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1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embinainstitute.sharepoint.com/sites/PRO-EnergyPolicySimulator2021/Shared Documents/Research and Analysis/CANADA-inputData/bldgs/SYDEC/"/>
    </mc:Choice>
  </mc:AlternateContent>
  <xr:revisionPtr revIDLastSave="66" documentId="8_{B9B25E46-8ED4-E947-8AA0-6487A223332F}" xr6:coauthVersionLast="47" xr6:coauthVersionMax="47" xr10:uidLastSave="{2F169A89-A855-714C-B25F-DF87BD96FFEC}"/>
  <bookViews>
    <workbookView xWindow="-6600" yWindow="-21100" windowWidth="38400" windowHeight="20420" xr2:uid="{EAFC2935-000E-413A-B5D2-814429F7674A}"/>
  </bookViews>
  <sheets>
    <sheet name="About" sheetId="20" r:id="rId1"/>
    <sheet name="CAN CEEDAC data" sheetId="19" r:id="rId2"/>
    <sheet name="Distributed Elec Capacities" sheetId="18" r:id="rId3"/>
    <sheet name="SYDEC" sheetId="22" r:id="rId4"/>
  </sheets>
  <externalReferences>
    <externalReference r:id="rId5"/>
    <externalReference r:id="rId6"/>
    <externalReference r:id="rId7"/>
  </externalReferences>
  <definedNames>
    <definedName name="_xlnm._FilterDatabase" localSheetId="1" hidden="1">'CAN CEEDAC data'!$A$2:$DO$3619</definedName>
    <definedName name="billion_kw_to_MW">#REF!</definedName>
    <definedName name="BTU_per_PJ">[1]About!$A$47</definedName>
    <definedName name="Fraction_coal">[1]About!#REF!</definedName>
    <definedName name="gal_per_barrel">[2]About!$A$63</definedName>
    <definedName name="gigwatt_to_megawatt">#REF!</definedName>
    <definedName name="GW_to_MW">[3]About!$A$27</definedName>
    <definedName name="MWh_to_PJ">'[1]CAN Commercial Assignment'!$A$39</definedName>
    <definedName name="Percent_rural">#REF!</definedName>
    <definedName name="Percent_Urban">#REF!</definedName>
    <definedName name="rural_share">'[1]Urban Rural Breakdown'!$G$24</definedName>
    <definedName name="Table4">#REF!</definedName>
    <definedName name="Table4_1">#REF!</definedName>
    <definedName name="Table4_A">#REF!</definedName>
    <definedName name="Table5">#REF!</definedName>
    <definedName name="Table5_1">#REF!</definedName>
    <definedName name="Table5_A">#REF!</definedName>
    <definedName name="urban_share">'[1]Urban Rural Breakdown'!$G$23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5" i="18" l="1"/>
  <c r="B46" i="18"/>
  <c r="B45" i="18"/>
  <c r="D8" i="18"/>
  <c r="D9" i="18"/>
  <c r="B47" i="18"/>
  <c r="D11" i="18"/>
  <c r="B48" i="18"/>
  <c r="D12" i="18"/>
  <c r="B49" i="18"/>
  <c r="D13" i="18"/>
  <c r="B50" i="18"/>
  <c r="D14" i="18"/>
  <c r="B51" i="18"/>
  <c r="D15" i="18"/>
  <c r="D16" i="18"/>
  <c r="D17" i="18"/>
  <c r="B52" i="18"/>
  <c r="D18" i="18"/>
  <c r="B53" i="18"/>
  <c r="D19" i="18"/>
  <c r="B54" i="18"/>
  <c r="B56" i="18"/>
  <c r="B57" i="18"/>
  <c r="B58" i="18"/>
  <c r="D29" i="18"/>
  <c r="B59" i="18"/>
  <c r="D30" i="18"/>
  <c r="B60" i="18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2" i="22"/>
  <c r="D24" i="18"/>
  <c r="D23" i="18"/>
  <c r="D22" i="18"/>
  <c r="D21" i="18"/>
  <c r="D20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Brad</author>
  </authors>
  <commentList>
    <comment ref="C1" authorId="0" shapeId="0" xr:uid="{7C9D9176-2241-5540-B7B7-46DC3FF327C6}">
      <text>
        <r>
          <rPr>
            <sz val="9"/>
            <color indexed="81"/>
            <rFont val="Tahoma"/>
            <family val="2"/>
          </rPr>
          <t>Does the facility use cogeneration?</t>
        </r>
      </text>
    </comment>
    <comment ref="D1" authorId="0" shapeId="0" xr:uid="{8ADEA27A-1DD5-744F-AA4E-9015633D447A}">
      <text>
        <r>
          <rPr>
            <sz val="9"/>
            <color indexed="81"/>
            <rFont val="Tahoma"/>
            <family val="2"/>
          </rPr>
          <t>Does the facility provide district energy?</t>
        </r>
      </text>
    </comment>
    <comment ref="E1" authorId="0" shapeId="0" xr:uid="{409F92A1-42B7-D146-AD96-810B098FA955}">
      <text>
        <r>
          <rPr>
            <sz val="9"/>
            <color indexed="81"/>
            <rFont val="Tahoma"/>
            <family val="2"/>
          </rPr>
          <t>Does the facility produce renewable electricity?</t>
        </r>
      </text>
    </comment>
    <comment ref="F1" authorId="0" shapeId="0" xr:uid="{79DBED6C-9AA0-CD4E-A33F-85A5D3CA55E8}">
      <text>
        <r>
          <rPr>
            <sz val="9"/>
            <color indexed="81"/>
            <rFont val="Tahoma"/>
            <family val="2"/>
          </rPr>
          <t>Does the facility produce biomass/biogas/biofuels?</t>
        </r>
      </text>
    </comment>
    <comment ref="T1" authorId="0" shapeId="0" xr:uid="{61AD7602-44FD-7A42-A619-92665CA0EE80}">
      <text>
        <r>
          <rPr>
            <sz val="9"/>
            <color rgb="FF000000"/>
            <rFont val="Tahoma"/>
            <family val="2"/>
          </rPr>
          <t xml:space="preserve">According to Statistics Canada Census of Population
</t>
        </r>
        <r>
          <rPr>
            <sz val="9"/>
            <color rgb="FF000000"/>
            <rFont val="Tahoma"/>
            <family val="2"/>
          </rPr>
          <t xml:space="preserve">
</t>
        </r>
        <r>
          <rPr>
            <sz val="9"/>
            <color rgb="FF000000"/>
            <rFont val="Tahoma"/>
            <family val="2"/>
          </rPr>
          <t xml:space="preserve">Rural: less than 1,000 inhabitants
</t>
        </r>
        <r>
          <rPr>
            <sz val="9"/>
            <color rgb="FF000000"/>
            <rFont val="Tahoma"/>
            <family val="2"/>
          </rPr>
          <t xml:space="preserve">Small: between 1,000 and 29,999 inhabitants
</t>
        </r>
        <r>
          <rPr>
            <sz val="9"/>
            <color rgb="FF000000"/>
            <rFont val="Tahoma"/>
            <family val="2"/>
          </rPr>
          <t xml:space="preserve">Medium: between 30,000 and 99,999 inhabitants
</t>
        </r>
        <r>
          <rPr>
            <sz val="9"/>
            <color rgb="FF000000"/>
            <rFont val="Tahoma"/>
            <family val="2"/>
          </rPr>
          <t>Large: greater than 100,000 inhabitants</t>
        </r>
      </text>
    </comment>
    <comment ref="CI1" authorId="0" shapeId="0" xr:uid="{B075150A-5C19-5642-8292-51EDCA362D5E}">
      <text>
        <r>
          <rPr>
            <sz val="9"/>
            <color indexed="81"/>
            <rFont val="Tahoma"/>
            <family val="2"/>
          </rPr>
          <t>Type of energy product: biomass, biogas, biofuels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tc={6DE2B0E7-3D08-A445-9C94-FB429198D22A}</author>
    <author>tc={19C75554-BDED-3948-A96E-93145884F282}</author>
  </authors>
  <commentList>
    <comment ref="D6" authorId="0" shapeId="0" xr:uid="{6DE2B0E7-3D08-A445-9C94-FB429198D22A}">
      <text>
        <t>[Threaded comment]
Your version of Excel allows you to read this threaded comment; however, any edits to it will get removed if the file is opened in a newer version of Excel. Learn more: https://go.microsoft.com/fwlink/?linkid=870924
Comment:
    @Eyab Al-Aini I would like to discuss my assumptions with you in the new year.</t>
      </text>
    </comment>
    <comment ref="A32" authorId="1" shapeId="0" xr:uid="{19C75554-BDED-3948-A96E-93145884F282}">
      <text>
        <t>[Threaded comment]
Your version of Excel allows you to read this threaded comment; however, any edits to it will get removed if the file is opened in a newer version of Excel. Learn more: https://go.microsoft.com/fwlink/?linkid=870924
Comment:
    @Eyab Al-Aini is this a fair assumption?</t>
      </text>
    </comment>
  </commentList>
</comments>
</file>

<file path=xl/sharedStrings.xml><?xml version="1.0" encoding="utf-8"?>
<sst xmlns="http://schemas.openxmlformats.org/spreadsheetml/2006/main" count="26917" uniqueCount="8577">
  <si>
    <t>natural gas nonpeaker</t>
  </si>
  <si>
    <t>nuclear</t>
  </si>
  <si>
    <t>hydro</t>
  </si>
  <si>
    <t>solar PV</t>
  </si>
  <si>
    <t>solar thermal</t>
  </si>
  <si>
    <t>biomass</t>
  </si>
  <si>
    <t>geothermal</t>
  </si>
  <si>
    <t>petroleum</t>
  </si>
  <si>
    <t>natural gas peaker</t>
  </si>
  <si>
    <t>Notes</t>
  </si>
  <si>
    <t>Rural</t>
  </si>
  <si>
    <t>Yes</t>
  </si>
  <si>
    <t>No</t>
  </si>
  <si>
    <t>Sources:</t>
  </si>
  <si>
    <t>lignite</t>
  </si>
  <si>
    <t>hard coal</t>
  </si>
  <si>
    <t>onshore wind</t>
  </si>
  <si>
    <t>offshore wind</t>
  </si>
  <si>
    <t>crude oil</t>
  </si>
  <si>
    <t>heavy or residual fuel oil</t>
  </si>
  <si>
    <t>municipal solid waste</t>
  </si>
  <si>
    <t>MW</t>
  </si>
  <si>
    <t>Natural Gas</t>
  </si>
  <si>
    <t>Solar Thermal</t>
  </si>
  <si>
    <t>Wind</t>
  </si>
  <si>
    <t>Units</t>
  </si>
  <si>
    <t>MWh</t>
  </si>
  <si>
    <t>%</t>
  </si>
  <si>
    <t>hours</t>
  </si>
  <si>
    <t>GJ</t>
  </si>
  <si>
    <t>ft2</t>
  </si>
  <si>
    <t>ft</t>
  </si>
  <si>
    <t>C</t>
  </si>
  <si>
    <t>ID</t>
  </si>
  <si>
    <t>facility_name</t>
  </si>
  <si>
    <t>chp</t>
  </si>
  <si>
    <t>de</t>
  </si>
  <si>
    <t>re</t>
  </si>
  <si>
    <t>bio</t>
  </si>
  <si>
    <t>owner_1</t>
  </si>
  <si>
    <t>owner_2</t>
  </si>
  <si>
    <t>city</t>
  </si>
  <si>
    <t>province</t>
  </si>
  <si>
    <t>latitude</t>
  </si>
  <si>
    <t>longitude</t>
  </si>
  <si>
    <t>status</t>
  </si>
  <si>
    <t>year_commission</t>
  </si>
  <si>
    <t>year_decommission</t>
  </si>
  <si>
    <t>year_reported</t>
  </si>
  <si>
    <t>naics</t>
  </si>
  <si>
    <t>npri</t>
  </si>
  <si>
    <t>ghgrp</t>
  </si>
  <si>
    <t>municipality_type</t>
  </si>
  <si>
    <t>user_community</t>
  </si>
  <si>
    <t>user_institution</t>
  </si>
  <si>
    <t>user_health</t>
  </si>
  <si>
    <t>user_commercial</t>
  </si>
  <si>
    <t>user_industrial</t>
  </si>
  <si>
    <t>user_government</t>
  </si>
  <si>
    <t>user_education</t>
  </si>
  <si>
    <t>user_multi_residential</t>
  </si>
  <si>
    <t>user_single_family</t>
  </si>
  <si>
    <t>user_correctional</t>
  </si>
  <si>
    <t>user_military</t>
  </si>
  <si>
    <t>source_1</t>
  </si>
  <si>
    <t>source_2</t>
  </si>
  <si>
    <t>system_elec_capacity</t>
  </si>
  <si>
    <t>system_thermal_capacity</t>
  </si>
  <si>
    <t>system_elec_production</t>
  </si>
  <si>
    <t>system_thermal_production</t>
  </si>
  <si>
    <t>energy_self</t>
  </si>
  <si>
    <t>energy_sold</t>
  </si>
  <si>
    <t>grid_connected</t>
  </si>
  <si>
    <t>hours_of_operation</t>
  </si>
  <si>
    <t>chp_number_units</t>
  </si>
  <si>
    <t>chp_equip_type</t>
  </si>
  <si>
    <t>chp_equip_year</t>
  </si>
  <si>
    <t>chp_elec_capacity</t>
  </si>
  <si>
    <t>chp_thermal_capacity</t>
  </si>
  <si>
    <t>chp_elec_production</t>
  </si>
  <si>
    <t>chp_thermal_production</t>
  </si>
  <si>
    <t>ng_used</t>
  </si>
  <si>
    <t>hfo_used</t>
  </si>
  <si>
    <t>lfo_used</t>
  </si>
  <si>
    <t>biod_used</t>
  </si>
  <si>
    <t>biog_used</t>
  </si>
  <si>
    <t>biom_used</t>
  </si>
  <si>
    <t>spl_used</t>
  </si>
  <si>
    <t>geo_used</t>
  </si>
  <si>
    <t>hr_used</t>
  </si>
  <si>
    <t>cw_used</t>
  </si>
  <si>
    <t>waste_used</t>
  </si>
  <si>
    <t>solth_used</t>
  </si>
  <si>
    <t>pg_used</t>
  </si>
  <si>
    <t>steam_used</t>
  </si>
  <si>
    <t>solpv_used</t>
  </si>
  <si>
    <t>hydro_used</t>
  </si>
  <si>
    <t>wind_used</t>
  </si>
  <si>
    <t>elec_used</t>
  </si>
  <si>
    <t>ng_quantity</t>
  </si>
  <si>
    <t>hfo_quantity</t>
  </si>
  <si>
    <t>lfo_quantity</t>
  </si>
  <si>
    <t>biod_quantity</t>
  </si>
  <si>
    <t>biog_quantity</t>
  </si>
  <si>
    <t>biom_quantity</t>
  </si>
  <si>
    <t>spl_quantity</t>
  </si>
  <si>
    <t>geo_quantity</t>
  </si>
  <si>
    <t>hr_quantity</t>
  </si>
  <si>
    <t>cw_quantity</t>
  </si>
  <si>
    <t>waste_quantity</t>
  </si>
  <si>
    <t>solth_quantity</t>
  </si>
  <si>
    <t>pg_quantity</t>
  </si>
  <si>
    <t>steam_quantity</t>
  </si>
  <si>
    <t>solpv_quantity</t>
  </si>
  <si>
    <t>hydro_quantity</t>
  </si>
  <si>
    <t>wind_quantity</t>
  </si>
  <si>
    <t>elec_quantity</t>
  </si>
  <si>
    <t>pump_elec_used</t>
  </si>
  <si>
    <t>pump_elec_quantity</t>
  </si>
  <si>
    <t>bioenergy_type</t>
  </si>
  <si>
    <t>bioenergy_quantity</t>
  </si>
  <si>
    <t>de_hs</t>
  </si>
  <si>
    <t>de_hw</t>
  </si>
  <si>
    <t>de_cw</t>
  </si>
  <si>
    <t>de_hs_bldg</t>
  </si>
  <si>
    <t>de_hw_bldg</t>
  </si>
  <si>
    <t>de_cw_bldg</t>
  </si>
  <si>
    <t>de_hs_floor</t>
  </si>
  <si>
    <t>de_hw_floor</t>
  </si>
  <si>
    <t>de_cw_floor</t>
  </si>
  <si>
    <t>de_hs_length</t>
  </si>
  <si>
    <t>de_hw_length</t>
  </si>
  <si>
    <t>de_cw_length</t>
  </si>
  <si>
    <t>de_hs_meter</t>
  </si>
  <si>
    <t>de_hw_meter</t>
  </si>
  <si>
    <t>de_cw_meter</t>
  </si>
  <si>
    <t>de_hs_storage</t>
  </si>
  <si>
    <t>de_hw_storage</t>
  </si>
  <si>
    <t>de_cw_storage</t>
  </si>
  <si>
    <t>de_hs_capacity</t>
  </si>
  <si>
    <t>de_hw_capacity</t>
  </si>
  <si>
    <t>de_cw_capacity</t>
  </si>
  <si>
    <t>de_hs_production</t>
  </si>
  <si>
    <t>de_hw_production</t>
  </si>
  <si>
    <t>de_cw_production</t>
  </si>
  <si>
    <t>de_hs_supply</t>
  </si>
  <si>
    <t>de_hw_supply</t>
  </si>
  <si>
    <t>de_cw_supply</t>
  </si>
  <si>
    <t>de_hs_return</t>
  </si>
  <si>
    <t>de_hw_return</t>
  </si>
  <si>
    <t>de_cw_return</t>
  </si>
  <si>
    <t>de_hs_condensate</t>
  </si>
  <si>
    <t>Calgary Downtown District Energy Centre</t>
  </si>
  <si>
    <t>ENMAX</t>
  </si>
  <si>
    <t>Calgary</t>
  </si>
  <si>
    <t>AB</t>
  </si>
  <si>
    <t>operating</t>
  </si>
  <si>
    <t>large</t>
  </si>
  <si>
    <t>CEEDC Cogen survey 2019</t>
  </si>
  <si>
    <t>CSTE</t>
  </si>
  <si>
    <t>Foothills Medical Centre</t>
  </si>
  <si>
    <t>Alberta  Health Services</t>
  </si>
  <si>
    <t>Southern Alberta Institute of Technology</t>
  </si>
  <si>
    <t>Southern Alberta Institute of Technology College</t>
  </si>
  <si>
    <t>SCGT</t>
  </si>
  <si>
    <t>University of Calgary</t>
  </si>
  <si>
    <t>CFB Cold Lake</t>
  </si>
  <si>
    <t>Department of National Defense</t>
  </si>
  <si>
    <t>Cold Lake</t>
  </si>
  <si>
    <t>Small</t>
  </si>
  <si>
    <t>CEEDC DE Survey 2019</t>
  </si>
  <si>
    <t>Boyle Renaissance District Energy</t>
  </si>
  <si>
    <t>Edmonton</t>
  </si>
  <si>
    <t>http://www.metiscapital.ca/Portals/0/News/255439-February%202014_selected-pages.pdf</t>
  </si>
  <si>
    <t>http://www.metiscapital.ca/News.aspx</t>
  </si>
  <si>
    <t>Blatchford</t>
  </si>
  <si>
    <t>Large</t>
  </si>
  <si>
    <t>University of Alberta</t>
  </si>
  <si>
    <t>University of Alberta Heating Plant</t>
  </si>
  <si>
    <t>University of Lethbridge</t>
  </si>
  <si>
    <t>Lethbridge</t>
  </si>
  <si>
    <t>medium</t>
  </si>
  <si>
    <t>Drake Landing Company</t>
  </si>
  <si>
    <t>Okotoks</t>
  </si>
  <si>
    <t>ATCO Gas</t>
  </si>
  <si>
    <t>small</t>
  </si>
  <si>
    <t>CIEEDAC DE Survey 2014</t>
  </si>
  <si>
    <t>https://www.dlsc.ca/DLSC_Brochure_e.pdf</t>
  </si>
  <si>
    <t>Strathcona County Community Energy Centre</t>
  </si>
  <si>
    <t>Strathcona County</t>
  </si>
  <si>
    <t>Sherwood Park</t>
  </si>
  <si>
    <t>CIEEDAC DE Survey 2015</t>
  </si>
  <si>
    <t>British Columbia Institute of Technology - Burnaby</t>
  </si>
  <si>
    <t>British Columbia Institute of Technology</t>
  </si>
  <si>
    <t>Burnaby</t>
  </si>
  <si>
    <t>BC</t>
  </si>
  <si>
    <t>https://commons.bcit.ca/factorfour/files/2013/01/District-Heating-Prefeasibility-Study-22.pdf</t>
  </si>
  <si>
    <t>UniverCity Neighbourhood Utility Service</t>
  </si>
  <si>
    <t>Corix Utilities Inc.</t>
  </si>
  <si>
    <t>Burns Lake Community Energy System</t>
  </si>
  <si>
    <t>Burns Lake</t>
  </si>
  <si>
    <t>CFB Comox</t>
  </si>
  <si>
    <t>Comox</t>
  </si>
  <si>
    <t>aq'am (St. Mary's Indian Band)</t>
  </si>
  <si>
    <t>Cranbrook</t>
  </si>
  <si>
    <t>https://news.gov.bc.ca/stories/twelve-first-nations-benefit-from-clean-energy-funding</t>
  </si>
  <si>
    <t>http://www.aqam.net/sites/default/files/2016%20annual%20report_0.pdf</t>
  </si>
  <si>
    <t>Fink Enderby District Energy</t>
  </si>
  <si>
    <t>Fink Machine Inc.</t>
  </si>
  <si>
    <t>Enderby</t>
  </si>
  <si>
    <t>CFB Esquimalt</t>
  </si>
  <si>
    <t>Esquimalt</t>
  </si>
  <si>
    <t>Gibsons District Energy Utility</t>
  </si>
  <si>
    <t>Gibsons</t>
  </si>
  <si>
    <t>Sun Rivers Resort - Belmonte</t>
  </si>
  <si>
    <t>Kamloops</t>
  </si>
  <si>
    <t>http://www.toolkit.bc.ca/tool/district-energy-systems</t>
  </si>
  <si>
    <t>Sun Rivers Resort - Talasa</t>
  </si>
  <si>
    <t>Okanagan College</t>
  </si>
  <si>
    <t>Kelowna</t>
  </si>
  <si>
    <t>University of British Columbia Okanagan</t>
  </si>
  <si>
    <t>University of British Columbia</t>
  </si>
  <si>
    <t>Sapperton</t>
  </si>
  <si>
    <t>New Westminster</t>
  </si>
  <si>
    <t>https://www.newwestcity.ca/planning-building-and-development/projects-on-the-go/articles/2910.php</t>
  </si>
  <si>
    <t>Lions Gate Hospital</t>
  </si>
  <si>
    <t>Vancouver Coastal Health</t>
  </si>
  <si>
    <t>North Vancouver</t>
  </si>
  <si>
    <t>Lonsdale Energy Corp</t>
  </si>
  <si>
    <t>City of North Vancouver</t>
  </si>
  <si>
    <t>http://www.cnv.org/city-services/lonsdale-energy</t>
  </si>
  <si>
    <t>Port Clements District Heating System</t>
  </si>
  <si>
    <t>Port Clements</t>
  </si>
  <si>
    <t>rural</t>
  </si>
  <si>
    <t>BC New Hope Recovery Society</t>
  </si>
  <si>
    <t>Baldy Hughes</t>
  </si>
  <si>
    <t>Prince George</t>
  </si>
  <si>
    <t>University of Northern British Columbia</t>
  </si>
  <si>
    <t>University Hospital of Northern BC</t>
  </si>
  <si>
    <t>Revelstoke Community Energy Corporation</t>
  </si>
  <si>
    <t>Revelstoke</t>
  </si>
  <si>
    <t>Alexandra District Energy Utility</t>
  </si>
  <si>
    <t>Lulu Island Energy Company</t>
  </si>
  <si>
    <t>Corix Utilities Inc. (operator on contract)</t>
  </si>
  <si>
    <t>Richmond</t>
  </si>
  <si>
    <t>Oval Village District Energy Utility</t>
  </si>
  <si>
    <t>Corix Utilities Inc. (design, build, finance, operate partner)</t>
  </si>
  <si>
    <t>http://www.luluislandenergy.ca/oval-village-district-energy-utility/</t>
  </si>
  <si>
    <t>Surrey Memorial Hospital</t>
  </si>
  <si>
    <t>Fraser Health</t>
  </si>
  <si>
    <t>Surrey</t>
  </si>
  <si>
    <t>Surrey City Energy</t>
  </si>
  <si>
    <t>City of Surrey</t>
  </si>
  <si>
    <t xml:space="preserve">Surrey </t>
  </si>
  <si>
    <t>Telkwa</t>
  </si>
  <si>
    <t>http://www.toolkit.bc.ca/Success-Story/Telkwa%E2%80%99s-Deep-Collaboration-Mini-Biomass-District-Heating-System</t>
  </si>
  <si>
    <t>Tla-o-qui-aht First Nation</t>
  </si>
  <si>
    <t>Tofino</t>
  </si>
  <si>
    <t>BC Children and Women's Hospital</t>
  </si>
  <si>
    <t>Rian Dodds</t>
  </si>
  <si>
    <t>Zoltan Nagy-Gyorgy</t>
  </si>
  <si>
    <t>Vancouver</t>
  </si>
  <si>
    <t>Creative Energy</t>
  </si>
  <si>
    <t>River District Energy</t>
  </si>
  <si>
    <t>Wesgroup Properties</t>
  </si>
  <si>
    <t>SEFC Neighbourhood Energy Utility</t>
  </si>
  <si>
    <t>City of Vancouver</t>
  </si>
  <si>
    <t>TELUS Garden Building</t>
  </si>
  <si>
    <t>https://www.energy-manager.ca/news/vancouvers-telus-garden-receives-leed-platinum-certification-2605</t>
  </si>
  <si>
    <t>http://www.vancouversun.com/entertainment/movie-guide/Telus+Garden+opens+doors+employees/11166932/story.html</t>
  </si>
  <si>
    <t>Vancouver General Hospital</t>
  </si>
  <si>
    <t xml:space="preserve">Vancouver </t>
  </si>
  <si>
    <t>GE</t>
  </si>
  <si>
    <t>Dockside Green Energy System</t>
  </si>
  <si>
    <t>Dockside Green Energy LLP</t>
  </si>
  <si>
    <t>Victoria</t>
  </si>
  <si>
    <t>http://docksidegreenenergy.com/the_energy_system.html</t>
  </si>
  <si>
    <t>Royal Jubilee Hospital</t>
  </si>
  <si>
    <t>University of Victoria</t>
  </si>
  <si>
    <t>http://www.uvic.ca/home/about/campus-news/2016+district-energy-plant+ring</t>
  </si>
  <si>
    <t>Victoria General Hospital</t>
  </si>
  <si>
    <t>Westhills</t>
  </si>
  <si>
    <t>Sustainable Services Ltd.</t>
  </si>
  <si>
    <t>Whistler Wastewater Treatment Plant</t>
  </si>
  <si>
    <t>Whistler</t>
  </si>
  <si>
    <t>Avonlea Hutterite Colony</t>
  </si>
  <si>
    <t>Avonlea</t>
  </si>
  <si>
    <t>MB</t>
  </si>
  <si>
    <t>https://www.hydro.mb.ca/your_business/profiles/profiles_avonlea_hutterite_colony.pdf</t>
  </si>
  <si>
    <t>Brandon University</t>
  </si>
  <si>
    <t>Brandon</t>
  </si>
  <si>
    <t>Ritchot District Energy - Ile Des Chenes</t>
  </si>
  <si>
    <t>Ile Des Chenes</t>
  </si>
  <si>
    <t>Providence District Heating</t>
  </si>
  <si>
    <t>Providence University College</t>
  </si>
  <si>
    <t>Otterburne</t>
  </si>
  <si>
    <t>CFB Shilo</t>
  </si>
  <si>
    <t>Shilo</t>
  </si>
  <si>
    <t>Wawanesa Geothermal Residential Subdivision</t>
  </si>
  <si>
    <t>Wawanesa</t>
  </si>
  <si>
    <t>http://www.questcanada.org/maps/wawanesa-geothermal-residential-subdivision</t>
  </si>
  <si>
    <t>Stanley Business Centre</t>
  </si>
  <si>
    <t>Winkler</t>
  </si>
  <si>
    <t>http://www.gov.mb.ca/ia/energy/geothermal/release.html</t>
  </si>
  <si>
    <t>Assiniboine Park Zoo</t>
  </si>
  <si>
    <t>Winnipeg</t>
  </si>
  <si>
    <t>http://www.winnipegsun.com/2015/02/24/zoos-geothermal-system-keeps-polar-bears-cool-guests-warm</t>
  </si>
  <si>
    <t>CFB Winnipeg</t>
  </si>
  <si>
    <t>McPhillips Common District Geothermal System</t>
  </si>
  <si>
    <t>https://www.gov.mb.ca/jec/energy/geothermal/fp_article3.html</t>
  </si>
  <si>
    <t>Seasons of Tuxedo - IKEA</t>
  </si>
  <si>
    <t>http://news.gov.mb.ca/news/index.html?archive=2012-11-01&amp;item=15753</t>
  </si>
  <si>
    <t>The Forks Market</t>
  </si>
  <si>
    <t>https://www.gov.mb.ca/jec/energy/geothermal/fp_article2.html</t>
  </si>
  <si>
    <t>Jubilee Winnipeg</t>
  </si>
  <si>
    <t>http://fortrougeyards.com/about-the-development/</t>
  </si>
  <si>
    <t>University of Manitoba</t>
  </si>
  <si>
    <t>University of Winnipeg - Ashdown Hall</t>
  </si>
  <si>
    <t>University of Winnipeg</t>
  </si>
  <si>
    <t>University of New Brunswick - Fredericton</t>
  </si>
  <si>
    <t>University of New Brunswick</t>
  </si>
  <si>
    <t>Fredericton</t>
  </si>
  <si>
    <t>NB</t>
  </si>
  <si>
    <t>http://blogs.unb.ca/newsroom/2010/08/24/unbs-central-heating-plant-reduces-atmospheric-emissions-by-nearly-one-third/</t>
  </si>
  <si>
    <t>CFB Gagetown</t>
  </si>
  <si>
    <t>Gagetown</t>
  </si>
  <si>
    <t>Université de Moncton</t>
  </si>
  <si>
    <t>Moncton</t>
  </si>
  <si>
    <t>CFB Goose Bay</t>
  </si>
  <si>
    <t>Goose Bay</t>
  </si>
  <si>
    <t>NL</t>
  </si>
  <si>
    <t>Saint Francis Xavier University</t>
  </si>
  <si>
    <t>Antigonish</t>
  </si>
  <si>
    <t>NS</t>
  </si>
  <si>
    <t>CFB Halifax  - Bedford</t>
  </si>
  <si>
    <t>Bedford</t>
  </si>
  <si>
    <t>decom</t>
  </si>
  <si>
    <t>CFB Halifax  - Dockyard Annex</t>
  </si>
  <si>
    <t>Dartmouth</t>
  </si>
  <si>
    <t>CFB Halifax  - Shearwater</t>
  </si>
  <si>
    <t>CFB Greenwood</t>
  </si>
  <si>
    <t>Greenwood</t>
  </si>
  <si>
    <t>Alderney 5</t>
  </si>
  <si>
    <t>Halifax</t>
  </si>
  <si>
    <t>CFB Halifax  - Dockyard</t>
  </si>
  <si>
    <t>CFB Halifax  - Stadacona</t>
  </si>
  <si>
    <t>CFB Halifax  - Windsor Park</t>
  </si>
  <si>
    <t>Dalhousie University - Halifax</t>
  </si>
  <si>
    <t>Dalhousie University</t>
  </si>
  <si>
    <t>Mount Saint Vincent University</t>
  </si>
  <si>
    <t>National District Energy Survey (2008)</t>
  </si>
  <si>
    <t>Queen Elizabeth II Hospital</t>
  </si>
  <si>
    <t>Saint Mary's University</t>
  </si>
  <si>
    <t>Université Sainte-Anne</t>
  </si>
  <si>
    <t>Pointe-de-l'Eglise</t>
  </si>
  <si>
    <t>Cape Breton University</t>
  </si>
  <si>
    <t>Sydney</t>
  </si>
  <si>
    <t>Dalhousie University - Agricultural Campus</t>
  </si>
  <si>
    <t>Bible Hill</t>
  </si>
  <si>
    <t>ORC</t>
  </si>
  <si>
    <t>Nova Institution</t>
  </si>
  <si>
    <t>Corrections Services Canada</t>
  </si>
  <si>
    <t>Truro</t>
  </si>
  <si>
    <t>Acadia University</t>
  </si>
  <si>
    <t>Wolfville</t>
  </si>
  <si>
    <t>http://sustainability.acadiau.ca/energy-and-climate.html</t>
  </si>
  <si>
    <t>Behchoko</t>
  </si>
  <si>
    <t>Northwest Territories</t>
  </si>
  <si>
    <t>NT</t>
  </si>
  <si>
    <t>Fort Liard</t>
  </si>
  <si>
    <t>Northwest Territories Power Corporation</t>
  </si>
  <si>
    <t>Fort Liard, NT</t>
  </si>
  <si>
    <t>http://www.enr.gov.nt.ca/sites/enr/files/building_a_regulatory_framework_for_geothermal_in_the_nwt.pdf</t>
  </si>
  <si>
    <t>DE</t>
  </si>
  <si>
    <t>Aadrii</t>
  </si>
  <si>
    <t>Fort McPherson</t>
  </si>
  <si>
    <t>http://www.fvbenergy.com/projects/aadrii-district-energy-system/</t>
  </si>
  <si>
    <t>https://www.bullfrogpower.com/wp-content/uploads/2015/09/Fort_McPherson-Biomass.pdf</t>
  </si>
  <si>
    <t>Fort Simpson</t>
  </si>
  <si>
    <t>Fort Smith</t>
  </si>
  <si>
    <t>Hay River Schools</t>
  </si>
  <si>
    <t>Hay River</t>
  </si>
  <si>
    <t>Inuvik</t>
  </si>
  <si>
    <t>Yellowknife</t>
  </si>
  <si>
    <t>https://fcm.ca/Documents/case-studies/PCP/2013/Yellowknifes_Biomass_Boiler_District_Energy_System_EN.pdf</t>
  </si>
  <si>
    <t>Yellowknife GNWT Office Buildings</t>
  </si>
  <si>
    <t>CFS Alert</t>
  </si>
  <si>
    <t>Alert</t>
  </si>
  <si>
    <t>NU</t>
  </si>
  <si>
    <t>Arviat</t>
  </si>
  <si>
    <t>Qulliq Energy Corporation</t>
  </si>
  <si>
    <t>Iqaluit</t>
  </si>
  <si>
    <t>CIEEDAC Cogeneration survey 2016</t>
  </si>
  <si>
    <t>Rankin Inlet</t>
  </si>
  <si>
    <t>Qulliiq Energy Corporation</t>
  </si>
  <si>
    <t>Fort McPherson District Energy</t>
  </si>
  <si>
    <t>Ajax</t>
  </si>
  <si>
    <t>ON</t>
  </si>
  <si>
    <t>http://www.ajax.ca/en/doingbusinessinajax/Index-Energy-Steam-Plant.asp</t>
  </si>
  <si>
    <t>Saint Andrew's College</t>
  </si>
  <si>
    <t>Aurora</t>
  </si>
  <si>
    <t>Naional DE Survey (2008)</t>
  </si>
  <si>
    <t>CFB Borden</t>
  </si>
  <si>
    <t>Borden</t>
  </si>
  <si>
    <t>Cornwall</t>
  </si>
  <si>
    <t>Cornwall Electric Inc.</t>
  </si>
  <si>
    <t>Fortis Ontario Inc.</t>
  </si>
  <si>
    <t>Kizhaagimitay Nipi Community Utility  (Grassy Narrows)</t>
  </si>
  <si>
    <t>Grassy Narrows</t>
  </si>
  <si>
    <t>http://www.questcanada.org/maps/grassy-narrows-district-heating-system</t>
  </si>
  <si>
    <t>Geraldton District Heating System</t>
  </si>
  <si>
    <t>Greenstone</t>
  </si>
  <si>
    <t>http://www.biomassinnovation.ca/pdf/Case%20Studies/CaseStudy_GeraldtonDH_ON.pdf</t>
  </si>
  <si>
    <t>Galt</t>
  </si>
  <si>
    <t>Guelph</t>
  </si>
  <si>
    <t>http://www.envida.ca/en/developingSustainableEnergy/Galt-District-Energy-System.asp</t>
  </si>
  <si>
    <t>http://www.envida.ca/en/developingSustainableEnergy/resources/DISTRICT_ENERGY/Envida_District_Energy_Centre_in_Sleeman_Centre_Backgrounder_-_FINAL-A.pdf</t>
  </si>
  <si>
    <t>Hanlon Creek</t>
  </si>
  <si>
    <t>http://www.envida.ca/en/developingSustainableEnergy/Hanlon-Creek-Business-Park-District-Energy-System.asp</t>
  </si>
  <si>
    <t>http://www.ellisdon.com/project/hanlon-creek-district-energy-temporary-thermal-plant/</t>
  </si>
  <si>
    <t>Hamilton Community Energy</t>
  </si>
  <si>
    <t>HCE Energy Inc.</t>
  </si>
  <si>
    <t>Hamilton</t>
  </si>
  <si>
    <t>http://www.toromontpowersystems.com/electric-power/products/chp/powerprofiles/hamilton-community-energy</t>
  </si>
  <si>
    <t>Harbor Health Services Inc.</t>
  </si>
  <si>
    <t>National DE Survey (2008)</t>
  </si>
  <si>
    <t>McMaster Innovation Park</t>
  </si>
  <si>
    <t>CFB Kingston</t>
  </si>
  <si>
    <t>Kingston</t>
  </si>
  <si>
    <t>http://s3.amazonaws.com/zanran_storage/cdea.ca/ContentPages/43936118.pdf</t>
  </si>
  <si>
    <t>Queen's University</t>
  </si>
  <si>
    <t xml:space="preserve">Kingston </t>
  </si>
  <si>
    <t>London District Energy</t>
  </si>
  <si>
    <t>London</t>
  </si>
  <si>
    <t>https://www.london.ca/residents/Environment/Energy/Documents/Community%20Energy%20Plan.pdf</t>
  </si>
  <si>
    <t>Markham District Energy - Cornell Centre</t>
  </si>
  <si>
    <t>Markham District Energy</t>
  </si>
  <si>
    <t xml:space="preserve">Markham </t>
  </si>
  <si>
    <t>Markham District Energy - Markham Centre</t>
  </si>
  <si>
    <t>Greater Toronto Airports Authority</t>
  </si>
  <si>
    <t>TransAlta</t>
  </si>
  <si>
    <t>Greater Toronto Airport Authority</t>
  </si>
  <si>
    <t>Mississauga</t>
  </si>
  <si>
    <t>http://www.powermag.com/gtaa-cogeneration-complex-mississauga-ontario-canada/</t>
  </si>
  <si>
    <t>Algonquin College</t>
  </si>
  <si>
    <t>Nepean</t>
  </si>
  <si>
    <t>Durham College</t>
  </si>
  <si>
    <t>Oshawa PUC Energy Services Inc.</t>
  </si>
  <si>
    <t>Oshawa</t>
  </si>
  <si>
    <t>https://magazine.appro.org/?option=com_content&amp;view=article&amp;id=2537&amp;redirected=1</t>
  </si>
  <si>
    <t>Carleton University</t>
  </si>
  <si>
    <t>Ottawa</t>
  </si>
  <si>
    <t>Cliff Street and National Research Council</t>
  </si>
  <si>
    <t>Public Works and Government Services Canada</t>
  </si>
  <si>
    <t>Confederation Heights</t>
  </si>
  <si>
    <t>NRCan Bells Corners Complex</t>
  </si>
  <si>
    <t>Natural Resources Canada</t>
  </si>
  <si>
    <t>Operator is BGIS as per contract</t>
  </si>
  <si>
    <t>PWGSC Heating and Cooling Plants</t>
  </si>
  <si>
    <t>Canada Government</t>
  </si>
  <si>
    <t>RCMP District Energy System</t>
  </si>
  <si>
    <t>Rideau Hall Central Heating Plant</t>
  </si>
  <si>
    <t>National Capital Commission</t>
  </si>
  <si>
    <t>Ottawa Health Science Centre</t>
  </si>
  <si>
    <t>Ottawa Health Sciences Centre</t>
  </si>
  <si>
    <t>http://cleanboiler.org/files/Resources/Workshop/WS_Klein_EnvCan.PDF</t>
  </si>
  <si>
    <t>Tunney's Pasture</t>
  </si>
  <si>
    <t>University of Ottawa</t>
  </si>
  <si>
    <t>BPST</t>
  </si>
  <si>
    <t>Beaver Barracks</t>
  </si>
  <si>
    <t xml:space="preserve">Ottawa </t>
  </si>
  <si>
    <t>CFB Petawawa</t>
  </si>
  <si>
    <t>Petawawa</t>
  </si>
  <si>
    <t>Brock University</t>
  </si>
  <si>
    <t>-</t>
  </si>
  <si>
    <t>St. Catharines</t>
  </si>
  <si>
    <t>http://www.ec.gc.ca/inrp-npri/donnees-data/index.cfm?do=facility_substance_summary&amp;lang=en&amp;opt_npri_id=0000011472&amp;opt_report_year=2009#location</t>
  </si>
  <si>
    <t>Sudbury District Energy - Hospital Plant</t>
  </si>
  <si>
    <t>Toromont Energy Ltd.</t>
  </si>
  <si>
    <t>Sudbury</t>
  </si>
  <si>
    <t>Sudbury District Energy - Downtown</t>
  </si>
  <si>
    <t>Sudbury District Energy Ltd.</t>
  </si>
  <si>
    <t>http://www.toromontpowersystems.com/electric-power/products/chp/powerprofiles/sudbury-district-energy</t>
  </si>
  <si>
    <t>Baycrest Centre</t>
  </si>
  <si>
    <t>Toronto</t>
  </si>
  <si>
    <t>Toronto District Energy System</t>
  </si>
  <si>
    <t>Enwave Energy Corporation</t>
  </si>
  <si>
    <t>http://enwavetoronto.com/facilities.html</t>
  </si>
  <si>
    <t>Regent Park Community Energy System</t>
  </si>
  <si>
    <t>http://www.fvbenergy.com/projects/regent-park-community-energy-system/</t>
  </si>
  <si>
    <t>http://www.nrcan.gc.ca/sites/www.nrcan.gc.ca/files/canmetenergy/files/pubs/RegentPark(ENG).pdf</t>
  </si>
  <si>
    <t>University of Toronto - Saint George</t>
  </si>
  <si>
    <t>University of Toronto</t>
  </si>
  <si>
    <t>http://www.fs.utoronto.ca/wp-content/uploads/2015/12/centennialarticle_university_of_toronto_districtenergysystem.pdf</t>
  </si>
  <si>
    <t>University of Toronto - Mississauga</t>
  </si>
  <si>
    <t>York University</t>
  </si>
  <si>
    <t>CFB Trenton</t>
  </si>
  <si>
    <t>Trenton</t>
  </si>
  <si>
    <t>Windsor District Energy</t>
  </si>
  <si>
    <t>Enwave Windsor</t>
  </si>
  <si>
    <t>Windsor</t>
  </si>
  <si>
    <t>http://www.opg.com/darlington-refurbishment/Documents/IntrinsikReport_GHG_OntarioPower.pdf</t>
  </si>
  <si>
    <t>University of Windsor</t>
  </si>
  <si>
    <t>http://slthermal.com/pdf/Windsor,%20Ontario,%20Canada.pdf</t>
  </si>
  <si>
    <t>PEI District Energy System</t>
  </si>
  <si>
    <t>PEI Energy Systems</t>
  </si>
  <si>
    <t>Charlottetown</t>
  </si>
  <si>
    <t>PE</t>
  </si>
  <si>
    <t>http://www.biomasscenter.org/resource-library/case-studies/community-district-energy/city-of-charlottetown</t>
  </si>
  <si>
    <t>CFB Bagotville</t>
  </si>
  <si>
    <t>Bagotville</t>
  </si>
  <si>
    <t>QC</t>
  </si>
  <si>
    <t>Centrale de Chauffage Urbain Montréal</t>
  </si>
  <si>
    <t>Montreal</t>
  </si>
  <si>
    <t>CFB Montreal - LP</t>
  </si>
  <si>
    <t>Oujé-Bougoumou Public Works</t>
  </si>
  <si>
    <t>Ouje-Bougoumou</t>
  </si>
  <si>
    <t>http://www.fvbenergy.com/projects/ouje-bougoumou-district-energy-system/</t>
  </si>
  <si>
    <t>La Cité Verte</t>
  </si>
  <si>
    <t>SSQ, Société Immobilière</t>
  </si>
  <si>
    <t>Quebec City</t>
  </si>
  <si>
    <t>Senneterre Thermal Park</t>
  </si>
  <si>
    <t>Senneterre</t>
  </si>
  <si>
    <t>http://www.questcanada.org/maps/senneterre-thermal-park</t>
  </si>
  <si>
    <t>CFB Valcartier - Citadelle</t>
  </si>
  <si>
    <t>Valcartier</t>
  </si>
  <si>
    <t>District energy national survey report (2008)</t>
  </si>
  <si>
    <t>University of Regina</t>
  </si>
  <si>
    <t>University of Regina District Energy</t>
  </si>
  <si>
    <t>Regina</t>
  </si>
  <si>
    <t>SK</t>
  </si>
  <si>
    <t>University of Saskatchewan</t>
  </si>
  <si>
    <t>Saskatoon</t>
  </si>
  <si>
    <t>Burwash Landing first nations</t>
  </si>
  <si>
    <t>Burwash Landing</t>
  </si>
  <si>
    <t>YT</t>
  </si>
  <si>
    <t>http://www.questcanada.org/maps/kluane-first-nation-district-heating-system</t>
  </si>
  <si>
    <t>http://www.energy.gov.yk.ca/239.html</t>
  </si>
  <si>
    <t xml:space="preserve">Dawson City Infrastructure Heating Project </t>
  </si>
  <si>
    <t>British Columbia Government</t>
  </si>
  <si>
    <t>Dawson City</t>
  </si>
  <si>
    <t>Na-Cho Nyak Dun First Nation</t>
  </si>
  <si>
    <t>Mayo</t>
  </si>
  <si>
    <t>ATCO Electric Yukon</t>
  </si>
  <si>
    <t>ATCO</t>
  </si>
  <si>
    <t>Watson Lake</t>
  </si>
  <si>
    <t>Purdy's Wharf</t>
  </si>
  <si>
    <t>https://sfu-primo.hosted.exlibrisgroup.com/primo-explore/fulldisplay?vid=SFUL&amp;search_scope=default_scope&amp;tab=default_tab&amp;query=any,contains,district%20energy%20a%20national%20survey%20report&amp;facet=rtype,exact,books&amp;docid=01SFUL_ALMA51228148430003611&amp;context=L&amp;adaptor=Local%20Search%20Engine</t>
  </si>
  <si>
    <t>https://beta.theglobeandmail.com/report-on-business/an-answer-for-the-heat-cool-clear-water/article18167644/?ref=http://www.theglobeandmail.com&amp;</t>
  </si>
  <si>
    <t>Mount Allison University</t>
  </si>
  <si>
    <t>Sackville</t>
  </si>
  <si>
    <t>Sheridan College</t>
  </si>
  <si>
    <t>Oakville</t>
  </si>
  <si>
    <t>CFB St-Jean</t>
  </si>
  <si>
    <t>Saint-Jean-sur-Richelieu</t>
  </si>
  <si>
    <t>Medium</t>
  </si>
  <si>
    <t>CFB Valcartier</t>
  </si>
  <si>
    <t>Crandall University</t>
  </si>
  <si>
    <t>Holland College</t>
  </si>
  <si>
    <t>Lakehead University</t>
  </si>
  <si>
    <t>Lakehead University Physical Plant</t>
  </si>
  <si>
    <t>Thunder Bay</t>
  </si>
  <si>
    <t>Laurentian University</t>
  </si>
  <si>
    <t>Memorial University of Newfoundland</t>
  </si>
  <si>
    <t>St. John's</t>
  </si>
  <si>
    <t>Nipissing University</t>
  </si>
  <si>
    <t>North Bay</t>
  </si>
  <si>
    <t>Nova Scotia College of Art and Design University</t>
  </si>
  <si>
    <t>Nova Scotia Commuity College</t>
  </si>
  <si>
    <t>Ontario College of Art and Design University</t>
  </si>
  <si>
    <t>Ryerson University</t>
  </si>
  <si>
    <t>Saint Thomas Universtiy</t>
  </si>
  <si>
    <t>Trent University</t>
  </si>
  <si>
    <t>University of Guelph</t>
  </si>
  <si>
    <t>University of King's College</t>
  </si>
  <si>
    <t>University of New Brunswick - Saint John</t>
  </si>
  <si>
    <t>Saint John</t>
  </si>
  <si>
    <t>University of Ontario Institute of Technology</t>
  </si>
  <si>
    <t>University of Prince Edward Island</t>
  </si>
  <si>
    <t>University of Toronto - Scarborough</t>
  </si>
  <si>
    <t>Scarborough</t>
  </si>
  <si>
    <t>University of Waterloo</t>
  </si>
  <si>
    <t>Waterloo</t>
  </si>
  <si>
    <t>Western University</t>
  </si>
  <si>
    <t>Wilfred Laurier University</t>
  </si>
  <si>
    <t>Cogswell District</t>
  </si>
  <si>
    <t>Pangnirtung</t>
  </si>
  <si>
    <t>Kugluktuk</t>
  </si>
  <si>
    <t>QEC</t>
  </si>
  <si>
    <t>Cambridge Bay</t>
  </si>
  <si>
    <t>Sanikiluak</t>
  </si>
  <si>
    <t>Taloyoak</t>
  </si>
  <si>
    <t>Saanich Peninsula WWTP</t>
  </si>
  <si>
    <t>North Saanich</t>
  </si>
  <si>
    <t>Atlantic Institution</t>
  </si>
  <si>
    <t>Renous</t>
  </si>
  <si>
    <t>Dorchester Penitentiary</t>
  </si>
  <si>
    <t>Dorchester</t>
  </si>
  <si>
    <t>Springhill Institution</t>
  </si>
  <si>
    <t>Springhill</t>
  </si>
  <si>
    <t>Archambault Institution</t>
  </si>
  <si>
    <t>Sainte-Anne-des-Plaines</t>
  </si>
  <si>
    <t>Federal Training Centre</t>
  </si>
  <si>
    <t>Laval</t>
  </si>
  <si>
    <t>Cowansville Institution</t>
  </si>
  <si>
    <t>Cowansville</t>
  </si>
  <si>
    <t>Donnacona Institution</t>
  </si>
  <si>
    <t>Donnacona</t>
  </si>
  <si>
    <t>Drummond Institution</t>
  </si>
  <si>
    <t>Drummondville</t>
  </si>
  <si>
    <t>Joliette Institution</t>
  </si>
  <si>
    <t>Joliette</t>
  </si>
  <si>
    <t>La Macaza Institution</t>
  </si>
  <si>
    <t>La Macaza</t>
  </si>
  <si>
    <t>Port Cartier Institution</t>
  </si>
  <si>
    <t>Port Cartier</t>
  </si>
  <si>
    <t>Bath - Millhaven Institution</t>
  </si>
  <si>
    <t>Bath</t>
  </si>
  <si>
    <t>Beaver Creek Institution</t>
  </si>
  <si>
    <t>Gravenhurst</t>
  </si>
  <si>
    <t>Collins Bay Institution</t>
  </si>
  <si>
    <t>Grand Valley Institution</t>
  </si>
  <si>
    <t>Kitchener</t>
  </si>
  <si>
    <t>Joyceville Institution</t>
  </si>
  <si>
    <t>Warkworth Institution</t>
  </si>
  <si>
    <t>Campbellford</t>
  </si>
  <si>
    <t>Stony Mountain Institution</t>
  </si>
  <si>
    <t xml:space="preserve">Regional Psychiatric Centre </t>
  </si>
  <si>
    <t>Saskatchewan Penitentiary</t>
  </si>
  <si>
    <t>Prince Albert</t>
  </si>
  <si>
    <t>Bowden Institution</t>
  </si>
  <si>
    <t>Innisfail</t>
  </si>
  <si>
    <t>Drumheller Institution</t>
  </si>
  <si>
    <t>Drumheller</t>
  </si>
  <si>
    <t>Edmonton Institution</t>
  </si>
  <si>
    <t>Edmonton Institution For Women</t>
  </si>
  <si>
    <t>Grande Cache Institution</t>
  </si>
  <si>
    <t>Grande Cache</t>
  </si>
  <si>
    <t>Ferndale Institution</t>
  </si>
  <si>
    <t>Mission</t>
  </si>
  <si>
    <t>Fraser Valley Institution</t>
  </si>
  <si>
    <t>Abbotsford</t>
  </si>
  <si>
    <t>Kent Institution</t>
  </si>
  <si>
    <t>Agassiz</t>
  </si>
  <si>
    <t>Matsqui Institution</t>
  </si>
  <si>
    <t>Mission Institution</t>
  </si>
  <si>
    <t>Mountain Institution</t>
  </si>
  <si>
    <t>William Head Institution</t>
  </si>
  <si>
    <t>Terra Commons</t>
  </si>
  <si>
    <t>Tignish</t>
  </si>
  <si>
    <t>Saint-Ubalde</t>
  </si>
  <si>
    <t>Distributed Energy Threshold</t>
  </si>
  <si>
    <t>We assume that projects with size below the following threshold are</t>
  </si>
  <si>
    <t>distributed energy projects.</t>
  </si>
  <si>
    <t>CIEEDAC code</t>
  </si>
  <si>
    <t>Meaning</t>
  </si>
  <si>
    <t>EPS subscript</t>
  </si>
  <si>
    <t>Capacity</t>
  </si>
  <si>
    <t>BIOG</t>
  </si>
  <si>
    <t>Our database appears to only contain projects related to commercial buildings, not</t>
  </si>
  <si>
    <t>individual residences, so we assign all of the capacity to commercial buildings.</t>
  </si>
  <si>
    <t>Capacity (MW)</t>
  </si>
  <si>
    <t>Jasper Hydroelectric Dam</t>
  </si>
  <si>
    <t>ATCO Electric</t>
  </si>
  <si>
    <t>Astoria River</t>
  </si>
  <si>
    <t>Statistics Canada. Electric Power Generating Stations, 2000.</t>
  </si>
  <si>
    <t>Aurora Generating Station</t>
  </si>
  <si>
    <t>Syncrude Canada Ltd</t>
  </si>
  <si>
    <t>Athabasca</t>
  </si>
  <si>
    <t>Cascade Hydroelectric Dam</t>
  </si>
  <si>
    <t xml:space="preserve">TransAlta Corp. </t>
  </si>
  <si>
    <t>Banff</t>
  </si>
  <si>
    <t>http://www.transalta.com. Statistics Canada. Electric Power Generating Stations, 2000.</t>
  </si>
  <si>
    <t>Barrhead Arena</t>
  </si>
  <si>
    <t>Icekube Systems</t>
  </si>
  <si>
    <t>Barrhead</t>
  </si>
  <si>
    <t>http://www.icekubeheat.com/htmlfiles/barrhead-arena.asp</t>
  </si>
  <si>
    <t>Green Acres Solar Farm</t>
  </si>
  <si>
    <t>Green Acres Hutterite Colony</t>
  </si>
  <si>
    <t>Bassano</t>
  </si>
  <si>
    <t>http://www.skyfireenergy.com/solar-for-business/commercial-case-studies/</t>
  </si>
  <si>
    <t>Banff Town Hall</t>
  </si>
  <si>
    <t>Town of Banff</t>
  </si>
  <si>
    <t>Lundbreck Wind Farm</t>
  </si>
  <si>
    <t>Lundbreck Developments Joint Venture A</t>
  </si>
  <si>
    <t>Blairmore</t>
  </si>
  <si>
    <t>CanWEA</t>
  </si>
  <si>
    <t>Foster Creek Cogeneration Gas Power Plant</t>
  </si>
  <si>
    <t>Cenovus FCCL Ltd.</t>
  </si>
  <si>
    <t>Conoco Phillips Canada Resources Corporation</t>
  </si>
  <si>
    <t>Bonnyville</t>
  </si>
  <si>
    <t>Alberta-Pacific Forest Industries</t>
  </si>
  <si>
    <t>Alberta-Pacific Forest Industries Inc.</t>
  </si>
  <si>
    <t>Boyle</t>
  </si>
  <si>
    <t>Weather Dancer</t>
  </si>
  <si>
    <t>EPCOR Generation Inc.</t>
  </si>
  <si>
    <t>Peigan Nation Reserve</t>
  </si>
  <si>
    <t>Brocket</t>
  </si>
  <si>
    <t>Minnehik-Buck Lake</t>
  </si>
  <si>
    <t>Keyera Corp</t>
  </si>
  <si>
    <t>Enerplus</t>
  </si>
  <si>
    <t>Buck Lake</t>
  </si>
  <si>
    <t>Burdett Solar Project</t>
  </si>
  <si>
    <t>BluEarth Renewables Inc.</t>
  </si>
  <si>
    <t>Burdett</t>
  </si>
  <si>
    <t>planned</t>
  </si>
  <si>
    <t>Yellow Lake Solar Project</t>
  </si>
  <si>
    <t>Bearspaw Hydroelectric Dam</t>
  </si>
  <si>
    <t>TransAlta Corp.</t>
  </si>
  <si>
    <t>LDS Temple</t>
  </si>
  <si>
    <t>Calgary LDS Temple</t>
  </si>
  <si>
    <t>http://www.geotility.ca/projects.php?type=commercial</t>
  </si>
  <si>
    <t>Les Germain</t>
  </si>
  <si>
    <t>http://www.thermalcreek.com/portfolio/</t>
  </si>
  <si>
    <t>Mahogany Community Centre</t>
  </si>
  <si>
    <t>http://revolveengineering.ca/project_mahogany.html</t>
  </si>
  <si>
    <t>Oxford’s Centennial Place</t>
  </si>
  <si>
    <t>Oxford Properties Group</t>
  </si>
  <si>
    <t>Southland Leisure Centre Solar System</t>
  </si>
  <si>
    <t>City of Calgary</t>
  </si>
  <si>
    <t>http://www.calgary.ca/CS/IIS/Documents/Southland%20Leisure%20Centre%20Project%20Details.pdf</t>
  </si>
  <si>
    <t>Westjet Calgary Headquarters</t>
  </si>
  <si>
    <t>Jeanne &amp; Peter Lougheed Performing Arts Centre</t>
  </si>
  <si>
    <t>Camrose</t>
  </si>
  <si>
    <t>https://www.sunnyportal.com/Templates/PublicPageOverview.aspx?page=8ffe9f8d-2c67-48ec-911a-9de08431b2ba&amp;plant=47378a87-fdbc-47d2-9cff-9c7d7e6d4856&amp;splang=en-US</t>
  </si>
  <si>
    <t>Rundle Hydroelectric Dam</t>
  </si>
  <si>
    <t>Canmore</t>
  </si>
  <si>
    <t>Spray Hydroelectric Dam</t>
  </si>
  <si>
    <t>Spring Creek Canmore</t>
  </si>
  <si>
    <t>Three Sisters Hydroelectric Dam</t>
  </si>
  <si>
    <t>Carseland Cogeneration Plant</t>
  </si>
  <si>
    <t>TransCanada Energy Ltd.</t>
  </si>
  <si>
    <t>Carseland</t>
  </si>
  <si>
    <t>Ghost Hydroelectric Dam</t>
  </si>
  <si>
    <t>Cochrane</t>
  </si>
  <si>
    <t>Cold Lake (Mahkeses &amp; Nabiye)</t>
  </si>
  <si>
    <t>Imperial Oil Resources Limited</t>
  </si>
  <si>
    <t>Coronation Evangelical Free Church</t>
  </si>
  <si>
    <t>Coronation</t>
  </si>
  <si>
    <t>Chin Chute Hydroelectric Project</t>
  </si>
  <si>
    <t>Irrican Power</t>
  </si>
  <si>
    <t>Cranford</t>
  </si>
  <si>
    <t>http://www.environmentalchoice.com/dbform0.cfm?Co.id=282&amp;group=5</t>
  </si>
  <si>
    <t>Harmattan Gas Processing Complex</t>
  </si>
  <si>
    <t>AltaGas Ltd. - Harmattan</t>
  </si>
  <si>
    <t>Didsbur</t>
  </si>
  <si>
    <t>McBride Lake East</t>
  </si>
  <si>
    <t>Willow Creek</t>
  </si>
  <si>
    <t>Brazeau Hydroelectric Dam</t>
  </si>
  <si>
    <t>Drayton Valley</t>
  </si>
  <si>
    <t>Wintering Hills</t>
  </si>
  <si>
    <t>Alberta Hospital</t>
  </si>
  <si>
    <t>Edmonton House</t>
  </si>
  <si>
    <t>Lafarge</t>
  </si>
  <si>
    <t>http://www.questcanada.org/maps/edmonton-house</t>
  </si>
  <si>
    <t>Habitat for Humanity - Riverdale Concrete Net Zero House</t>
  </si>
  <si>
    <t>http://www.gothreshold.com/index.php/habitat-for-humanity</t>
  </si>
  <si>
    <t>Montorio Showhome</t>
  </si>
  <si>
    <t>http://www.gothreshold.com/index.php/montorio-showhome</t>
  </si>
  <si>
    <t>Edson Cogeneration Plant</t>
  </si>
  <si>
    <t>Repsol Oil &amp; Gas Canada Inc.</t>
  </si>
  <si>
    <t>Edson</t>
  </si>
  <si>
    <t>Ardenville Wind Farm</t>
  </si>
  <si>
    <t>Fort Macleod</t>
  </si>
  <si>
    <t>Blue Trail Wind Farm</t>
  </si>
  <si>
    <t>MacLeod Flats</t>
  </si>
  <si>
    <t>Fort MacLeod</t>
  </si>
  <si>
    <t>Soderglen Wind Farm</t>
  </si>
  <si>
    <t>Canadian Hydro Developers</t>
  </si>
  <si>
    <t>McBride Lake Wind Farm</t>
  </si>
  <si>
    <t>http://www.greenenergy.com/facilities.html</t>
  </si>
  <si>
    <t>Christina Lake Project</t>
  </si>
  <si>
    <t>MEG Energy Corp.</t>
  </si>
  <si>
    <t>Fort McMurray</t>
  </si>
  <si>
    <t>Firebag Cogeneration</t>
  </si>
  <si>
    <t>Suncor Energy Inc.</t>
  </si>
  <si>
    <t>G10557</t>
  </si>
  <si>
    <t>CEEDC Cogen Survey 2019</t>
  </si>
  <si>
    <t>Horizon Oil Sands Cogeneration Facility</t>
  </si>
  <si>
    <t>Canadian Natural Resources Limited</t>
  </si>
  <si>
    <t>Long Lake Cogeneration Plant</t>
  </si>
  <si>
    <t>Nexen Energy ULC.</t>
  </si>
  <si>
    <t>MacKay River Power Plant</t>
  </si>
  <si>
    <t>Mildred Lake Cogeneration Plant</t>
  </si>
  <si>
    <t>Syncrude Canada Ltd.</t>
  </si>
  <si>
    <t>Muskeg River Cogeneration Plant</t>
  </si>
  <si>
    <t>ATCO Power Canada Ltd.</t>
  </si>
  <si>
    <t>SaskPower</t>
  </si>
  <si>
    <t>TransAlta - Poplar Creek Power Station</t>
  </si>
  <si>
    <t>Dow Chemical Canada ULC</t>
  </si>
  <si>
    <t>TransAlta Generation Partnership</t>
  </si>
  <si>
    <t>Fort Saskatchewan</t>
  </si>
  <si>
    <t>Scotford Cogeneration Plant</t>
  </si>
  <si>
    <t>Shell Canada Energy Limited</t>
  </si>
  <si>
    <t>Belly River Hydroelectric Dam</t>
  </si>
  <si>
    <t>Glenwood</t>
  </si>
  <si>
    <t>http://www.canhydro.com/belly%20river.asp. Statistics Canada. Electric Power Generating Stations, 2000.</t>
  </si>
  <si>
    <t>Waterton Hydroelectric Dam</t>
  </si>
  <si>
    <t>http://www.canhydro.com/waterton.asp. Statistics Canada. Electric Power Generating Stations, 2000.</t>
  </si>
  <si>
    <t>Bear Creek Cogeneration Plant</t>
  </si>
  <si>
    <t>Grande Prairie</t>
  </si>
  <si>
    <t>Canfor Green Energy Combined Heat and Power Plant</t>
  </si>
  <si>
    <t>Canadian Forest Products Ltd.</t>
  </si>
  <si>
    <t>Halkirk Wind</t>
  </si>
  <si>
    <t>Capital Power Corp.</t>
  </si>
  <si>
    <t>Halkirk</t>
  </si>
  <si>
    <t>Innovista Eco-Industrial Park</t>
  </si>
  <si>
    <t>Hinton</t>
  </si>
  <si>
    <t>http://www.questcanada.org/maps/innovista-ecoindustrial-park</t>
  </si>
  <si>
    <t>West Fraser Mills Ltd. - Hinton Pulp Mill</t>
  </si>
  <si>
    <t>West Fraser Mills Ltd.</t>
  </si>
  <si>
    <t>Dickson Dam</t>
  </si>
  <si>
    <t>Liberty Power</t>
  </si>
  <si>
    <t>http://www.algonquinpower.com/business/facility/alternative_Drayton.asp?choice=region</t>
  </si>
  <si>
    <t>Interlakes Hydroelectric Dam</t>
  </si>
  <si>
    <t>Kananaskis</t>
  </si>
  <si>
    <t>Pocaterra Hydroelectric Dam</t>
  </si>
  <si>
    <t>Ghost Pine Wind Farm</t>
  </si>
  <si>
    <t>NextEra Energy Canada</t>
  </si>
  <si>
    <t>Trochu</t>
  </si>
  <si>
    <t>Black Velvet Distilling</t>
  </si>
  <si>
    <t>Black Velvet Distilling Company</t>
  </si>
  <si>
    <t>Magrath Wind Farm</t>
  </si>
  <si>
    <t>Suncor Energy</t>
  </si>
  <si>
    <t>Enbridge Canada Inc.</t>
  </si>
  <si>
    <t>Magrath</t>
  </si>
  <si>
    <t>http://www.canwea.ca/en/CanadianWindFarms.html</t>
  </si>
  <si>
    <t>St. Mary Hydroelectric Dam</t>
  </si>
  <si>
    <t>http://www.canhydro.com/stmary.asp. Statistics Canada. Electric Power Generating Stations, 2000.</t>
  </si>
  <si>
    <t>Taylor Chute Hydroelectric Dam</t>
  </si>
  <si>
    <t>http://www.canhydro.com/taylor.asp. Statistics Canada. Electric Power Generating Stations, 2000.</t>
  </si>
  <si>
    <t>Box Springs Wind Project</t>
  </si>
  <si>
    <t>Box Springs Wind Corp.</t>
  </si>
  <si>
    <t>Medicine Hat</t>
  </si>
  <si>
    <t>Canadian Fertilizers Ltd.</t>
  </si>
  <si>
    <t>City of Medicine Hat</t>
  </si>
  <si>
    <t>Municipal Government of Medicine Hat</t>
  </si>
  <si>
    <t>CCGT</t>
  </si>
  <si>
    <t>Morinville Mixed-use Development</t>
  </si>
  <si>
    <t>Morinville</t>
  </si>
  <si>
    <t>http://revolveengineering.ca/project_morinville.html</t>
  </si>
  <si>
    <t>Bighorn Dam</t>
  </si>
  <si>
    <t>Nordegg</t>
  </si>
  <si>
    <t>Daishowa-Marubeni International Ltd. - Peace River Pulp</t>
  </si>
  <si>
    <t>Daishowa-Marubeni International Ltd-Peace River Pulp</t>
  </si>
  <si>
    <t>Peace River</t>
  </si>
  <si>
    <t>Castle River Wind Farm</t>
  </si>
  <si>
    <t>Pincher Creek</t>
  </si>
  <si>
    <t>CanWEA/ http://www.transaltarenewables.ca/facilities/plants-operation/castle-river</t>
  </si>
  <si>
    <t>Castle Rock Ridge</t>
  </si>
  <si>
    <t>ENEL Green Power</t>
  </si>
  <si>
    <t>Cowley North Wind Farm</t>
  </si>
  <si>
    <t>http://www.canhydro.com/cowley%20north.asp, http://www.canwea.ca/CanadianProduction.html</t>
  </si>
  <si>
    <t>Cowley Ridge Wind Farm</t>
  </si>
  <si>
    <t xml:space="preserve">TransAlta Corporation </t>
  </si>
  <si>
    <t>http://www.canhydro.com/cowley%20ridge.asp, http://www.canwea.ca/CanadianProduction.html</t>
  </si>
  <si>
    <t>Kettles Hill Phase I</t>
  </si>
  <si>
    <t>Enmax Corp.</t>
  </si>
  <si>
    <t>Kettles Hill Phase II</t>
  </si>
  <si>
    <t>Oldman 1 Wind farm</t>
  </si>
  <si>
    <t>Alberta Wind Energy Corp.</t>
  </si>
  <si>
    <t>Oldman River Hydroelectric Plant</t>
  </si>
  <si>
    <t>Piikani Nation</t>
  </si>
  <si>
    <t>http://www.atcopower.com/Our-Facilities/Our-Power-Technologies/Hydroelectric/Oldman_River</t>
  </si>
  <si>
    <t>Oldman River Phase 2 Wind Power Project</t>
  </si>
  <si>
    <t>IKEA Group</t>
  </si>
  <si>
    <t>Mainstream Renewable Power</t>
  </si>
  <si>
    <t>CanWEA/http://www.albertawindenergy.com/projects/</t>
  </si>
  <si>
    <t>Optimist Wind Energy Wind Farm - Bonus</t>
  </si>
  <si>
    <t>Optimist Wind Energy</t>
  </si>
  <si>
    <t>Optimist Wind Energy Wind Farm - Lagerwey</t>
  </si>
  <si>
    <t>Sinnott Wind Farm</t>
  </si>
  <si>
    <t>http://www.canhydro.com/sinnot.asp, http://www.canwea.ca/CanadianProduction.html</t>
  </si>
  <si>
    <t>Summerview Wind Farm 1</t>
  </si>
  <si>
    <t>Summerview Wind Farm 2</t>
  </si>
  <si>
    <t>Bull Creek Wind Farm</t>
  </si>
  <si>
    <t>Provost</t>
  </si>
  <si>
    <t>Rainbow Lake Cogeneration Power Plant Units 4 &amp; 5</t>
  </si>
  <si>
    <t>Husky Oil</t>
  </si>
  <si>
    <t xml:space="preserve">Rainbow Lake </t>
  </si>
  <si>
    <t>Drops 4, 5 and 6 Hydroelectric Plant</t>
  </si>
  <si>
    <t>Raymond</t>
  </si>
  <si>
    <t>http://www.smrid.ab.ca/Irrican%20Power%20Drops%20456.pdf</t>
  </si>
  <si>
    <t>Raymond Reservoir Hydro Plant</t>
  </si>
  <si>
    <t>Joffre Cogeneration Plant</t>
  </si>
  <si>
    <t>NOVA Chemicals Corporation</t>
  </si>
  <si>
    <t>Capital Power Corporation</t>
  </si>
  <si>
    <t>Red Deer</t>
  </si>
  <si>
    <t>Permolex</t>
  </si>
  <si>
    <t>Red Deer Regional Hospital Centre</t>
  </si>
  <si>
    <t>Redwater Cogeneration Plant</t>
  </si>
  <si>
    <t>Redwater</t>
  </si>
  <si>
    <t>Bonness Oil Field Supply Industrial</t>
  </si>
  <si>
    <t>Sedgewick</t>
  </si>
  <si>
    <t>Barrier Hydroelectric Dam</t>
  </si>
  <si>
    <t>Seebe</t>
  </si>
  <si>
    <t>Horseshoe Hydroelectric Dam</t>
  </si>
  <si>
    <t>Kananaskis Hydroelectric Dam</t>
  </si>
  <si>
    <t>Spruce Grove Public Works Facility</t>
  </si>
  <si>
    <t>Spruce Grove</t>
  </si>
  <si>
    <t>http://revolveengineering.ca/project_spruce.html</t>
  </si>
  <si>
    <t>U of A Agronomy Building</t>
  </si>
  <si>
    <t>St. Albert</t>
  </si>
  <si>
    <t>http://revolveengineering.ca/project_agronomy.html</t>
  </si>
  <si>
    <t>Strathcona County Crimson Leaf Estates</t>
  </si>
  <si>
    <t>Chin Chute Wind Farm</t>
  </si>
  <si>
    <t>Taber</t>
  </si>
  <si>
    <t>Lantic Inc.</t>
  </si>
  <si>
    <t>Lantic Inc. Taber Factory</t>
  </si>
  <si>
    <t>Taber Wind Farm</t>
  </si>
  <si>
    <t>Zephyr Wind Farm</t>
  </si>
  <si>
    <t>Zephyr Farms Limited</t>
  </si>
  <si>
    <t>Brooke-Alvinston</t>
  </si>
  <si>
    <t>http://www.thewindpower.net/windfarm_en_21926_zephyr-wind-farm.php</t>
  </si>
  <si>
    <t>Vulcan Solar Project</t>
  </si>
  <si>
    <t>EDF EN Canada</t>
  </si>
  <si>
    <t>Vulcan</t>
  </si>
  <si>
    <t>Blackspring Ridge Wind Project</t>
  </si>
  <si>
    <t>EDF EN Canada Inc</t>
  </si>
  <si>
    <t>Waterton Wind Turbines 1</t>
  </si>
  <si>
    <t>Waterton</t>
  </si>
  <si>
    <t>Waterton Wind Turbines 2</t>
  </si>
  <si>
    <t>Waterton Wind Turbines 3</t>
  </si>
  <si>
    <t>Waterton Wind Turbines 4</t>
  </si>
  <si>
    <t>Waterton Wind Turbines 5</t>
  </si>
  <si>
    <t>Primrose Cogeneration Plant</t>
  </si>
  <si>
    <t>Canadian Natural Resources Ltd</t>
  </si>
  <si>
    <t>Wolf Lake and Primrose</t>
  </si>
  <si>
    <t>Algar Operations</t>
  </si>
  <si>
    <t>Connacher Oil and Gas Limited</t>
  </si>
  <si>
    <t>Wood Buffalo</t>
  </si>
  <si>
    <t>South Cariboo Recreation Centre</t>
  </si>
  <si>
    <t>Canlan Ice Sports</t>
  </si>
  <si>
    <t>100 Mile House</t>
  </si>
  <si>
    <t>http://www.oit.edu/docs/default-source/geoheat-center-documents/quarterly-bulletin/vol-26/26-3/26-3-art6.pdf?sfvrsn=4</t>
  </si>
  <si>
    <t>Bakerview Ecodiary</t>
  </si>
  <si>
    <t>Eagle Mountain Homes</t>
  </si>
  <si>
    <t>http://www.geotility.ca/projects.php?type=residential</t>
  </si>
  <si>
    <t>Pacific Agrifood Research Centre</t>
  </si>
  <si>
    <t>Agriculture and Agri-Foods Canada</t>
  </si>
  <si>
    <t>www.geothermal.ca/agassiz.pdf</t>
  </si>
  <si>
    <t>Sakwi Creek Run of River</t>
  </si>
  <si>
    <t>Sakwi Creek Hydro LP</t>
  </si>
  <si>
    <t>https://www.cclgroup.com/cclinfrastructure/en/home/our-investments-main/cc-l-infrastructure-investments/energy-infrastructure/sakwi-creek-hydro-project</t>
  </si>
  <si>
    <t>Alouette</t>
  </si>
  <si>
    <t>BC Hydro</t>
  </si>
  <si>
    <t>Alouette Lake</t>
  </si>
  <si>
    <t>Carmel of St. Joseph Monastery</t>
  </si>
  <si>
    <t>Armstrong</t>
  </si>
  <si>
    <t>Heaton Place</t>
  </si>
  <si>
    <t>http://groundsourcedrilling.com/commercial.html</t>
  </si>
  <si>
    <t>Tolko Industries Ltd, Armstrong Division</t>
  </si>
  <si>
    <t>BPSTE</t>
  </si>
  <si>
    <t>Ash River</t>
  </si>
  <si>
    <t>Copper Point Resort</t>
  </si>
  <si>
    <t>Athalmer</t>
  </si>
  <si>
    <t>http://www.sonicdrilling.com/geothermal_site/Copper%20Resort%20project.html</t>
  </si>
  <si>
    <t>Pine Creek (Atlin)</t>
  </si>
  <si>
    <t>XEITL LP</t>
  </si>
  <si>
    <t>Atlin</t>
  </si>
  <si>
    <t>http://www.bchydro.com/content/dam/BCHydro/customer-portal/documents/corporate/independent-power-producers-calls-for-power/independent-power-producers/independent-power-producers-currently-supplying-power-to-bc-hydro.pdf</t>
  </si>
  <si>
    <t>Robson Valley (Ptarmigan Creek - RBV)</t>
  </si>
  <si>
    <t>Robson Valley Power Corp.</t>
  </si>
  <si>
    <t>McBride</t>
  </si>
  <si>
    <t>BC IPPs</t>
  </si>
  <si>
    <t>Blue River Resort</t>
  </si>
  <si>
    <t>Mike Wiegele Helicopter Skiing</t>
  </si>
  <si>
    <t>Blue River</t>
  </si>
  <si>
    <t>www.geoexchange.org/pdf/cs-086.pdf</t>
  </si>
  <si>
    <t>Boston Bar Hydro (Scuzzy Creek)</t>
  </si>
  <si>
    <t>Boston Bar</t>
  </si>
  <si>
    <t>Statistics Canada. Electric Power Generating Stations, 2000. http://www.canren.gc.ca/tech_appl/index.asp?CaID=4&amp;PgID=32</t>
  </si>
  <si>
    <t>Bridge River 1 and 2 Generating Stations</t>
  </si>
  <si>
    <t>Bridge River</t>
  </si>
  <si>
    <t>Aberfeldie</t>
  </si>
  <si>
    <t>Bull River</t>
  </si>
  <si>
    <t>APEG Building</t>
  </si>
  <si>
    <t>Association of Professional Engineers</t>
  </si>
  <si>
    <t>Burnaby Mountain Secondary School</t>
  </si>
  <si>
    <t>Cornerstone</t>
  </si>
  <si>
    <t>SEEgen Cogeneration Plant</t>
  </si>
  <si>
    <t>Metro Vancouver</t>
  </si>
  <si>
    <t xml:space="preserve">Burnaby </t>
  </si>
  <si>
    <t>John Hart</t>
  </si>
  <si>
    <t>Campbell River</t>
  </si>
  <si>
    <t>Ladore Falls</t>
  </si>
  <si>
    <t>Strathcona</t>
  </si>
  <si>
    <t>Brilliant Expansion 1</t>
  </si>
  <si>
    <t>Columbia Power</t>
  </si>
  <si>
    <t>Columbia Basin Trust</t>
  </si>
  <si>
    <t>Castlegar</t>
  </si>
  <si>
    <t>Brilliant Expansion 2</t>
  </si>
  <si>
    <t>Zellstoff Celgar Ltd. Partnership</t>
  </si>
  <si>
    <t>Celgar Pulp Co.</t>
  </si>
  <si>
    <t>Art Holding Arena</t>
  </si>
  <si>
    <t>Chase</t>
  </si>
  <si>
    <t>Cheakamus</t>
  </si>
  <si>
    <t>Cheakamus River</t>
  </si>
  <si>
    <t>Dokie Ridge Wind Project</t>
  </si>
  <si>
    <t>Alterra Power Corp.</t>
  </si>
  <si>
    <t>GE Energy Financial Services</t>
  </si>
  <si>
    <t>Chetwynd</t>
  </si>
  <si>
    <t>Meikle Wind</t>
  </si>
  <si>
    <t>http://www.meiklewind.com/</t>
  </si>
  <si>
    <t>STO-LO Nation Medical Building</t>
  </si>
  <si>
    <t>Chilliwack</t>
  </si>
  <si>
    <t>Yarrow Elementary School</t>
  </si>
  <si>
    <t>Clayton Falls</t>
  </si>
  <si>
    <t>Clowhom</t>
  </si>
  <si>
    <t>Clowhom River</t>
  </si>
  <si>
    <t>Mica</t>
  </si>
  <si>
    <t>Columbia River</t>
  </si>
  <si>
    <t>Fraser Mills</t>
  </si>
  <si>
    <t>Coquitlam</t>
  </si>
  <si>
    <t>http://engineeringsustainability.com/fraser-mills-district-energy-system-fortis-energy-bc/</t>
  </si>
  <si>
    <t>Nestor School</t>
  </si>
  <si>
    <t>Seaview School</t>
  </si>
  <si>
    <t>Walter Hardman Generating Station</t>
  </si>
  <si>
    <t>Cranberry Creek</t>
  </si>
  <si>
    <t>Catalyst Paper Crofton Division</t>
  </si>
  <si>
    <t>Catalyst Paper Corporation</t>
  </si>
  <si>
    <t>Crofton</t>
  </si>
  <si>
    <t>Bear Mountain Wind Park</t>
  </si>
  <si>
    <t>AltaGas Ltd.</t>
  </si>
  <si>
    <t>Dawson Creek</t>
  </si>
  <si>
    <t>Hluey Lakes Hydro Project</t>
  </si>
  <si>
    <t>Regional Power Inc.</t>
  </si>
  <si>
    <t>Dease Lake</t>
  </si>
  <si>
    <t>http://cetc-varennes.nrcan.gc.ca/eng/publication/1999-27e.pdf, http://www.canren.gc.ca/tech_appl/index.asp?CaID=4&amp;PgID=32</t>
  </si>
  <si>
    <t>La Joie</t>
  </si>
  <si>
    <t>Dounton Lake</t>
  </si>
  <si>
    <t>Elko Plant</t>
  </si>
  <si>
    <t>Elk River</t>
  </si>
  <si>
    <t>Falls River</t>
  </si>
  <si>
    <t>Coats IPP</t>
  </si>
  <si>
    <t>Crofter's Gleann Enterprises</t>
  </si>
  <si>
    <t>Gabriola Island</t>
  </si>
  <si>
    <t>https://www.bchydro.com/content/dam/BCHydro/customer-portal/documents/corporate/independent-power-producers-calls-for-power/independent-power-producers/independent-power-producers-currently-supplying-power-to-bc-hydro.pdf</t>
  </si>
  <si>
    <t>Jamie Creek</t>
  </si>
  <si>
    <t>Jamie Creek LP</t>
  </si>
  <si>
    <t>Gold Bridge</t>
  </si>
  <si>
    <t>Cypress Creek</t>
  </si>
  <si>
    <t>Synex Energy Resources Ltd.</t>
  </si>
  <si>
    <t>Gold River</t>
  </si>
  <si>
    <t>Mears Creek</t>
  </si>
  <si>
    <t>http://www.bchydro.com/info/ipp/ipp979.html</t>
  </si>
  <si>
    <t>Louisiana Pacific EWP Power Plant</t>
  </si>
  <si>
    <t>Louisianna Pacific EWP</t>
  </si>
  <si>
    <t>Golden</t>
  </si>
  <si>
    <t>CST</t>
  </si>
  <si>
    <t>McDonald Ranch</t>
  </si>
  <si>
    <t>McDonald Ranch and Lumber Ltd.</t>
  </si>
  <si>
    <t>Grasmere</t>
  </si>
  <si>
    <t>http://forestnet.com/archives/April_05/sawmill_profile.htm</t>
  </si>
  <si>
    <t>Big Silver - Shovel Creek</t>
  </si>
  <si>
    <t>Big Silver Creek Power LP</t>
  </si>
  <si>
    <t>Harrison Hot Springs</t>
  </si>
  <si>
    <t>http://www.innergex.com/en/site/big-silver-creek/</t>
  </si>
  <si>
    <t>Ruskin</t>
  </si>
  <si>
    <t>Hayward Lake</t>
  </si>
  <si>
    <t>Woodfibre Mill</t>
  </si>
  <si>
    <t>Neucel Specialty Cellulose Ltd.</t>
  </si>
  <si>
    <t>Henrietta Lake</t>
  </si>
  <si>
    <t>Lorenzetta Creek Hydro Project</t>
  </si>
  <si>
    <t>Zella Hydro</t>
  </si>
  <si>
    <t>Hope</t>
  </si>
  <si>
    <t>http://www.zellacorp.com/projects-2/lorenzetta-creek-2/</t>
  </si>
  <si>
    <t>Pine Ridge Mountain Resort</t>
  </si>
  <si>
    <t>Invermere</t>
  </si>
  <si>
    <t>Jordan River</t>
  </si>
  <si>
    <t>Bone Creek Hydro</t>
  </si>
  <si>
    <t>Domtar</t>
  </si>
  <si>
    <t>Domtar Inc.</t>
  </si>
  <si>
    <t>Ice Box Arena</t>
  </si>
  <si>
    <t>Sk'Elep School of Excellence</t>
  </si>
  <si>
    <t>Kamloops Indian Band</t>
  </si>
  <si>
    <t>Wildfire Coordination Centre</t>
  </si>
  <si>
    <t>Discovery Bay Resort</t>
  </si>
  <si>
    <t>Eldorado Reservoir</t>
  </si>
  <si>
    <t>District of Lake Country</t>
  </si>
  <si>
    <t>First Luthern Church</t>
  </si>
  <si>
    <t>Geotility</t>
  </si>
  <si>
    <t>Kelowna Airport Expansion</t>
  </si>
  <si>
    <t>Landmark Technology Center</t>
  </si>
  <si>
    <t>Stober Construction</t>
  </si>
  <si>
    <t>www.alstober.com/tech.html</t>
  </si>
  <si>
    <t>Mission Centre Office</t>
  </si>
  <si>
    <t>http://www.icekubeheat.com/htmlfiles/mission-centre-office.asp and info@geoutility.ca</t>
  </si>
  <si>
    <t>Prospect at Black Mountain</t>
  </si>
  <si>
    <t>Rutland Elementary School</t>
  </si>
  <si>
    <t>Sundance Lodge Resort</t>
  </si>
  <si>
    <t>Terra Geothermal Vertical Loop Kelowna</t>
  </si>
  <si>
    <t>http://www.terrageothermal.com/our-work/vertical-loop-kelowna/</t>
  </si>
  <si>
    <t>Tolko Industries Ltd, Kelowna Division</t>
  </si>
  <si>
    <t>Tolko Industries Ltc.</t>
  </si>
  <si>
    <t>Wilden</t>
  </si>
  <si>
    <t>SunMine</t>
  </si>
  <si>
    <t>City of Kimberly</t>
  </si>
  <si>
    <t>Kimberley</t>
  </si>
  <si>
    <t>http://www.sunmine.ca/about.html</t>
  </si>
  <si>
    <t>Alcan Kemano Generating STation</t>
  </si>
  <si>
    <t>Rio Tinto Alcan Inc.</t>
  </si>
  <si>
    <t>Kitimat</t>
  </si>
  <si>
    <t>Kitsilano Condo Development</t>
  </si>
  <si>
    <t>Klemtu Hydro project</t>
  </si>
  <si>
    <t>Kitasoo First Nation</t>
  </si>
  <si>
    <t>Klemtu</t>
  </si>
  <si>
    <t>Communications with Manager., http://www.kitasoo.org/contacts.html</t>
  </si>
  <si>
    <t>Bonnington Falls Generating Station</t>
  </si>
  <si>
    <t>City of Nelson</t>
  </si>
  <si>
    <t>Kootenay River</t>
  </si>
  <si>
    <t>Brilliant</t>
  </si>
  <si>
    <t>Corra Linn</t>
  </si>
  <si>
    <t>FortisBC</t>
  </si>
  <si>
    <t>Kootenay Canal</t>
  </si>
  <si>
    <t>Lower Bonnington</t>
  </si>
  <si>
    <t>South Slocan</t>
  </si>
  <si>
    <t>Upper Bonnington</t>
  </si>
  <si>
    <t>Lake Buntzen #1</t>
  </si>
  <si>
    <t>Anmore</t>
  </si>
  <si>
    <t>Cadence</t>
  </si>
  <si>
    <t>Lake Country</t>
  </si>
  <si>
    <t>Kettle Creek</t>
  </si>
  <si>
    <t>Langford</t>
  </si>
  <si>
    <t>Langley Township Civic Building</t>
  </si>
  <si>
    <t>Langley</t>
  </si>
  <si>
    <t>http://www.sonicdrilling.com/geothermal_site/Langley_project.html</t>
  </si>
  <si>
    <t>Salvation Army - Gateway of Hope</t>
  </si>
  <si>
    <t>Tritech Warehouse</t>
  </si>
  <si>
    <t>http://www.jadewest.com/projects/sustainable-design/geothermal/</t>
  </si>
  <si>
    <t>Walden North</t>
  </si>
  <si>
    <t>Innergex</t>
  </si>
  <si>
    <t>Cayoose Creek Development Corp.</t>
  </si>
  <si>
    <t>Lillooet</t>
  </si>
  <si>
    <t>Ocean Falls</t>
  </si>
  <si>
    <t>Boralex Ocean Falls LP</t>
  </si>
  <si>
    <t>Link Lake</t>
  </si>
  <si>
    <t>Furry Creek</t>
  </si>
  <si>
    <t>Furry Creek Power Ltd.</t>
  </si>
  <si>
    <t>Lions Bay</t>
  </si>
  <si>
    <t>Lois Lake (Stillwater) Hydroelectric Generating Station</t>
  </si>
  <si>
    <t>Brookfield Renewable Power Inc.</t>
  </si>
  <si>
    <t>Lois Lake</t>
  </si>
  <si>
    <t>http://globalenergyobservatory.org/geoid/42967</t>
  </si>
  <si>
    <t>Kwoiek Creek Hydroelectric</t>
  </si>
  <si>
    <t>Kwoiek Creek Resources LP</t>
  </si>
  <si>
    <t>Lytton</t>
  </si>
  <si>
    <t>http://www.innergex.com/en/site/kwoiek-creek/</t>
  </si>
  <si>
    <t>Mackenzie Pulp Mill Corp.</t>
  </si>
  <si>
    <t>Pope &amp; Talbot Inc.</t>
  </si>
  <si>
    <t>Mackenzie</t>
  </si>
  <si>
    <t>Alouette Heights</t>
  </si>
  <si>
    <t>Maple Ridge</t>
  </si>
  <si>
    <t>Greystone Manor Seniors' Complex</t>
  </si>
  <si>
    <t>Quarry Stone Lakeside Villas</t>
  </si>
  <si>
    <t>Mara</t>
  </si>
  <si>
    <t>Serene Lea Farms</t>
  </si>
  <si>
    <t>Castle Creek (formerly Benjamin Creek)</t>
  </si>
  <si>
    <t>Castle Mountain Hydro Ltd.</t>
  </si>
  <si>
    <t>East Twin Creek Hydro</t>
  </si>
  <si>
    <t>Brookfield Renewable Energy Partners</t>
  </si>
  <si>
    <t>McIntosh Creek Waterpower Project</t>
  </si>
  <si>
    <t>Snowshoe Power Ltd.</t>
  </si>
  <si>
    <t>Nicola Valley Arena</t>
  </si>
  <si>
    <t>Merritt</t>
  </si>
  <si>
    <t>Brentwood College, MillBay</t>
  </si>
  <si>
    <t>Mill Bay</t>
  </si>
  <si>
    <t>Kwalsa Energy</t>
  </si>
  <si>
    <t>Harrison Hydro LP</t>
  </si>
  <si>
    <t>Northwest Stave River</t>
  </si>
  <si>
    <t>Northwest Stave River Hydro LP</t>
  </si>
  <si>
    <t>http://www.innergex.com/en/site/northwest-stave-river/</t>
  </si>
  <si>
    <t>Tretheway Creek Hydro</t>
  </si>
  <si>
    <t>Innergex Inc.</t>
  </si>
  <si>
    <t>http://www.innergex.com/en/site/tretheway-creek/</t>
  </si>
  <si>
    <t>Upper Stave Energy</t>
  </si>
  <si>
    <t>Harrison Hydro Power</t>
  </si>
  <si>
    <t>Copcan Contracting</t>
  </si>
  <si>
    <t>Nanaimo</t>
  </si>
  <si>
    <t>Greater Nanaimo Pollution Control Centre</t>
  </si>
  <si>
    <t>Regional District of Nanaimo</t>
  </si>
  <si>
    <t>Harmac Nanaimo Forest Products</t>
  </si>
  <si>
    <t>Pope and Talbot Inc.</t>
  </si>
  <si>
    <t>Pacific Gardens</t>
  </si>
  <si>
    <t>Selkirk College</t>
  </si>
  <si>
    <t>Nelson Hydro</t>
  </si>
  <si>
    <t>Nelson</t>
  </si>
  <si>
    <t>http://thenelsondaily.com/news/nelson-gets-national-recognition-emissions-reduction-plan-18651#.Vrd_tlnm_eo</t>
  </si>
  <si>
    <t>Seaton Creek Hydro (Homestead)</t>
  </si>
  <si>
    <t>Homstead Hydro Systems</t>
  </si>
  <si>
    <t>New Denver</t>
  </si>
  <si>
    <t>New Westminster Irving Heritage House Upgrade</t>
  </si>
  <si>
    <t>Artists for Kids</t>
  </si>
  <si>
    <t>The Eye of the Wind - Grouse Mountain Turbine</t>
  </si>
  <si>
    <t>Grouse Mountain Resorts Ltd.</t>
  </si>
  <si>
    <t>School District #23</t>
  </si>
  <si>
    <t>Okanagan</t>
  </si>
  <si>
    <t>Oliver Curling Club</t>
  </si>
  <si>
    <t>Oliver</t>
  </si>
  <si>
    <t>www.canren.gc.ca/app/filerepository/43672FF2263046F080DB6C6FA6D0DBB5.pdf</t>
  </si>
  <si>
    <t>Osoyoos Indian Band</t>
  </si>
  <si>
    <t>South Okanagan Secondary</t>
  </si>
  <si>
    <t>The Cottages at Osoyoos</t>
  </si>
  <si>
    <t>Osoyoos</t>
  </si>
  <si>
    <t>Gordon M. Shrum</t>
  </si>
  <si>
    <t>Peace Canyon</t>
  </si>
  <si>
    <t>Rutherford Creek Hydro</t>
  </si>
  <si>
    <t>Pemberton</t>
  </si>
  <si>
    <t>Seven Mile</t>
  </si>
  <si>
    <t>Pend D'Oreille River</t>
  </si>
  <si>
    <t>Waneta Expansion</t>
  </si>
  <si>
    <t>Canadian Helicopters</t>
  </si>
  <si>
    <t>Penticton</t>
  </si>
  <si>
    <t>Okanagan College Jim Pattison Centre of Excellence</t>
  </si>
  <si>
    <t>http://www.skyfireenergy.com/solar-commercial/grid-tied-electric-systems/okanagan-college-centre-of-excellence-penticton-bc/</t>
  </si>
  <si>
    <t>Penticton Secondary School</t>
  </si>
  <si>
    <t xml:space="preserve">Penticton Secondary School </t>
  </si>
  <si>
    <t>http://terratek.ca/portfolio-items/penticton-secondary-school/</t>
  </si>
  <si>
    <t>Alberni District Secondary School</t>
  </si>
  <si>
    <t>Port Alberni</t>
  </si>
  <si>
    <t>Catalyst Paper , Port Alberni</t>
  </si>
  <si>
    <t>Catalyst Paper</t>
  </si>
  <si>
    <t>China Creek Small Hydroelectric</t>
  </si>
  <si>
    <t>Hupacasath &amp; Ucluelet First Nations</t>
  </si>
  <si>
    <t>Marion 3 Creek</t>
  </si>
  <si>
    <t>Marion Creek Hydro Inc.</t>
  </si>
  <si>
    <t>South Sutton Creek</t>
  </si>
  <si>
    <t>South Sutton Creek Hydro Inc.</t>
  </si>
  <si>
    <t>Westcoast General Hospital</t>
  </si>
  <si>
    <t>http://terratek.ca/portfolio-items/westcoast-general-hospital-solar/</t>
  </si>
  <si>
    <t>Doran-Taylor Hydro</t>
  </si>
  <si>
    <t>Doran Taylor Hydro (JV Partnership)</t>
  </si>
  <si>
    <t>Neucel Speciality Cellulose</t>
  </si>
  <si>
    <t>Western Pulp Ltd.</t>
  </si>
  <si>
    <t>Port Alice</t>
  </si>
  <si>
    <t>Raging River 2</t>
  </si>
  <si>
    <t>Aquila Infrastructure</t>
  </si>
  <si>
    <t>Cape Scott Wind Farm</t>
  </si>
  <si>
    <t>Engie Energy International</t>
  </si>
  <si>
    <t>Port Hardy</t>
  </si>
  <si>
    <t>Kokish River</t>
  </si>
  <si>
    <t>Kwagis Power LP</t>
  </si>
  <si>
    <t>Port McNeil</t>
  </si>
  <si>
    <t>Howe Sound</t>
  </si>
  <si>
    <t>Howe Sound Pulp And Paper Ltd Partnership</t>
  </si>
  <si>
    <t>Port Mellon</t>
  </si>
  <si>
    <t>Aragon Station</t>
  </si>
  <si>
    <t>Port Moody</t>
  </si>
  <si>
    <t>Heritage Woods Secondary School</t>
  </si>
  <si>
    <t>Catalyst Paper, Powell River</t>
  </si>
  <si>
    <t>Powell River</t>
  </si>
  <si>
    <t>East Toba and Montrose</t>
  </si>
  <si>
    <t>Toba Montrose GP</t>
  </si>
  <si>
    <t>Jimmie Creek (Upper Toba Valley)</t>
  </si>
  <si>
    <t>Powell Lake Generating Station</t>
  </si>
  <si>
    <t>Brookfield Power: BC Operations</t>
  </si>
  <si>
    <t>http://www.greatlakeshydro.com/presentations/FactSheets/FS-Powell%20River%20Energy%20System.pdf. Statistics Canada. Electric Power Generating Stations, 2000.</t>
  </si>
  <si>
    <t>Canfor Northwood Pulp</t>
  </si>
  <si>
    <t>Canadian Forest Products</t>
  </si>
  <si>
    <t>Kordyban Lodge</t>
  </si>
  <si>
    <t>Brown Lake Hydro</t>
  </si>
  <si>
    <t>Prince Rupert</t>
  </si>
  <si>
    <t>Rockridge Canyon Youth Camp</t>
  </si>
  <si>
    <t>Princeton</t>
  </si>
  <si>
    <t>Puntledge</t>
  </si>
  <si>
    <t>Puntledge River</t>
  </si>
  <si>
    <t>Cariboo Pulp &amp; Paper Company, DMI</t>
  </si>
  <si>
    <t>Cariboo Pulp and Paper</t>
  </si>
  <si>
    <t>Quesnel</t>
  </si>
  <si>
    <t>College of New Caledonia</t>
  </si>
  <si>
    <t>Akolkolex</t>
  </si>
  <si>
    <t>Pingston Creek</t>
  </si>
  <si>
    <t>http://www.bchydro.com/info/ipp/ipp8542.html, http://www.canhydro.com/pingston.asp</t>
  </si>
  <si>
    <t>South Cranberry Creek</t>
  </si>
  <si>
    <t>Advanced Energy Systems 1 LP</t>
  </si>
  <si>
    <t>South Cranberry Creek 2</t>
  </si>
  <si>
    <t>Fraser Richmond Soil &amp; Fiber, Energy Garden</t>
  </si>
  <si>
    <t>Harvest Power Canada Ltd</t>
  </si>
  <si>
    <t>Annacis Island Wastewater Treatment Plant</t>
  </si>
  <si>
    <t>Greater Vancouver Sewerage and Drainage District</t>
  </si>
  <si>
    <t>BCIT Aviation Technology Campus</t>
  </si>
  <si>
    <t>Bob McMath Secondary School</t>
  </si>
  <si>
    <t>www.earthenergy.ca/richmond.html</t>
  </si>
  <si>
    <t>Cambie</t>
  </si>
  <si>
    <t>Iona Island Wastewater Treatment Plant</t>
  </si>
  <si>
    <t>Greater Vancouver Regional District</t>
  </si>
  <si>
    <t>London-Steveston School</t>
  </si>
  <si>
    <t>Samuel Brighouse Elementary School</t>
  </si>
  <si>
    <t>http://www.integralgroup.com/gallery/educational/samuel-brighouse-elementary-school/</t>
  </si>
  <si>
    <t>The Lotus</t>
  </si>
  <si>
    <t>Gulf Islands Secondary School</t>
  </si>
  <si>
    <t>Salt Spring Island</t>
  </si>
  <si>
    <t>Tor Hansen, Yunita &amp; Assoc., 604-382-1414</t>
  </si>
  <si>
    <t>Saltspring Elementary School</t>
  </si>
  <si>
    <t>School District 64 (gulf islands)</t>
  </si>
  <si>
    <t>Saltspring Library</t>
  </si>
  <si>
    <t>Moresby Lake</t>
  </si>
  <si>
    <t>Atlantic Power Corp.</t>
  </si>
  <si>
    <t>Sandspit</t>
  </si>
  <si>
    <t>Saturna Island Community Center</t>
  </si>
  <si>
    <t>Saturna Island</t>
  </si>
  <si>
    <t>Lower Bear Hydro</t>
  </si>
  <si>
    <t>Bear Hydro LP</t>
  </si>
  <si>
    <t>Sechelt</t>
  </si>
  <si>
    <t>Lower Clowhom</t>
  </si>
  <si>
    <t>Clowhom Power LP</t>
  </si>
  <si>
    <t>McNair Creek Hydro</t>
  </si>
  <si>
    <t>McNair Creek Hydro LP</t>
  </si>
  <si>
    <t>Salmon Inlet (Sechelt Creek SCG)</t>
  </si>
  <si>
    <t>http://www.regionalpower.com/projects/in-operation/sechelt-creek/</t>
  </si>
  <si>
    <t>St-Mary's Hospital Expansion</t>
  </si>
  <si>
    <t>Tyson Creek Hydro</t>
  </si>
  <si>
    <t>Upper Bear Hydro</t>
  </si>
  <si>
    <t>Upper Clowhom</t>
  </si>
  <si>
    <t>Seton</t>
  </si>
  <si>
    <t>Seton Creek</t>
  </si>
  <si>
    <t>Shuswap Falls Generating Plant</t>
  </si>
  <si>
    <t>Shuswap River</t>
  </si>
  <si>
    <t>Tembec, Skookumchuck</t>
  </si>
  <si>
    <t xml:space="preserve">Tembec </t>
  </si>
  <si>
    <t>Skookumchuck</t>
  </si>
  <si>
    <t>Arrow Lakes Generating Station</t>
  </si>
  <si>
    <t>Slocan</t>
  </si>
  <si>
    <t>Woodland Creek</t>
  </si>
  <si>
    <t>Sooke</t>
  </si>
  <si>
    <t>Poet's Cove</t>
  </si>
  <si>
    <t>South Pender Island</t>
  </si>
  <si>
    <t>Spillimacheen</t>
  </si>
  <si>
    <t>Ashlu Creek Water Power</t>
  </si>
  <si>
    <t>Squamish</t>
  </si>
  <si>
    <t>Box Canyon Hydro</t>
  </si>
  <si>
    <t>Box Canyon Hydro Corp.</t>
  </si>
  <si>
    <t>Sound Energy Inc.</t>
  </si>
  <si>
    <t>http://www.elementalenergy.ca/projects/</t>
  </si>
  <si>
    <t>Culliton Creek Hydro</t>
  </si>
  <si>
    <t>Culliton Creek Power LP</t>
  </si>
  <si>
    <t>Mamquam Hydro</t>
  </si>
  <si>
    <t>Skookum Power (aka Mamquam Skookum)</t>
  </si>
  <si>
    <t>Skookum Creek Power Partnership</t>
  </si>
  <si>
    <t>Squamish Power Project</t>
  </si>
  <si>
    <t>Woodfibre LNG Ltd.</t>
  </si>
  <si>
    <t>Upper Mamquam Hydro</t>
  </si>
  <si>
    <t>http://www.transalta.com/facilities/plants-operation/upper-mamquam</t>
  </si>
  <si>
    <t>Stave Falls</t>
  </si>
  <si>
    <t>Stave Lake</t>
  </si>
  <si>
    <t>Forrest Kerr Hydroelectric</t>
  </si>
  <si>
    <t>Stewart</t>
  </si>
  <si>
    <t>http://www.altagas.ca/our-infrastructure/operations/forrest-kerr-hydroelectric-facility</t>
  </si>
  <si>
    <t>Long Lake Hydro</t>
  </si>
  <si>
    <t>Long Lake Joint Venture</t>
  </si>
  <si>
    <t>http://www.regionalpower.com/projects/in-operation/long-lake/</t>
  </si>
  <si>
    <t>McLymont Creek Hydroelectric Facility</t>
  </si>
  <si>
    <t>http://www.altagas.ca/our-infrastructure/operations/mclymont-creek-hydroelectric-facility</t>
  </si>
  <si>
    <t>Volcano Creek</t>
  </si>
  <si>
    <t>http://investnorthwestbc.ca/major-projects-and-investment-opportunities/map-view/forrest-kerr/volcano-creek-hydroelectric-project</t>
  </si>
  <si>
    <t>Adams Road Elementary School</t>
  </si>
  <si>
    <t>Elgin Oaks Town Homes</t>
  </si>
  <si>
    <t>Elim Buildings C,D,K and Complex Care</t>
  </si>
  <si>
    <t>Peace Arch Visitor Center</t>
  </si>
  <si>
    <t>Ram Office Building</t>
  </si>
  <si>
    <t>Semiahmoo Housing Society Office Building</t>
  </si>
  <si>
    <t>South Surrey Recreation Centre</t>
  </si>
  <si>
    <t>Surrey School District Education and Conference Centre</t>
  </si>
  <si>
    <t>Will's Creek Townhouses</t>
  </si>
  <si>
    <t>Woodward Hill School</t>
  </si>
  <si>
    <t>http://www.sonicdrilling.com/geothermal_site/Woodward%20Hill%20project.html</t>
  </si>
  <si>
    <t>Barr Creek</t>
  </si>
  <si>
    <t>Ehattesat Tribe</t>
  </si>
  <si>
    <t>Tahsis</t>
  </si>
  <si>
    <t>McMahon Cogeneration Plant</t>
  </si>
  <si>
    <t>ATCO Power</t>
  </si>
  <si>
    <t>Spectra Energy</t>
  </si>
  <si>
    <t>Taylor</t>
  </si>
  <si>
    <t>Telkwa Faith Reformed Church</t>
  </si>
  <si>
    <t>Dasque - Middle</t>
  </si>
  <si>
    <t>Terrace</t>
  </si>
  <si>
    <t>Esowista First Nation Community</t>
  </si>
  <si>
    <t>Pacific Sands Beach Resort</t>
  </si>
  <si>
    <t>Southpointe Academy</t>
  </si>
  <si>
    <t>Tsawwassen</t>
  </si>
  <si>
    <t>Tsawwassen Golf course Apartments</t>
  </si>
  <si>
    <t>http://www.geotility.ca/projects.php?type=Multi-Family</t>
  </si>
  <si>
    <t>Tsawwassen Springs</t>
  </si>
  <si>
    <t xml:space="preserve">Quality Wind </t>
  </si>
  <si>
    <t>Tumbler Ridge</t>
  </si>
  <si>
    <t>Canoe Creek Hydro</t>
  </si>
  <si>
    <t>Canoe Creek Hydro Company</t>
  </si>
  <si>
    <t>Ucluelet</t>
  </si>
  <si>
    <t>Haa-ak-suuk Creek Hydro</t>
  </si>
  <si>
    <t>Haa-ak-suuk Creek Hydro LP</t>
  </si>
  <si>
    <t>Hauer Creek (aka Tete)</t>
  </si>
  <si>
    <t>Hauer Creek Power Inc.</t>
  </si>
  <si>
    <t>Valemount</t>
  </si>
  <si>
    <t>Hystad Creek Hydro</t>
  </si>
  <si>
    <t>Valemount Hydro LP</t>
  </si>
  <si>
    <t>http://www.bchydro.com/info/ipp/ipp8539.html,</t>
  </si>
  <si>
    <t>50 Water Street</t>
  </si>
  <si>
    <t>http://www.integralgroup.com/gallery/commercial/50-water-street/</t>
  </si>
  <si>
    <t>Caper's Building</t>
  </si>
  <si>
    <t>Kalico Developments Ltd. &amp; Salt Lick Projects Ltd.</t>
  </si>
  <si>
    <t>NRCAN, www.newcity.ca/Pages/capers_building.html, www.negeothermal.com/negsite/Casestudies/Com/apartment.pdf</t>
  </si>
  <si>
    <t>Centre for Digital Media</t>
  </si>
  <si>
    <t>Cielo Condominium</t>
  </si>
  <si>
    <t>City of Vancouver Works Building</t>
  </si>
  <si>
    <t>Coastal Ford</t>
  </si>
  <si>
    <t>Crofton House School</t>
  </si>
  <si>
    <t>Flat Iron</t>
  </si>
  <si>
    <t>Jasmes Douglas Elementary School</t>
  </si>
  <si>
    <t>http://www.integralgroup.com/gallery/educational/james-douglas-elementary-school/</t>
  </si>
  <si>
    <t>Langara College Libraray</t>
  </si>
  <si>
    <t>http://www.integralgroup.com/gallery/educational/langara-college-library/</t>
  </si>
  <si>
    <t>Lumen at Granville Island</t>
  </si>
  <si>
    <t>Mount Pleasant Community Centre</t>
  </si>
  <si>
    <t>Station Street Social Housing Project</t>
  </si>
  <si>
    <t>Sunset Community Centre</t>
  </si>
  <si>
    <t>The Donovan</t>
  </si>
  <si>
    <t>The Mantra</t>
  </si>
  <si>
    <t>The Terminus</t>
  </si>
  <si>
    <t>Bioenergy Research Demonstration Facility</t>
  </si>
  <si>
    <t>Nexterra, GE</t>
  </si>
  <si>
    <t>Vancouver Cane Refinery</t>
  </si>
  <si>
    <t>Vancouver Landfill</t>
  </si>
  <si>
    <t>TransAlta Energy Corp.</t>
  </si>
  <si>
    <t>VanDusen Botanical Gardens</t>
  </si>
  <si>
    <t>Viterra Grain Terminal</t>
  </si>
  <si>
    <t>West Pender Place</t>
  </si>
  <si>
    <t>Hesquiaht School</t>
  </si>
  <si>
    <t>Vancouver Island</t>
  </si>
  <si>
    <t>Coldstream Elementary School</t>
  </si>
  <si>
    <t>Vernon</t>
  </si>
  <si>
    <t>Kal Tire Head Office</t>
  </si>
  <si>
    <t>http://www.integralgroup.com/gallery/office/kal-tire-head-office/</t>
  </si>
  <si>
    <t>Sparkling Hill Resort</t>
  </si>
  <si>
    <t>Tekmar Control Systems Ltd.</t>
  </si>
  <si>
    <t>http://www.geotility.ca/projects.htm and www.tekmarcontrols.com</t>
  </si>
  <si>
    <t>1005 Langley Street</t>
  </si>
  <si>
    <t>Jaguar - Land Rover Dealership</t>
  </si>
  <si>
    <t>North Saanich Middle School</t>
  </si>
  <si>
    <t>Rainbow Hill</t>
  </si>
  <si>
    <t>Shoal Point, Fisherman's Warf</t>
  </si>
  <si>
    <t>Songhees First Nation</t>
  </si>
  <si>
    <t>Wahleach</t>
  </si>
  <si>
    <t>Wahleach Lake</t>
  </si>
  <si>
    <t>Eagle Lake Micro Hydro at C2 Reservoir</t>
  </si>
  <si>
    <t>Pacific Cascade Hydro Inc.</t>
  </si>
  <si>
    <t>West Vancouver</t>
  </si>
  <si>
    <t>http://www.bchydro.com/info/ipp/ipp8541.html</t>
  </si>
  <si>
    <t>Rockridge Secondary School</t>
  </si>
  <si>
    <t>https://archive.news.gov.bc.ca/releases/news_releases_2009-2013/2011ENER0043-000703.htm</t>
  </si>
  <si>
    <t>Whatshan</t>
  </si>
  <si>
    <t>Whatshan Lake</t>
  </si>
  <si>
    <t>Beaver Flats</t>
  </si>
  <si>
    <t>Brandywine Creek Small Hydro</t>
  </si>
  <si>
    <t>Rockford Energy Corp.</t>
  </si>
  <si>
    <t>Fitzsimmons Creek</t>
  </si>
  <si>
    <t>Ledcor Power</t>
  </si>
  <si>
    <t>Soo River</t>
  </si>
  <si>
    <t>Soo River Hydro</t>
  </si>
  <si>
    <t>Spruce Grove Field House</t>
  </si>
  <si>
    <t>Resort Municipality of Whistler</t>
  </si>
  <si>
    <t>Morehead Creek</t>
  </si>
  <si>
    <t>Morehead Valley Hydro Inc.</t>
  </si>
  <si>
    <t>Williams Lake</t>
  </si>
  <si>
    <t>Atlantic Power Williams Lake Project</t>
  </si>
  <si>
    <t xml:space="preserve">Atlantic Power </t>
  </si>
  <si>
    <t>Zeballos Lake</t>
  </si>
  <si>
    <t>Zeballos Lake Hydro LP</t>
  </si>
  <si>
    <t>Zeballos</t>
  </si>
  <si>
    <t>Fisher River Cree Nation Community Geothermal</t>
  </si>
  <si>
    <t>Fisher River Cree Nation</t>
  </si>
  <si>
    <t>http://news.gov.mb.ca/news/index.html?item=19856</t>
  </si>
  <si>
    <t>Binscarth Curling Club</t>
  </si>
  <si>
    <t>Binscarth</t>
  </si>
  <si>
    <t>WaterFurnace International, 800-222-5667</t>
  </si>
  <si>
    <t>Brandon Civil Services Building</t>
  </si>
  <si>
    <t>Gord Shymko</t>
  </si>
  <si>
    <t>Central Community Club</t>
  </si>
  <si>
    <t>Riverview Curling Club</t>
  </si>
  <si>
    <t>Wuskwatim Generating Station</t>
  </si>
  <si>
    <t>Wuskwatim Power Ltd.</t>
  </si>
  <si>
    <t>Burntwood River</t>
  </si>
  <si>
    <t>https://www.hydro.mb.ca/corporate/facilities/generating_stations.shtml</t>
  </si>
  <si>
    <t>Clearwater Curling club</t>
  </si>
  <si>
    <t>Clearwater</t>
  </si>
  <si>
    <t>WaterFurnace International, 800-222-5667 and www.arenas.qc.ca/piraq/img/pdf6370Clearwater.pd</t>
  </si>
  <si>
    <t>Aqua Fish Farms</t>
  </si>
  <si>
    <t>Garson</t>
  </si>
  <si>
    <t>WaterFurnace International  800-222-5667</t>
  </si>
  <si>
    <t>Gimli Recreation Center</t>
  </si>
  <si>
    <t>Gimli</t>
  </si>
  <si>
    <t>Interlake Human Resources Opportunity Centre</t>
  </si>
  <si>
    <t>Gretna Hockey Arena</t>
  </si>
  <si>
    <t>Gretna</t>
  </si>
  <si>
    <t>Pineland Forest Nursery</t>
  </si>
  <si>
    <t>Hadashville</t>
  </si>
  <si>
    <t>Haywood Hall</t>
  </si>
  <si>
    <t>Haywood</t>
  </si>
  <si>
    <t>Calvary Baptist Church</t>
  </si>
  <si>
    <t>Killarney</t>
  </si>
  <si>
    <t>E.J.Faraci, 204-949-1000</t>
  </si>
  <si>
    <t>Park Manor</t>
  </si>
  <si>
    <t>Park Manor Residents</t>
  </si>
  <si>
    <t>Lac du Bonnet</t>
  </si>
  <si>
    <t>www.geo-exchange.ca/en/Pdf/Lac%20du%20Bonnet,%20MB%20Park%20Manor.pdf</t>
  </si>
  <si>
    <t>Laurie River No. 1</t>
  </si>
  <si>
    <t>MB Hydro</t>
  </si>
  <si>
    <t>Laurie River</t>
  </si>
  <si>
    <t>Laurie River No. 2</t>
  </si>
  <si>
    <t>Miami Hockey Arena</t>
  </si>
  <si>
    <t>Miami</t>
  </si>
  <si>
    <t>Jenpeg</t>
  </si>
  <si>
    <t>Nelson River</t>
  </si>
  <si>
    <t>Kelsey</t>
  </si>
  <si>
    <t>Kettle</t>
  </si>
  <si>
    <t>Limestone</t>
  </si>
  <si>
    <t>Long Spruce</t>
  </si>
  <si>
    <t>Plum Coullee Hockey Arena</t>
  </si>
  <si>
    <t>Plum Coulee</t>
  </si>
  <si>
    <t>TransCanada Centre</t>
  </si>
  <si>
    <t>Ritchot</t>
  </si>
  <si>
    <t>http://www.questcanada.org/maps/transcanada-centre</t>
  </si>
  <si>
    <t>Rosenort Community Centre</t>
  </si>
  <si>
    <t>Rosenort</t>
  </si>
  <si>
    <t>Sanford Hockey Arena</t>
  </si>
  <si>
    <t>Sanford</t>
  </si>
  <si>
    <t>Grand Rapids</t>
  </si>
  <si>
    <t>Saskatchewan River</t>
  </si>
  <si>
    <t>Selkirk Recreation Complex</t>
  </si>
  <si>
    <t>City of Selkirk (Recreation Dept.)</t>
  </si>
  <si>
    <t>Selkirk</t>
  </si>
  <si>
    <t>www.icekubeheat.com/pages/selkirk.html</t>
  </si>
  <si>
    <t xml:space="preserve">St. Joseph </t>
  </si>
  <si>
    <t>Pattern Energy</t>
  </si>
  <si>
    <t>St. Joseph</t>
  </si>
  <si>
    <t>St. Leon Phase 3</t>
  </si>
  <si>
    <t>St. Leon</t>
  </si>
  <si>
    <t>St. Leon Phase 1</t>
  </si>
  <si>
    <t>St. Leon Phase 2</t>
  </si>
  <si>
    <t>Steinbach Credit Union - Lagimodiere Brance</t>
  </si>
  <si>
    <t>Steinbach</t>
  </si>
  <si>
    <t>http://www.50by30.org/heating-cooling/heating-cooling-examples/heating-cooling-examples-manitoba/</t>
  </si>
  <si>
    <t>Steinbach Regional Secondary School</t>
  </si>
  <si>
    <t>http://www.geoxergy.com/steinbach-regional-secondary-school/</t>
  </si>
  <si>
    <t>Swan Lake Recreation Centre</t>
  </si>
  <si>
    <t>Swan Lake</t>
  </si>
  <si>
    <t>Tolko Manitoba Kraft Papers</t>
  </si>
  <si>
    <t>Tolko Industries Ltd.</t>
  </si>
  <si>
    <t>The Pas</t>
  </si>
  <si>
    <t>Vita Hockey Arena</t>
  </si>
  <si>
    <t>Vita</t>
  </si>
  <si>
    <t>Warren Hockey Arena</t>
  </si>
  <si>
    <t>Warren</t>
  </si>
  <si>
    <t>Willow Ridge Place Residential Subdivision</t>
  </si>
  <si>
    <t>http://willowridgeplace.com/special-features/</t>
  </si>
  <si>
    <t>Bridgwater Forest</t>
  </si>
  <si>
    <t>http://www.gov.mb.ca/ia/energy/geothermal/districts.html</t>
  </si>
  <si>
    <t>Bristol Aerospace Plant (Bldg 7)</t>
  </si>
  <si>
    <t>Bristol Aerospace Limited</t>
  </si>
  <si>
    <t>Canadian Western Bank</t>
  </si>
  <si>
    <t>http://revolveengineering.ca/project_cwb.html</t>
  </si>
  <si>
    <t>Centrepoint Office Buildings</t>
  </si>
  <si>
    <t>http://www.geoxergy.com/commercial-office/</t>
  </si>
  <si>
    <t>Concordia Hospital</t>
  </si>
  <si>
    <t>Investors Group Building</t>
  </si>
  <si>
    <t>Sherwood Park Homes</t>
  </si>
  <si>
    <t>www.geo-exchange.ca/en/Pdf/Winnipeg,%20MB%20Investors.pdf</t>
  </si>
  <si>
    <t>Manitoba Hydro Place</t>
  </si>
  <si>
    <t>http://www.gov.mb.ca/ia/energy/geothermal/fp_article3.html</t>
  </si>
  <si>
    <t>Neechi Commons</t>
  </si>
  <si>
    <t>http://www.geoxergy.com/neechi-commons-community-business-complex/</t>
  </si>
  <si>
    <t>Samuel Burland School</t>
  </si>
  <si>
    <t>St. John's High School</t>
  </si>
  <si>
    <t>http://www.geoxergy.com/st-johns-high-school/</t>
  </si>
  <si>
    <t>Winnipegosis Hockey Arena &amp; Curling Club</t>
  </si>
  <si>
    <t>Great Falls</t>
  </si>
  <si>
    <t>Winnipeg River</t>
  </si>
  <si>
    <t>McArthur</t>
  </si>
  <si>
    <t>Pine Falls</t>
  </si>
  <si>
    <t>Tembec Inc.</t>
  </si>
  <si>
    <t>Pointe Du Bois</t>
  </si>
  <si>
    <t>Seven Sisters</t>
  </si>
  <si>
    <t>Slave Falls</t>
  </si>
  <si>
    <t>Manitoba Hydro</t>
  </si>
  <si>
    <t xml:space="preserve">Sweetridge Farms </t>
  </si>
  <si>
    <t>UAP Auto Supplies</t>
  </si>
  <si>
    <t>Maritime Geothermal Ltd.</t>
  </si>
  <si>
    <t>Petitcodiac</t>
  </si>
  <si>
    <t>NRCAN</t>
  </si>
  <si>
    <t>AV Cell</t>
  </si>
  <si>
    <t>Aditya Birla Group</t>
  </si>
  <si>
    <t>Althoville</t>
  </si>
  <si>
    <t>Tinker</t>
  </si>
  <si>
    <t>Aroostook River</t>
  </si>
  <si>
    <t>Bathurst Chaleur Hospital</t>
  </si>
  <si>
    <t>Bathurst</t>
  </si>
  <si>
    <t>Bathurst EcoPlus Home</t>
  </si>
  <si>
    <t>http://renewablesnb.ca/en/2011/ecoplushome-bathurst/</t>
  </si>
  <si>
    <t>Caribou Wind Park</t>
  </si>
  <si>
    <t>Madran Tree Nursery</t>
  </si>
  <si>
    <t>www.nordicghp.com/mg/pdfmadrantreenursery.pdf</t>
  </si>
  <si>
    <t>New Brunswick Community College Geothermal</t>
  </si>
  <si>
    <t>http://renewablesnb.ca/en/2012/nbcc-bathurst-active-solar-combined-system-geothermal-wind-to-be-installed/</t>
  </si>
  <si>
    <t>Cape Jourimain Nature Centre</t>
  </si>
  <si>
    <t>Cape Jourimain</t>
  </si>
  <si>
    <t>https://renewablesnb.ca/2009/06/geothermal-heating-at-cape-jourimain/</t>
  </si>
  <si>
    <t>Edmundston Apartments</t>
  </si>
  <si>
    <t>Edmundston</t>
  </si>
  <si>
    <t>http://renewablesnb.ca/en/2010/30-ton-geothermal-edmundston/</t>
  </si>
  <si>
    <t>Madawaska Hydro</t>
  </si>
  <si>
    <t>Energie Edmundston Energy</t>
  </si>
  <si>
    <t>Twin Rivers Paper Company</t>
  </si>
  <si>
    <t>Twin Rivers Paper Company Inc.</t>
  </si>
  <si>
    <t>Edmunston</t>
  </si>
  <si>
    <t>Grant Harvey Complex</t>
  </si>
  <si>
    <t>http://www.thekubesolutions.com/index.php/arenas/case-studies/grant-harvey-centre</t>
  </si>
  <si>
    <t>Second Falls Hydro Station</t>
  </si>
  <si>
    <t>Green River</t>
  </si>
  <si>
    <t>Lameque Wind Power Project</t>
  </si>
  <si>
    <t>ACCIONA Energy</t>
  </si>
  <si>
    <t>Lameque</t>
  </si>
  <si>
    <t>St. George Dam</t>
  </si>
  <si>
    <t>St. George Pulp and Paper Co. Ltd.</t>
  </si>
  <si>
    <t>Magaguadavic River</t>
  </si>
  <si>
    <t>http://www.stgeorgepower.ca/st-george-power-home.aspx</t>
  </si>
  <si>
    <t>Kent Hills I</t>
  </si>
  <si>
    <t>Kent Hills II</t>
  </si>
  <si>
    <t>CanWEA/ http://www.transaltarenewables.ca/facilities/plants-operation/kent-hills-2</t>
  </si>
  <si>
    <t>VISION Home</t>
  </si>
  <si>
    <t>http://renewablesnb.ca/en/2009/vision-home-moncton/</t>
  </si>
  <si>
    <t>Hargrove</t>
  </si>
  <si>
    <t>B J Hargrove Ltd.</t>
  </si>
  <si>
    <t>Monquart</t>
  </si>
  <si>
    <t>AV Nackawic Inc. - AV Nackawic</t>
  </si>
  <si>
    <t>Nackawic</t>
  </si>
  <si>
    <t>Nepisguit Falls Generating Station</t>
  </si>
  <si>
    <t>NB Power Corp.</t>
  </si>
  <si>
    <t>Nepisiguit Falls</t>
  </si>
  <si>
    <t>https://www.nbpower.com/en/about-us/learning/learn-about-electricity/hydro/hydro-tour#nep</t>
  </si>
  <si>
    <t>Burgess Contracting Ltd.</t>
  </si>
  <si>
    <t>www.nordicghp.com/mg/pdfburgessgarage.pdf</t>
  </si>
  <si>
    <t>Qplex</t>
  </si>
  <si>
    <t>Quispamsis</t>
  </si>
  <si>
    <t>http://www.thekubesolutions.com/index.php/arenas/case-studies/qplex</t>
  </si>
  <si>
    <t>Horizon Health Complex</t>
  </si>
  <si>
    <t>Rexton</t>
  </si>
  <si>
    <t>https://renewablesnb.ca/2011/12/horizon-health-rexton/</t>
  </si>
  <si>
    <t>Rexton Government Building</t>
  </si>
  <si>
    <t>http://renewablesnb.ca/en/2010/leed-standarts-government-building-rexton/</t>
  </si>
  <si>
    <t>Grandview Cogeneration Plant</t>
  </si>
  <si>
    <t>Irving Pulp and Paper Ltd.</t>
  </si>
  <si>
    <t>Sisson</t>
  </si>
  <si>
    <t>Sisson Lake</t>
  </si>
  <si>
    <t>Milltown</t>
  </si>
  <si>
    <t>St. Croix River</t>
  </si>
  <si>
    <t>Beechwood</t>
  </si>
  <si>
    <t>St. John River</t>
  </si>
  <si>
    <t>Grand Falls / Grand Sault</t>
  </si>
  <si>
    <t>Mactaquac</t>
  </si>
  <si>
    <t>Statistics Canada. Electric Power Generating Stations, 2000. Government of NB, Jim Knight.</t>
  </si>
  <si>
    <t>Fred C. Morrison Ltd.</t>
  </si>
  <si>
    <t>Sussex</t>
  </si>
  <si>
    <t>www.nordicghp.com/mg/projmorrison.htm</t>
  </si>
  <si>
    <t>Sussex Health Centre ATES</t>
  </si>
  <si>
    <t>Meteorological Service of Canada</t>
  </si>
  <si>
    <t>www.c2p2online.com/documents/SUSSEX.pdf</t>
  </si>
  <si>
    <t>Tobique</t>
  </si>
  <si>
    <t>Tobique River</t>
  </si>
  <si>
    <t>Buchans</t>
  </si>
  <si>
    <t>PF Resolu Canada Inc.</t>
  </si>
  <si>
    <t>Buchans Lake</t>
  </si>
  <si>
    <t>Paradise River</t>
  </si>
  <si>
    <t>Newfoundland and Labrador Hydroelectric Company</t>
  </si>
  <si>
    <t>Burin</t>
  </si>
  <si>
    <t>Cat Arm Hydroelectric Generating Station</t>
  </si>
  <si>
    <t>Jackson's Arm</t>
  </si>
  <si>
    <t>Churchill Falls Generating Station</t>
  </si>
  <si>
    <t>Nalcor Energy</t>
  </si>
  <si>
    <t>Churchill Falls</t>
  </si>
  <si>
    <t>Corner Brook Pulp and Paper</t>
  </si>
  <si>
    <t>Kruger Energy</t>
  </si>
  <si>
    <t>Corner Brook</t>
  </si>
  <si>
    <t>Watsons Brook</t>
  </si>
  <si>
    <t>Deer Lake Power - A Division of Kruger Energy</t>
  </si>
  <si>
    <t>Corner Brook Lake</t>
  </si>
  <si>
    <t>Exploits Generation - Bishops Falls</t>
  </si>
  <si>
    <t>Exploits River</t>
  </si>
  <si>
    <t>Exploits Generation - Grand Falls</t>
  </si>
  <si>
    <t>Fermeuse Wind Power Project</t>
  </si>
  <si>
    <t>Elemental Energy</t>
  </si>
  <si>
    <t>Fermeuse</t>
  </si>
  <si>
    <t>Deer Lake</t>
  </si>
  <si>
    <t>Grand Lake</t>
  </si>
  <si>
    <t>Statistics Canada. Electric Power Generating Stations, 2000.; http://www.krugerenergy.com/html/en/hydro/ke_hydro_deerlake_en.html</t>
  </si>
  <si>
    <t>Granite Canal</t>
  </si>
  <si>
    <t>Granite Lake</t>
  </si>
  <si>
    <t>http://www.nlh.nf.ca/NewsRel/granitecanal.htm</t>
  </si>
  <si>
    <t>Hinds Lake</t>
  </si>
  <si>
    <t>Cape Broyle</t>
  </si>
  <si>
    <t>Horse Chops</t>
  </si>
  <si>
    <t>Rattle Brook</t>
  </si>
  <si>
    <t>Algonquin Power Corp. Inc.</t>
  </si>
  <si>
    <t>http://www.algonquinpower.com/business/facility/hydroelectric_rattle.asp?choice=region</t>
  </si>
  <si>
    <t>Rocky Pond</t>
  </si>
  <si>
    <t>La Manche</t>
  </si>
  <si>
    <t>Lawn River</t>
  </si>
  <si>
    <t>Lawn</t>
  </si>
  <si>
    <t>Fall Pond</t>
  </si>
  <si>
    <t>Little St. Lawrence</t>
  </si>
  <si>
    <t>Lockston</t>
  </si>
  <si>
    <t>Lookout Brook</t>
  </si>
  <si>
    <t>Roddickton  Hydro Plant</t>
  </si>
  <si>
    <t>Marble Brook</t>
  </si>
  <si>
    <t>Mary's Harbour Hydro Plant</t>
  </si>
  <si>
    <t>Mary's Harbour Hydro</t>
  </si>
  <si>
    <t>Mary's Harbour</t>
  </si>
  <si>
    <t>http://cetc-varennes.nrcan.gc.ca/eng/publication/1999-27e.pdf</t>
  </si>
  <si>
    <t>Menihek</t>
  </si>
  <si>
    <t>Mobile</t>
  </si>
  <si>
    <t>Norris Arm</t>
  </si>
  <si>
    <t>New Chelsea</t>
  </si>
  <si>
    <t>Pitman's Pond</t>
  </si>
  <si>
    <t>Pierre's Brook</t>
  </si>
  <si>
    <t>Witless Bay</t>
  </si>
  <si>
    <t>Port Union</t>
  </si>
  <si>
    <t>Ramea Wind-Hydrogen-Diesel</t>
  </si>
  <si>
    <t>Ramea</t>
  </si>
  <si>
    <t>Rattling Brook</t>
  </si>
  <si>
    <t>Rose Blanche Brook</t>
  </si>
  <si>
    <t>Rose Blanche</t>
  </si>
  <si>
    <t>351 Water Street</t>
  </si>
  <si>
    <t>http://www.canadianconsultingengineer.com/features/seawater-exchange-351-water-street/</t>
  </si>
  <si>
    <t>Sandy Brook</t>
  </si>
  <si>
    <t>Seal Cove</t>
  </si>
  <si>
    <t>Petty Harbour</t>
  </si>
  <si>
    <t>Second Pond</t>
  </si>
  <si>
    <t>Snooks Arm</t>
  </si>
  <si>
    <t>https://www.nlhydro.com/operations/hydroelectric-generating-stations/snooks-arm-and-venams-bight/</t>
  </si>
  <si>
    <t>Hearts Content</t>
  </si>
  <si>
    <t>Southern Cove</t>
  </si>
  <si>
    <t>Newfoundland Aqua Services</t>
  </si>
  <si>
    <t>St. Albans</t>
  </si>
  <si>
    <t>http://www.geoxergy.com/newfoundland-aqua-services-ltd/</t>
  </si>
  <si>
    <t>St. Lawrence</t>
  </si>
  <si>
    <t>NeWind Group Inc.</t>
  </si>
  <si>
    <t>Star Lake Hydro Project</t>
  </si>
  <si>
    <t>Star Lake</t>
  </si>
  <si>
    <t>Topsail</t>
  </si>
  <si>
    <t>Newfoundland Light &amp; Power CO Ltd.</t>
  </si>
  <si>
    <t>Topsail Brook</t>
  </si>
  <si>
    <t>Tors Cove</t>
  </si>
  <si>
    <t>Tors Cove Pond</t>
  </si>
  <si>
    <t>Venam's Bight</t>
  </si>
  <si>
    <t>Venams Bight</t>
  </si>
  <si>
    <t>Bay d'Espoir Hydroelectric Power Station</t>
  </si>
  <si>
    <t>Upper Salmon</t>
  </si>
  <si>
    <t>Victoria Hydroelectric Generating Station</t>
  </si>
  <si>
    <t>Twin Falls Hydroelectric Station</t>
  </si>
  <si>
    <t>Iron Ore Co. of Canada</t>
  </si>
  <si>
    <t>Wabush</t>
  </si>
  <si>
    <t>West Book</t>
  </si>
  <si>
    <t>West Brook</t>
  </si>
  <si>
    <t>Amherst Community Wind Farm</t>
  </si>
  <si>
    <t>Natural Forces Wind Inc.</t>
  </si>
  <si>
    <t>Amherst</t>
  </si>
  <si>
    <t>http://www.amherstcommunitywindfarm.ca/welcome.html</t>
  </si>
  <si>
    <t>Amherst I Wind Farm</t>
  </si>
  <si>
    <t>Sprott Power Corp.</t>
  </si>
  <si>
    <t>Annapolis</t>
  </si>
  <si>
    <t>Nova Scotia Power Inc.</t>
  </si>
  <si>
    <t>https://www.npcc.org/Library/Resource%20Adequacy/2016%20Maritimes%20Area%20CRRA%20for%20RCCpaf.pdf</t>
  </si>
  <si>
    <t>Fairmont Wind Farm</t>
  </si>
  <si>
    <t>Wind Prospect Inc.</t>
  </si>
  <si>
    <t xml:space="preserve">Avon </t>
  </si>
  <si>
    <t>Avon River</t>
  </si>
  <si>
    <t>Barrachois Community Wind Farm</t>
  </si>
  <si>
    <t>Barrachois</t>
  </si>
  <si>
    <t>Barrington Wind Power Project (Watts Wind II)</t>
  </si>
  <si>
    <t>Watts Wind Energy Inc.</t>
  </si>
  <si>
    <t>Barrington</t>
  </si>
  <si>
    <t>Bateston Wind Turbine</t>
  </si>
  <si>
    <t>Celtic Current LP</t>
  </si>
  <si>
    <t>Bateston</t>
  </si>
  <si>
    <t>http://www.celticcurrent.ca/projects/bateston/</t>
  </si>
  <si>
    <t>Bear River</t>
  </si>
  <si>
    <t>Black River</t>
  </si>
  <si>
    <t xml:space="preserve">Hillside Boularderie Wind Farm </t>
  </si>
  <si>
    <t>Bras D'or</t>
  </si>
  <si>
    <t>Brookfield</t>
  </si>
  <si>
    <t>Renewable Energy Services Ltd.</t>
  </si>
  <si>
    <t>Brooklyn Energy Centre</t>
  </si>
  <si>
    <t>Emera Energy</t>
  </si>
  <si>
    <t>Brooklyn</t>
  </si>
  <si>
    <t>Cheticamp Wind Turbine</t>
  </si>
  <si>
    <t>Cheticamp</t>
  </si>
  <si>
    <t>http://www.celticcurrent.ca/projects/cheticamp/</t>
  </si>
  <si>
    <t>Irish Mountain</t>
  </si>
  <si>
    <t>Black River Wind Ltd.</t>
  </si>
  <si>
    <t>Churchville</t>
  </si>
  <si>
    <t>CanWEA/ http://www.blackriver.ns.ca/wind.html</t>
  </si>
  <si>
    <t>Kemptown Wind Farm</t>
  </si>
  <si>
    <t>Affinity Wind LP</t>
  </si>
  <si>
    <t>Colchester</t>
  </si>
  <si>
    <t>Creighnish Rear Wind Energy Project</t>
  </si>
  <si>
    <t>Creignish Rear</t>
  </si>
  <si>
    <t>Dickie Brook</t>
  </si>
  <si>
    <t>Digby Limited</t>
  </si>
  <si>
    <t>Digby County</t>
  </si>
  <si>
    <t>Digby Neck Wind Power Project</t>
  </si>
  <si>
    <t>Kaizer Meadow Wind Farm</t>
  </si>
  <si>
    <t>District of Chester</t>
  </si>
  <si>
    <t>Chester</t>
  </si>
  <si>
    <t>CanWEA/ http://www.chester.ca/inform/metrics/kaizer-meadow-wind-turbine</t>
  </si>
  <si>
    <t>Lequille</t>
  </si>
  <si>
    <t>Dugway Road</t>
  </si>
  <si>
    <t>Fall River</t>
  </si>
  <si>
    <t>Fitzpatrick Mountain I</t>
  </si>
  <si>
    <t>Shear Wind Inc.</t>
  </si>
  <si>
    <t>Fitzpatricks Mountain</t>
  </si>
  <si>
    <t>Fitzpatrick Mountain II</t>
  </si>
  <si>
    <t>Gaetz Brook Community Wind Farm</t>
  </si>
  <si>
    <t>Gaetz Brook</t>
  </si>
  <si>
    <t>CanWEA/ http://gaetzbrookcommunitywindfarm.ca/facts-figures.html</t>
  </si>
  <si>
    <t>Bayplex Recreation Centre</t>
  </si>
  <si>
    <t>Glace Bay</t>
  </si>
  <si>
    <t>http://www.thekubesolutions.com/index.php/arenas/case-studies/bayplex-recreation-centre</t>
  </si>
  <si>
    <t>Glace Bay &amp; Donkin</t>
  </si>
  <si>
    <t>Glace Bay Lingan Wind Power Ltd.</t>
  </si>
  <si>
    <t>Goodwood</t>
  </si>
  <si>
    <t>Grand Etang Wind Turbine</t>
  </si>
  <si>
    <t>Nova Scotia Power</t>
  </si>
  <si>
    <t>Grand Etang</t>
  </si>
  <si>
    <t>Personal communications with Joan McDougall. http://www.nspower.ca/GreenPower/updates.shtml</t>
  </si>
  <si>
    <t xml:space="preserve">Parker Mountain Wind Farm </t>
  </si>
  <si>
    <t>Scotian WindFields</t>
  </si>
  <si>
    <t>Granville Ferry</t>
  </si>
  <si>
    <t>Greenfield Wind Farm</t>
  </si>
  <si>
    <t>Greenfield</t>
  </si>
  <si>
    <t>Sable Wind Farm</t>
  </si>
  <si>
    <t>District of Guysborough</t>
  </si>
  <si>
    <t>Guysborough</t>
  </si>
  <si>
    <t>Tiverton Wind Farm</t>
  </si>
  <si>
    <t>3G energy</t>
  </si>
  <si>
    <t>Hants County</t>
  </si>
  <si>
    <t>Ketch Harbour Wind Project</t>
  </si>
  <si>
    <t>Harrietsfield</t>
  </si>
  <si>
    <t>http://wattswind.com/portfolio/ketch-harbour/</t>
  </si>
  <si>
    <t>Higgins Mountain Wind Farm</t>
  </si>
  <si>
    <t>Higgins Mountain</t>
  </si>
  <si>
    <t>Isle Madame Community Wind Project</t>
  </si>
  <si>
    <t>Isle Madame</t>
  </si>
  <si>
    <t>Morgan Falls Power</t>
  </si>
  <si>
    <t>Seaforth Engineering Group Inc.</t>
  </si>
  <si>
    <t>Lahave River</t>
  </si>
  <si>
    <t>Limerock Wind Farm</t>
  </si>
  <si>
    <t>Limerock</t>
  </si>
  <si>
    <t>Lingan II</t>
  </si>
  <si>
    <t>Lingan</t>
  </si>
  <si>
    <t>Lingan Phase 1</t>
  </si>
  <si>
    <t>Lingan Phase 2</t>
  </si>
  <si>
    <t>Lingan Phase 3</t>
  </si>
  <si>
    <t>Little Brook Wind Turbine</t>
  </si>
  <si>
    <t>Little Brook</t>
  </si>
  <si>
    <t>Little River Harbour Community Wind Project</t>
  </si>
  <si>
    <t>Little River</t>
  </si>
  <si>
    <t>Liverpool Wind Energy Storage Project</t>
  </si>
  <si>
    <t xml:space="preserve">Liverpool </t>
  </si>
  <si>
    <t>http://wattswind.com/portfolio/liverpool/</t>
  </si>
  <si>
    <t>South Cape Mabou</t>
  </si>
  <si>
    <t>Mabou</t>
  </si>
  <si>
    <t>MacLellan's Brook Wind Power Project (New Glasgow)</t>
  </si>
  <si>
    <t>MacLellan's Brook</t>
  </si>
  <si>
    <t>Martock Ridge Wind Project</t>
  </si>
  <si>
    <t>Martock</t>
  </si>
  <si>
    <t>Maryvale Wind Farm</t>
  </si>
  <si>
    <t>OneWind</t>
  </si>
  <si>
    <t>Maryvale</t>
  </si>
  <si>
    <t>Roseway - Harmony</t>
  </si>
  <si>
    <t>Medway River</t>
  </si>
  <si>
    <t>Glen Dhu Phase 1</t>
  </si>
  <si>
    <t>Capstone Infrastructure</t>
  </si>
  <si>
    <t>Merigomish</t>
  </si>
  <si>
    <t>Glen Dhu Phase 2</t>
  </si>
  <si>
    <t>Mersey River</t>
  </si>
  <si>
    <t>Melford &amp; Goldboro</t>
  </si>
  <si>
    <t>Middle Melford</t>
  </si>
  <si>
    <t>Taylor Lumber</t>
  </si>
  <si>
    <t>Taylor Lumber Company Ltd.</t>
  </si>
  <si>
    <t>Middle Musquodoboit</t>
  </si>
  <si>
    <t>Fitzpatrick's Mountain</t>
  </si>
  <si>
    <t>Affinity Renewables</t>
  </si>
  <si>
    <t>Millsville</t>
  </si>
  <si>
    <t>Dalhousie Mountain Wind</t>
  </si>
  <si>
    <t>RMS Energy Ltd.</t>
  </si>
  <si>
    <t>Mount Thom</t>
  </si>
  <si>
    <t>Mulgrave Community Wind Farm</t>
  </si>
  <si>
    <t>Mulgrave</t>
  </si>
  <si>
    <t>CanWEA/ http://www.celticcurrent.ca/projects/mulgrave/</t>
  </si>
  <si>
    <t>Northern Pulp Nova Scotia</t>
  </si>
  <si>
    <t>Northern Pulp Nova Scotia Corporation</t>
  </si>
  <si>
    <t>New Glasgow</t>
  </si>
  <si>
    <t>South Canoe Wind Farm</t>
  </si>
  <si>
    <t>Minas Basin Pulp</t>
  </si>
  <si>
    <t>New Ross</t>
  </si>
  <si>
    <t>Nictaux</t>
  </si>
  <si>
    <t>Nictaux River</t>
  </si>
  <si>
    <t>Nine Mile River Community Wind Project</t>
  </si>
  <si>
    <t>Nine Mile River</t>
  </si>
  <si>
    <t>North Beaverbank Community Wind Project</t>
  </si>
  <si>
    <t>North Beaver Bank</t>
  </si>
  <si>
    <t>St. Margaret's Bay</t>
  </si>
  <si>
    <t>North East River</t>
  </si>
  <si>
    <t>North Side Civic Centre</t>
  </si>
  <si>
    <t>North Sydney</t>
  </si>
  <si>
    <t>http://www.thekubesolutions.com/index.php/arenas/case-studies/northside-community-civic-centre</t>
  </si>
  <si>
    <t>Minas - Upper St. Croix Salmon Hole Dam</t>
  </si>
  <si>
    <t>Minas Basin Pulp and Paper Co. Ltd.</t>
  </si>
  <si>
    <t>Panuke Lake</t>
  </si>
  <si>
    <t>Paradise</t>
  </si>
  <si>
    <t>Auld's Mountain Wind Farm</t>
  </si>
  <si>
    <t>Piedmont</t>
  </si>
  <si>
    <t xml:space="preserve">Chebucto Pockwock Community Wind </t>
  </si>
  <si>
    <t>Chebucto Wind Field Inc.</t>
  </si>
  <si>
    <t>Pockwock</t>
  </si>
  <si>
    <t>CanWEA/ http://chebuctowindfield.ca/projects/</t>
  </si>
  <si>
    <t>Point Aconi Community Wind Project</t>
  </si>
  <si>
    <t>Point Aconi</t>
  </si>
  <si>
    <t>http://www.celticcurrent.ca/projects/point-aconi/</t>
  </si>
  <si>
    <t>Point Tupper Phase 1</t>
  </si>
  <si>
    <t>Point Tupper</t>
  </si>
  <si>
    <t>Point Tupper Phase 2</t>
  </si>
  <si>
    <t>Port Hawkesbury Biomass Cogeneration Project</t>
  </si>
  <si>
    <t>Port Hawkesbury</t>
  </si>
  <si>
    <t>Port Hawkesbury Civic Centre</t>
  </si>
  <si>
    <t>http://www.thekubesolutions.com/index.php/arenas/case-studies/port-hawksbury-civic-centre</t>
  </si>
  <si>
    <t>Porters Lake</t>
  </si>
  <si>
    <t>http://wattswind.com/portfolio/porters-lake/</t>
  </si>
  <si>
    <t>Marshville Limited</t>
  </si>
  <si>
    <t>River John</t>
  </si>
  <si>
    <t>Roseway</t>
  </si>
  <si>
    <t>Roseway River</t>
  </si>
  <si>
    <t>Saint Rose Community Wind Project</t>
  </si>
  <si>
    <t>Saint Rose</t>
  </si>
  <si>
    <t>Sheet Harbour Hydro</t>
  </si>
  <si>
    <t>Sheet Harbour</t>
  </si>
  <si>
    <t>Watts Section</t>
  </si>
  <si>
    <t>Sissiboo Falls</t>
  </si>
  <si>
    <t>Sissiboo River</t>
  </si>
  <si>
    <t>Ropak Can Am</t>
  </si>
  <si>
    <t>Ropak Can Am Ltd.</t>
  </si>
  <si>
    <t>www.caddet-ee.org/infostore/details.php?id=1659&amp;section=general</t>
  </si>
  <si>
    <t>Dr. Carson &amp; Marion Murray Community Centre</t>
  </si>
  <si>
    <t>http://www.thekubesolutions.com/index.php/arenas/case-studies/springhill-community-centre</t>
  </si>
  <si>
    <t>Springhill Wind Farm</t>
  </si>
  <si>
    <t>Minas - Lower St Croix</t>
  </si>
  <si>
    <t>Spiddle Hill Phase I</t>
  </si>
  <si>
    <t>Colchester-Cumberland Wind Field Inc.</t>
  </si>
  <si>
    <t>Tatamagouche</t>
  </si>
  <si>
    <t>Spiddle Hill Phase II</t>
  </si>
  <si>
    <t>Millbrook Community Wind</t>
  </si>
  <si>
    <t>Millbrook Community Wind Inc.</t>
  </si>
  <si>
    <t>Nuttby Mountain Wind Farm</t>
  </si>
  <si>
    <t xml:space="preserve">Truro Heights Community Wind </t>
  </si>
  <si>
    <t>Truro Heights Wind LP</t>
  </si>
  <si>
    <t>Tusket Hydro</t>
  </si>
  <si>
    <t>Tusket River</t>
  </si>
  <si>
    <t>Wedgeport Wind Power Project</t>
  </si>
  <si>
    <t>Wedgeport</t>
  </si>
  <si>
    <t>Ellershouse Wind Farm</t>
  </si>
  <si>
    <t>Alternative Resource Energy Authority</t>
  </si>
  <si>
    <t>Whynotts Community Wind</t>
  </si>
  <si>
    <t>Whynotts Wind Ltd.</t>
  </si>
  <si>
    <t>Whynotts</t>
  </si>
  <si>
    <t>Wreck Cove</t>
  </si>
  <si>
    <t>Black Pond Community Wind Project</t>
  </si>
  <si>
    <t>Yarmouth</t>
  </si>
  <si>
    <t>Pubnico Point</t>
  </si>
  <si>
    <t>http://www.nexteraenergyresources.com/pdf_redesign/Pubnico.pdf</t>
  </si>
  <si>
    <t>Diavik Mine Wind Farm</t>
  </si>
  <si>
    <t>Harry Winston Diamond Corp</t>
  </si>
  <si>
    <t>Diavik Diamond Mine</t>
  </si>
  <si>
    <t>CanWEA/http://canwea.ca/wp-content/uploads/2013/12/canwea-casestudy-DiavikMine-e-web2.pdf</t>
  </si>
  <si>
    <t>Fort Simpson Solar Energy Project</t>
  </si>
  <si>
    <t>Community of Fort Simpson</t>
  </si>
  <si>
    <t>http://www.skyfireenergy.com/solar-commercial/grid-tied-electric-systems/104kw-diesel-offset-solar-photovoltaic-system-fort-simpson-northwest-territories/</t>
  </si>
  <si>
    <t>Snare Rapids / Ted Humphreys</t>
  </si>
  <si>
    <t>NWT Power Corp.</t>
  </si>
  <si>
    <t>Snare Rapids</t>
  </si>
  <si>
    <t>Snare Cascades</t>
  </si>
  <si>
    <t>Snare River</t>
  </si>
  <si>
    <t>Snare Falls / Johnny Simpson</t>
  </si>
  <si>
    <t>Snare Forks</t>
  </si>
  <si>
    <t>Taltson</t>
  </si>
  <si>
    <t>Taltson River</t>
  </si>
  <si>
    <t>Bluefish</t>
  </si>
  <si>
    <t>Yellowknife River</t>
  </si>
  <si>
    <t>Federal Stand by Plant</t>
  </si>
  <si>
    <t>Government of Nunavut</t>
  </si>
  <si>
    <t>Midnight Sun Recreation Complex</t>
  </si>
  <si>
    <t>Town of Inuvik</t>
  </si>
  <si>
    <t>MT</t>
  </si>
  <si>
    <t>Metrus Building</t>
  </si>
  <si>
    <t>Concord</t>
  </si>
  <si>
    <t>Otter Rapids</t>
  </si>
  <si>
    <t>Ontario Power Generation Inc.</t>
  </si>
  <si>
    <t>Abitibi River</t>
  </si>
  <si>
    <t>Haja Solar Farm</t>
  </si>
  <si>
    <t>Green Energy Co-operative of Ontario Inc.</t>
  </si>
  <si>
    <t>Acton</t>
  </si>
  <si>
    <t>IESO Active Generation Contract List 2170</t>
  </si>
  <si>
    <t>SFF 24</t>
  </si>
  <si>
    <t>IESO Active Generation Contract List 2947</t>
  </si>
  <si>
    <t>Napier Wind Farm</t>
  </si>
  <si>
    <t>wpd Canada</t>
  </si>
  <si>
    <t>Adelaide-Metcalfe</t>
  </si>
  <si>
    <t>http://canada.wpd.de/projects/in-canada/napier/general-information.html</t>
  </si>
  <si>
    <t>Aguasabon Station</t>
  </si>
  <si>
    <t>Aguasabon River</t>
  </si>
  <si>
    <t>http://www.opg.com/generating-power/hydro/northwest-ontario/Pages/aguasabon-station.aspx</t>
  </si>
  <si>
    <t>Alexander Station</t>
  </si>
  <si>
    <t>http://www.opg.com/generating-power/hydro/northwest-ontario/Pages/alexander-station.aspx</t>
  </si>
  <si>
    <t>Van Osch Farms</t>
  </si>
  <si>
    <t>Solarize Energy (2011) Inc.</t>
  </si>
  <si>
    <t>Ailsa Craig</t>
  </si>
  <si>
    <t>IESO Active Generation Contract List 2842</t>
  </si>
  <si>
    <t>Van Osch Farms A</t>
  </si>
  <si>
    <t>IESO Active Generation Contract List 3439</t>
  </si>
  <si>
    <t>Van Osch Farms B</t>
  </si>
  <si>
    <t>IESO Active Generation Contract List 2633</t>
  </si>
  <si>
    <t>(C17) Real Canadian Superstore Kingston Road West</t>
  </si>
  <si>
    <t>Northland Power Rooftop Solar I Partnership</t>
  </si>
  <si>
    <t>IESO Active Generation Contract List 3193</t>
  </si>
  <si>
    <t>(O1) Bayly Street Warehouse</t>
  </si>
  <si>
    <t>Firelight Solar LP</t>
  </si>
  <si>
    <t>IESO Active Generation Contract List 2028</t>
  </si>
  <si>
    <t>377 MacKenzie Ave</t>
  </si>
  <si>
    <t>Nautilus Green Energy 6 LP</t>
  </si>
  <si>
    <t>IESO Active Generation Contract List 3310</t>
  </si>
  <si>
    <t>651 Harwood Ave N</t>
  </si>
  <si>
    <t>2344215 Ontario Inc.</t>
  </si>
  <si>
    <t>IESO Active Generation Contract List 2069</t>
  </si>
  <si>
    <t>H06-256-260 KINGSTON</t>
  </si>
  <si>
    <t>MOM I LP</t>
  </si>
  <si>
    <t>IESO Active Generation Contract List 2399</t>
  </si>
  <si>
    <t>Solexica - 380 Kingston</t>
  </si>
  <si>
    <t>Solexica Solar Ajax GP</t>
  </si>
  <si>
    <t>IESO Active Generation Contract List 2888</t>
  </si>
  <si>
    <t>Solexica - 462 Kingston</t>
  </si>
  <si>
    <t>IESO Active Generation Contract List 2938</t>
  </si>
  <si>
    <t>Veridian Connections Solar - Head Office</t>
  </si>
  <si>
    <t>Veridian Connections Inc.</t>
  </si>
  <si>
    <t>IESO Active Generation Contract List 3767</t>
  </si>
  <si>
    <t>LapWel Renewable Energy (shop rooftop)</t>
  </si>
  <si>
    <t>2114520 Ontario Inc.</t>
  </si>
  <si>
    <t>Alexandria</t>
  </si>
  <si>
    <t>IESO Active Generation Contract List 2865</t>
  </si>
  <si>
    <t>Alfred Solar</t>
  </si>
  <si>
    <t>Canadian Solar Solutions Inc.</t>
  </si>
  <si>
    <t>Alfred</t>
  </si>
  <si>
    <t>http://whiteconstruction.com/portfolio/item/unity-solar/</t>
  </si>
  <si>
    <t>AP MUNI P3</t>
  </si>
  <si>
    <t>AP MUNI P3 LP</t>
  </si>
  <si>
    <t>IESO Active Generation Contract List 2093</t>
  </si>
  <si>
    <t>Longueil TS Malbouef</t>
  </si>
  <si>
    <t>SunE Alfred LP</t>
  </si>
  <si>
    <t>IESO Active Generation Contract List 2016</t>
  </si>
  <si>
    <t>Pendleton Solar Energy Centre</t>
  </si>
  <si>
    <t>Ernest Cumberland Elementary School</t>
  </si>
  <si>
    <t>Alliston</t>
  </si>
  <si>
    <t>Walter Harley, 705-728-7570</t>
  </si>
  <si>
    <t>Holy Family School</t>
  </si>
  <si>
    <t>Gino Di Rezze, Groundheat, 905-737-6851</t>
  </si>
  <si>
    <t>N.T. Recreational Centre - 7300 Industrial Parkway</t>
  </si>
  <si>
    <t>Sologix Clean Energy Corp.</t>
  </si>
  <si>
    <t>IESO Active Generation Contract List 2995</t>
  </si>
  <si>
    <t>Sunrise Potato Farm Solar Project</t>
  </si>
  <si>
    <t>Sunrise Potatoes</t>
  </si>
  <si>
    <t>http://www.canadiansolar.com/solar-projects/sunrise-potato-farm-canada.html</t>
  </si>
  <si>
    <t>Whiteside Solar 1</t>
  </si>
  <si>
    <t>SCCEC LP</t>
  </si>
  <si>
    <t>IESO Active Generation Contract List 3459</t>
  </si>
  <si>
    <t>Enerdu Generating Station</t>
  </si>
  <si>
    <t>Enerdu Power Systems</t>
  </si>
  <si>
    <t>Almonte</t>
  </si>
  <si>
    <t>Galetta</t>
  </si>
  <si>
    <t>http://www.canhydro.com/galetta.asp. Statistics Canada. Electric Power Generating Stations, 2000.</t>
  </si>
  <si>
    <t>Amherstburg II Solar Project</t>
  </si>
  <si>
    <t>Enbridge Renewable Energy Infrastructure LP</t>
  </si>
  <si>
    <t>Amherstburg</t>
  </si>
  <si>
    <t>http://www.enbridge.com/map#map:infrastructure,solarInfrastructure</t>
  </si>
  <si>
    <t>Amherstburg Rec Centre Solar PV Project</t>
  </si>
  <si>
    <t>Essex Energy Corp.</t>
  </si>
  <si>
    <t>IESO Active Generation Contract List 2091</t>
  </si>
  <si>
    <t>Amherstburg Solar 1</t>
  </si>
  <si>
    <t>Fiera Axium Infrastructure Inc.</t>
  </si>
  <si>
    <t>IESO Active Generation Contract List 2025</t>
  </si>
  <si>
    <t>Amherstburg Solar Park</t>
  </si>
  <si>
    <t>Mikhail Sobeys 250</t>
  </si>
  <si>
    <t>2452369 Ontario Ltd.</t>
  </si>
  <si>
    <t>IESO Active Generation Contract List 2601</t>
  </si>
  <si>
    <t>Northland Power Burks Falls West</t>
  </si>
  <si>
    <t>Northland Power</t>
  </si>
  <si>
    <t>Armour</t>
  </si>
  <si>
    <t>http://www.northlandpower.ca/What-We-Do/Operating-Assets/Solar/Burks_Falls_West.aspx</t>
  </si>
  <si>
    <t>Northland Power Burks Falls East</t>
  </si>
  <si>
    <t>http://www.northlandpower.ca/What-We-Do/Operating-Assets/Solar/Burks_Falls_East.aspx</t>
  </si>
  <si>
    <t>SPN 220</t>
  </si>
  <si>
    <t>SPN LP 4</t>
  </si>
  <si>
    <t>Arkell</t>
  </si>
  <si>
    <t>IESO Active Generation Contract List 3004</t>
  </si>
  <si>
    <t>Arnprior Bay</t>
  </si>
  <si>
    <t>Arnprior Bay Property Ltd.</t>
  </si>
  <si>
    <t>Arnprior</t>
  </si>
  <si>
    <t>IESO Active Generation Contract List 2666</t>
  </si>
  <si>
    <t>Arnprior Solar</t>
  </si>
  <si>
    <t>EDF Energies Nouvelles</t>
  </si>
  <si>
    <t>http://www.edf-en.ca/projects/project_display/arnprior-solar-project-23.4-mwp</t>
  </si>
  <si>
    <t>Johann Reichart</t>
  </si>
  <si>
    <t>IESO Active Generation Contract List 2679</t>
  </si>
  <si>
    <t>Millridge</t>
  </si>
  <si>
    <t>Renfrew Solar Power Enterprises Inc.</t>
  </si>
  <si>
    <t>IESO Active Generation Contract List 2215</t>
  </si>
  <si>
    <t>Arthur Wind Farm</t>
  </si>
  <si>
    <t>Arthur Wind Farm LP</t>
  </si>
  <si>
    <t>Arthur</t>
  </si>
  <si>
    <t>CANWEA/ http://arthurwindfarm.net/</t>
  </si>
  <si>
    <t xml:space="preserve">Kingsbridge 1 Wind Power </t>
  </si>
  <si>
    <t>Ashfield-Colborne-Wawanosh</t>
  </si>
  <si>
    <t>Cavanagh Solar 2</t>
  </si>
  <si>
    <t>Thomas Cavanagh Construction Limited</t>
  </si>
  <si>
    <t>Ashton</t>
  </si>
  <si>
    <t>IESO Active Generation Contract List 3564</t>
  </si>
  <si>
    <t>Cavanagh Solar 3</t>
  </si>
  <si>
    <t>Thomas Cavanagh Construction Ltd.</t>
  </si>
  <si>
    <t>IESO Active Generation Contract List 2739</t>
  </si>
  <si>
    <t>8 Riverside Drive</t>
  </si>
  <si>
    <t>Solar Income Fund LP (#5)</t>
  </si>
  <si>
    <t>IESO Active Generation Contract List 2728</t>
  </si>
  <si>
    <t>Cavanagh Solar 1</t>
  </si>
  <si>
    <t>Thomas Cavanagh Contruction Limited</t>
  </si>
  <si>
    <t>Athens</t>
  </si>
  <si>
    <t>IESO Active Generation Contract List 3556</t>
  </si>
  <si>
    <t>#189 14700 Yonge St, Aurora</t>
  </si>
  <si>
    <t>AMP1</t>
  </si>
  <si>
    <t>IESO Active Generation Contract List 2668</t>
  </si>
  <si>
    <t>Highland Green Condominiums</t>
  </si>
  <si>
    <t>SOLAR PV (200kW) SYSTEM</t>
  </si>
  <si>
    <t>2231351 ONTARIO INC</t>
  </si>
  <si>
    <t>IESO Active Generation Contract List 3490</t>
  </si>
  <si>
    <t>SPN 226</t>
  </si>
  <si>
    <t>SPN LP 7</t>
  </si>
  <si>
    <t>IESO Active Generation Contract List 2491</t>
  </si>
  <si>
    <t>SPN 227</t>
  </si>
  <si>
    <t>IESO Active Generation Contract List 2401</t>
  </si>
  <si>
    <t>SPN 380</t>
  </si>
  <si>
    <t>IESO Active Generation Contract List 2960</t>
  </si>
  <si>
    <t>SPN 445</t>
  </si>
  <si>
    <t>IESO Active Generation Contract List 2321</t>
  </si>
  <si>
    <t>SPN 516</t>
  </si>
  <si>
    <t>IESO Active Generation Contract List 3084</t>
  </si>
  <si>
    <t>Cameron Falls Generating Station</t>
  </si>
  <si>
    <t>Aux Sables River</t>
  </si>
  <si>
    <t>https://renewableops.brookfield.com/en/Presence/Global-Presence</t>
  </si>
  <si>
    <t>Avonmore 5</t>
  </si>
  <si>
    <t>Clearly Solar Energy Inc.</t>
  </si>
  <si>
    <t>Avonmore</t>
  </si>
  <si>
    <t>IESO Active Generation Contract List 2667</t>
  </si>
  <si>
    <t>Avonmore 7</t>
  </si>
  <si>
    <t>IESO Active Generation Contract List 2781</t>
  </si>
  <si>
    <t>1111944 Ontario Limited</t>
  </si>
  <si>
    <t>1111944 Ontario Ltd.</t>
  </si>
  <si>
    <t>Aylmer</t>
  </si>
  <si>
    <t>IESO Active Generation Contract List 3135</t>
  </si>
  <si>
    <t>13 - Field and Flock Farms</t>
  </si>
  <si>
    <t>Amber Energy Co-operative Inc.</t>
  </si>
  <si>
    <t>IESO Active Generation Contract List 2944</t>
  </si>
  <si>
    <t>25a - Skipper 2</t>
  </si>
  <si>
    <t>IESO Active Generation Contract List 2054</t>
  </si>
  <si>
    <t>75 - Peter Ymeren Home Farm</t>
  </si>
  <si>
    <t>IESO Active Generation Contract List 2545</t>
  </si>
  <si>
    <t>Ontario Police College</t>
  </si>
  <si>
    <t>Infrastructure Ontario</t>
  </si>
  <si>
    <t>Steelway Building Systems</t>
  </si>
  <si>
    <t>Potentia (002321-7825 Springwater) LP</t>
  </si>
  <si>
    <t>IESO Active Generation Contract List 2591</t>
  </si>
  <si>
    <t>Clovermead Farms</t>
  </si>
  <si>
    <t>Korb Whale</t>
  </si>
  <si>
    <t>Aymler</t>
  </si>
  <si>
    <t>http://www.2g-energy.com/media/2117/clovermead.pdf</t>
  </si>
  <si>
    <t>Schuler Solar Project</t>
  </si>
  <si>
    <t>Grand River Farms Inc.</t>
  </si>
  <si>
    <t>Ayr</t>
  </si>
  <si>
    <t>IESO Active Generation Contract List 2886</t>
  </si>
  <si>
    <t>757182 Ontario Ltd.</t>
  </si>
  <si>
    <t>Ayton</t>
  </si>
  <si>
    <t>IESO Active Generation Contract List 2734</t>
  </si>
  <si>
    <t>Normanby Solar 1</t>
  </si>
  <si>
    <t>IESO Active Generation Contract List 2620</t>
  </si>
  <si>
    <t>Normanby Solar 4</t>
  </si>
  <si>
    <t>IESO Active Generation Contract List 2845</t>
  </si>
  <si>
    <t>892 3rd Line</t>
  </si>
  <si>
    <t>Panorama Solar</t>
  </si>
  <si>
    <t>Bailieboro</t>
  </si>
  <si>
    <t>IESO Active Generation Contract List 2862</t>
  </si>
  <si>
    <t>Betolianni Solar</t>
  </si>
  <si>
    <t>Betolianni Solar Ltd.</t>
  </si>
  <si>
    <t>IESO Active Generation Contract List 3840</t>
  </si>
  <si>
    <t>Betolianni Solar 3</t>
  </si>
  <si>
    <t>IESO Active Generation Contract List 3841</t>
  </si>
  <si>
    <t>GreenLife Solar 11</t>
  </si>
  <si>
    <t>GreenLife Solar Projects Inc.</t>
  </si>
  <si>
    <t>IESO Active Generation Contract List 2144</t>
  </si>
  <si>
    <t>RBraatBailiebor05</t>
  </si>
  <si>
    <t>Rudolf C. Braat, Kimberley D. Heise Braat</t>
  </si>
  <si>
    <t>IESO Active Generation Contract List 3385</t>
  </si>
  <si>
    <t>Little Burgess Generating Station</t>
  </si>
  <si>
    <t>KRIS Renewable Energy</t>
  </si>
  <si>
    <t>Bala</t>
  </si>
  <si>
    <t>Baltimore Recreation Centre</t>
  </si>
  <si>
    <t>SE7 2013 LP</t>
  </si>
  <si>
    <t>Baltimore</t>
  </si>
  <si>
    <t>IESO Active Generation Contract List 2890</t>
  </si>
  <si>
    <t>GreenLife Solar 20</t>
  </si>
  <si>
    <t>IESO Active Generation Contract List 3111</t>
  </si>
  <si>
    <t>GreenLife Solar 24</t>
  </si>
  <si>
    <t>IESO Active Generation Contract List 2151</t>
  </si>
  <si>
    <t>Conlon</t>
  </si>
  <si>
    <t>Peterborough Solar Projects Corp.</t>
  </si>
  <si>
    <t>Bancroft</t>
  </si>
  <si>
    <t>IESO Active Generation Contract List 2113</t>
  </si>
  <si>
    <t>Cox</t>
  </si>
  <si>
    <t>IESO Active Generation Contract List 2117</t>
  </si>
  <si>
    <t>Donovan</t>
  </si>
  <si>
    <t>IESO Active Generation Contract List 2123</t>
  </si>
  <si>
    <t>Forcier</t>
  </si>
  <si>
    <t>IESO Active Generation Contract List 2134</t>
  </si>
  <si>
    <t>Kelly North</t>
  </si>
  <si>
    <t>IESO Active Generation Contract List 2188</t>
  </si>
  <si>
    <t>Kelly South</t>
  </si>
  <si>
    <t>IESO Active Generation Contract List 2189</t>
  </si>
  <si>
    <t>Mcginn</t>
  </si>
  <si>
    <t>IESO Active Generation Contract List 2212</t>
  </si>
  <si>
    <t>Switzer G</t>
  </si>
  <si>
    <t>IESO Active Generation Contract List 2351</t>
  </si>
  <si>
    <t>Watson</t>
  </si>
  <si>
    <t>IESO Active Generation Contract List 2358</t>
  </si>
  <si>
    <t>York River Generating Station</t>
  </si>
  <si>
    <t>Bracebridge Generation Ltd.</t>
  </si>
  <si>
    <t>Cedarview Middle School</t>
  </si>
  <si>
    <t>Barrhaven</t>
  </si>
  <si>
    <t>Barrie Business &amp; Storage Center</t>
  </si>
  <si>
    <t>Solera Sustainable Energies Company Ltd.</t>
  </si>
  <si>
    <t>Barrie</t>
  </si>
  <si>
    <t>IESO Active Generation Contract List 2616</t>
  </si>
  <si>
    <t>Brubacher Solar</t>
  </si>
  <si>
    <t>IESO Active Generation Contract List 3227</t>
  </si>
  <si>
    <t>Canadian Solar Developers Ltd. L.P. #14</t>
  </si>
  <si>
    <t>Mann Ground Mount Solar Ltd.</t>
  </si>
  <si>
    <t>IESO Active Generation Contract List 2622</t>
  </si>
  <si>
    <t>Canadian Solar Developers Ltd. L.P. #15</t>
  </si>
  <si>
    <t>IESO Active Generation Contract List 2656</t>
  </si>
  <si>
    <t>Canadian Solar Developers Ltd. L.P. #16</t>
  </si>
  <si>
    <t>IESO Active Generation Contract List 2859</t>
  </si>
  <si>
    <t>Canadian Solar Developers Ltd. L.P. #17</t>
  </si>
  <si>
    <t>IESO Active Generation Contract List 2637</t>
  </si>
  <si>
    <t>H06-10 BARRIE</t>
  </si>
  <si>
    <t>MOM II LP</t>
  </si>
  <si>
    <t>IESO Active Generation Contract List 2554</t>
  </si>
  <si>
    <t>MSL-110 DUNLOP</t>
  </si>
  <si>
    <t>2391395 Ontario Inc.</t>
  </si>
  <si>
    <t>IESO Active Generation Contract List 3479</t>
  </si>
  <si>
    <t>MSL-279 YONGE</t>
  </si>
  <si>
    <t>IESO Active Generation Contract List 3053</t>
  </si>
  <si>
    <t xml:space="preserve">MSL-320 YONGE </t>
  </si>
  <si>
    <t>IESO Active Generation Contract List 3083</t>
  </si>
  <si>
    <t>National Training Rinks Solar II</t>
  </si>
  <si>
    <t>CEW SUPERIOR V</t>
  </si>
  <si>
    <t>IESO Active Generation Contract List 3319</t>
  </si>
  <si>
    <t>PowerStream 2009-077</t>
  </si>
  <si>
    <t>PowerStream Inc</t>
  </si>
  <si>
    <t>IESO Active Generation Contract List 3238</t>
  </si>
  <si>
    <t>PowerStream 2010-063</t>
  </si>
  <si>
    <t>PowerStream Inc.</t>
  </si>
  <si>
    <t>IESO Active Generation Contract List 3119</t>
  </si>
  <si>
    <t>PowerStream 2010-065</t>
  </si>
  <si>
    <t>IESO Active Generation Contract List 3123</t>
  </si>
  <si>
    <t>PowerStream 2010-066</t>
  </si>
  <si>
    <t>IESO Active Generation Contract List 3120</t>
  </si>
  <si>
    <t>Royal Victoria Hospital</t>
  </si>
  <si>
    <t>SPN 224</t>
  </si>
  <si>
    <t>SPN LP 5</t>
  </si>
  <si>
    <t>IESO Active Generation Contract List 3736</t>
  </si>
  <si>
    <t>Water Pollution Control Center</t>
  </si>
  <si>
    <t>City of Barrie</t>
  </si>
  <si>
    <t>Batawa</t>
  </si>
  <si>
    <t>http://www.innergex.com/innergex_anglais/frameset.html</t>
  </si>
  <si>
    <t>RW Solar Farm</t>
  </si>
  <si>
    <t>Hodgson Robert in Trust</t>
  </si>
  <si>
    <t>IESO Active Generation Contract List 2607</t>
  </si>
  <si>
    <t>1600 Greenwood</t>
  </si>
  <si>
    <t>1600 Greenwood Inc.</t>
  </si>
  <si>
    <t>Beachburg</t>
  </si>
  <si>
    <t>IESO Active Generation Contract List 2856</t>
  </si>
  <si>
    <t>PLT2</t>
  </si>
  <si>
    <t>Westbrook Greenhouses Ltd.</t>
  </si>
  <si>
    <t>Beamsville</t>
  </si>
  <si>
    <t>PLT3</t>
  </si>
  <si>
    <t>Eugenia Generating Station</t>
  </si>
  <si>
    <t>Beaver River</t>
  </si>
  <si>
    <t>http://www.opg.com/ops/H_locations.asp#SmallHydro. Statistics Canada. Electric Power Generating Stations, 2000.</t>
  </si>
  <si>
    <t>DiscoveryLight Solar</t>
  </si>
  <si>
    <t>DiscoveryLight LP</t>
  </si>
  <si>
    <t>Beaverton</t>
  </si>
  <si>
    <t>http://whiteconstruction.com/portfolio/item/discovery-light-solar/</t>
  </si>
  <si>
    <t>GGELP_0004</t>
  </si>
  <si>
    <t>Gengrowth Energy LP</t>
  </si>
  <si>
    <t>IESO Active Generation Contract List 2928</t>
  </si>
  <si>
    <t>GGELP_0012</t>
  </si>
  <si>
    <t>IESO Active Generation Contract List 2916</t>
  </si>
  <si>
    <t>SparkleLight Solar Facility</t>
  </si>
  <si>
    <t>SparkleLight LP</t>
  </si>
  <si>
    <t>http://www.bluearthrenewables.com/portfolio/sparklelight-solar-facility/</t>
  </si>
  <si>
    <t>Sunderland Solar Farm</t>
  </si>
  <si>
    <t>Sunderland Solar Farm LP</t>
  </si>
  <si>
    <t>Joint Operations Centre - 6558 8th Line</t>
  </si>
  <si>
    <t>Sologix Clean Energy Corporation</t>
  </si>
  <si>
    <t>Beeton</t>
  </si>
  <si>
    <t>IESO Active Generation Contract List 3652</t>
  </si>
  <si>
    <t>Tecumseth Beeton</t>
  </si>
  <si>
    <t>Potentia Solar 5 LP</t>
  </si>
  <si>
    <t>IESO Active Generation Contract List 3694</t>
  </si>
  <si>
    <t>Barrette_10020846</t>
  </si>
  <si>
    <t>Daniel Bernard Barrette</t>
  </si>
  <si>
    <t>Colleen Marie Barrette</t>
  </si>
  <si>
    <t>Belle River</t>
  </si>
  <si>
    <t>IESO Active Generation Contract List 3026</t>
  </si>
  <si>
    <t>Clayton Armstrong Farms Rooftop Solar</t>
  </si>
  <si>
    <t>Clayton Armstrong Farms Inc.</t>
  </si>
  <si>
    <t>IESO Active Generation Contract List 3646</t>
  </si>
  <si>
    <t>EEC Lakeshore MURF Solar PV Project</t>
  </si>
  <si>
    <t>IESO Active Generation Contract List 2125</t>
  </si>
  <si>
    <t>GE004</t>
  </si>
  <si>
    <t>Reliant First Nation LP</t>
  </si>
  <si>
    <t>IESO Active Generation Contract List 2458</t>
  </si>
  <si>
    <t>GE005</t>
  </si>
  <si>
    <t>Reliant First Nation Limited Partnership</t>
  </si>
  <si>
    <t>IESO Active Generation Contract List 3625</t>
  </si>
  <si>
    <t>GE018</t>
  </si>
  <si>
    <t>IESO Active Generation Contract List 3370</t>
  </si>
  <si>
    <t>Tracey Solar Garden - Lakeshore</t>
  </si>
  <si>
    <t>2243893 Ontario Ltd.</t>
  </si>
  <si>
    <t>IESO Active Generation Contract List 2493</t>
  </si>
  <si>
    <t>(F23) Your Independent Grocer Dundas Street East</t>
  </si>
  <si>
    <t>Belleville</t>
  </si>
  <si>
    <t>IESO Active Generation Contract List 3673</t>
  </si>
  <si>
    <t>1039 Old Highway #2</t>
  </si>
  <si>
    <t>2421911 Ontario Ltd.</t>
  </si>
  <si>
    <t>IESO Active Generation Contract List 2578</t>
  </si>
  <si>
    <t>1055 Old Highway # 2</t>
  </si>
  <si>
    <t>2422637 Ontario Ltd.</t>
  </si>
  <si>
    <t>IESO Active Generation Contract List 2675</t>
  </si>
  <si>
    <t>Gerry O'Connor WTP Solar PV</t>
  </si>
  <si>
    <t>The Corporation of the City of Belleville</t>
  </si>
  <si>
    <t>IESO Active Generation Contract List 3191</t>
  </si>
  <si>
    <t>H06-210 BELL</t>
  </si>
  <si>
    <t>IESO Active Generation Contract List 2587</t>
  </si>
  <si>
    <t>HPEDSB Bayside SS</t>
  </si>
  <si>
    <t>Ameresco HPEDSB Solar Inc.</t>
  </si>
  <si>
    <t>IESO Active Generation Contract List 3010</t>
  </si>
  <si>
    <t>HPEDSB Centennial SS</t>
  </si>
  <si>
    <t>IESO Active Generation Contract List 3008</t>
  </si>
  <si>
    <t>HPEDSB Quinte SS</t>
  </si>
  <si>
    <t>IESO Active Generation Contract List 3407</t>
  </si>
  <si>
    <t>Neil Britton Building Solar PV</t>
  </si>
  <si>
    <t>IESO Active Generation Contract List 3734</t>
  </si>
  <si>
    <t>Northland Power Solar Belleville North</t>
  </si>
  <si>
    <t>http://www.northlandpower.ca/What-We-Do/Operating-Assets/solar/Belleville_North.aspx</t>
  </si>
  <si>
    <t>Northland Power Solar Belleville South</t>
  </si>
  <si>
    <t>http://www.northlandpower.ca/What-We-Do/Operating-Assets/Solar/Belleville_South.aspx</t>
  </si>
  <si>
    <t>Quinte Sports Centre Solar Farm</t>
  </si>
  <si>
    <t>City of Belleville</t>
  </si>
  <si>
    <t>IESO Active Generation Contract List 2365</t>
  </si>
  <si>
    <t>Solar Spirit Facility</t>
  </si>
  <si>
    <t>2224375 Ontario Inc.</t>
  </si>
  <si>
    <t>http://www.bluearthrenewables.com/portfolio/solar-spirit/</t>
  </si>
  <si>
    <t>SPN 233</t>
  </si>
  <si>
    <t>IESO Active Generation Contract List 3109</t>
  </si>
  <si>
    <t>West Lorne BioOil Cogeneration Project</t>
  </si>
  <si>
    <t>Canadian Forces Station Alert</t>
  </si>
  <si>
    <t>Belmont Solar</t>
  </si>
  <si>
    <t>Belmont</t>
  </si>
  <si>
    <t>Randy Dykstra 225 kW Roof Mounted PV</t>
  </si>
  <si>
    <t>HAR TRI FARMS INC.</t>
  </si>
  <si>
    <t>IESO Active Generation Contract List 3207</t>
  </si>
  <si>
    <t>Pine Meadows</t>
  </si>
  <si>
    <t>Belwood</t>
  </si>
  <si>
    <t>http://www.pinemeadows.ca/ and http://www.ontretire.ca/prod/profile.asp?lid=30</t>
  </si>
  <si>
    <t>Calm Lake Generating Station</t>
  </si>
  <si>
    <t>H2O Power LP</t>
  </si>
  <si>
    <t>Rainy River</t>
  </si>
  <si>
    <t>Sturgeon Falls Generating Station</t>
  </si>
  <si>
    <t>Wawatay Falls Generating Station</t>
  </si>
  <si>
    <t>http://www.picriver.com/index.pl?page=130&amp;top=121&amp;info=531</t>
  </si>
  <si>
    <t>RD Solar Garden</t>
  </si>
  <si>
    <t>R &amp; D Chatham Solar Inc.</t>
  </si>
  <si>
    <t>Blenheim</t>
  </si>
  <si>
    <t>IESO Active Generation Contract List 2504</t>
  </si>
  <si>
    <t>GG3-001</t>
  </si>
  <si>
    <t>SunEdison Canada Origination Health LP</t>
  </si>
  <si>
    <t>Blezard Valley</t>
  </si>
  <si>
    <t>IESO Active Generation Contract List 2999</t>
  </si>
  <si>
    <t>GG3-002</t>
  </si>
  <si>
    <t>IESO Active Generation Contract List 3017</t>
  </si>
  <si>
    <t>GG3-012</t>
  </si>
  <si>
    <t>IESO Active Generation Contract List 3089</t>
  </si>
  <si>
    <t>Blind River Community Center</t>
  </si>
  <si>
    <t>Town of Blind River</t>
  </si>
  <si>
    <t>Blind River</t>
  </si>
  <si>
    <t>IESO Active Generation Contract List 3541</t>
  </si>
  <si>
    <t>GTEC Micro ReLo</t>
  </si>
  <si>
    <t>The Corporation of the Town of Blind River</t>
  </si>
  <si>
    <t>IESO Active Generation Contract List 3831</t>
  </si>
  <si>
    <t>NSPG Fixed 100</t>
  </si>
  <si>
    <t>North Shore Power Group Inc.</t>
  </si>
  <si>
    <t>IESO Active Generation Contract List 2232</t>
  </si>
  <si>
    <t>NSPG Fixed 200 V2</t>
  </si>
  <si>
    <t>IESO Active Generation Contract List 2233</t>
  </si>
  <si>
    <t>NSPG Fixed 300</t>
  </si>
  <si>
    <t>IESO Active Generation Contract List 2234</t>
  </si>
  <si>
    <t>NSPG Fixed 400</t>
  </si>
  <si>
    <t>IESO Active Generation Contract List 2235</t>
  </si>
  <si>
    <t>NSPG Hospital</t>
  </si>
  <si>
    <t>IESO Active Generation Contract List 2445</t>
  </si>
  <si>
    <t>NSPG Tracker Project</t>
  </si>
  <si>
    <t>IESO Active Generation Contract List 2236</t>
  </si>
  <si>
    <t>Scarfe Lake</t>
  </si>
  <si>
    <t>1149377 Ontario Ltd.</t>
  </si>
  <si>
    <t>Solvation-F</t>
  </si>
  <si>
    <t>1544656 Ontario Ltd.</t>
  </si>
  <si>
    <t>IESO Active Generation Contract List 2497</t>
  </si>
  <si>
    <t>Solvation-S</t>
  </si>
  <si>
    <t>IESO Active Generation Contract List 2373</t>
  </si>
  <si>
    <t>Solvation-V</t>
  </si>
  <si>
    <t>Vigor Clean Tech Inc.</t>
  </si>
  <si>
    <t>IESO Active Generation Contract List 2302</t>
  </si>
  <si>
    <t>Solvation-VF</t>
  </si>
  <si>
    <t>IESO Active Generation Contract List 2369</t>
  </si>
  <si>
    <t>15860 Loyalist Parkway</t>
  </si>
  <si>
    <t>Cleave Energy Holdings Ltd.</t>
  </si>
  <si>
    <t>Bloomfield</t>
  </si>
  <si>
    <t>IESO Active Generation Contract List 2821</t>
  </si>
  <si>
    <t>AGRIS Solar (Hallowell - East)</t>
  </si>
  <si>
    <t>AGRIS Solar Co-operative Inc.</t>
  </si>
  <si>
    <t>IESO Active Generation Contract List 2080</t>
  </si>
  <si>
    <t>Bloomfield Solar Inc.</t>
  </si>
  <si>
    <t>IESO Active Generation Contract List 2100</t>
  </si>
  <si>
    <t>GreenLife Solar 10</t>
  </si>
  <si>
    <t>Bobcaygeon</t>
  </si>
  <si>
    <t>IESO Active Generation Contract List 3022</t>
  </si>
  <si>
    <t>GreenLife Solar 15</t>
  </si>
  <si>
    <t>IESO Active Generation Contract List 3072</t>
  </si>
  <si>
    <t>SFF 12</t>
  </si>
  <si>
    <t>IESO Active Generation Contract List 3108</t>
  </si>
  <si>
    <t>SunEdison ON-11-0453</t>
  </si>
  <si>
    <t>IESO Active Generation Contract List 2345</t>
  </si>
  <si>
    <t>49 Simpson Road</t>
  </si>
  <si>
    <t>Acme Logistics Services Inc.</t>
  </si>
  <si>
    <t>Bolton</t>
  </si>
  <si>
    <t>IESO Active Generation Contract List 2568</t>
  </si>
  <si>
    <t>OT-100 WHEELER</t>
  </si>
  <si>
    <t>2387278 Ontario Inc.</t>
  </si>
  <si>
    <t>IESO Active Generation Contract List 3789</t>
  </si>
  <si>
    <t>OT-36 NIXON</t>
  </si>
  <si>
    <t>IESO Active Generation Contract List 2242</t>
  </si>
  <si>
    <t>P08-6 Manchester</t>
  </si>
  <si>
    <t>IESO Active Generation Contract List 2250</t>
  </si>
  <si>
    <t>P188</t>
  </si>
  <si>
    <t>IESO Active Generation Contract List 3086</t>
  </si>
  <si>
    <t>P190</t>
  </si>
  <si>
    <t>IESO Active Generation Contract List 3614</t>
  </si>
  <si>
    <t>SSC-01</t>
  </si>
  <si>
    <t>2387281  Ontario Inc.</t>
  </si>
  <si>
    <t>IESO Active Generation Contract List 2328</t>
  </si>
  <si>
    <t>SSC-02</t>
  </si>
  <si>
    <t>IESO Active Generation Contract List 2329</t>
  </si>
  <si>
    <t>Renfrew Upper Plant #1</t>
  </si>
  <si>
    <t>Renfrew Power Generation Inc.</t>
  </si>
  <si>
    <t>Bonnechere River</t>
  </si>
  <si>
    <t>Renfrew Upper Plant #2</t>
  </si>
  <si>
    <t>405 Lake Road</t>
  </si>
  <si>
    <t>405 Lake Road Investments Inc.</t>
  </si>
  <si>
    <t>Bowmanville</t>
  </si>
  <si>
    <t>IESO Active Generation Contract List 3112</t>
  </si>
  <si>
    <t>Algoma orchards</t>
  </si>
  <si>
    <t>BrightRoof Solar LP</t>
  </si>
  <si>
    <t>IESO Active Generation Contract List 2400</t>
  </si>
  <si>
    <t>H06-120 CLARINGTON</t>
  </si>
  <si>
    <t>MOM IV LP</t>
  </si>
  <si>
    <t>IESO Active Generation Contract List 2499</t>
  </si>
  <si>
    <t>#206 450 Muskoka Rd, Bracebridge</t>
  </si>
  <si>
    <t>Bracebridge</t>
  </si>
  <si>
    <t>IESO Active Generation Contract List 3435</t>
  </si>
  <si>
    <t>50 Keith</t>
  </si>
  <si>
    <t>Fovere Glenbarra Energy Fund I LP</t>
  </si>
  <si>
    <t>IESO Active Generation Contract List 3704</t>
  </si>
  <si>
    <t>#446 430 Holland St. W, Bradford</t>
  </si>
  <si>
    <t>Bradford</t>
  </si>
  <si>
    <t>IESO Active Generation Contract List 3442</t>
  </si>
  <si>
    <t>305 Barrie Street RT</t>
  </si>
  <si>
    <t>JCM Solar GP1 Ltd.</t>
  </si>
  <si>
    <t>IESO Active Generation Contract List 3820</t>
  </si>
  <si>
    <t>H06-470 HOLLAND</t>
  </si>
  <si>
    <t>MOM II Limited Partnership</t>
  </si>
  <si>
    <t>IESO Active Generation Contract List 3552</t>
  </si>
  <si>
    <t xml:space="preserve">MEL-442 HOLLAND </t>
  </si>
  <si>
    <t>IESO Active Generation Contract List 3087</t>
  </si>
  <si>
    <t>Scheel-001</t>
  </si>
  <si>
    <t>Braeside</t>
  </si>
  <si>
    <t>IESO Active Generation Contract List 2283</t>
  </si>
  <si>
    <t>#305 2850 Queen St. E, Brampton</t>
  </si>
  <si>
    <t>MOM Solar LP</t>
  </si>
  <si>
    <t>Brampton</t>
  </si>
  <si>
    <t>IESO Active Generation Contract List 2588</t>
  </si>
  <si>
    <t>#411 10 Great Lakes Dr, Brampton</t>
  </si>
  <si>
    <t>IESO Active Generation Contract List 2818</t>
  </si>
  <si>
    <t>(C75) Real Canadian Superstore Steeles Avenue West</t>
  </si>
  <si>
    <t>IESO Active Generation Contract List 2468</t>
  </si>
  <si>
    <t>10031 McLaughlin Rd. Brampton</t>
  </si>
  <si>
    <t>IESO Active Generation Contract List 3286</t>
  </si>
  <si>
    <t>10139R - 120 Midaircourt</t>
  </si>
  <si>
    <t>TerraForm MP Solar, LLC</t>
  </si>
  <si>
    <t>IESO Active Generation Contract List 2577</t>
  </si>
  <si>
    <t>1620 Steeles Avenue</t>
  </si>
  <si>
    <t>1076930 Ontario Ltd.</t>
  </si>
  <si>
    <t>IESO Active Generation Contract List 2709</t>
  </si>
  <si>
    <t>200 First Gulf Blvd</t>
  </si>
  <si>
    <t>1162117 Ontario Ltd.</t>
  </si>
  <si>
    <t>IESO Active Generation Contract List 2044</t>
  </si>
  <si>
    <t>212-273 Glidden</t>
  </si>
  <si>
    <t>8180792 Canada Inc.</t>
  </si>
  <si>
    <t>IESO Active Generation Contract List 3573</t>
  </si>
  <si>
    <t>27 Regan Road</t>
  </si>
  <si>
    <t>WC Enerco Inc.</t>
  </si>
  <si>
    <t>IESO Active Generation Contract List 3151</t>
  </si>
  <si>
    <t>34 Hansen Road South</t>
  </si>
  <si>
    <t>Sunny Day Energy Inc.</t>
  </si>
  <si>
    <t>IESO Active Generation Contract List 2056</t>
  </si>
  <si>
    <t>7659 Bramalea Road</t>
  </si>
  <si>
    <t>Texran Enterprises Inc.</t>
  </si>
  <si>
    <t>IESO Active Generation Contract List 2755</t>
  </si>
  <si>
    <t>9Melanie</t>
  </si>
  <si>
    <t>1396496 Ontario Ltd.</t>
  </si>
  <si>
    <t>IESO Active Generation Contract List 3826</t>
  </si>
  <si>
    <t>A_1212_Selby_B</t>
  </si>
  <si>
    <t>2343461 Ontario Inc.</t>
  </si>
  <si>
    <t>IESO Active Generation Contract List 2078</t>
  </si>
  <si>
    <t>A07-11 Automatic</t>
  </si>
  <si>
    <t>Saratoga Potato Chip Company Inc.</t>
  </si>
  <si>
    <t>IESO Active Generation Contract List 3528</t>
  </si>
  <si>
    <t>A10-143 Heart Lake</t>
  </si>
  <si>
    <t>OZZ (OSDI) LP</t>
  </si>
  <si>
    <t>IESO Active Generation Contract List 3292</t>
  </si>
  <si>
    <t>A10-71 Rosedale</t>
  </si>
  <si>
    <t>IESO Active Generation Contract List 3534</t>
  </si>
  <si>
    <t>BRA-107 Walker</t>
  </si>
  <si>
    <t>Métis Nation of Ontario</t>
  </si>
  <si>
    <t>IESO Active Generation Contract List 2101</t>
  </si>
  <si>
    <t>Brampton Hydro Administration and Service Center</t>
  </si>
  <si>
    <t>Geothermax</t>
  </si>
  <si>
    <t>www.geothermax.ca</t>
  </si>
  <si>
    <t>Butcher Enterprises</t>
  </si>
  <si>
    <t>Community Solar Assets 2 Ltd.</t>
  </si>
  <si>
    <t>IESO Active Generation Contract List 2882</t>
  </si>
  <si>
    <t>C03-120 Van Kirk</t>
  </si>
  <si>
    <t>IESO Active Generation Contract List 2436</t>
  </si>
  <si>
    <t>Grasshopper 100 Ironside</t>
  </si>
  <si>
    <t>Grasshopper Solar FIT Projects Inc.</t>
  </si>
  <si>
    <t>IESO Active Generation Contract List 2142</t>
  </si>
  <si>
    <t>H06-49 FIRST GULF</t>
  </si>
  <si>
    <t>IESO Active Generation Contract List 2691</t>
  </si>
  <si>
    <t>H06-60 GREAT LAKES</t>
  </si>
  <si>
    <t>IESO Active Generation Contract List 2427</t>
  </si>
  <si>
    <t>H06-9105 AIRPORT</t>
  </si>
  <si>
    <t>IESO Active Generation Contract List 2518</t>
  </si>
  <si>
    <t>Kleen-flo - 250 kW</t>
  </si>
  <si>
    <t>Kleen-flo Tumbler Industries Ltd.</t>
  </si>
  <si>
    <t>IESO Active Generation Contract List 2727</t>
  </si>
  <si>
    <t>KMS Peel</t>
  </si>
  <si>
    <t>Maple Lodge Farms Ltd</t>
  </si>
  <si>
    <t>Maple Lodge Farms</t>
  </si>
  <si>
    <t xml:space="preserve">MEL-99 GLIDDEN </t>
  </si>
  <si>
    <t>IESO Active Generation Contract List 2533</t>
  </si>
  <si>
    <t>P015</t>
  </si>
  <si>
    <t>IESO Active Generation Contract List 2991</t>
  </si>
  <si>
    <t>P020</t>
  </si>
  <si>
    <t>IESO Active Generation Contract List 3329</t>
  </si>
  <si>
    <t>P031</t>
  </si>
  <si>
    <t>IESO Active Generation Contract List 3623</t>
  </si>
  <si>
    <t>P048</t>
  </si>
  <si>
    <t>IESO Active Generation Contract List 3217</t>
  </si>
  <si>
    <t>P05-1 summerlea</t>
  </si>
  <si>
    <t>Sky Solar (Canada) FIT 1 LP</t>
  </si>
  <si>
    <t>IESO Active Generation Contract List 2247</t>
  </si>
  <si>
    <t>P05-109 Summerlea</t>
  </si>
  <si>
    <t>IESO Active Generation Contract List 2248</t>
  </si>
  <si>
    <t>P05-1195 Clark</t>
  </si>
  <si>
    <t>IESO Active Generation Contract List 2514</t>
  </si>
  <si>
    <t>P05-35 Automatic</t>
  </si>
  <si>
    <t>IESO Active Generation Contract List 2434</t>
  </si>
  <si>
    <t>P069</t>
  </si>
  <si>
    <t>IESO Active Generation Contract List 3344</t>
  </si>
  <si>
    <t>P084</t>
  </si>
  <si>
    <t>IESO Active Generation Contract List 2983</t>
  </si>
  <si>
    <t>P085</t>
  </si>
  <si>
    <t>IESO Active Generation Contract List 2249</t>
  </si>
  <si>
    <t>P086</t>
  </si>
  <si>
    <t>IESO Active Generation Contract List 3253</t>
  </si>
  <si>
    <t>P08-90 Whybank</t>
  </si>
  <si>
    <t>IESO Active Generation Contract List 2251</t>
  </si>
  <si>
    <t>P099</t>
  </si>
  <si>
    <t>IESO Active Generation Contract List 3447</t>
  </si>
  <si>
    <t>P128</t>
  </si>
  <si>
    <t>IESO Active Generation Contract List 3249</t>
  </si>
  <si>
    <t>P129</t>
  </si>
  <si>
    <t>IESO Active Generation Contract List 2253</t>
  </si>
  <si>
    <t>P130</t>
  </si>
  <si>
    <t>IESO Active Generation Contract List 3345</t>
  </si>
  <si>
    <t>P131</t>
  </si>
  <si>
    <t>IESO Active Generation Contract List 3504</t>
  </si>
  <si>
    <t>P132</t>
  </si>
  <si>
    <t>IESO Active Generation Contract List 3610</t>
  </si>
  <si>
    <t>P133</t>
  </si>
  <si>
    <t>IESO Active Generation Contract List 3046</t>
  </si>
  <si>
    <t>P134</t>
  </si>
  <si>
    <t>IESO Active Generation Contract List 3394</t>
  </si>
  <si>
    <t>P135</t>
  </si>
  <si>
    <t>IESO Active Generation Contract List 2254</t>
  </si>
  <si>
    <t>P136</t>
  </si>
  <si>
    <t>IESO Active Generation Contract List 3431</t>
  </si>
  <si>
    <t>P137</t>
  </si>
  <si>
    <t>IESO Active Generation Contract List 2255</t>
  </si>
  <si>
    <t>P139</t>
  </si>
  <si>
    <t>IESO Active Generation Contract List 2961</t>
  </si>
  <si>
    <t>P141</t>
  </si>
  <si>
    <t>IESO Active Generation Contract List 3700</t>
  </si>
  <si>
    <t>P142</t>
  </si>
  <si>
    <t>IESO Active Generation Contract List 3251</t>
  </si>
  <si>
    <t>P146</t>
  </si>
  <si>
    <t>IESO Active Generation Contract List 3425</t>
  </si>
  <si>
    <t>P147</t>
  </si>
  <si>
    <t>IESO Active Generation Contract List 3330</t>
  </si>
  <si>
    <t>P148</t>
  </si>
  <si>
    <t>IESO Active Generation Contract List 3090</t>
  </si>
  <si>
    <t>P149</t>
  </si>
  <si>
    <t>IESO Active Generation Contract List 3243</t>
  </si>
  <si>
    <t>P150</t>
  </si>
  <si>
    <t>IESO Active Generation Contract List 3041</t>
  </si>
  <si>
    <t>P151</t>
  </si>
  <si>
    <t>IESO Active Generation Contract List 3169</t>
  </si>
  <si>
    <t>P152</t>
  </si>
  <si>
    <t>IESO Active Generation Contract List 2993</t>
  </si>
  <si>
    <t>P155</t>
  </si>
  <si>
    <t>IESO Active Generation Contract List 3252</t>
  </si>
  <si>
    <t>P156</t>
  </si>
  <si>
    <t>IESO Active Generation Contract List 3068</t>
  </si>
  <si>
    <t>P157</t>
  </si>
  <si>
    <t>IESO Active Generation Contract List 2528</t>
  </si>
  <si>
    <t>P159</t>
  </si>
  <si>
    <t>IESO Active Generation Contract List 2951</t>
  </si>
  <si>
    <t>P160</t>
  </si>
  <si>
    <t>IESO Active Generation Contract List 2256</t>
  </si>
  <si>
    <t>P163</t>
  </si>
  <si>
    <t>IESO Active Generation Contract List 3221</t>
  </si>
  <si>
    <t>P164</t>
  </si>
  <si>
    <t>IESO Active Generation Contract List 3343</t>
  </si>
  <si>
    <t>P165</t>
  </si>
  <si>
    <t>IESO Active Generation Contract List 3331</t>
  </si>
  <si>
    <t>P167</t>
  </si>
  <si>
    <t>IESO Active Generation Contract List 3341</t>
  </si>
  <si>
    <t>P169</t>
  </si>
  <si>
    <t>IESO Active Generation Contract List 3587</t>
  </si>
  <si>
    <t>P170</t>
  </si>
  <si>
    <t>IESO Active Generation Contract List 3107</t>
  </si>
  <si>
    <t>P171</t>
  </si>
  <si>
    <t>IESO Active Generation Contract List 3190</t>
  </si>
  <si>
    <t>P173</t>
  </si>
  <si>
    <t>IESO Active Generation Contract List 3248</t>
  </si>
  <si>
    <t>P175</t>
  </si>
  <si>
    <t>IESO Active Generation Contract List 3096</t>
  </si>
  <si>
    <t>P176</t>
  </si>
  <si>
    <t>IESO Active Generation Contract List 3246</t>
  </si>
  <si>
    <t>P177</t>
  </si>
  <si>
    <t>IESO Active Generation Contract List 3175</t>
  </si>
  <si>
    <t>P178</t>
  </si>
  <si>
    <t>IESO Active Generation Contract List 3642</t>
  </si>
  <si>
    <t>P179</t>
  </si>
  <si>
    <t>IESO Active Generation Contract List 2981</t>
  </si>
  <si>
    <t>P180</t>
  </si>
  <si>
    <t>IESO Active Generation Contract List 3202</t>
  </si>
  <si>
    <t>P182</t>
  </si>
  <si>
    <t>IESO Active Generation Contract List 2257</t>
  </si>
  <si>
    <t>P185</t>
  </si>
  <si>
    <t>IESO Active Generation Contract List 3483</t>
  </si>
  <si>
    <t>P186</t>
  </si>
  <si>
    <t>IESO Active Generation Contract List 3168</t>
  </si>
  <si>
    <t>P191</t>
  </si>
  <si>
    <t>IESO Active Generation Contract List 3428</t>
  </si>
  <si>
    <t>P194</t>
  </si>
  <si>
    <t>IESO Active Generation Contract List 2258</t>
  </si>
  <si>
    <t>P197</t>
  </si>
  <si>
    <t>IESO Active Generation Contract List 3617</t>
  </si>
  <si>
    <t>P199</t>
  </si>
  <si>
    <t>IESO Active Generation Contract List 3019</t>
  </si>
  <si>
    <t>P202</t>
  </si>
  <si>
    <t>IESO Active Generation Contract List 3408</t>
  </si>
  <si>
    <t>P203</t>
  </si>
  <si>
    <t>IESO Active Generation Contract List 3161</t>
  </si>
  <si>
    <t>P205</t>
  </si>
  <si>
    <t>IESO Active Generation Contract List 3244</t>
  </si>
  <si>
    <t>P208</t>
  </si>
  <si>
    <t>IESO Active Generation Contract List 3611</t>
  </si>
  <si>
    <t>P209</t>
  </si>
  <si>
    <t>IESO Active Generation Contract List 2956</t>
  </si>
  <si>
    <t>P210</t>
  </si>
  <si>
    <t>IESO Active Generation Contract List 3454</t>
  </si>
  <si>
    <t>P211</t>
  </si>
  <si>
    <t>IESO Active Generation Contract List 3176</t>
  </si>
  <si>
    <t>P214</t>
  </si>
  <si>
    <t>IESO Active Generation Contract List 2259</t>
  </si>
  <si>
    <t>P215</t>
  </si>
  <si>
    <t>IESO Active Generation Contract List 3085</t>
  </si>
  <si>
    <t>P216</t>
  </si>
  <si>
    <t>IESO Active Generation Contract List 3204</t>
  </si>
  <si>
    <t>P217</t>
  </si>
  <si>
    <t>IESO Active Generation Contract List 3592</t>
  </si>
  <si>
    <t>P224</t>
  </si>
  <si>
    <t>IESO Active Generation Contract List 3332</t>
  </si>
  <si>
    <t>P225</t>
  </si>
  <si>
    <t>IESO Active Generation Contract List 2544</t>
  </si>
  <si>
    <t>P227</t>
  </si>
  <si>
    <t>IESO Active Generation Contract List 3499</t>
  </si>
  <si>
    <t>P229</t>
  </si>
  <si>
    <t>IESO Active Generation Contract List 2260</t>
  </si>
  <si>
    <t>R05-317 Rutherford</t>
  </si>
  <si>
    <t>IESO Active Generation Contract List 2389</t>
  </si>
  <si>
    <t>Remington - Brampton (271 Glidden Rd)</t>
  </si>
  <si>
    <t>Firelight Solar L.P.</t>
  </si>
  <si>
    <t>IESO Active Generation Contract List 3255</t>
  </si>
  <si>
    <t>Royal Sponge</t>
  </si>
  <si>
    <t>IESO Active Generation Contract List 3225</t>
  </si>
  <si>
    <t>S11-165 Summerlea</t>
  </si>
  <si>
    <t>Sky Solar  (Canada) Ltd.</t>
  </si>
  <si>
    <t>IESO Active Generation Contract List 2279</t>
  </si>
  <si>
    <t>Saptashva Solar, S.A - FIT - Jobal</t>
  </si>
  <si>
    <t>DHM Holdings and Financing Ltd.</t>
  </si>
  <si>
    <t>IESO Active Generation Contract List 2474</t>
  </si>
  <si>
    <t>SMART-B 002PV</t>
  </si>
  <si>
    <t>SSTI Brewster Brampton, LLC</t>
  </si>
  <si>
    <t>IESO Active Generation Contract List 2930</t>
  </si>
  <si>
    <t>Solar Roof Inc.</t>
  </si>
  <si>
    <t>IESO Active Generation Contract List 2297</t>
  </si>
  <si>
    <t>Solexica - 100 Westcreek</t>
  </si>
  <si>
    <t>IESO Active Generation Contract List 2298</t>
  </si>
  <si>
    <t>Solexica - 12 Fisherman</t>
  </si>
  <si>
    <t>IESO Active Generation Contract List 3052</t>
  </si>
  <si>
    <t>Solexica - 218 Wilkinson</t>
  </si>
  <si>
    <t>IESO Active Generation Contract List 2299</t>
  </si>
  <si>
    <t>Solexica - 80 Westcreek</t>
  </si>
  <si>
    <t>IESO Active Generation Contract List 2971</t>
  </si>
  <si>
    <t>Solexica - 9446 McLaughlin</t>
  </si>
  <si>
    <t>IESO Active Generation Contract List 2300</t>
  </si>
  <si>
    <t>SPN 253</t>
  </si>
  <si>
    <t>IESO Active Generation Contract List 3069</t>
  </si>
  <si>
    <t>SPN 254</t>
  </si>
  <si>
    <t>IESO Active Generation Contract List 2462</t>
  </si>
  <si>
    <t>Tracy1</t>
  </si>
  <si>
    <t>Fit Solar Systems Ltd.</t>
  </si>
  <si>
    <t>IESO Active Generation Contract List 2808</t>
  </si>
  <si>
    <t>Treeline Public School</t>
  </si>
  <si>
    <t>Peel District School Board</t>
  </si>
  <si>
    <t>IESO Active Generation Contract List 3643</t>
  </si>
  <si>
    <t>Penn Energy - Brantgate</t>
  </si>
  <si>
    <t>Penn Energy Renewables Ltd.</t>
  </si>
  <si>
    <t>County of Brant</t>
  </si>
  <si>
    <t>http://www.pennenergyrenewables.com/solar-farms-ontario.html</t>
  </si>
  <si>
    <t>#664 30 Lyndon Rd, Brantford</t>
  </si>
  <si>
    <t>Brantford</t>
  </si>
  <si>
    <t>IESO Active Generation Contract List 2786</t>
  </si>
  <si>
    <t>195 Savannah Oaks Drive</t>
  </si>
  <si>
    <t>Chi Biidaaske Inc.</t>
  </si>
  <si>
    <t>IESO Active Generation Contract List 2443</t>
  </si>
  <si>
    <t>Ashreeni Power</t>
  </si>
  <si>
    <t>1887204 Ontario Inc.</t>
  </si>
  <si>
    <t>IESO Active Generation Contract List 3313</t>
  </si>
  <si>
    <t>B01-144 Mohawk</t>
  </si>
  <si>
    <t>IESO Active Generation Contract List 2769</t>
  </si>
  <si>
    <t>B01-20 Ryan</t>
  </si>
  <si>
    <t>IESO Active Generation Contract List 3520</t>
  </si>
  <si>
    <t>B01-378 Elgin</t>
  </si>
  <si>
    <t>IESO Active Generation Contract List 2698</t>
  </si>
  <si>
    <t>B01-39 Craig</t>
  </si>
  <si>
    <t>IESO Active Generation Contract List 3570</t>
  </si>
  <si>
    <t>Brant Business Park: BGI Building</t>
  </si>
  <si>
    <t>Six Nations of the Grand River</t>
  </si>
  <si>
    <t>IESO Active Generation Contract List 2907</t>
  </si>
  <si>
    <t>Brant Sports Complex</t>
  </si>
  <si>
    <t>Sustainability Brant Community Energy Co-operative Inc.</t>
  </si>
  <si>
    <t>IESO Active Generation Contract List 2923</t>
  </si>
  <si>
    <t>Dalkeith Condo</t>
  </si>
  <si>
    <t>IESO Active Generation Contract List 3554</t>
  </si>
  <si>
    <t>GEDSB Brantford Collegiate</t>
  </si>
  <si>
    <t>Ameresco GEDSB Solar Inc.</t>
  </si>
  <si>
    <t>IESO Active Generation Contract List 3666</t>
  </si>
  <si>
    <t>GEDSB North Park CVS</t>
  </si>
  <si>
    <t>IESO Active Generation Contract List 3677</t>
  </si>
  <si>
    <t>GEDSB Pauline Johnson Collegiate</t>
  </si>
  <si>
    <t>IESO Active Generation Contract List 3172</t>
  </si>
  <si>
    <t>H06-25 HOLIDAY</t>
  </si>
  <si>
    <t>Ozz Solar International Inc.</t>
  </si>
  <si>
    <t>IESO Active Generation Contract List 2397</t>
  </si>
  <si>
    <t>K03-148 Mohawk</t>
  </si>
  <si>
    <t>Guswhenta Solar (2013) Inc.</t>
  </si>
  <si>
    <t>IESO Active Generation Contract List 2467</t>
  </si>
  <si>
    <t>K03-168 Colborne</t>
  </si>
  <si>
    <t>IESO Active Generation Contract List 3561</t>
  </si>
  <si>
    <t>K03-44 Elgin</t>
  </si>
  <si>
    <t>IESO Active Generation Contract List 2185</t>
  </si>
  <si>
    <t>K03-81 Elgin</t>
  </si>
  <si>
    <t>IESO Active Generation Contract List 3555</t>
  </si>
  <si>
    <t>KRG Power Inc.</t>
  </si>
  <si>
    <t>Potentia (002322 - 131 Savannah) LP</t>
  </si>
  <si>
    <t>IESO Active Generation Contract List 2663</t>
  </si>
  <si>
    <t>M07-46 Bosworth</t>
  </si>
  <si>
    <t>IESO Active Generation Contract List 2202</t>
  </si>
  <si>
    <t>RS Brantford</t>
  </si>
  <si>
    <t>Nautilus Eagle Lake Solar I Limited Partnership</t>
  </si>
  <si>
    <t>IESO Active Generation Contract List 3586</t>
  </si>
  <si>
    <t>Sonoco Can Corp</t>
  </si>
  <si>
    <t>Sonoco Ltd.</t>
  </si>
  <si>
    <t>SPN 323</t>
  </si>
  <si>
    <t>IESO Active Generation Contract List 2314</t>
  </si>
  <si>
    <t>SPN 344</t>
  </si>
  <si>
    <t>SPN LP 3</t>
  </si>
  <si>
    <t>IESO Active Generation Contract List 2463</t>
  </si>
  <si>
    <t>SPN 449</t>
  </si>
  <si>
    <t>IESO Active Generation Contract List 2322</t>
  </si>
  <si>
    <t>SPN 450</t>
  </si>
  <si>
    <t>IESO Active Generation Contract List 2323</t>
  </si>
  <si>
    <t>SPN 498</t>
  </si>
  <si>
    <t>IESO Active Generation Contract List 2325</t>
  </si>
  <si>
    <t>SPN 587</t>
  </si>
  <si>
    <t>IESO Active Generation Contract List 3605</t>
  </si>
  <si>
    <t>SPN 588</t>
  </si>
  <si>
    <t>IESO Active Generation Contract List 2461</t>
  </si>
  <si>
    <t>Hakkesteegt's Poultry Farm Ltd.</t>
  </si>
  <si>
    <t>Brighton</t>
  </si>
  <si>
    <t>IESO Active Generation Contract List 3294</t>
  </si>
  <si>
    <t>South Branch Wind Farm</t>
  </si>
  <si>
    <t>EDP Renewables</t>
  </si>
  <si>
    <t>Brinston</t>
  </si>
  <si>
    <t>CanWEA/ http://southbranchwindfarm.com/</t>
  </si>
  <si>
    <t>10043R - Wills Transfer Brockville</t>
  </si>
  <si>
    <t>Dream Renewables RT Solar LP</t>
  </si>
  <si>
    <t>Brockville</t>
  </si>
  <si>
    <t>IESO Active Generation Contract List 2799</t>
  </si>
  <si>
    <t>Brockville 1</t>
  </si>
  <si>
    <t>TransCanada Corp.</t>
  </si>
  <si>
    <t>http://www.canadiansolar.com/solar-projects.html</t>
  </si>
  <si>
    <t>Brockville 2</t>
  </si>
  <si>
    <t>http://www.canadiansolar.com/solar-projects/brockville-2-canada.html</t>
  </si>
  <si>
    <t>Brockville Memorial Centre Rooftop Solar Project</t>
  </si>
  <si>
    <t>City of Brockville</t>
  </si>
  <si>
    <t>IESO Active Generation Contract List 3269</t>
  </si>
  <si>
    <t>H06-2120 PARKDALE</t>
  </si>
  <si>
    <t>IESO Active Generation Contract List 2877</t>
  </si>
  <si>
    <t>Laurier Solar</t>
  </si>
  <si>
    <t>Saturn Solar LP 1</t>
  </si>
  <si>
    <t>IESO Active Generation Contract List 3163</t>
  </si>
  <si>
    <t>Stewart_10020795</t>
  </si>
  <si>
    <t>Benita Charlotte Anne Stewart</t>
  </si>
  <si>
    <t>Mary-Jane Cindy Stewart-Burns</t>
  </si>
  <si>
    <t>IESO Active Generation Contract List 3076</t>
  </si>
  <si>
    <t>Chad Fischer Solar</t>
  </si>
  <si>
    <t>C.W. Fischer Farms Ltd.</t>
  </si>
  <si>
    <t>Brussels</t>
  </si>
  <si>
    <t>IESO Active Generation Contract List 3566</t>
  </si>
  <si>
    <t xml:space="preserve">GreenLife Solar 2 </t>
  </si>
  <si>
    <t>Buckhorn</t>
  </si>
  <si>
    <t>IESO Active Generation Contract List 2150</t>
  </si>
  <si>
    <t>Burford Community Center</t>
  </si>
  <si>
    <t>Burford</t>
  </si>
  <si>
    <t>IESO Active Generation Contract List 3044</t>
  </si>
  <si>
    <t>Frieslawn Farms Ltd.</t>
  </si>
  <si>
    <t>Frieslawn Green Energy Co-operative of Ontario LP</t>
  </si>
  <si>
    <t>Burgessville</t>
  </si>
  <si>
    <t>IESO Active Generation Contract List 3306</t>
  </si>
  <si>
    <t>Nature Farms</t>
  </si>
  <si>
    <t>http://www.canadiansolar.com/solar-projects/nature-farms-canada.html</t>
  </si>
  <si>
    <t>Nature Pork Systems</t>
  </si>
  <si>
    <t>Nature Pork Systems Inc.</t>
  </si>
  <si>
    <t>IESO Active Generation Contract List 2618</t>
  </si>
  <si>
    <t>Burk's Falls</t>
  </si>
  <si>
    <t>(F4) Fortinos Guelph Line</t>
  </si>
  <si>
    <t>Burlington</t>
  </si>
  <si>
    <t>IESO Active Generation Contract List 2658</t>
  </si>
  <si>
    <t>1141 King Rd</t>
  </si>
  <si>
    <t>Sunnyside Up Investments Inc.</t>
  </si>
  <si>
    <t>IESO Active Generation Contract List 2776</t>
  </si>
  <si>
    <t>4350 Harvester / Waxman</t>
  </si>
  <si>
    <t>IESO Active Generation Contract List 2505</t>
  </si>
  <si>
    <t>5070 Benson Dr</t>
  </si>
  <si>
    <t>NorthGrid Ventures (2010) Inc.</t>
  </si>
  <si>
    <t>IESO Active Generation Contract List 2782</t>
  </si>
  <si>
    <t>BramKal Rooftop</t>
  </si>
  <si>
    <t>2395410 Ontario Inc.</t>
  </si>
  <si>
    <t>IESO Active Generation Contract List 2725</t>
  </si>
  <si>
    <t>Burlington Cedar</t>
  </si>
  <si>
    <t>IESO Active Generation Contract List 3082</t>
  </si>
  <si>
    <t>Canada Center for Inland Waters</t>
  </si>
  <si>
    <t>Canada Centre for Inland Waters</t>
  </si>
  <si>
    <t>M01-1050 Pachino</t>
  </si>
  <si>
    <t>Rowhedge Construction Ltd.</t>
  </si>
  <si>
    <t>IESO Active Generation Contract List 2830</t>
  </si>
  <si>
    <t>M01-1080 Clay</t>
  </si>
  <si>
    <t>IESO Active Generation Contract List 2773</t>
  </si>
  <si>
    <t>M01-5150 Mainway</t>
  </si>
  <si>
    <t>IESO Active Generation Contract List 2638</t>
  </si>
  <si>
    <t>M01-5295 John Lucas</t>
  </si>
  <si>
    <t>Melrose Investments Inc.</t>
  </si>
  <si>
    <t>IESO Active Generation Contract List 2792</t>
  </si>
  <si>
    <t>M07-1111 Corporate</t>
  </si>
  <si>
    <t>IESO Active Generation Contract List 2200</t>
  </si>
  <si>
    <t>M07-1205 Corporate</t>
  </si>
  <si>
    <t>IESO Active Generation Contract List 2201</t>
  </si>
  <si>
    <t>Menkes- Burlington 1175/1185</t>
  </si>
  <si>
    <t>Menkes Barnett Burlington Inc.</t>
  </si>
  <si>
    <t>IESO Active Generation Contract List 2418</t>
  </si>
  <si>
    <t>Power Block</t>
  </si>
  <si>
    <t>1219663 Ontario Inc.</t>
  </si>
  <si>
    <t>IESO Active Generation Contract List 2685</t>
  </si>
  <si>
    <t>SPN 019</t>
  </si>
  <si>
    <t>IESO Active Generation Contract List 2414</t>
  </si>
  <si>
    <t>SPN 455</t>
  </si>
  <si>
    <t>SPN LP 3.</t>
  </si>
  <si>
    <t>IESO Active Generation Contract List 3397</t>
  </si>
  <si>
    <t>Union Gas</t>
  </si>
  <si>
    <t>Sayer_10020741</t>
  </si>
  <si>
    <t>Marie-Luce Dorothy Larocque</t>
  </si>
  <si>
    <t>Wilfred Michel Gosson Sayer</t>
  </si>
  <si>
    <t>Cache Bay</t>
  </si>
  <si>
    <t>IESO Active Generation Contract List 2977</t>
  </si>
  <si>
    <t>14150 McLaughlin Road</t>
  </si>
  <si>
    <t>2387280 Ontario Inc.</t>
  </si>
  <si>
    <t>Caledon</t>
  </si>
  <si>
    <t>IESO Active Generation Contract List 3639</t>
  </si>
  <si>
    <t>P161</t>
  </si>
  <si>
    <t>IESO Active Generation Contract List 3250</t>
  </si>
  <si>
    <t>P195</t>
  </si>
  <si>
    <t>IESO Active Generation Contract List 3609</t>
  </si>
  <si>
    <t>Robert F Hall Catholic Secondary School</t>
  </si>
  <si>
    <t>GEDSB McKinnon Park</t>
  </si>
  <si>
    <t>Caledonia</t>
  </si>
  <si>
    <t>IESO Active Generation Contract List 3667</t>
  </si>
  <si>
    <t>(C28) Zehrs Conestoga Boulevard</t>
  </si>
  <si>
    <t>Cambridge</t>
  </si>
  <si>
    <t>IESO Active Generation Contract List 2452</t>
  </si>
  <si>
    <t>(C58) Zehrs Holiday Inn Drive</t>
  </si>
  <si>
    <t>IESO Active Generation Contract List 3671</t>
  </si>
  <si>
    <t>(O2) Fountain Street Warehouse</t>
  </si>
  <si>
    <t>IESO Active Generation Contract List 2029</t>
  </si>
  <si>
    <t>111 Shearson Cres 2</t>
  </si>
  <si>
    <t>2356925 Ontario Inc.</t>
  </si>
  <si>
    <t>IESO Active Generation Contract List 3612</t>
  </si>
  <si>
    <t>115 Saltsman Drive</t>
  </si>
  <si>
    <t>IESO Active Generation Contract List 2521</t>
  </si>
  <si>
    <t>135 Dundas Street RT</t>
  </si>
  <si>
    <t>IESO Active Generation Contract List 2898</t>
  </si>
  <si>
    <t>1574eaglestn</t>
  </si>
  <si>
    <t>GSC RP1 LP</t>
  </si>
  <si>
    <t>IESO Active Generation Contract List 2384</t>
  </si>
  <si>
    <t>1625 Kossuth Rd (R Schiedel)</t>
  </si>
  <si>
    <t>The Greenhorizons Group of Farms Ltd.</t>
  </si>
  <si>
    <t>Community Energy Development Co-operative Ltd.</t>
  </si>
  <si>
    <t>IESO Active Generation Contract List 3036</t>
  </si>
  <si>
    <t>25 Struck Court 2</t>
  </si>
  <si>
    <t>2356931 Ontario Inc.</t>
  </si>
  <si>
    <t>IESO Active Generation Contract List 3596</t>
  </si>
  <si>
    <t>505 Hespeler Road</t>
  </si>
  <si>
    <t>IESO Active Generation Contract List 3748</t>
  </si>
  <si>
    <t>95 Struck Court 2</t>
  </si>
  <si>
    <t>2356927 Ontario Inc.</t>
  </si>
  <si>
    <t>IESO Active Generation Contract List 2076</t>
  </si>
  <si>
    <t>Aecon Cambridge Solar</t>
  </si>
  <si>
    <t>Aecon Industrial, a division of Aecon Construction</t>
  </si>
  <si>
    <t>IESO Active Generation Contract List 2615</t>
  </si>
  <si>
    <t>Conestoga Solar I</t>
  </si>
  <si>
    <t>CEW ERIE VII</t>
  </si>
  <si>
    <t>IESO Active Generation Contract List 2112</t>
  </si>
  <si>
    <t>Dimplex Distribution Centre Rooftop PV Project</t>
  </si>
  <si>
    <t>Solar Power Network 005 Inc.</t>
  </si>
  <si>
    <t>IESO Active Generation Contract List 2849</t>
  </si>
  <si>
    <t>E01-280 Holiday Inn</t>
  </si>
  <si>
    <t>Enervac Corporation</t>
  </si>
  <si>
    <t>IESO Active Generation Contract List 3293</t>
  </si>
  <si>
    <t>Endura Energy - 450 Dobbie</t>
  </si>
  <si>
    <t>Highroad Estates Inc.</t>
  </si>
  <si>
    <t>IESO Active Generation Contract List 2131</t>
  </si>
  <si>
    <t>H06-35 PINEBUSH</t>
  </si>
  <si>
    <t>IESO Active Generation Contract List 2511</t>
  </si>
  <si>
    <t>Hespeler East Public School</t>
  </si>
  <si>
    <t>Gord Shymko, 204-949-1000</t>
  </si>
  <si>
    <t>Holy Spirit Catholic Elementary School</t>
  </si>
  <si>
    <t>POTENTIA SOLAR 6 LIMITED PARTNERSHIP</t>
  </si>
  <si>
    <t>IESO Active Generation Contract List 3443</t>
  </si>
  <si>
    <t>LIFE SOLAR 1</t>
  </si>
  <si>
    <t>Life Solar 1 Inc.</t>
  </si>
  <si>
    <t>IESO Active Generation Contract List 2412</t>
  </si>
  <si>
    <t>LIFE SOLAR 2</t>
  </si>
  <si>
    <t>LIFE SOLAR 2 INC.</t>
  </si>
  <si>
    <t>IESO Active Generation Contract List 3230</t>
  </si>
  <si>
    <t>LIFE SOLAR 3</t>
  </si>
  <si>
    <t>Life Solar 3 Inc.</t>
  </si>
  <si>
    <t>IESO Active Generation Contract List 2509</t>
  </si>
  <si>
    <t>Mother Teresa Catholic Elementary School</t>
  </si>
  <si>
    <t>IESO Active Generation Contract List 3516</t>
  </si>
  <si>
    <t>One Natura Way</t>
  </si>
  <si>
    <t>Cambridge Solar Energy LP</t>
  </si>
  <si>
    <t>IESO Active Generation Contract List 2238</t>
  </si>
  <si>
    <t>OSP-BRU-Foreman</t>
  </si>
  <si>
    <t>Lizton Acres Ltd.</t>
  </si>
  <si>
    <t>IESO Active Generation Contract List 3730</t>
  </si>
  <si>
    <t>Preformed Line Products</t>
  </si>
  <si>
    <t>Preformed Line Products(Canada)Ltd.</t>
  </si>
  <si>
    <t>IESO Active Generation Contract List 2737</t>
  </si>
  <si>
    <t>ROW - 9 Westgate Crt</t>
  </si>
  <si>
    <t>The Regional Municipality of Waterloo</t>
  </si>
  <si>
    <t>IESO Active Generation Contract List 3775</t>
  </si>
  <si>
    <t>St. Benedict Catholic High School</t>
  </si>
  <si>
    <t>IESO Active Generation Contract List 2552</t>
  </si>
  <si>
    <t>St. Margaret Catholic Elementary School</t>
  </si>
  <si>
    <t>Potentia Solar 6 LP</t>
  </si>
  <si>
    <t>IESO Active Generation Contract List 3764</t>
  </si>
  <si>
    <t>Towcon Holdings Inc.</t>
  </si>
  <si>
    <t>IESO Active Generation Contract List 2565</t>
  </si>
  <si>
    <t>EffiSolar Stone Mills Solar Farm D (500KW)</t>
  </si>
  <si>
    <t>Camden East</t>
  </si>
  <si>
    <t>IESO Active Generation Contract List 2632</t>
  </si>
  <si>
    <t>Stone Mills Solar Farm C (250KW)</t>
  </si>
  <si>
    <t>IESO Active Generation Contract List 2780</t>
  </si>
  <si>
    <t>GreenLife Solar 19</t>
  </si>
  <si>
    <t>Campbellcroft</t>
  </si>
  <si>
    <t>IESO Active Generation Contract List 2149</t>
  </si>
  <si>
    <t>SunEdison ON-11-0198</t>
  </si>
  <si>
    <t>IESO Active Generation Contract List 2340</t>
  </si>
  <si>
    <t>Campbellford Seybour Generating Station II</t>
  </si>
  <si>
    <t>http://www.pui.ca/Generation/Campbellford_Generating_Station.htm</t>
  </si>
  <si>
    <t>Campbellford Seymour Generating Station</t>
  </si>
  <si>
    <t>Correctional Services Canada</t>
  </si>
  <si>
    <t>Strobele Rooftop Solar</t>
  </si>
  <si>
    <t>Strobele Investments Ltd.</t>
  </si>
  <si>
    <t>Campbellville</t>
  </si>
  <si>
    <t>IESO Active Generation Contract List 3133</t>
  </si>
  <si>
    <t>Card</t>
  </si>
  <si>
    <t>Cardiff</t>
  </si>
  <si>
    <t>IESO Active Generation Contract List 2104</t>
  </si>
  <si>
    <t>Emma Cardiff 2</t>
  </si>
  <si>
    <t>IESO Active Generation Contract List 2127</t>
  </si>
  <si>
    <t>Sithe Casco - Cardinal Power</t>
  </si>
  <si>
    <t>Cardinal</t>
  </si>
  <si>
    <t>H06-570 MCNEELY</t>
  </si>
  <si>
    <t>Carleton Place</t>
  </si>
  <si>
    <t>IESO Active Generation Contract List 2824</t>
  </si>
  <si>
    <t>Balaclava Public school</t>
  </si>
  <si>
    <t>Carlisle</t>
  </si>
  <si>
    <t>Kempfarms #1</t>
  </si>
  <si>
    <t>Kemp Farms Inc.</t>
  </si>
  <si>
    <t xml:space="preserve"> Orville Gordon Kemp</t>
  </si>
  <si>
    <t>Carp</t>
  </si>
  <si>
    <t>IESO Active Generation Contract List 2836</t>
  </si>
  <si>
    <t>Poultry Power</t>
  </si>
  <si>
    <t>Matthew Bruce Munro</t>
  </si>
  <si>
    <t>IESO Active Generation Contract List 3627</t>
  </si>
  <si>
    <t>Casselman Health Unit</t>
  </si>
  <si>
    <t>Casselman</t>
  </si>
  <si>
    <t>Casselman Plywood</t>
  </si>
  <si>
    <t>CEPEO L'Academie de La Seigneurie</t>
  </si>
  <si>
    <t>Ameresco CEPEO Solar Inc.</t>
  </si>
  <si>
    <t>IESO Active Generation Contract List 3819</t>
  </si>
  <si>
    <t>Complexe JR Brisson</t>
  </si>
  <si>
    <t>SEC-SOLPOWERED PROJECT 2 LP</t>
  </si>
  <si>
    <t>IESO Active Generation Contract List 3271</t>
  </si>
  <si>
    <t>Solar Romiluxe 2</t>
  </si>
  <si>
    <t>SOLAR ROMILUXE 2 LP</t>
  </si>
  <si>
    <t>IESO Active Generation Contract List 2975</t>
  </si>
  <si>
    <t>GG3-007</t>
  </si>
  <si>
    <t>Castleton</t>
  </si>
  <si>
    <t>IESO Active Generation Contract List 3093</t>
  </si>
  <si>
    <t>Jones Falls</t>
  </si>
  <si>
    <t>Fortis Generation East LP</t>
  </si>
  <si>
    <t>Cataraqui River</t>
  </si>
  <si>
    <t>GEDSB Cayuga Secondary</t>
  </si>
  <si>
    <t>Cayuga</t>
  </si>
  <si>
    <t>IESO Active Generation Contract List 3262</t>
  </si>
  <si>
    <t>Grand Renewable Solar Project</t>
  </si>
  <si>
    <t>Samsung Renewable Energy</t>
  </si>
  <si>
    <t>https://www.cclgroup.com/cclinfrastructure/en/home/our-investments-main/cc-l-infrastructure-investments/energy-infrastructure/grand-renewable-solar-project</t>
  </si>
  <si>
    <t>JB Solar</t>
  </si>
  <si>
    <t>LIFE Co-operative Inc.</t>
  </si>
  <si>
    <t>Jeffrey Horn</t>
  </si>
  <si>
    <t>Centralia</t>
  </si>
  <si>
    <t>IESO Active Generation Contract List 3626</t>
  </si>
  <si>
    <t>Springwood Wind Farm</t>
  </si>
  <si>
    <t>Centre Wellington</t>
  </si>
  <si>
    <t>Leonhardt-10020612</t>
  </si>
  <si>
    <t>Jonathan Leonhardt</t>
  </si>
  <si>
    <t>Johanna Meise</t>
  </si>
  <si>
    <t>Centreville</t>
  </si>
  <si>
    <t>IESO Active Generation Contract List 2968</t>
  </si>
  <si>
    <t>Stone Mills Roads Facility</t>
  </si>
  <si>
    <t>DIF Infrastructure III</t>
  </si>
  <si>
    <t>IESO Active Generation Contract List 3832</t>
  </si>
  <si>
    <t>Chapleau Cogeneration</t>
  </si>
  <si>
    <t>Chapleau</t>
  </si>
  <si>
    <t>114 Sass Road</t>
  </si>
  <si>
    <t>Brightroof Solar LP</t>
  </si>
  <si>
    <t>Chatham-Kent</t>
  </si>
  <si>
    <t>IESO Active Generation Contract List 2806</t>
  </si>
  <si>
    <t>540-ParkAve-Unit6</t>
  </si>
  <si>
    <t>1806701 Ontario Inc.</t>
  </si>
  <si>
    <t>IESO Active Generation Contract List 2553</t>
  </si>
  <si>
    <t>745 Richmond Street</t>
  </si>
  <si>
    <t>Tatro Properties Ltd.</t>
  </si>
  <si>
    <t>IESO Active Generation Contract List 3761</t>
  </si>
  <si>
    <t>750 Richmond Street</t>
  </si>
  <si>
    <t>IESO Active Generation Contract List 2561</t>
  </si>
  <si>
    <t>Gospel Text Bookstore</t>
  </si>
  <si>
    <t>Greenfield Ethanol</t>
  </si>
  <si>
    <t>Commercial Alcohols Inc.</t>
  </si>
  <si>
    <t>Chatham</t>
  </si>
  <si>
    <t>Icarus 220 Chatham</t>
  </si>
  <si>
    <t>Icarus Whitesand Solar Limited Partnership</t>
  </si>
  <si>
    <t>IESO Active Generation Contract List 3216</t>
  </si>
  <si>
    <t xml:space="preserve">OT-314 INSHES </t>
  </si>
  <si>
    <t>2387276 Ontario Inc.</t>
  </si>
  <si>
    <t>IESO Active Generation Contract List 3001</t>
  </si>
  <si>
    <t>RS Chatham</t>
  </si>
  <si>
    <t>IESO Active Generation Contract List 3444</t>
  </si>
  <si>
    <t>SPN 168</t>
  </si>
  <si>
    <t>SPN LP 2</t>
  </si>
  <si>
    <t>IESO Active Generation Contract List 2309</t>
  </si>
  <si>
    <t>SPN 392</t>
  </si>
  <si>
    <t>IESO Active Generation Contract List 2524</t>
  </si>
  <si>
    <t>SPN 529</t>
  </si>
  <si>
    <t>IESO Active Generation Contract List 3824</t>
  </si>
  <si>
    <t>SPN 530</t>
  </si>
  <si>
    <t>IESO Active Generation Contract List 3493</t>
  </si>
  <si>
    <t>SPN 535</t>
  </si>
  <si>
    <t>IESO Active Generation Contract List 2525</t>
  </si>
  <si>
    <t>Chatham Wind Farm</t>
  </si>
  <si>
    <t>Kruger Energie</t>
  </si>
  <si>
    <t>Gesner Wind Farm</t>
  </si>
  <si>
    <t>Saturn Power</t>
  </si>
  <si>
    <t>Port Alma Wind Farm</t>
  </si>
  <si>
    <t>Raleigh Wind Energy Centre</t>
  </si>
  <si>
    <t>Raleigh Wind Power Partnership</t>
  </si>
  <si>
    <t>South Kent Wind Farm</t>
  </si>
  <si>
    <t>Sasmsung Renewable Energy Inc.</t>
  </si>
  <si>
    <t>Talbot Wind Energy Project</t>
  </si>
  <si>
    <t>Renewable Energy Systems Canada Inc.</t>
  </si>
  <si>
    <t>Thames River I Wind farm</t>
  </si>
  <si>
    <t>Boralex Inc.</t>
  </si>
  <si>
    <t>#244 3595 highway 144, Chelmsford</t>
  </si>
  <si>
    <t>Chelmsford</t>
  </si>
  <si>
    <t>IESO Active Generation Contract List 2831</t>
  </si>
  <si>
    <t>10 New Cobden Rd (J Mason-PIT 2)</t>
  </si>
  <si>
    <t>CEDC VIGOR SUNSHARE JV</t>
  </si>
  <si>
    <t>IESO Active Generation Contract List 3091</t>
  </si>
  <si>
    <t>10 New Cobden Rd (J Mason-PIT 3)</t>
  </si>
  <si>
    <t>IESO Active Generation Contract List 3003</t>
  </si>
  <si>
    <t>CBBG Realty Solar</t>
  </si>
  <si>
    <t>CBBG Realty Inc.</t>
  </si>
  <si>
    <t>IESO Active Generation Contract List 3641</t>
  </si>
  <si>
    <t>Constrained Rooftop</t>
  </si>
  <si>
    <t>Kenneth C. Rounds</t>
  </si>
  <si>
    <t>Chepstow</t>
  </si>
  <si>
    <t>IESO Active Generation Contract List 3659</t>
  </si>
  <si>
    <t>SunEdison ON-11-0396</t>
  </si>
  <si>
    <t>Cherry Valley</t>
  </si>
  <si>
    <t>IESO Active Generation Contract List 2342</t>
  </si>
  <si>
    <t>MightySolar</t>
  </si>
  <si>
    <t>MightySolar LP</t>
  </si>
  <si>
    <t>Chesterville</t>
  </si>
  <si>
    <t>http://www.res-americas.com/en/portfolio/solar/constructed/mighty-solar</t>
  </si>
  <si>
    <t>S Buma Kittle Road</t>
  </si>
  <si>
    <t>Simon Buma</t>
  </si>
  <si>
    <t>IESO Active Generation Contract List 3843</t>
  </si>
  <si>
    <t>Chiblow Lake</t>
  </si>
  <si>
    <t>Acres Productive Technologies</t>
  </si>
  <si>
    <t>Chiblow lake</t>
  </si>
  <si>
    <t>Clear Creek Wind Farm</t>
  </si>
  <si>
    <t>Clear Creek</t>
  </si>
  <si>
    <t>Edenvale Solar Project</t>
  </si>
  <si>
    <t>Clearview</t>
  </si>
  <si>
    <t>Central Huron Arena Solar PV Project</t>
  </si>
  <si>
    <t>Municipality of Central Huron</t>
  </si>
  <si>
    <t>Clinton</t>
  </si>
  <si>
    <t>IESO Active Generation Contract List 2559</t>
  </si>
  <si>
    <t>Huron East</t>
  </si>
  <si>
    <t>Community Solar Assets 1 Ltd.</t>
  </si>
  <si>
    <t>IESO Active Generation Contract List 3148</t>
  </si>
  <si>
    <t>REACH Complex Solar PV Project</t>
  </si>
  <si>
    <t>IESO Active Generation Contract List 2802</t>
  </si>
  <si>
    <t>Cobalt - Lagoon</t>
  </si>
  <si>
    <t>Solaire Cobalt Solar Inc.</t>
  </si>
  <si>
    <t>Cobalt</t>
  </si>
  <si>
    <t>IESO Active Generation Contract List 3039</t>
  </si>
  <si>
    <t>FEPRO Solar</t>
  </si>
  <si>
    <t>Fritz Klaesi and Paul Klaesi</t>
  </si>
  <si>
    <t>Cobden</t>
  </si>
  <si>
    <t>IESO Active Generation Contract List 3436</t>
  </si>
  <si>
    <t>Balsam Lake Solar Farm</t>
  </si>
  <si>
    <t>Balsam Lake Green Energy LP</t>
  </si>
  <si>
    <t>Coboconk</t>
  </si>
  <si>
    <t>SFF 21</t>
  </si>
  <si>
    <t>IESO Active Generation Contract List 3040</t>
  </si>
  <si>
    <t>#23 1125 Elgin St, Coburg</t>
  </si>
  <si>
    <t>Cobourg</t>
  </si>
  <si>
    <t>IESO Active Generation Contract List 3283</t>
  </si>
  <si>
    <t>90 Princess St.</t>
  </si>
  <si>
    <t>IESO Active Generation Contract List 2908</t>
  </si>
  <si>
    <t>COB-83 Veronica</t>
  </si>
  <si>
    <t>Métis Nation of Ontario - BrightRoof Solar LP</t>
  </si>
  <si>
    <t>IESO Active Generation Contract List 3321</t>
  </si>
  <si>
    <t>Cobourg Arenas</t>
  </si>
  <si>
    <t>IESO Active Generation Contract List 2435</t>
  </si>
  <si>
    <t>Community Centre</t>
  </si>
  <si>
    <t>IESO Active Generation Contract List 2111</t>
  </si>
  <si>
    <t>H06-1050 DEPALMA</t>
  </si>
  <si>
    <t>Mann (001917-840 Division) LP</t>
  </si>
  <si>
    <t>IESO Active Generation Contract List 2819</t>
  </si>
  <si>
    <t>Mall Solar I</t>
  </si>
  <si>
    <t>CEW SUPERIOR VI LP</t>
  </si>
  <si>
    <t>IESO Active Generation Contract List 2204</t>
  </si>
  <si>
    <t>Northam Building 3</t>
  </si>
  <si>
    <t>Northam Solar Projects LP</t>
  </si>
  <si>
    <t>IESO Active Generation Contract List 2228</t>
  </si>
  <si>
    <t>Northam Building 4</t>
  </si>
  <si>
    <t>IESO Active Generation Contract List 2229</t>
  </si>
  <si>
    <t>Northam Building 5</t>
  </si>
  <si>
    <t>IESO Active Generation Contract List 2230</t>
  </si>
  <si>
    <t>Northam Industrial Park</t>
  </si>
  <si>
    <t>IESO Active Generation Contract List 2231</t>
  </si>
  <si>
    <t>148 Koch</t>
  </si>
  <si>
    <t>Rural Energy LP</t>
  </si>
  <si>
    <t>IESO Active Generation Contract List 3366</t>
  </si>
  <si>
    <t>Abitibi Canyon Generating Station</t>
  </si>
  <si>
    <t>http://www.opg.com/generating-power/hydro</t>
  </si>
  <si>
    <t>Carmichael Falls Generating Station</t>
  </si>
  <si>
    <t>CPC - Cochrane Generating Station</t>
  </si>
  <si>
    <t>Northland Power Inc</t>
  </si>
  <si>
    <t>Long Sault Rapids</t>
  </si>
  <si>
    <t>http://www.algonquinpower.com/business/facility/hydroelectric_longsault.asp?choice=region</t>
  </si>
  <si>
    <t>Northland Power Solar Abitibi</t>
  </si>
  <si>
    <t>http://www.northlandpower.ca/What-We-Do/Operating-Assets/Solar/Abitibi.aspx</t>
  </si>
  <si>
    <t>Northland Power Solar Empire</t>
  </si>
  <si>
    <t>http://www.northlandpower.ca/What-We-Do/Operating-Assets/Solar/Empire.aspx</t>
  </si>
  <si>
    <t>Northland Power Solar Long Lake</t>
  </si>
  <si>
    <t>http://www.northlandpower.ca/What-We-Do/Operating-Assets/Solar/Long-Lake.aspx</t>
  </si>
  <si>
    <t>Northland Power Solar Martin's Meadows</t>
  </si>
  <si>
    <t>http://www.northlandpower.ca/What-We-Do/Operating-Assets/Solar/Martins_Meadows.aspx</t>
  </si>
  <si>
    <t>Antonio West</t>
  </si>
  <si>
    <t>Coe Hill</t>
  </si>
  <si>
    <t>IESO Active Generation Contract List 2092</t>
  </si>
  <si>
    <t>Blakely</t>
  </si>
  <si>
    <t>IESO Active Generation Contract List 2099</t>
  </si>
  <si>
    <t>Kyte</t>
  </si>
  <si>
    <t>IESO Active Generation Contract List 2194</t>
  </si>
  <si>
    <t>Lambe</t>
  </si>
  <si>
    <t>IESO Active Generation Contract List 2195</t>
  </si>
  <si>
    <t>Obrien</t>
  </si>
  <si>
    <t>IESO Active Generation Contract List 2237</t>
  </si>
  <si>
    <t>Painter</t>
  </si>
  <si>
    <t>IESO Active Generation Contract List 2261</t>
  </si>
  <si>
    <t>Paquette</t>
  </si>
  <si>
    <t>IESO Active Generation Contract List 2262</t>
  </si>
  <si>
    <t>Scheurer</t>
  </si>
  <si>
    <t>IESO Active Generation Contract List 2284</t>
  </si>
  <si>
    <t>COLBORNE ONE</t>
  </si>
  <si>
    <t>RAMS Solar Inc.</t>
  </si>
  <si>
    <t>Colborne</t>
  </si>
  <si>
    <t>IESO Active Generation Contract List 2896</t>
  </si>
  <si>
    <t>Cramahe Business Park</t>
  </si>
  <si>
    <t>Real-Flex Solar 5 Corp.</t>
  </si>
  <si>
    <t>IESO Active Generation Contract List 2694</t>
  </si>
  <si>
    <t>EMP-12809 TELEPHONE</t>
  </si>
  <si>
    <t>IESO Active Generation Contract List 2128</t>
  </si>
  <si>
    <t>EMP-CON3</t>
  </si>
  <si>
    <t>IESO Active Generation Contract List 2129</t>
  </si>
  <si>
    <t>GGELP_0002</t>
  </si>
  <si>
    <t>IESO Active Generation Contract List 2929</t>
  </si>
  <si>
    <t>The Keeler Centre</t>
  </si>
  <si>
    <t>http://www.icekubeheat.com/htmlfiles/keeler-centre.asp</t>
  </si>
  <si>
    <t>RE Waubaushene 4</t>
  </si>
  <si>
    <t>Aurora Waubaushene 4 LP</t>
  </si>
  <si>
    <t>Coldwater</t>
  </si>
  <si>
    <t>IESO Active Generation Contract List 2024</t>
  </si>
  <si>
    <t>RE Waubaushene 5</t>
  </si>
  <si>
    <t>Aurora Waubaushene 5 LP</t>
  </si>
  <si>
    <t>(C60) Loblaw Great Food Hurontario</t>
  </si>
  <si>
    <t>Collingwood</t>
  </si>
  <si>
    <t>IESO Active Generation Contract List 3688</t>
  </si>
  <si>
    <t>11521 Highway 26 West</t>
  </si>
  <si>
    <t>IESO Active Generation Contract List 3741</t>
  </si>
  <si>
    <t>Collingwood CI</t>
  </si>
  <si>
    <t>IESO Active Generation Contract List 2501</t>
  </si>
  <si>
    <t>#653 3200 Rutherford Rd, Vaughan</t>
  </si>
  <si>
    <t>IESO Active Generation Contract List 2664</t>
  </si>
  <si>
    <t>10 Planchet Road</t>
  </si>
  <si>
    <t>Planchet Solar Inc.</t>
  </si>
  <si>
    <t>IESO Active Generation Contract List 2704</t>
  </si>
  <si>
    <t>106 Rayette Road</t>
  </si>
  <si>
    <t>IESO Active Generation Contract List 3270</t>
  </si>
  <si>
    <t>111 Snidercroft Road</t>
  </si>
  <si>
    <t>IESO Active Generation Contract List 2036</t>
  </si>
  <si>
    <t>130-160 Bradwick Drive</t>
  </si>
  <si>
    <t>Potentia (000150 - 130 Bradwick) LP</t>
  </si>
  <si>
    <t>IESO Active Generation Contract List 3200</t>
  </si>
  <si>
    <t>331 Bowes Road</t>
  </si>
  <si>
    <t>IESO Active Generation Contract List 2055</t>
  </si>
  <si>
    <t>50 McCleary Court</t>
  </si>
  <si>
    <t>IESO Active Generation Contract List 3323</t>
  </si>
  <si>
    <t>635 Oster Lane</t>
  </si>
  <si>
    <t>IESO Active Generation Contract List 2647</t>
  </si>
  <si>
    <t>7171 Jane Streeet</t>
  </si>
  <si>
    <t>Stellarbridge Management Inc.</t>
  </si>
  <si>
    <t>IESO Active Generation Contract List 2557</t>
  </si>
  <si>
    <t>7700 KEELE</t>
  </si>
  <si>
    <t>DC Solar Power Corp.</t>
  </si>
  <si>
    <t>IESO Active Generation Contract List 2634</t>
  </si>
  <si>
    <t>Condrain Head Office</t>
  </si>
  <si>
    <t>Condrain</t>
  </si>
  <si>
    <t>K04-61 Rayette</t>
  </si>
  <si>
    <t>IESO Active Generation Contract List 3578</t>
  </si>
  <si>
    <t>Keele Street (9010)</t>
  </si>
  <si>
    <t>9010 Keele Park Properties Ltd.</t>
  </si>
  <si>
    <t>IESO Active Generation Contract List 2187</t>
  </si>
  <si>
    <t>M01-8305 Jane</t>
  </si>
  <si>
    <t>Rowhedge Construction Limited</t>
  </si>
  <si>
    <t>IESO Active Generation Contract List 3285</t>
  </si>
  <si>
    <t>M12-160 Four Valley</t>
  </si>
  <si>
    <t>Anatolia Capital Corp.</t>
  </si>
  <si>
    <t>IESO Active Generation Contract List 3537</t>
  </si>
  <si>
    <t>MEL-211 BOWES</t>
  </si>
  <si>
    <t>IESO Active Generation Contract List 3621</t>
  </si>
  <si>
    <t>MEL-311 BOWES</t>
  </si>
  <si>
    <t>IESO Active Generation Contract List 2213</t>
  </si>
  <si>
    <t>REX</t>
  </si>
  <si>
    <t>4173104 Canada Inc.</t>
  </si>
  <si>
    <t>IESO Active Generation Contract List 2840</t>
  </si>
  <si>
    <t>Solexica - 200 Romina</t>
  </si>
  <si>
    <t>Solexica Solar Vaughan GP</t>
  </si>
  <si>
    <t>IESO Active Generation Contract List 2881</t>
  </si>
  <si>
    <t>VGN-130 Pennsylvania</t>
  </si>
  <si>
    <t>Bright Roof Solar LP</t>
  </si>
  <si>
    <t>IESO Active Generation Contract List 3423</t>
  </si>
  <si>
    <t>VGN-160 Pennsylvania</t>
  </si>
  <si>
    <t>IESO Active Generation Contract List 3468</t>
  </si>
  <si>
    <t>AGRIS Solar (Hillier)</t>
  </si>
  <si>
    <t>Consecon</t>
  </si>
  <si>
    <t>IESO Active Generation Contract List 2081</t>
  </si>
  <si>
    <t>Cookstown Home Hardware</t>
  </si>
  <si>
    <t>Home Hardware Stores</t>
  </si>
  <si>
    <t>Cookstown</t>
  </si>
  <si>
    <t>Cookstown Outlet Mall</t>
  </si>
  <si>
    <t>IESO Active Generation Contract List 2116</t>
  </si>
  <si>
    <t>Wardlaw Poultry Farm Project</t>
  </si>
  <si>
    <t>JCKG Holdings Inc.</t>
  </si>
  <si>
    <t>IESO Active Generation Contract List 3526</t>
  </si>
  <si>
    <t>St. Clair Business Park</t>
  </si>
  <si>
    <t>Corunna</t>
  </si>
  <si>
    <t>IESO Active Generation Contract List 2790</t>
  </si>
  <si>
    <t>GE046</t>
  </si>
  <si>
    <t>Cottam</t>
  </si>
  <si>
    <t>IESO Active Generation Contract List 3409</t>
  </si>
  <si>
    <t>CF Industries Courtright Nitrogen Complex Cogeneration</t>
  </si>
  <si>
    <t>CF Industries</t>
  </si>
  <si>
    <t>Courtright/Bickford</t>
  </si>
  <si>
    <t>Marmora</t>
  </si>
  <si>
    <t>Consolidated Hydro Ltd.</t>
  </si>
  <si>
    <t>Crowe River</t>
  </si>
  <si>
    <t>Brewers Mills Generating Station</t>
  </si>
  <si>
    <t>Kingston Mills</t>
  </si>
  <si>
    <t>Cultus Wind Project</t>
  </si>
  <si>
    <t>Cultus</t>
  </si>
  <si>
    <t>Hayter Turkey Farm</t>
  </si>
  <si>
    <t>Dashwood</t>
  </si>
  <si>
    <t>IESO Active Generation Contract List 3121</t>
  </si>
  <si>
    <t>DEEP RIVER ARENA 160KW</t>
  </si>
  <si>
    <t>THE CORPORATION OF THE TOWN OF DEEP RIVER</t>
  </si>
  <si>
    <t>Deep River</t>
  </si>
  <si>
    <t>IESO Active Generation Contract List 3501</t>
  </si>
  <si>
    <t>Deep River Solar Project</t>
  </si>
  <si>
    <t>Azgard Corporation</t>
  </si>
  <si>
    <t>IESO Active Generation Contract List 3153</t>
  </si>
  <si>
    <t>DRDH SOLAR</t>
  </si>
  <si>
    <t>DEEP RIVER AND DISTRICT HOSPITAL</t>
  </si>
  <si>
    <t>IESO Active Generation Contract List 3656</t>
  </si>
  <si>
    <t>Deer Lake First Nation Elementary School</t>
  </si>
  <si>
    <t>Deer Lake First Nation</t>
  </si>
  <si>
    <t>http://www.canadiansolar.com/solar-projects/deer-lake-first-nation-elementary-school.html</t>
  </si>
  <si>
    <t>252 Power</t>
  </si>
  <si>
    <t>SunEdison DG Operating Holdings-2, LLC</t>
  </si>
  <si>
    <t>Delhi</t>
  </si>
  <si>
    <t>IESO Active Generation Contract List 2053</t>
  </si>
  <si>
    <t>510 Main Rooftop Solar Installation</t>
  </si>
  <si>
    <t>http://www.agt.com/portfolio-type/510-main/</t>
  </si>
  <si>
    <t>C5 Farm Solar One</t>
  </si>
  <si>
    <t>2262474 Ontario Inc.</t>
  </si>
  <si>
    <t>Delta</t>
  </si>
  <si>
    <t>IESO Active Generation Contract List 2866</t>
  </si>
  <si>
    <t>C5 Farm Solar Two</t>
  </si>
  <si>
    <t>2395768 Ontario Inc.</t>
  </si>
  <si>
    <t>IESO Active Generation Contract List 2582</t>
  </si>
  <si>
    <t>AGRIS Managed (Sophiasburgh - West)</t>
  </si>
  <si>
    <t>Fritz Construction Services Inc.</t>
  </si>
  <si>
    <t>Demorestville</t>
  </si>
  <si>
    <t>IESO Active Generation Contract List 2377</t>
  </si>
  <si>
    <t>Demorestville Solar Park</t>
  </si>
  <si>
    <t>SunE Demosrestville LP</t>
  </si>
  <si>
    <t>http://www.res-americas.com/en/portfolio/solar/constructed/demorestville-solar</t>
  </si>
  <si>
    <t>FRITZ (Hallowell - West)</t>
  </si>
  <si>
    <t>IESO Active Generation Contract List 2379</t>
  </si>
  <si>
    <t>SunEdison ON-11-0403</t>
  </si>
  <si>
    <t>IESO Active Generation Contract List 2343</t>
  </si>
  <si>
    <t>Rose Valley Solar Project</t>
  </si>
  <si>
    <t>380 Maclennan Solar Inc.</t>
  </si>
  <si>
    <t>Desbarats</t>
  </si>
  <si>
    <t>IESO Active Generation Contract List 2673</t>
  </si>
  <si>
    <t>Bridgeline Solar System</t>
  </si>
  <si>
    <t>2177304 Ontario Ltd.</t>
  </si>
  <si>
    <t>Deseronto</t>
  </si>
  <si>
    <t>IESO Active Generation Contract List 2603</t>
  </si>
  <si>
    <t>Gauthier - Dobie #1</t>
  </si>
  <si>
    <t>Solaire Gauthier Solar Inc.</t>
  </si>
  <si>
    <t>Dobie</t>
  </si>
  <si>
    <t>IESO Active Generation Contract List 2136</t>
  </si>
  <si>
    <t>Gauthier - Dobie #3</t>
  </si>
  <si>
    <t>IESO Active Generation Contract List 2137</t>
  </si>
  <si>
    <t>Dorion School</t>
  </si>
  <si>
    <t>Dorion</t>
  </si>
  <si>
    <t>GGELP_0027</t>
  </si>
  <si>
    <t>Douro</t>
  </si>
  <si>
    <t>IESO Active Generation Contract List 3110</t>
  </si>
  <si>
    <t>Dresden Ag Society</t>
  </si>
  <si>
    <t>Boost Power II LP</t>
  </si>
  <si>
    <t>Dresden</t>
  </si>
  <si>
    <t>IESO Active Generation Contract List 2889</t>
  </si>
  <si>
    <t>SA3</t>
  </si>
  <si>
    <t>2246253 Ontario Inc.</t>
  </si>
  <si>
    <t>IESO Active Generation Contract List 2282</t>
  </si>
  <si>
    <t>SPN 534</t>
  </si>
  <si>
    <t>IESO Active Generation Contract List 2510</t>
  </si>
  <si>
    <t>Dryden</t>
  </si>
  <si>
    <t>Macquarie Power &amp; Infrastructure</t>
  </si>
  <si>
    <t>New Prospect  Elementary School</t>
  </si>
  <si>
    <t>Plateau I&amp;II</t>
  </si>
  <si>
    <t>Dundalk</t>
  </si>
  <si>
    <t>Plateau III</t>
  </si>
  <si>
    <t>Stewart_10020627</t>
  </si>
  <si>
    <t>Ronald Carter Stewart</t>
  </si>
  <si>
    <t>Samantha Melanie Stewart</t>
  </si>
  <si>
    <t>IESO Active Generation Contract List 2973</t>
  </si>
  <si>
    <t>Dunnville Wind Turbine</t>
  </si>
  <si>
    <t>Rosa Flora Ltd.</t>
  </si>
  <si>
    <t>Dunnville</t>
  </si>
  <si>
    <t>http://www.samsungrenewableenergy.ca/haldimand</t>
  </si>
  <si>
    <t>Endura Energy 6606 Rainham Road</t>
  </si>
  <si>
    <t>Betty Vanderheide</t>
  </si>
  <si>
    <t>William John Vanderheide</t>
  </si>
  <si>
    <t>IESO Active Generation Contract List 2743</t>
  </si>
  <si>
    <t>Endura Energy 7017 Rainham Road</t>
  </si>
  <si>
    <t>IESO Active Generation Contract List 2569</t>
  </si>
  <si>
    <t>Rosa Flora</t>
  </si>
  <si>
    <t>900 Vances Side Road</t>
  </si>
  <si>
    <t>CSE-OREC JV</t>
  </si>
  <si>
    <t>Dunrobin</t>
  </si>
  <si>
    <t>IESO Active Generation Contract List 2803</t>
  </si>
  <si>
    <t>SFF 7</t>
  </si>
  <si>
    <t>Dunsford</t>
  </si>
  <si>
    <t>IESO Active Generation Contract List 2294</t>
  </si>
  <si>
    <t>SunEdison ON-11-0452</t>
  </si>
  <si>
    <t>IESO Active Generation Contract List 2344</t>
  </si>
  <si>
    <t>AGRIS Solar (Dutton)</t>
  </si>
  <si>
    <t>Dutton</t>
  </si>
  <si>
    <t>IESO Active Generation Contract List 2370</t>
  </si>
  <si>
    <t>Eagle River</t>
  </si>
  <si>
    <t>Regional Power</t>
  </si>
  <si>
    <t>McKenzie Falls</t>
  </si>
  <si>
    <t>Ear Falls Public School</t>
  </si>
  <si>
    <t>Ear falls</t>
  </si>
  <si>
    <t>10021089_cloutier</t>
  </si>
  <si>
    <t>Stephane Francois Cloutier</t>
  </si>
  <si>
    <t>Doris Monique Cloutier</t>
  </si>
  <si>
    <t>Earlton</t>
  </si>
  <si>
    <t>IESO Active Generation Contract List 3050</t>
  </si>
  <si>
    <t>Grand Valley Wind Farm (Phase I &amp; II)</t>
  </si>
  <si>
    <t>Verasen Inc.</t>
  </si>
  <si>
    <t>East Luther</t>
  </si>
  <si>
    <t>Grand Valley Wind Farm (Phase III)</t>
  </si>
  <si>
    <t>Greta Energy Inc.</t>
  </si>
  <si>
    <t>Penn Energy - Edwardsburgh/Morrisburg</t>
  </si>
  <si>
    <t>Edwardsburgh</t>
  </si>
  <si>
    <t>De Leeuw 5527 10th Sideroad</t>
  </si>
  <si>
    <t>Egbert</t>
  </si>
  <si>
    <t>IESO Active Generation Contract List 3115</t>
  </si>
  <si>
    <t>Silvercreek Solar Park</t>
  </si>
  <si>
    <t>Silvercreek Solar Park Inc.</t>
  </si>
  <si>
    <t>Elgin County</t>
  </si>
  <si>
    <t>http://www.canadiansolar.com/solar-projects/silvercreek-solar-park-canada.html</t>
  </si>
  <si>
    <t>ET KI1</t>
  </si>
  <si>
    <t>EEDI and TREC Solarshare No 1 LP</t>
  </si>
  <si>
    <t>Elginburg</t>
  </si>
  <si>
    <t>IESO Active Generation Contract List 2133</t>
  </si>
  <si>
    <t>Kingston Gardiner TS Unity Road (Unity Solar Farm)</t>
  </si>
  <si>
    <t>SunE Unity LP</t>
  </si>
  <si>
    <t>Elliott Lake Community Center</t>
  </si>
  <si>
    <t>Elliot Lake</t>
  </si>
  <si>
    <t>43 Howard Avenue</t>
  </si>
  <si>
    <t>2357667 Ontario  Inc.</t>
  </si>
  <si>
    <t>Elmira</t>
  </si>
  <si>
    <t>IESO Active Generation Contract List 2062</t>
  </si>
  <si>
    <t>Hendrick Holdings Inc.</t>
  </si>
  <si>
    <t>IESO Active Generation Contract List 3680</t>
  </si>
  <si>
    <t>SPN 427</t>
  </si>
  <si>
    <t>IESO Active Generation Contract List 2320</t>
  </si>
  <si>
    <t>Aria Solar Project</t>
  </si>
  <si>
    <t>Aria LP</t>
  </si>
  <si>
    <t>Elmvale</t>
  </si>
  <si>
    <t>Barn\Shed Roof</t>
  </si>
  <si>
    <t>IESO Active Generation Contract List 3142</t>
  </si>
  <si>
    <t>Chicken Barn</t>
  </si>
  <si>
    <t>IESO Active Generation Contract List 2920</t>
  </si>
  <si>
    <t>Elmvale Community Center</t>
  </si>
  <si>
    <t>Huronia Centennial ES</t>
  </si>
  <si>
    <t>POTENTIA SOLAR 5 LIMITED PARTNERSHIP</t>
  </si>
  <si>
    <t>IESO Active Generation Contract List 3753</t>
  </si>
  <si>
    <t>Crawford</t>
  </si>
  <si>
    <t>SE3 2013 LP</t>
  </si>
  <si>
    <t>Elmwood</t>
  </si>
  <si>
    <t>IESO Active Generation Contract List 2118</t>
  </si>
  <si>
    <t>Pearl Lake</t>
  </si>
  <si>
    <t>SE2 2013 LP</t>
  </si>
  <si>
    <t>IESO Active Generation Contract List 2264</t>
  </si>
  <si>
    <t>Castellan Farm</t>
  </si>
  <si>
    <t>CASPRI Ventures Inc.</t>
  </si>
  <si>
    <t>Elora</t>
  </si>
  <si>
    <t>IESO Active Generation Contract List 2105</t>
  </si>
  <si>
    <t>Ferme Gillette Solaire</t>
  </si>
  <si>
    <t>Gillette Farms Inc.</t>
  </si>
  <si>
    <t>Embrun</t>
  </si>
  <si>
    <t>IESO Active Generation Contract List 2590</t>
  </si>
  <si>
    <t>5 Demarce</t>
  </si>
  <si>
    <t>Englehart</t>
  </si>
  <si>
    <t>IESO Active Generation Contract List 2064</t>
  </si>
  <si>
    <t>AGRIS Solar (Chamberlain/Marter)</t>
  </si>
  <si>
    <t>IESO Active Generation Contract List 2415</t>
  </si>
  <si>
    <t>AGRIS Solar (LT 1 CON 3 CHAMBERLAIN)</t>
  </si>
  <si>
    <t>IESO Active Generation Contract List 2082</t>
  </si>
  <si>
    <t>Charlton</t>
  </si>
  <si>
    <t>Kagawong Power Inc.</t>
  </si>
  <si>
    <t>Englehart - Arena</t>
  </si>
  <si>
    <t>Englehart Solar Inc.</t>
  </si>
  <si>
    <t>IESO Active Generation Contract List 3117</t>
  </si>
  <si>
    <t>GT CH13</t>
  </si>
  <si>
    <t>EEDI and Green Timiskaming LP</t>
  </si>
  <si>
    <t>IESO Active Generation Contract List 2155</t>
  </si>
  <si>
    <t>GT CH14</t>
  </si>
  <si>
    <t>IESO Active Generation Contract List 2156</t>
  </si>
  <si>
    <t>GT CH16</t>
  </si>
  <si>
    <t>IESO Active Generation Contract List 2157</t>
  </si>
  <si>
    <t>GT CH2</t>
  </si>
  <si>
    <t>IESO Active Generation Contract List 2158</t>
  </si>
  <si>
    <t>GT CH3</t>
  </si>
  <si>
    <t>IESO Active Generation Contract List 2159</t>
  </si>
  <si>
    <t>GT CH4</t>
  </si>
  <si>
    <t>IESO Active Generation Contract List 2160</t>
  </si>
  <si>
    <t>GT CH7</t>
  </si>
  <si>
    <t>IESO Active Generation Contract List 2161</t>
  </si>
  <si>
    <t>GT CH8</t>
  </si>
  <si>
    <t>IESO Active Generation Contract List 2162</t>
  </si>
  <si>
    <t>GT CH9</t>
  </si>
  <si>
    <t>IESO Active Generation Contract List 2163</t>
  </si>
  <si>
    <t>Caribou Falls Station</t>
  </si>
  <si>
    <t>English River</t>
  </si>
  <si>
    <t>http://www.opg.com/generating-power/hydro/northwest-ontario/Pages/caribou-falls-station.aspx</t>
  </si>
  <si>
    <t>Ear Falls</t>
  </si>
  <si>
    <t>http://www.opg.com/generating-power/hydro/northwest-ontario/Pages/ear-falls-station.aspx</t>
  </si>
  <si>
    <t>Lac-Seul Generating Station</t>
  </si>
  <si>
    <t>http://www.opg.com/generating-power/hydro/northwest-ontario/Pages/lac-seul-station.aspx</t>
  </si>
  <si>
    <t>Manitou Falls</t>
  </si>
  <si>
    <t>http://www.opg.com/generating-power/hydro/northwest-ontario/Pages/manitou-station.aspx</t>
  </si>
  <si>
    <t>EDKIE Solar</t>
  </si>
  <si>
    <t>Edward Frank Tokarz
Jacqueline Rose Tokarz</t>
  </si>
  <si>
    <t>Ennismore</t>
  </si>
  <si>
    <t>IESO Active Generation Contract List 3237</t>
  </si>
  <si>
    <t>Ennismore Arena</t>
  </si>
  <si>
    <t>Township of  Selwyn</t>
  </si>
  <si>
    <t>IESO Active Generation Contract List 3059</t>
  </si>
  <si>
    <t>Project Aussie Freedom</t>
  </si>
  <si>
    <t>Dr. A. J. Tokarz Professional Corporation</t>
  </si>
  <si>
    <t>IESO Active Generation Contract List 3028</t>
  </si>
  <si>
    <t>SFF 23</t>
  </si>
  <si>
    <t>Enterprise</t>
  </si>
  <si>
    <t>IESO Active Generation Contract List 2292</t>
  </si>
  <si>
    <t>Erie Ridge Solar Electric System</t>
  </si>
  <si>
    <t>SunE Sky Erie Ridge LP</t>
  </si>
  <si>
    <t>Erie Ridge</t>
  </si>
  <si>
    <t>Erieau Wind</t>
  </si>
  <si>
    <t>Erieau</t>
  </si>
  <si>
    <t>Denison Solar Trout Farm</t>
  </si>
  <si>
    <t>2246604 Ontario Limited</t>
  </si>
  <si>
    <t>Erin</t>
  </si>
  <si>
    <t>IESO Active Generation Contract List 3362</t>
  </si>
  <si>
    <t>Espanola</t>
  </si>
  <si>
    <t>Helios - 86 Panache</t>
  </si>
  <si>
    <t>Helios Whitefish River First Nation LP</t>
  </si>
  <si>
    <t>IESO Active Generation Contract List 2972</t>
  </si>
  <si>
    <t>Helios - Queensway</t>
  </si>
  <si>
    <t>IESO Active Generation Contract List 2171</t>
  </si>
  <si>
    <t>2299 County Road 12</t>
  </si>
  <si>
    <t>Essex</t>
  </si>
  <si>
    <t>IESO Active Generation Contract List 3114</t>
  </si>
  <si>
    <t>GE041</t>
  </si>
  <si>
    <t>IESO Active Generation Contract List 3651</t>
  </si>
  <si>
    <t>Wartlik 200 kW</t>
  </si>
  <si>
    <t>Rudolf Wartlik</t>
  </si>
  <si>
    <t>IESO Active Generation Contract List 3359</t>
  </si>
  <si>
    <t>7 Gorecki</t>
  </si>
  <si>
    <t>Evanturel</t>
  </si>
  <si>
    <t>IESO Active Generation Contract List 2070</t>
  </si>
  <si>
    <t>EXE-39995 Harvest</t>
  </si>
  <si>
    <t>Exeter</t>
  </si>
  <si>
    <t>IESO Active Generation Contract List 2884</t>
  </si>
  <si>
    <t>Harvest Sun</t>
  </si>
  <si>
    <t>Ondrejicka Elevators Limited</t>
  </si>
  <si>
    <t>IESO Active Generation Contract List 3415</t>
  </si>
  <si>
    <t>Fanshawe Small Hydro</t>
  </si>
  <si>
    <t>Upper Thames River Conservation Authority</t>
  </si>
  <si>
    <t>Fanshawe</t>
  </si>
  <si>
    <t>Cobalt - Lagoon 1</t>
  </si>
  <si>
    <t>Fauquier</t>
  </si>
  <si>
    <t>IESO Active Generation Contract List 2909</t>
  </si>
  <si>
    <t>Cobalt - Landfill 1</t>
  </si>
  <si>
    <t>IESO Active Generation Contract List 3387</t>
  </si>
  <si>
    <t>Cobalt - Landfill 2</t>
  </si>
  <si>
    <t>IESO Active Generation Contract List 3367</t>
  </si>
  <si>
    <t>Cobalt - Sharpe Lake</t>
  </si>
  <si>
    <t>IESO Active Generation Contract List 2110</t>
  </si>
  <si>
    <t>Russell Solar</t>
  </si>
  <si>
    <t>Roberge Energy South Inc.</t>
  </si>
  <si>
    <t>IESO Active Generation Contract List 2361</t>
  </si>
  <si>
    <t>Russell West</t>
  </si>
  <si>
    <t>Roberge Energy West Inc.</t>
  </si>
  <si>
    <t>IESO Active Generation Contract List 2362</t>
  </si>
  <si>
    <t>St.-Charles - Landfill</t>
  </si>
  <si>
    <t>Solaire St.-Charles Solar Inc.</t>
  </si>
  <si>
    <t>IESO Active Generation Contract List 3012</t>
  </si>
  <si>
    <t>Fenelon Falls Secondary School</t>
  </si>
  <si>
    <t>Fenelon Falls</t>
  </si>
  <si>
    <t>Dave Malony, 705-324-6776</t>
  </si>
  <si>
    <t>SFF 13</t>
  </si>
  <si>
    <t>IESO Active Generation Contract List 2287</t>
  </si>
  <si>
    <t>SFF 19</t>
  </si>
  <si>
    <t>IESO Active Generation Contract List 2959</t>
  </si>
  <si>
    <t>SFF 2</t>
  </si>
  <si>
    <t>IESO Active Generation Contract List 2290</t>
  </si>
  <si>
    <t>SFF 20</t>
  </si>
  <si>
    <t>IESO Active Generation Contract List 2291</t>
  </si>
  <si>
    <t>Groeneveld Solar</t>
  </si>
  <si>
    <t>1825115 Ontario Inc.</t>
  </si>
  <si>
    <t>Fenwick</t>
  </si>
  <si>
    <t>IESO Active Generation Contract List 3141</t>
  </si>
  <si>
    <t>588 Glengarry Cres, Rowe Electric</t>
  </si>
  <si>
    <t>2249122 Ontario Ltd.</t>
  </si>
  <si>
    <t>Fergus</t>
  </si>
  <si>
    <t>IESO Active Generation Contract List 3412</t>
  </si>
  <si>
    <t>Grandview Sun Farm</t>
  </si>
  <si>
    <t>Vernon and Nancy Foley</t>
  </si>
  <si>
    <t>IESO Active Generation Contract List 2687</t>
  </si>
  <si>
    <t>Ferndale I</t>
  </si>
  <si>
    <t>Sky Generation</t>
  </si>
  <si>
    <t>Lion's Head</t>
  </si>
  <si>
    <t>Ferndale II</t>
  </si>
  <si>
    <t>Base Solar PV</t>
  </si>
  <si>
    <t>SEELEY BEAVER SPRINGS Ltd.</t>
  </si>
  <si>
    <t>Flesherton</t>
  </si>
  <si>
    <t>IESO Active Generation Contract List 2897</t>
  </si>
  <si>
    <t>Maxwell Farm</t>
  </si>
  <si>
    <t>Hiview Solar Ltd.</t>
  </si>
  <si>
    <t>IESO Active Generation Contract List 2811</t>
  </si>
  <si>
    <t>QSS Kaladar Solar</t>
  </si>
  <si>
    <t>Queen Street Solar Co-operative Corp.</t>
  </si>
  <si>
    <t>Flinton</t>
  </si>
  <si>
    <t>IESO Active Generation Contract List 3100</t>
  </si>
  <si>
    <t>Fort Frances Generating Station</t>
  </si>
  <si>
    <t>Fort Frances</t>
  </si>
  <si>
    <t>Resolute Forest Products, Fort Frances</t>
  </si>
  <si>
    <t>Abitibi Consolidated Canada Inc.</t>
  </si>
  <si>
    <t>Quite West: Frankford Business Park</t>
  </si>
  <si>
    <t>City of Quinte West</t>
  </si>
  <si>
    <t>Frankford</t>
  </si>
  <si>
    <t>IESO Active Generation Contract List 3371</t>
  </si>
  <si>
    <t>Frogmore Wind Project</t>
  </si>
  <si>
    <t>Gananoque</t>
  </si>
  <si>
    <t>Gananoque River</t>
  </si>
  <si>
    <t>Southwest Middlesex Ground WPCP 500kW</t>
  </si>
  <si>
    <t>Glencoe</t>
  </si>
  <si>
    <t>IESO Active Generation Contract List 2306</t>
  </si>
  <si>
    <t>SWM Arena 150kW</t>
  </si>
  <si>
    <t>IESO Active Generation Contract List 3585</t>
  </si>
  <si>
    <t>Gloucester Hydro</t>
  </si>
  <si>
    <t>Gloucester</t>
  </si>
  <si>
    <t>Command-Aire www.commandaire.com or (254) 299-6300 (in Texas)</t>
  </si>
  <si>
    <t>Geene Solar PV</t>
  </si>
  <si>
    <t xml:space="preserve">Gys Geene </t>
  </si>
  <si>
    <t>Goderich</t>
  </si>
  <si>
    <t>IESO Active Generation Contract List 2942</t>
  </si>
  <si>
    <t>K2 Wind Power Facility</t>
  </si>
  <si>
    <t>Maitland Recreation Centre &amp; YMCA</t>
  </si>
  <si>
    <t>http://www.icekubeheat.com/htmlfiles/goderich-recreation-complex.asp</t>
  </si>
  <si>
    <t>McGaw Solar Project</t>
  </si>
  <si>
    <t>Schwaben Energy Inc.</t>
  </si>
  <si>
    <t>IESO Active Generation Contract List 2665</t>
  </si>
  <si>
    <t>MSL-397 BAYFIELD</t>
  </si>
  <si>
    <t>IESO Active Generation Contract List 2221</t>
  </si>
  <si>
    <t>Penn Energy - Ridgefield</t>
  </si>
  <si>
    <t>Solar@169RamForestRd</t>
  </si>
  <si>
    <t>345388 Ontario Ltd.</t>
  </si>
  <si>
    <t>1632770 Ontario Inc.</t>
  </si>
  <si>
    <t>Gormley</t>
  </si>
  <si>
    <t>IESO Active Generation Contract List 2934</t>
  </si>
  <si>
    <t>HOME TWO</t>
  </si>
  <si>
    <t>JOSEPH WILLIAM DAUNT</t>
  </si>
  <si>
    <t>Gorrie</t>
  </si>
  <si>
    <t>IESO Active Generation Contract List 3571</t>
  </si>
  <si>
    <t>Cham Shan Temple - North Perth</t>
  </si>
  <si>
    <t>SE4 2013 LP</t>
  </si>
  <si>
    <t>Gowanstown</t>
  </si>
  <si>
    <t>IESO Active Generation Contract List 2108</t>
  </si>
  <si>
    <t>GGELP_0001</t>
  </si>
  <si>
    <t>Grafton</t>
  </si>
  <si>
    <t>IESO Active Generation Contract List 2887</t>
  </si>
  <si>
    <t>GreenLife Solar 1</t>
  </si>
  <si>
    <t>IESO Active Generation Contract List 3002</t>
  </si>
  <si>
    <t>SFF 5</t>
  </si>
  <si>
    <t>IESO Active Generation Contract List 3101</t>
  </si>
  <si>
    <t xml:space="preserve">SFF 6 </t>
  </si>
  <si>
    <t>IESO Active Generation Contract List 2293</t>
  </si>
  <si>
    <t>Grand Bend Wind Farm</t>
  </si>
  <si>
    <t>Grand Bend</t>
  </si>
  <si>
    <t>http://www.windpowerengineering.com/construction/projects/ontarios-grand-bend-wind-farm-achieves-commercial-operation/</t>
  </si>
  <si>
    <t>QPA Grd 2</t>
  </si>
  <si>
    <t>ME10 2012 LP</t>
  </si>
  <si>
    <t>Granton</t>
  </si>
  <si>
    <t>IESO Active Generation Contract List 2269</t>
  </si>
  <si>
    <t>GOLDSTREAM - GRAVENHURST CC</t>
  </si>
  <si>
    <t>GOLDSTREAM ECO ENERGY CAPITAL CORPORATION</t>
  </si>
  <si>
    <t>IESO Active Generation Contract List 3201</t>
  </si>
  <si>
    <t>Sabre Solar I</t>
  </si>
  <si>
    <t>CEW ALGONQUIN IX</t>
  </si>
  <si>
    <t>IESO Active Generation Contract List 3419</t>
  </si>
  <si>
    <t>Grandor Lumber</t>
  </si>
  <si>
    <t>Greely</t>
  </si>
  <si>
    <t>East Durham Wind Energy Centre</t>
  </si>
  <si>
    <t>Grey County</t>
  </si>
  <si>
    <t>(C77) Real Canadian Superstore South Service Road</t>
  </si>
  <si>
    <t>Grimsby</t>
  </si>
  <si>
    <t>IESO Active Generation Contract List 2869</t>
  </si>
  <si>
    <t>Fedsol</t>
  </si>
  <si>
    <t>Park Road Power Ltd.</t>
  </si>
  <si>
    <t>IESO Active Generation Contract List 2645</t>
  </si>
  <si>
    <t>homesun</t>
  </si>
  <si>
    <t>Donna Feddema</t>
  </si>
  <si>
    <t>IESO Active Generation Contract List 2699</t>
  </si>
  <si>
    <t>104 Dawson Rd (M Balnar)</t>
  </si>
  <si>
    <t>Balnar Management Ltd.</t>
  </si>
  <si>
    <t>IESO Active Generation Contract List 3007</t>
  </si>
  <si>
    <t>1388319 265 Massey Rd</t>
  </si>
  <si>
    <t>1388319 Ontario Inc.</t>
  </si>
  <si>
    <t>IESO Active Generation Contract List 3134</t>
  </si>
  <si>
    <t>1388319 533 Imperial</t>
  </si>
  <si>
    <t>IESO Active Generation Contract List 3768</t>
  </si>
  <si>
    <t>1388319 536 Imperial</t>
  </si>
  <si>
    <t>IESO Active Generation Contract List 3776</t>
  </si>
  <si>
    <t>1388319 644 Imperial</t>
  </si>
  <si>
    <t>IESO Active Generation Contract List 3131</t>
  </si>
  <si>
    <t>20 Massey Rd (RohnBrad)</t>
  </si>
  <si>
    <t>Rohnbrad Inc.</t>
  </si>
  <si>
    <t>IESO Active Generation Contract List 2978</t>
  </si>
  <si>
    <t>348 Woodlawn Rd (RohnBrad)</t>
  </si>
  <si>
    <t>IESO Active Generation Contract List 3030</t>
  </si>
  <si>
    <t>350 Woodlawn Rd (RohnBrad)</t>
  </si>
  <si>
    <t>IESO Active Generation Contract List 3056</t>
  </si>
  <si>
    <t>40 Lewis Rd (GTDL)</t>
  </si>
  <si>
    <t>IESO Active Generation Contract List 2945</t>
  </si>
  <si>
    <t>400 Southgate Dr (RohnBrad)</t>
  </si>
  <si>
    <t>IESO Active Generation Contract List 2967</t>
  </si>
  <si>
    <t>45 Massey Rd (RohnBrad)</t>
  </si>
  <si>
    <t>IESO Active Generation Contract List 3080</t>
  </si>
  <si>
    <t>545 Speedvale Avenue</t>
  </si>
  <si>
    <t>1258601 Ontario Inc.</t>
  </si>
  <si>
    <t>IESO Active Generation Contract List 2768</t>
  </si>
  <si>
    <t>670 Southgate Drive RT</t>
  </si>
  <si>
    <t>IESO Active Generation Contract List 2659</t>
  </si>
  <si>
    <t>79 Regal Rd (Regal Mall Corp.)</t>
  </si>
  <si>
    <t>IESO Active Generation Contract List 3160</t>
  </si>
  <si>
    <t>80 Regal Road 2</t>
  </si>
  <si>
    <t>2356932 Ontario Inc.</t>
  </si>
  <si>
    <t>IESO Active Generation Contract List 2957</t>
  </si>
  <si>
    <t>Autocom Manufacturing</t>
  </si>
  <si>
    <t>Linamar Corp.</t>
  </si>
  <si>
    <t>IESO Active Generation Contract List 2718</t>
  </si>
  <si>
    <t>Camcor Manufacturing</t>
  </si>
  <si>
    <t>IESO Active Generation Contract List 2723</t>
  </si>
  <si>
    <t>Camtac Manufacturing</t>
  </si>
  <si>
    <t>IESO Active Generation Contract List 2804</t>
  </si>
  <si>
    <t>Guelph Wastewater Treatment Plant</t>
  </si>
  <si>
    <t>City of Guelph</t>
  </si>
  <si>
    <t>Comtech Manufacturing</t>
  </si>
  <si>
    <t>IESO Active Generation Contract List 2597</t>
  </si>
  <si>
    <t>Corvex Manufacturing</t>
  </si>
  <si>
    <t>IESO Active Generation Contract List 2876</t>
  </si>
  <si>
    <t>Eston Mfg</t>
  </si>
  <si>
    <t>IESO Active Generation Contract List 2674</t>
  </si>
  <si>
    <t>Guelph Community Christian School</t>
  </si>
  <si>
    <t>John Calvin Christian School Society</t>
  </si>
  <si>
    <t>IESO Active Generation Contract List 3706</t>
  </si>
  <si>
    <t>Guelph Hydro</t>
  </si>
  <si>
    <t>Robert Mancini, 416-236-2626</t>
  </si>
  <si>
    <t>H06-63 WOODLAWN</t>
  </si>
  <si>
    <t>IESO Active Generation Contract List 2809</t>
  </si>
  <si>
    <t>Icarus 250kW Guelph</t>
  </si>
  <si>
    <t>Icarus Whitesand Solar LP</t>
  </si>
  <si>
    <t xml:space="preserve">GSCC </t>
  </si>
  <si>
    <t>IESO Active Generation Contract List 2891</t>
  </si>
  <si>
    <t>Laboratory Services Building</t>
  </si>
  <si>
    <t>Linamar Gear</t>
  </si>
  <si>
    <t>IESO Active Generation Contract List 2563</t>
  </si>
  <si>
    <t>Linergy Manufacturing</t>
  </si>
  <si>
    <t>Skyjack Inc.</t>
  </si>
  <si>
    <t>IESO Active Generation Contract List 2596</t>
  </si>
  <si>
    <t>Linex Manufacturing</t>
  </si>
  <si>
    <t>IESO Active Generation Contract List 2705</t>
  </si>
  <si>
    <t>LPC Manufacturing</t>
  </si>
  <si>
    <t>IESO Active Generation Contract List 2629</t>
  </si>
  <si>
    <t>LPP Manufacturing</t>
  </si>
  <si>
    <t>IESO Active Generation Contract List 2567</t>
  </si>
  <si>
    <t>MSL-361 SPEEDVALE</t>
  </si>
  <si>
    <t>IESO Active Generation Contract List 2992</t>
  </si>
  <si>
    <t>Ontario Government Building</t>
  </si>
  <si>
    <t>Quadrad Manufacturing</t>
  </si>
  <si>
    <t>IESO Active Generation Contract List 2692</t>
  </si>
  <si>
    <t>Roctel Manufacturing</t>
  </si>
  <si>
    <t>IESO Active Generation Contract List 2816</t>
  </si>
  <si>
    <t>Skyjack Inc Plant 1</t>
  </si>
  <si>
    <t>IESO Active Generation Contract List 2868</t>
  </si>
  <si>
    <t>The Frank Hasenfratz Centre of Excellence</t>
  </si>
  <si>
    <t>IESO Active Generation Contract List 2556</t>
  </si>
  <si>
    <t>Transgear Manufacturing</t>
  </si>
  <si>
    <t>IESO Active Generation Contract List 2796</t>
  </si>
  <si>
    <t>Traxle Manufacturing</t>
  </si>
  <si>
    <t>IESO Active Generation Contract List 2722</t>
  </si>
  <si>
    <t>Vehcom Manufacturing</t>
  </si>
  <si>
    <t>IESO Active Generation Contract List 2627</t>
  </si>
  <si>
    <t>Woodlawn</t>
  </si>
  <si>
    <t>2377512 Ontario Inc.</t>
  </si>
  <si>
    <t>IESO Active Generation Contract List 3183</t>
  </si>
  <si>
    <t>Elliott Falls Small Hydro Generating Station</t>
  </si>
  <si>
    <t>Elliot Falls Power Corp.</t>
  </si>
  <si>
    <t>Gull River</t>
  </si>
  <si>
    <t>Minden</t>
  </si>
  <si>
    <t>Orillia Power</t>
  </si>
  <si>
    <t>http://orilliapower.ca/waterpower/</t>
  </si>
  <si>
    <t>Guthrie Public School</t>
  </si>
  <si>
    <t>Guthrie</t>
  </si>
  <si>
    <t>http://www.geoxergy.com/guthrie-public-school/</t>
  </si>
  <si>
    <t>GEDSB Hagersville Secondary</t>
  </si>
  <si>
    <t>Hagersville</t>
  </si>
  <si>
    <t>IESO Active Generation Contract List 3691</t>
  </si>
  <si>
    <t>HAG - Station A</t>
  </si>
  <si>
    <t>Maxim Solar Power Corp.</t>
  </si>
  <si>
    <t>IESO Active Generation Contract List 2165</t>
  </si>
  <si>
    <t>HAG - Station B1</t>
  </si>
  <si>
    <t>IESO Active Generation Contract List 2166</t>
  </si>
  <si>
    <t>HAG - Station C1</t>
  </si>
  <si>
    <t>IESO Active Generation Contract List 2167</t>
  </si>
  <si>
    <t>HAG - Station E1</t>
  </si>
  <si>
    <t>IESO Active Generation Contract List 2168</t>
  </si>
  <si>
    <t>HAG - Station F8</t>
  </si>
  <si>
    <t>IESO Active Generation Contract List 2169</t>
  </si>
  <si>
    <t>Veurink's Solar Farm</t>
  </si>
  <si>
    <t>Hank Veurink</t>
  </si>
  <si>
    <t>Alice Veurink</t>
  </si>
  <si>
    <t>IESO Active Generation Contract List 2661</t>
  </si>
  <si>
    <t>Walpole Solar Farm</t>
  </si>
  <si>
    <t>SPN 267</t>
  </si>
  <si>
    <t>Haileybury</t>
  </si>
  <si>
    <t>IESO Active Generation Contract List 2979</t>
  </si>
  <si>
    <t>Wahgoshig Solar 2</t>
  </si>
  <si>
    <t>Wahgoshig Energy LP</t>
  </si>
  <si>
    <t>IESO Active Generation Contract List 2357</t>
  </si>
  <si>
    <t>Grand Renewable Wind Park</t>
  </si>
  <si>
    <t>Haldimand County</t>
  </si>
  <si>
    <t>Port Dover &amp; Nanticoke Wind Farm</t>
  </si>
  <si>
    <t xml:space="preserve">Summerhaven Wind Energy Centre          </t>
  </si>
  <si>
    <t>CanWEA/ http://www.nexteraenergyresources.com/pdf_redesign/Summerhaven.pdf</t>
  </si>
  <si>
    <t>Cybulski Dysart</t>
  </si>
  <si>
    <t>Haliburton</t>
  </si>
  <si>
    <t>IESO Active Generation Contract List 2120</t>
  </si>
  <si>
    <t>Drag River Generating Station</t>
  </si>
  <si>
    <t>Drag River Water Power Inc.</t>
  </si>
  <si>
    <t>http://www.algonquinpower.com/business/facility/hydroelectric_drag.asp?choice=region</t>
  </si>
  <si>
    <t>Haliburton Forest Solar 1</t>
  </si>
  <si>
    <t>Seedorf Power Corp.</t>
  </si>
  <si>
    <t>IESO Active Generation Contract List 3645</t>
  </si>
  <si>
    <t>Parish</t>
  </si>
  <si>
    <t>IESO Active Generation Contract List 2263</t>
  </si>
  <si>
    <t>FotoLight Solar Farm</t>
  </si>
  <si>
    <t>FotoLight LP</t>
  </si>
  <si>
    <t>Hallowell</t>
  </si>
  <si>
    <t>http://whiteconstruction.com/project/fotolights-solar-farm/</t>
  </si>
  <si>
    <t>Allendale Seniors Complex</t>
  </si>
  <si>
    <t>Regional Municipality of Halton</t>
  </si>
  <si>
    <t>Milton</t>
  </si>
  <si>
    <t>ASHRAE "Operating Experiences"</t>
  </si>
  <si>
    <t>(C78) Real Canadian Superstore Guelph Street</t>
  </si>
  <si>
    <t>Halton Hills</t>
  </si>
  <si>
    <t>IESO Active Generation Contract List 2449</t>
  </si>
  <si>
    <t>35 Sinclair Ave.</t>
  </si>
  <si>
    <t>IESO Active Generation Contract List 2058</t>
  </si>
  <si>
    <t>60 Armstrong Ave.</t>
  </si>
  <si>
    <t>IESO Active Generation Contract List 3065</t>
  </si>
  <si>
    <t>81 Todd Rd 2</t>
  </si>
  <si>
    <t>2356929 Ontario Inc.</t>
  </si>
  <si>
    <t>IESO Active Generation Contract List 2490</t>
  </si>
  <si>
    <t>81 Todd Road</t>
  </si>
  <si>
    <t>IESO Active Generation Contract List 3807</t>
  </si>
  <si>
    <t>88 Todd Road</t>
  </si>
  <si>
    <t>IESO Active Generation Contract List 2075</t>
  </si>
  <si>
    <t>BRC-Building-Rooftop-PV</t>
  </si>
  <si>
    <t>Hammer Investments Inc.</t>
  </si>
  <si>
    <t>IESO Active Generation Contract List 2714</t>
  </si>
  <si>
    <t>GEO-100 Armstrong</t>
  </si>
  <si>
    <t>IESO Active Generation Contract List 2931</t>
  </si>
  <si>
    <t>GEO-247 Armstrong</t>
  </si>
  <si>
    <t>IESO Active Generation Contract List 3386</t>
  </si>
  <si>
    <t>GEO-36 Armstrong</t>
  </si>
  <si>
    <t>IESO Active Generation Contract List 2496</t>
  </si>
  <si>
    <t>ISPA-Building-Rooftop-PV</t>
  </si>
  <si>
    <t>114 Solar Project Ltd.</t>
  </si>
  <si>
    <t>IESO Active Generation Contract List 2738</t>
  </si>
  <si>
    <t>Minus Forty</t>
  </si>
  <si>
    <t>IAD Solar Power Corp.</t>
  </si>
  <si>
    <t>IESO Active Generation Contract List 2585</t>
  </si>
  <si>
    <t>MoldMaster Sportplex Solar Array</t>
  </si>
  <si>
    <t>Halton Hills Community Energy Corp.</t>
  </si>
  <si>
    <t>IESO Active Generation Contract List 2405</t>
  </si>
  <si>
    <t>#220 11 Clappison Ave, Waterdown</t>
  </si>
  <si>
    <t>IESO Active Generation Contract List 2736</t>
  </si>
  <si>
    <t>1040 South Service Road</t>
  </si>
  <si>
    <t>1520866 Ontario Ltd.</t>
  </si>
  <si>
    <t>IESO Active Generation Contract List 3749</t>
  </si>
  <si>
    <t>22 Head Street 2</t>
  </si>
  <si>
    <t>2356936 Ontario Inc.</t>
  </si>
  <si>
    <t>IESO Active Generation Contract List 3618</t>
  </si>
  <si>
    <t>285 Nash Road North</t>
  </si>
  <si>
    <t>IESO Active Generation Contract List 3441</t>
  </si>
  <si>
    <t>430 McNeilly Road</t>
  </si>
  <si>
    <t>IESO Active Generation Contract List 3751</t>
  </si>
  <si>
    <t>950 South Service Road</t>
  </si>
  <si>
    <t>Galanda Properties Inc.</t>
  </si>
  <si>
    <t>IESO Active Generation Contract List 2759</t>
  </si>
  <si>
    <t>Burlington PV Power One</t>
  </si>
  <si>
    <t>IESO Active Generation Contract List 3025</t>
  </si>
  <si>
    <t>Burlington PV Power Two</t>
  </si>
  <si>
    <t>IESO Active Generation Contract List 3354</t>
  </si>
  <si>
    <t>Canada Discovery Centre on Marine Conservation</t>
  </si>
  <si>
    <t>PWGSC</t>
  </si>
  <si>
    <t>CANMET Materials Technology Laboratory</t>
  </si>
  <si>
    <t>http://www.integralgroup.com/gallery/science-technology/canmet-materials-technology-laboratory/</t>
  </si>
  <si>
    <t>Cham Shan Temple - Hamilton</t>
  </si>
  <si>
    <t>SE6 2013 LP</t>
  </si>
  <si>
    <t>IESO Active Generation Contract List 2985</t>
  </si>
  <si>
    <t>City of Hamilton Facility #3 (Operations Centre)</t>
  </si>
  <si>
    <t>Solar Sunbelt GP</t>
  </si>
  <si>
    <t>IESO Active Generation Contract List 2711</t>
  </si>
  <si>
    <t>EAST HAMILTON RADIO - SOLAR</t>
  </si>
  <si>
    <t>EAST HAMILTON RADIO LIMITED</t>
  </si>
  <si>
    <t>IESO Active Generation Contract List 3786</t>
  </si>
  <si>
    <t>Flamborough Solar</t>
  </si>
  <si>
    <t>Bill Panagiotakopoulos</t>
  </si>
  <si>
    <t>IESO Active Generation Contract List 2606</t>
  </si>
  <si>
    <t>Folkens # 1</t>
  </si>
  <si>
    <t>IESO Active Generation Contract List 2712</t>
  </si>
  <si>
    <t>G04-180 Constellation</t>
  </si>
  <si>
    <t>Mann (002013-921 Barton) Limited Partnership</t>
  </si>
  <si>
    <t>IESO Active Generation Contract List 3546</t>
  </si>
  <si>
    <t>Grisdale</t>
  </si>
  <si>
    <t>QS6 2012 LP</t>
  </si>
  <si>
    <t>IESO Active Generation Contract List 3348</t>
  </si>
  <si>
    <t>H06-122 MARTINDALE</t>
  </si>
  <si>
    <t>IESO Active Generation Contract List 2684</t>
  </si>
  <si>
    <t>H06-350 CENTENNIAL</t>
  </si>
  <si>
    <t>IESO Active Generation Contract List 2841</t>
  </si>
  <si>
    <t>Hamilton Hebrew 1</t>
  </si>
  <si>
    <t>IESO Active Generation Contract List 3450</t>
  </si>
  <si>
    <t>Horizon Utilities - Nebo Road Location</t>
  </si>
  <si>
    <t>Solar Sunbelt General Partnership</t>
  </si>
  <si>
    <t>IESO Active Generation Contract List 3291</t>
  </si>
  <si>
    <t>Main West Plaza</t>
  </si>
  <si>
    <t>Solar Finance Inc.</t>
  </si>
  <si>
    <t>IESO Active Generation Contract List 3434</t>
  </si>
  <si>
    <t>Mizener Roof</t>
  </si>
  <si>
    <t>IESO Active Generation Contract List 3620</t>
  </si>
  <si>
    <t>MSL-1015 GOLF LINKS</t>
  </si>
  <si>
    <t>IESO Active Generation Contract List 2954</t>
  </si>
  <si>
    <t>MSL-77 JAMES</t>
  </si>
  <si>
    <t>IESO Active Generation Contract List 3064</t>
  </si>
  <si>
    <t>Pacific One</t>
  </si>
  <si>
    <t>2410581 Ontario Ltd.</t>
  </si>
  <si>
    <t>IESO Active Generation Contract List 2826</t>
  </si>
  <si>
    <t>Penn Energy - Hamilton</t>
  </si>
  <si>
    <t>Hamilton Solar Farm Partnership</t>
  </si>
  <si>
    <t>Redeemer University College</t>
  </si>
  <si>
    <t>IESO Active Generation Contract List 3769</t>
  </si>
  <si>
    <t>Republic Canadian Drawn, Inc.</t>
  </si>
  <si>
    <t>IESO Active Generation Contract List 2763</t>
  </si>
  <si>
    <t>SPN 375</t>
  </si>
  <si>
    <t>IESO Active Generation Contract List 3350</t>
  </si>
  <si>
    <t>SRE BEACH POWER</t>
  </si>
  <si>
    <t>IESO Active Generation Contract List 2998</t>
  </si>
  <si>
    <t>St. Joseph's King</t>
  </si>
  <si>
    <t>QS15 2012 LP</t>
  </si>
  <si>
    <t>IESO Active Generation Contract List 3103</t>
  </si>
  <si>
    <t>St. Joseph's West 1</t>
  </si>
  <si>
    <t>IESO Active Generation Contract List 3092</t>
  </si>
  <si>
    <t>St. Joseph's West 2</t>
  </si>
  <si>
    <t>IESO Active Generation Contract List 2950</t>
  </si>
  <si>
    <t>Stoney Creek Decor Centre 1</t>
  </si>
  <si>
    <t>IESO Active Generation Contract List 3259</t>
  </si>
  <si>
    <t>Stoney Creek Decor Centre 2</t>
  </si>
  <si>
    <t>IESO Active Generation Contract List 3290</t>
  </si>
  <si>
    <t>SunEdison ON-13-0099</t>
  </si>
  <si>
    <t>IESO Active Generation Contract List 3702</t>
  </si>
  <si>
    <t>SunEdison ON-13-0100</t>
  </si>
  <si>
    <t>IESO Active Generation Contract List 3696</t>
  </si>
  <si>
    <t>SunEdison ON-13-0101</t>
  </si>
  <si>
    <t>IESO Active Generation Contract List 3340</t>
  </si>
  <si>
    <t>SunEdison ON-13-0106</t>
  </si>
  <si>
    <t>IESO Active Generation Contract List 3698</t>
  </si>
  <si>
    <t>SunEdison ON-13-0107</t>
  </si>
  <si>
    <t>IESO Active Generation Contract List 3608</t>
  </si>
  <si>
    <t>SunEdison ON-13-0113</t>
  </si>
  <si>
    <t>IESO Active Generation Contract List 3697</t>
  </si>
  <si>
    <t>SunEdison ON-13-0116</t>
  </si>
  <si>
    <t>IESO Active Generation Contract List 3701</t>
  </si>
  <si>
    <t>Hamilton Renewable Power Wastewater treatment plant</t>
  </si>
  <si>
    <t>City of Hamilton</t>
  </si>
  <si>
    <t>http://www.cga.ca/canadas-natural-gas-solutions/</t>
  </si>
  <si>
    <t>Tundra/BJB Farms Project</t>
  </si>
  <si>
    <t>Tundra Project Solutions</t>
  </si>
  <si>
    <t>IESO Active Generation Contract List 3811</t>
  </si>
  <si>
    <t>(F36) Your Independent Grocer Highway 69 North</t>
  </si>
  <si>
    <t>Hanmer</t>
  </si>
  <si>
    <t>IESO Active Generation Contract List 3664</t>
  </si>
  <si>
    <t>GG3-010</t>
  </si>
  <si>
    <t>IESO Active Generation Contract List 3000</t>
  </si>
  <si>
    <t>Val Caron</t>
  </si>
  <si>
    <t>CSI Val Caron LP</t>
  </si>
  <si>
    <t>224 7th Ave, Hanover</t>
  </si>
  <si>
    <t>Solartek Green Earth Rooftop LP</t>
  </si>
  <si>
    <t>Hanover</t>
  </si>
  <si>
    <t>IESO Active Generation Contract List 2912</t>
  </si>
  <si>
    <t>Cedarwell Excavating Ltd.</t>
  </si>
  <si>
    <t>IESO Active Generation Contract List 2982</t>
  </si>
  <si>
    <t>Rona-PV Solar</t>
  </si>
  <si>
    <t>Hanover PV Limited Partnership</t>
  </si>
  <si>
    <t>IESO Active Generation Contract List 3705</t>
  </si>
  <si>
    <t>200 Clark Street</t>
  </si>
  <si>
    <t>OYPS (001342-200 Clark) LP</t>
  </si>
  <si>
    <t>Harrow</t>
  </si>
  <si>
    <t>IESO Active Generation Contract List 2043</t>
  </si>
  <si>
    <t>GE047</t>
  </si>
  <si>
    <t>IESO Active Generation Contract List 3389</t>
  </si>
  <si>
    <t>GE064</t>
  </si>
  <si>
    <t>IESO Active Generation Contract List 3757</t>
  </si>
  <si>
    <t>Harrow Solar</t>
  </si>
  <si>
    <t>Harrow Solar Inc.</t>
  </si>
  <si>
    <t>IESO Active Generation Contract List 2421</t>
  </si>
  <si>
    <t>Harrow Wind Farm</t>
  </si>
  <si>
    <t>Oxley Wind Farm</t>
  </si>
  <si>
    <t>Oxley Wind Farm Inc.</t>
  </si>
  <si>
    <t>Vladimira Pospisil (163300)</t>
  </si>
  <si>
    <t>Chippewas of the Thames Solar Corp.</t>
  </si>
  <si>
    <t>IESO Active Generation Contract List 3765</t>
  </si>
  <si>
    <t>Williamson Solar</t>
  </si>
  <si>
    <t>Solaire Kapuskasing Solar Inc.</t>
  </si>
  <si>
    <t>Harty</t>
  </si>
  <si>
    <t>IESO Active Generation Contract List 2363</t>
  </si>
  <si>
    <t>GreenLife Solar 12</t>
  </si>
  <si>
    <t>Harwood</t>
  </si>
  <si>
    <t>IESO Active Generation Contract List 2145</t>
  </si>
  <si>
    <t>Asphodel-Norwood GM1</t>
  </si>
  <si>
    <t>Hastings</t>
  </si>
  <si>
    <t>IESO Active Generation Contract List 2094</t>
  </si>
  <si>
    <t>GreenLife Solar 5</t>
  </si>
  <si>
    <t>IESO Active Generation Contract List 2153</t>
  </si>
  <si>
    <t>Cordova Lake</t>
  </si>
  <si>
    <t>Algonquin Power Company</t>
  </si>
  <si>
    <t>Havelock</t>
  </si>
  <si>
    <t>GreenLife Solar 16</t>
  </si>
  <si>
    <t>IESO Active Generation Contract List 2997</t>
  </si>
  <si>
    <t>Havelock-Belmont-Methuen Community Centre</t>
  </si>
  <si>
    <t>IESO Active Generation Contract List 3077</t>
  </si>
  <si>
    <t>SunEdison ON-11-0386</t>
  </si>
  <si>
    <t>IESO Active Generation Contract List 2341</t>
  </si>
  <si>
    <t>SunEdison ON-11-0514</t>
  </si>
  <si>
    <t>IESO Active Generation Contract List 2346</t>
  </si>
  <si>
    <t>Perpetual Cleanpower Oro 4 Line</t>
  </si>
  <si>
    <t>Oro-Medonte Solar Farm Inc.</t>
  </si>
  <si>
    <t>Hawkestone</t>
  </si>
  <si>
    <t>RE Orillia 1</t>
  </si>
  <si>
    <t>Met Fiera Solar Orillia 1 LP</t>
  </si>
  <si>
    <t xml:space="preserve">RE Orillia 2 </t>
  </si>
  <si>
    <t>Met Fiera Solar Orillia 2 LP</t>
  </si>
  <si>
    <t>RE Orillia 3</t>
  </si>
  <si>
    <t>Fiera Solar Orillia 3 LP</t>
  </si>
  <si>
    <t>IESO Active Generation Contract List 2021</t>
  </si>
  <si>
    <t>Mattawishkwia Solar Park</t>
  </si>
  <si>
    <t>New OSPVF 10 LP</t>
  </si>
  <si>
    <t>Hearst</t>
  </si>
  <si>
    <t>GM Building</t>
  </si>
  <si>
    <t>Hensall District Cooperative Inc.</t>
  </si>
  <si>
    <t>Hensall</t>
  </si>
  <si>
    <t>IESO Active Generation Contract List 2140</t>
  </si>
  <si>
    <t>2428760 Ontario Inc.</t>
  </si>
  <si>
    <t>IESO Active Generation Contract List 3416</t>
  </si>
  <si>
    <t>8 Gauvreau</t>
  </si>
  <si>
    <t>Hilliardton</t>
  </si>
  <si>
    <t>IESO Active Generation Contract List 2072</t>
  </si>
  <si>
    <t>BAKKER LANDS</t>
  </si>
  <si>
    <t>Hillier</t>
  </si>
  <si>
    <t>IESO Active Generation Contract List 2702</t>
  </si>
  <si>
    <t>SunEdison ON-11-0707</t>
  </si>
  <si>
    <t>Hillsburgh</t>
  </si>
  <si>
    <t>IESO Active Generation Contract List 2348</t>
  </si>
  <si>
    <t>Becker Cogeneration</t>
  </si>
  <si>
    <t>HornPayne</t>
  </si>
  <si>
    <t>SPN 261</t>
  </si>
  <si>
    <t>SPN LP 4.</t>
  </si>
  <si>
    <t>Huntsville</t>
  </si>
  <si>
    <t>IESO Active Generation Contract List 3473</t>
  </si>
  <si>
    <t>Bluewater Wind Farm</t>
  </si>
  <si>
    <t>Huron County</t>
  </si>
  <si>
    <t>Goshen Wind Energy Centre</t>
  </si>
  <si>
    <t>St. Columban Wind Project</t>
  </si>
  <si>
    <t>Veresen Inc.</t>
  </si>
  <si>
    <t>GreenLife Solar 7</t>
  </si>
  <si>
    <t>Indian River</t>
  </si>
  <si>
    <t>IESO Active Generation Contract List 2154</t>
  </si>
  <si>
    <t>SunEdison ON-11-0187</t>
  </si>
  <si>
    <t>IESO Active Generation Contract List 2339</t>
  </si>
  <si>
    <t>(F11) Your Independent Grocer King Street West</t>
  </si>
  <si>
    <t>Ingersoll</t>
  </si>
  <si>
    <t>IESO Active Generation Contract List 3682</t>
  </si>
  <si>
    <t>125 Samnah Cres 2</t>
  </si>
  <si>
    <t>2356928 Ontario Inc.</t>
  </si>
  <si>
    <t>IESO Active Generation Contract List 3452</t>
  </si>
  <si>
    <t>160 INGERSOLL STREET SOUTH ROOFTOP</t>
  </si>
  <si>
    <t>Ontario Refrigerated Services Inc.</t>
  </si>
  <si>
    <t>IESO Active Generation Contract List 2042</t>
  </si>
  <si>
    <t>ORSINC 450 Rooftop</t>
  </si>
  <si>
    <t>IESO Active Generation Contract List 2240</t>
  </si>
  <si>
    <t>RE Ingersoll 1</t>
  </si>
  <si>
    <t>Fiera Solar Ingersoll 1 LP</t>
  </si>
  <si>
    <t>SPN 320</t>
  </si>
  <si>
    <t>IESO Active Generation Contract List 3427</t>
  </si>
  <si>
    <t>David Brown Solar Park</t>
  </si>
  <si>
    <t>Ingleside</t>
  </si>
  <si>
    <t>http://saturnpower.ca/solar-development</t>
  </si>
  <si>
    <t>SunE Bruining Solar</t>
  </si>
  <si>
    <t>SunE South Stormont</t>
  </si>
  <si>
    <t>http://whiteconstruction.com/portfolio/item/bruining-solar/</t>
  </si>
  <si>
    <t>SunE Rutley</t>
  </si>
  <si>
    <t>SunE Rutley LP</t>
  </si>
  <si>
    <t>William Rutley Solar Park</t>
  </si>
  <si>
    <t>Nantyr Shores</t>
  </si>
  <si>
    <t>Innisfil</t>
  </si>
  <si>
    <t>IESO Active Generation Contract List 2910</t>
  </si>
  <si>
    <t>70 Foster</t>
  </si>
  <si>
    <t>Inverary</t>
  </si>
  <si>
    <t>IESO Active Generation Contract List 2071</t>
  </si>
  <si>
    <t>Iroquois Falls Generating Station</t>
  </si>
  <si>
    <t>Iroquois Falls</t>
  </si>
  <si>
    <t>Iroquois Falls Power Corp.</t>
  </si>
  <si>
    <t>Northland Power Inc.</t>
  </si>
  <si>
    <t>Twin Falls Generating Station</t>
  </si>
  <si>
    <t>Bayview Flowers Solar</t>
  </si>
  <si>
    <t>Bayview Greenhouses (Jordan Station) Inc.</t>
  </si>
  <si>
    <t>Jordan Station</t>
  </si>
  <si>
    <t>IESO Active Generation Contract List 2783</t>
  </si>
  <si>
    <t>Kagawong</t>
  </si>
  <si>
    <t>Sandpiper Kagawong Inc.</t>
  </si>
  <si>
    <t>Kagawong River</t>
  </si>
  <si>
    <t>Kakabeka Falls</t>
  </si>
  <si>
    <t>Kaministiquia River</t>
  </si>
  <si>
    <t>http://www.opg.com/generating-power/hydro/northwest-ontario/Pages/kakabeka-station.aspx</t>
  </si>
  <si>
    <t>Silver Falls Generating Station</t>
  </si>
  <si>
    <t>Kaministikwia River</t>
  </si>
  <si>
    <t>http://www.opg.com/generating-power/hydro/northwest-ontario/Pages/silver-falls-station.aspx</t>
  </si>
  <si>
    <t>Kap Solar Park</t>
  </si>
  <si>
    <t>New OSPVF 7 LP</t>
  </si>
  <si>
    <t>Kapuskasing</t>
  </si>
  <si>
    <t>Tembec Industries, Spruce Falls</t>
  </si>
  <si>
    <t>Chapleau Cogeneration Ltd.</t>
  </si>
  <si>
    <t>Kapuskasing Hydro</t>
  </si>
  <si>
    <t>Spruce Falls Power and Paper Company</t>
  </si>
  <si>
    <t>Cranberry Creek Farms</t>
  </si>
  <si>
    <t>7251572 Canada Ltd.</t>
  </si>
  <si>
    <t>Kars</t>
  </si>
  <si>
    <t>IESO Active Generation Contract List 2485</t>
  </si>
  <si>
    <t>Glenarm 1</t>
  </si>
  <si>
    <t>DSI Glenarm LP</t>
  </si>
  <si>
    <t>Kawartha Lakes</t>
  </si>
  <si>
    <t>Goodlight Solar Facility</t>
  </si>
  <si>
    <t>GoodLight LP</t>
  </si>
  <si>
    <t>http://www.bluearthrenewables.com/portfolio/goodlight-solar-facility/</t>
  </si>
  <si>
    <t>Lindsay A Solar Farm</t>
  </si>
  <si>
    <t>Pine Point Farms Ltd.</t>
  </si>
  <si>
    <t>IESO Active Generation Contract List 2858</t>
  </si>
  <si>
    <t>Lindsay B Solar Farm</t>
  </si>
  <si>
    <t>IESO Active Generation Contract List 2793</t>
  </si>
  <si>
    <t>Snowy Ridge Wind Park</t>
  </si>
  <si>
    <t>http://www.capstoneinfrastructure.com/OurBusiness/PowerInfrastructure/PowerInfrastructureInDevelopment/Wind/SnowyRidge</t>
  </si>
  <si>
    <t>Filmore_10021006</t>
  </si>
  <si>
    <t>Martin Scott Filmore</t>
  </si>
  <si>
    <t>Kearney</t>
  </si>
  <si>
    <t>IESO Active Generation Contract List 3058</t>
  </si>
  <si>
    <t>Gordon Wood and Melanie Wood</t>
  </si>
  <si>
    <t>Gordon Wood</t>
  </si>
  <si>
    <t>Melanie Wood</t>
  </si>
  <si>
    <t>Keene</t>
  </si>
  <si>
    <t>IESO Active Generation Contract List 3009</t>
  </si>
  <si>
    <t>Otonabee-South Monaghan Arena</t>
  </si>
  <si>
    <t>IESO Active Generation Contract List 3015</t>
  </si>
  <si>
    <t>Kemptville Storage</t>
  </si>
  <si>
    <t>Kemptville</t>
  </si>
  <si>
    <t>IESO Active Generation Contract List 3410</t>
  </si>
  <si>
    <t>#204 1229 Highway 17, Kenora</t>
  </si>
  <si>
    <t>Kenora</t>
  </si>
  <si>
    <t>IESO Active Generation Contract List 3196</t>
  </si>
  <si>
    <t>Kenora Generating Station</t>
  </si>
  <si>
    <t>Norman Generating Station</t>
  </si>
  <si>
    <t>http://www.h2opower.ca/locations/norman/</t>
  </si>
  <si>
    <t>Intech number 2 - N0P 1V0</t>
  </si>
  <si>
    <t>Intech Clean Energy Inc.</t>
  </si>
  <si>
    <t>Kent Bridge</t>
  </si>
  <si>
    <t>IESO Active Generation Contract List 2176</t>
  </si>
  <si>
    <t>KER-28453 Kerwood</t>
  </si>
  <si>
    <t>GSC RP5 LP</t>
  </si>
  <si>
    <t>Kerwood</t>
  </si>
  <si>
    <t>IESO Active Generation Contract List 2190</t>
  </si>
  <si>
    <t>QPA Grd 169 Coop</t>
  </si>
  <si>
    <t>QS4 2012 LP</t>
  </si>
  <si>
    <t>IESO Active Generation Contract List 2268</t>
  </si>
  <si>
    <t>Icarus 250kW Keswick</t>
  </si>
  <si>
    <t>Keswick</t>
  </si>
  <si>
    <t>IESO Active Generation Contract List 2921</t>
  </si>
  <si>
    <t>Armow Wind</t>
  </si>
  <si>
    <t>Kincardine</t>
  </si>
  <si>
    <t>Cruickshank Wind Farm</t>
  </si>
  <si>
    <t>Underwood Wind Farm</t>
  </si>
  <si>
    <t>https://en.wikipedia.org/wiki/Underwood_Wind_Farm</t>
  </si>
  <si>
    <t>Weber Solar</t>
  </si>
  <si>
    <t>2450346 Ontario Ltd.</t>
  </si>
  <si>
    <t>IESO Active Generation Contract List 2913</t>
  </si>
  <si>
    <t>Kinghaven Solarworks</t>
  </si>
  <si>
    <t>David Willmot o/a Kinghaven Farms</t>
  </si>
  <si>
    <t>King City</t>
  </si>
  <si>
    <t>IESO Active Generation Contract List 3363</t>
  </si>
  <si>
    <t>Villanova College Solar</t>
  </si>
  <si>
    <t>St.Thomas of Villanova Catholic School</t>
  </si>
  <si>
    <t>IESO Active Generation Contract List 2933</t>
  </si>
  <si>
    <t>1484 Centennial Drive</t>
  </si>
  <si>
    <t>Kingston Solar ULC</t>
  </si>
  <si>
    <t>IESO Active Generation Contract List 2690</t>
  </si>
  <si>
    <t>698 MacKay Street</t>
  </si>
  <si>
    <t>Jay Patry Enterprises Inc.</t>
  </si>
  <si>
    <t>IESO Active Generation Contract List 2678</t>
  </si>
  <si>
    <t>85 Lappan's Lane Utilities Kingston Garage</t>
  </si>
  <si>
    <t>City of Kingston</t>
  </si>
  <si>
    <t>IESO Active Generation Contract List 3280</t>
  </si>
  <si>
    <t>Bayridge North Elementary School</t>
  </si>
  <si>
    <t>Bayridge Public School</t>
  </si>
  <si>
    <t>Crescent Towers</t>
  </si>
  <si>
    <t>EEDI KI2</t>
  </si>
  <si>
    <t>IESO Active Generation Contract List 2126</t>
  </si>
  <si>
    <t>Frontenac County Elemenatary School</t>
  </si>
  <si>
    <t>Manny Brandao, 613-544-6920</t>
  </si>
  <si>
    <t>Kingston Solar Project</t>
  </si>
  <si>
    <t>https://www.cclgroup.com/cclinfrastructure/en/home/our-investments-main/cc-l-infrastructure-investments/energy-infrastructure/kingston-solar-project</t>
  </si>
  <si>
    <t>KRHL Rooftop Solar PV Project</t>
  </si>
  <si>
    <t>Kingston Regional Hospital Laundry Incorporated</t>
  </si>
  <si>
    <t>IESO Active Generation Contract List 3693</t>
  </si>
  <si>
    <t>Napanee TS Taylor Kidd</t>
  </si>
  <si>
    <t>SunE Taylor Kidd LP</t>
  </si>
  <si>
    <t>Norsecan Solar</t>
  </si>
  <si>
    <t>Fovere Glenbarra Energy Fund II LP</t>
  </si>
  <si>
    <t>IESO Active Generation Contract List 2562</t>
  </si>
  <si>
    <t>SPN 032</t>
  </si>
  <si>
    <t>IESO Active Generation Contract List 2946</t>
  </si>
  <si>
    <t>SPN 305</t>
  </si>
  <si>
    <t>IESO Active Generation Contract List 3502</t>
  </si>
  <si>
    <t>SPN 349</t>
  </si>
  <si>
    <t>IESO Active Generation Contract List 3353</t>
  </si>
  <si>
    <t>St. Lawrence College Solar PV - Kingston Campus</t>
  </si>
  <si>
    <t>The St. Lawrence College of Applied Arts and Technology</t>
  </si>
  <si>
    <t>IESO Active Generation Contract List 2584</t>
  </si>
  <si>
    <t>100 MALDEN RD</t>
  </si>
  <si>
    <t>Ergenocan Investments Inc.</t>
  </si>
  <si>
    <t>Kingsville</t>
  </si>
  <si>
    <t>IESO Active Generation Contract List 3182</t>
  </si>
  <si>
    <t>DeLellis Farms roof</t>
  </si>
  <si>
    <t>De Lellis Farms Limited</t>
  </si>
  <si>
    <t>IESO Active Generation Contract List 3136</t>
  </si>
  <si>
    <t>Domric International Ltd.</t>
  </si>
  <si>
    <t>IESO Active Generation Contract List 3266</t>
  </si>
  <si>
    <t>GE048</t>
  </si>
  <si>
    <t>IESO Active Generation Contract List 3218</t>
  </si>
  <si>
    <t>GE049</t>
  </si>
  <si>
    <t>IESO Active Generation Contract List 3634</t>
  </si>
  <si>
    <t>GE067</t>
  </si>
  <si>
    <t>IESO Active Generation Contract List 2974</t>
  </si>
  <si>
    <t>Gosfield Wind Facility</t>
  </si>
  <si>
    <t>Grand 250</t>
  </si>
  <si>
    <t>Green Grorganics Inc. II</t>
  </si>
  <si>
    <t>IESO Active Generation Contract List 3382</t>
  </si>
  <si>
    <t>Great Northern Tri-Gen Facility</t>
  </si>
  <si>
    <t>Soave Enterprises</t>
  </si>
  <si>
    <t>Kingsville Plastics 2</t>
  </si>
  <si>
    <t>Southwestern Alternative Energy Producers Inc.</t>
  </si>
  <si>
    <t>IESO Active Generation Contract List 2406</t>
  </si>
  <si>
    <t>Pelee Island Winery</t>
  </si>
  <si>
    <t>Pelee Island Winery &amp; Vineyards Inc.</t>
  </si>
  <si>
    <t>IESO Active Generation Contract List 2857</t>
  </si>
  <si>
    <t>Wigle Ave Solar</t>
  </si>
  <si>
    <t>Truax Canada</t>
  </si>
  <si>
    <t>1552842 Ontario Ltd.</t>
  </si>
  <si>
    <t>IESO Active Generation Contract List 2639</t>
  </si>
  <si>
    <t>Fire Hall</t>
  </si>
  <si>
    <t>Kirkfield</t>
  </si>
  <si>
    <t>Kirkland Lake #1</t>
  </si>
  <si>
    <t>The Town of Kirkland Lake Solar Inc.</t>
  </si>
  <si>
    <t>Kirkland Lake</t>
  </si>
  <si>
    <t>IESO Active Generation Contract List 2191</t>
  </si>
  <si>
    <t>Kirkland Lake #2</t>
  </si>
  <si>
    <t>IESO Active Generation Contract List 2192</t>
  </si>
  <si>
    <t>Kirkland Lake #3</t>
  </si>
  <si>
    <t>IESO Active Generation Contract List 2193</t>
  </si>
  <si>
    <t xml:space="preserve">Gardiner Farms </t>
  </si>
  <si>
    <t>Ben Gardiner</t>
  </si>
  <si>
    <t>Kirkton</t>
  </si>
  <si>
    <t>http://www.chfourbiogas.com/gardiner-farms.html</t>
  </si>
  <si>
    <t>(C55) Zehrs Weber Street East</t>
  </si>
  <si>
    <t>IESO Active Generation Contract List 3678</t>
  </si>
  <si>
    <t>(C73) Real Canadian Superstore Highland Road West</t>
  </si>
  <si>
    <t>IESO Active Generation Contract List 2872</t>
  </si>
  <si>
    <t>100 Washburn Drive</t>
  </si>
  <si>
    <t>1090504 Ontario Ltd.</t>
  </si>
  <si>
    <t>IESO Active Generation Contract List 2579</t>
  </si>
  <si>
    <t>176 Hayward Avenue</t>
  </si>
  <si>
    <t>Potentia (000225 - 176 Hayward) LP</t>
  </si>
  <si>
    <t>IESO Active Generation Contract List 2874</t>
  </si>
  <si>
    <t>192WestburneKitch15</t>
  </si>
  <si>
    <t>IESO Active Generation Contract List 2904</t>
  </si>
  <si>
    <t>2300 Shirley Drive</t>
  </si>
  <si>
    <t>2240051 Ontario Inc.</t>
  </si>
  <si>
    <t>IESO Active Generation Contract List 2660</t>
  </si>
  <si>
    <t>329 Stirling Avenue South RT</t>
  </si>
  <si>
    <t>IESO Active Generation Contract List 3276</t>
  </si>
  <si>
    <t>4220 King Street</t>
  </si>
  <si>
    <t>Heffner Investments Ltd.</t>
  </si>
  <si>
    <t>IESO Active Generation Contract List 3418</t>
  </si>
  <si>
    <t>50 Kent Ave (MCCO)</t>
  </si>
  <si>
    <t>CEDC MCCO SUNSHARE JV</t>
  </si>
  <si>
    <t>IESO Active Generation Contract List 3339</t>
  </si>
  <si>
    <t>500bingemans</t>
  </si>
  <si>
    <t>GSC RP6 LP</t>
  </si>
  <si>
    <t>IESO Active Generation Contract List 3727</t>
  </si>
  <si>
    <t>52mcintyre</t>
  </si>
  <si>
    <t>IESO Active Generation Contract List 3489</t>
  </si>
  <si>
    <t>560 Bingemans Center Drive RT</t>
  </si>
  <si>
    <t>IESO Active Generation Contract List 3383</t>
  </si>
  <si>
    <t>A10-50 Ottawa</t>
  </si>
  <si>
    <t>IESO Active Generation Contract List 2761</t>
  </si>
  <si>
    <t>A11-235 Ardelt</t>
  </si>
  <si>
    <t>Woodhouse Investments Inc.</t>
  </si>
  <si>
    <t>IESO Active Generation Contract List 3298</t>
  </si>
  <si>
    <t>Blessed Kateri Catholic Elementary School</t>
  </si>
  <si>
    <t>IESO Active Generation Contract List 3780</t>
  </si>
  <si>
    <t>Braun's Bicycle Store</t>
  </si>
  <si>
    <t>http://www.geoexchange.org/commercial/case.htm  see also http://www.geo-exchange.ca/en/geosuccessstories.html</t>
  </si>
  <si>
    <t>Canada Trust</t>
  </si>
  <si>
    <t>Consolidated Maintenance facility Solar Roof</t>
  </si>
  <si>
    <t>Kitchener Generation Corp.</t>
  </si>
  <si>
    <t>IESO Active Generation Contract List 2114</t>
  </si>
  <si>
    <t>FFS-K 001PV</t>
  </si>
  <si>
    <t>Flanagan Foodservice Inc.</t>
  </si>
  <si>
    <t>IESO Active Generation Contract List 2636</t>
  </si>
  <si>
    <t>H06-100 GATEWAY</t>
  </si>
  <si>
    <t>IESO Active Generation Contract List 2710</t>
  </si>
  <si>
    <t>H06-1450 OTTAWA</t>
  </si>
  <si>
    <t>IESO Active Generation Contract List 2794</t>
  </si>
  <si>
    <t>Kuntz Electroplating Inc.</t>
  </si>
  <si>
    <t>Kuntz Electroplating</t>
  </si>
  <si>
    <t>Pope John Paul II Catholic Elementary School</t>
  </si>
  <si>
    <t>IESO Active Generation Contract List 3800</t>
  </si>
  <si>
    <t>Resurrection Catholic High School</t>
  </si>
  <si>
    <t>IESO Active Generation Contract List 2941</t>
  </si>
  <si>
    <t>ROW - 1990 Ottawa Street</t>
  </si>
  <si>
    <t>IESO Active Generation Contract List 3380</t>
  </si>
  <si>
    <t>SPN 186</t>
  </si>
  <si>
    <t>IESO Active Generation Contract List 3655</t>
  </si>
  <si>
    <t>SPN 225</t>
  </si>
  <si>
    <t>IESO Active Generation Contract List 2955</t>
  </si>
  <si>
    <t>St. Mary's Catholic High School</t>
  </si>
  <si>
    <t>IESO Active Generation Contract List 2895</t>
  </si>
  <si>
    <t>Wal-mart Store #1111</t>
  </si>
  <si>
    <t>Wal-mart Canada Corp.</t>
  </si>
  <si>
    <t>IESO Active Generation Contract List 2754</t>
  </si>
  <si>
    <t>L01-8800 Huntington</t>
  </si>
  <si>
    <t>Longo Power Generation Inc.</t>
  </si>
  <si>
    <t>Kleinburg</t>
  </si>
  <si>
    <t>IESO Active Generation Contract List 2741</t>
  </si>
  <si>
    <t>Komoka Wellness &amp; Recreation Centre</t>
  </si>
  <si>
    <t>Municipality of Middlesex Centre</t>
  </si>
  <si>
    <t>Komoka</t>
  </si>
  <si>
    <t>IESO Active Generation Contract List 2828</t>
  </si>
  <si>
    <t xml:space="preserve">East Lake St. Clair Wind </t>
  </si>
  <si>
    <t>Lake St. Clair</t>
  </si>
  <si>
    <t>Clergue</t>
  </si>
  <si>
    <t>Sault Ste. Marie</t>
  </si>
  <si>
    <t>GreenLife Solar 17</t>
  </si>
  <si>
    <t>Lakefield</t>
  </si>
  <si>
    <t>IESO Active Generation Contract List 2147</t>
  </si>
  <si>
    <t>Comber East &amp; West</t>
  </si>
  <si>
    <t>Lakeshore</t>
  </si>
  <si>
    <t>Cedar Point Wind Power Project</t>
  </si>
  <si>
    <t>Lambton County</t>
  </si>
  <si>
    <t>Jericho Wind Energy Centre</t>
  </si>
  <si>
    <t>Proof Line wind farm</t>
  </si>
  <si>
    <t>Lambton Shores</t>
  </si>
  <si>
    <t>Ravenswood Wind Farm</t>
  </si>
  <si>
    <t>Wheeler_10020842v4</t>
  </si>
  <si>
    <t>Joshua Earl William Wheeler</t>
  </si>
  <si>
    <t>Jennifer Ann Wheeler</t>
  </si>
  <si>
    <t>Lanark</t>
  </si>
  <si>
    <t>IESO Active Generation Contract List 2953</t>
  </si>
  <si>
    <t>GEDSB Valley Heights Secondary</t>
  </si>
  <si>
    <t>Langton</t>
  </si>
  <si>
    <t>IESO Active Generation Contract List 3365</t>
  </si>
  <si>
    <t>Latchford Dam</t>
  </si>
  <si>
    <t>The Water Power Group of Companies Inc.</t>
  </si>
  <si>
    <t>Latchford</t>
  </si>
  <si>
    <t>(C24) Real Canadian Superstore Talbot Street East</t>
  </si>
  <si>
    <t>Leamington</t>
  </si>
  <si>
    <t>IESO Active Generation Contract List 2767</t>
  </si>
  <si>
    <t>Full Gospel Tabernacle Church</t>
  </si>
  <si>
    <t>GE045A</t>
  </si>
  <si>
    <t>IESO Active Generation Contract List 3594</t>
  </si>
  <si>
    <t>GE050</t>
  </si>
  <si>
    <t>IESO Active Generation Contract List 3633</t>
  </si>
  <si>
    <t>GE060</t>
  </si>
  <si>
    <t>IESO Active Generation Contract List 3194</t>
  </si>
  <si>
    <t>Heinz Leamington Facility</t>
  </si>
  <si>
    <t>H.J. Heinz Co.of Canada Ltd.</t>
  </si>
  <si>
    <t>Heritage Village</t>
  </si>
  <si>
    <t>Prism Farms Solar 1</t>
  </si>
  <si>
    <t>1797472 Ontario Inc.</t>
  </si>
  <si>
    <t>IESO Active Generation Contract List 2861</t>
  </si>
  <si>
    <t>RS Leamington</t>
  </si>
  <si>
    <t>IESO Active Generation Contract List 3577</t>
  </si>
  <si>
    <t>SPN 030</t>
  </si>
  <si>
    <t>SPN LP 1</t>
  </si>
  <si>
    <t>IESO Active Generation Contract List 2307</t>
  </si>
  <si>
    <t>SPN 085</t>
  </si>
  <si>
    <t>IESO Active Generation Contract List 2308</t>
  </si>
  <si>
    <t>SPN 112</t>
  </si>
  <si>
    <t>IESO Active Generation Contract List 3393</t>
  </si>
  <si>
    <t>SPN 125</t>
  </si>
  <si>
    <t>IESO Active Generation Contract List 3219</t>
  </si>
  <si>
    <t>SPN 229</t>
  </si>
  <si>
    <t>IESO Active Generation Contract List 3429</t>
  </si>
  <si>
    <t>SPN 287</t>
  </si>
  <si>
    <t>IESO Active Generation Contract List 2311</t>
  </si>
  <si>
    <t>Sun Parlour Solar PV</t>
  </si>
  <si>
    <t>Sun Parlour Greenhouse Growers Co-Operative Ltd.</t>
  </si>
  <si>
    <t>IESO Active Generation Contract List 2575</t>
  </si>
  <si>
    <t>Uni-Fab Solar 1</t>
  </si>
  <si>
    <t>944743 Ontario Inc.</t>
  </si>
  <si>
    <t>IESO Active Generation Contract List 3126</t>
  </si>
  <si>
    <t>Westmoreland 500kW Rooftop</t>
  </si>
  <si>
    <t>2086091 Ontario Ltd.</t>
  </si>
  <si>
    <t>IESO Active Generation Contract List 2359</t>
  </si>
  <si>
    <t>MALETTE DRAINAGE 250KW</t>
  </si>
  <si>
    <t>AP SOLAR LP</t>
  </si>
  <si>
    <t>Lefaivre</t>
  </si>
  <si>
    <t>IESO Active Generation Contract List 2948</t>
  </si>
  <si>
    <t>Solar Romiluxe</t>
  </si>
  <si>
    <t>SOLAR ROMILUXE LP</t>
  </si>
  <si>
    <t>IESO Active Generation Contract List 3029</t>
  </si>
  <si>
    <t>Budget Environmental 1</t>
  </si>
  <si>
    <t>QS1 2012 LP</t>
  </si>
  <si>
    <t>Leith</t>
  </si>
  <si>
    <t>IESO Active Generation Contract List 2102</t>
  </si>
  <si>
    <t>BGCKL Renewable Energy Project</t>
  </si>
  <si>
    <t>Boys and Girls Clubs of Kawartha Lakes</t>
  </si>
  <si>
    <t>Lindsay</t>
  </si>
  <si>
    <t>IESO Active Generation Contract List 3576</t>
  </si>
  <si>
    <t>GGELP_0028</t>
  </si>
  <si>
    <t>IESO Active Generation Contract List 3071</t>
  </si>
  <si>
    <t>Lindsay Fairgrounds 250kW</t>
  </si>
  <si>
    <t>Lindsay Agricultural Society</t>
  </si>
  <si>
    <t>IESO Active Generation Contract List 2812</t>
  </si>
  <si>
    <t>Perpetual Cleanpower Lindsay</t>
  </si>
  <si>
    <t>TerraForm Power</t>
  </si>
  <si>
    <t>http://www.terraformpower.com/phoenix.zhtml?c=253464&amp;p=irol-projects</t>
  </si>
  <si>
    <t>Carson Sales Barn</t>
  </si>
  <si>
    <t>Listowel</t>
  </si>
  <si>
    <t>IESO Active Generation Contract List 3043</t>
  </si>
  <si>
    <t>NKB Solar</t>
  </si>
  <si>
    <t>N.K.B. Holdings Ltd.</t>
  </si>
  <si>
    <t>IESO Active Generation Contract List 3549</t>
  </si>
  <si>
    <t>Sierra Farms Solar Farm</t>
  </si>
  <si>
    <t>IESO Active Generation Contract List 3122</t>
  </si>
  <si>
    <t>30 Mumford Dr (Perfetto Manufacturing Ltd.)</t>
  </si>
  <si>
    <t>Lively</t>
  </si>
  <si>
    <t>IESO Active Generation Contract List 3424</t>
  </si>
  <si>
    <t>1000 Clarke</t>
  </si>
  <si>
    <t>N&amp;G LP</t>
  </si>
  <si>
    <t>IESO Active Generation Contract List 2032</t>
  </si>
  <si>
    <t>15790 Robins Hill</t>
  </si>
  <si>
    <t>Altitude Canada Corp.</t>
  </si>
  <si>
    <t>IESO Active Generation Contract List 2689</t>
  </si>
  <si>
    <t>1875 Wharncliffe</t>
  </si>
  <si>
    <t>IESO Active Generation Contract List 3180</t>
  </si>
  <si>
    <t>2290 Scanlan Street</t>
  </si>
  <si>
    <t>IESO Active Generation Contract List 2050</t>
  </si>
  <si>
    <t>2323trafalgar</t>
  </si>
  <si>
    <t xml:space="preserve"> BrightRoof Solar LP</t>
  </si>
  <si>
    <t>IESO Active Generation Contract List 3305</t>
  </si>
  <si>
    <t>25 Cuddy</t>
  </si>
  <si>
    <t>2370649 Ontario Inc.</t>
  </si>
  <si>
    <t>IESO Active Generation Contract List 3287</t>
  </si>
  <si>
    <t>3026page</t>
  </si>
  <si>
    <t>IESO Active Generation Contract List 3307</t>
  </si>
  <si>
    <t>99 Ash Street</t>
  </si>
  <si>
    <t>IESO Active Generation Contract List 3401</t>
  </si>
  <si>
    <t>Boys &amp; Girls Club of London</t>
  </si>
  <si>
    <t>Memorial Boys' and Girls' Club Foundation Inc.</t>
  </si>
  <si>
    <t>IESO Active Generation Contract List 3773</t>
  </si>
  <si>
    <t>Canduct 250</t>
  </si>
  <si>
    <t>M. Greaves Holdings Inc.</t>
  </si>
  <si>
    <t>IESO Active Generation Contract List 2906</t>
  </si>
  <si>
    <t>Ingredion Canada Inc.</t>
  </si>
  <si>
    <t>Casco Inc.</t>
  </si>
  <si>
    <t>CCS/Stan Adams Ashland 200kW</t>
  </si>
  <si>
    <t>IESO Active Generation Contract List 3301</t>
  </si>
  <si>
    <t>Copps Solar</t>
  </si>
  <si>
    <t>Copp Limited</t>
  </si>
  <si>
    <t>IESO Active Generation Contract List 3575</t>
  </si>
  <si>
    <t>GLOBAL SOLAR</t>
  </si>
  <si>
    <t>London Hydro Inc.</t>
  </si>
  <si>
    <t>IESO Active Generation Contract List 2746</t>
  </si>
  <si>
    <t>H06-3035 WONDERLAND</t>
  </si>
  <si>
    <t>IESO Active Generation Contract List 2417</t>
  </si>
  <si>
    <t>Idlewyld Inn</t>
  </si>
  <si>
    <t>J03-575 Industrial</t>
  </si>
  <si>
    <t>IESO Active Generation Contract List 2181</t>
  </si>
  <si>
    <t>Labatt Breweries Ontario</t>
  </si>
  <si>
    <t>Labatt Brewing Co. Ltd.</t>
  </si>
  <si>
    <t>LDCSB St. Andre Bessette</t>
  </si>
  <si>
    <t>Ameresco LDCSB Solar Inc.</t>
  </si>
  <si>
    <t>IESO Active Generation Contract List 3073</t>
  </si>
  <si>
    <t>Liddiard_10021027</t>
  </si>
  <si>
    <t>Jody William Liddiard</t>
  </si>
  <si>
    <t>IESO Active Generation Contract List 3024</t>
  </si>
  <si>
    <t>LON-1420 Global</t>
  </si>
  <si>
    <t>IESO Active Generation Contract List 2880</t>
  </si>
  <si>
    <t>LON-2351 Huron</t>
  </si>
  <si>
    <t>IESO Active Generation Contract List 3729</t>
  </si>
  <si>
    <t>LON-3851 Commerce</t>
  </si>
  <si>
    <t>IESO Active Generation Contract List 3731</t>
  </si>
  <si>
    <t>London Optimist Sports Centre</t>
  </si>
  <si>
    <t>ME11 2012 LP</t>
  </si>
  <si>
    <t>IESO Active Generation Contract List 2199</t>
  </si>
  <si>
    <t>LTC Wonderland - Photovoltaic Installation</t>
  </si>
  <si>
    <t>London Transit Commission</t>
  </si>
  <si>
    <t>IESO Active Generation Contract List 3139</t>
  </si>
  <si>
    <t>MSL-1800 HURON</t>
  </si>
  <si>
    <t>IESO Active Generation Contract List 2219</t>
  </si>
  <si>
    <t xml:space="preserve">MSL-765 EXETER </t>
  </si>
  <si>
    <t>IESO Active Generation Contract List 2222</t>
  </si>
  <si>
    <t>Pond Mills</t>
  </si>
  <si>
    <t>IESO Active Generation Contract List 2265</t>
  </si>
  <si>
    <t>RS Atlantic Court</t>
  </si>
  <si>
    <t>IESO Active Generation Contract List 3756</t>
  </si>
  <si>
    <t>Senton</t>
  </si>
  <si>
    <t>IESO Active Generation Contract List 3181</t>
  </si>
  <si>
    <t>SPN 017</t>
  </si>
  <si>
    <t>LDREC SPN LP</t>
  </si>
  <si>
    <t>IESO Active Generation Contract List 3470</t>
  </si>
  <si>
    <t>SPN 249</t>
  </si>
  <si>
    <t>IESO Active Generation Contract List 2464</t>
  </si>
  <si>
    <t>SPN 251</t>
  </si>
  <si>
    <t>IESO Active Generation Contract List 2310</t>
  </si>
  <si>
    <t>SPN 252</t>
  </si>
  <si>
    <t>IESO Active Generation Contract List 3222</t>
  </si>
  <si>
    <t>SPN 290</t>
  </si>
  <si>
    <t>IESO Active Generation Contract List 2550</t>
  </si>
  <si>
    <t>SPN 329</t>
  </si>
  <si>
    <t>IESO Active Generation Contract List 3166</t>
  </si>
  <si>
    <t>SPN 491</t>
  </si>
  <si>
    <t>IESO Active Generation Contract List 3472</t>
  </si>
  <si>
    <t>SPN 594</t>
  </si>
  <si>
    <t>IESO Active Generation Contract List 2442</t>
  </si>
  <si>
    <t>SPN 595</t>
  </si>
  <si>
    <t>IESO Active Generation Contract List 2327</t>
  </si>
  <si>
    <t>SPN 616</t>
  </si>
  <si>
    <t>IESO Active Generation Contract List 3061</t>
  </si>
  <si>
    <t>T04-1020 Wonderland</t>
  </si>
  <si>
    <t>IESO Active Generation Contract List 3548</t>
  </si>
  <si>
    <t>T04-665 Adelaide</t>
  </si>
  <si>
    <t>IESO Active Generation Contract List 3557</t>
  </si>
  <si>
    <t>Western Fair</t>
  </si>
  <si>
    <t>Fair-City Joint Venture</t>
  </si>
  <si>
    <t>IESO Active Generation Contract List 2715</t>
  </si>
  <si>
    <t>WMS Solar</t>
  </si>
  <si>
    <t>Wonderland Solar Inc.</t>
  </si>
  <si>
    <t>IESO Active Generation Contract List 3475</t>
  </si>
  <si>
    <t>Ernestown Windpark</t>
  </si>
  <si>
    <t>Ernestown Windpark Inc.</t>
  </si>
  <si>
    <t>Loyalist Township</t>
  </si>
  <si>
    <t>QPA Roof 1</t>
  </si>
  <si>
    <t>Lucan</t>
  </si>
  <si>
    <t>IESO Active Generation Contract List 3224</t>
  </si>
  <si>
    <t>Ron Van Geel</t>
  </si>
  <si>
    <t>IESO Active Generation Contract List 2952</t>
  </si>
  <si>
    <t>Brockville Solar Inc.</t>
  </si>
  <si>
    <t>GDF Suez Canada Inc.</t>
  </si>
  <si>
    <t>Lyn</t>
  </si>
  <si>
    <t>Todd Renton</t>
  </si>
  <si>
    <t>Lynden</t>
  </si>
  <si>
    <t>IESO Active Generation Contract List 3598</t>
  </si>
  <si>
    <t>Arnprior Station</t>
  </si>
  <si>
    <t>Madawaska River</t>
  </si>
  <si>
    <t>http://www.opg.com/generating-power/hydro/ottawa-st-lawrence/Pages/arnprior-station.aspx</t>
  </si>
  <si>
    <t>Barrett Chute Station</t>
  </si>
  <si>
    <t>http://www.opg.com/generating-power/hydro/ottawa-st-lawrence/Pages/barrett-chute-station.aspx</t>
  </si>
  <si>
    <t>Calabogie Station</t>
  </si>
  <si>
    <t>http://www.opg.com/generating-power/hydro/ottawa-st-lawrence/Pages/calabogie-station.aspx</t>
  </si>
  <si>
    <t>Mountain Chute</t>
  </si>
  <si>
    <t>http://www.opg.com/generating-power/hydro/ottawa-st-lawrence/Pages/mountain-chute-station.aspx</t>
  </si>
  <si>
    <t>Stewartville</t>
  </si>
  <si>
    <t>http://www.opg.com/generating-power/hydro/ottawa-st-lawrence/Pages/stewartville-station.aspx</t>
  </si>
  <si>
    <t>GreenLife Solar 3</t>
  </si>
  <si>
    <t>Madoc</t>
  </si>
  <si>
    <t>IESO Active Generation Contract List 3048</t>
  </si>
  <si>
    <t>SFF 17</t>
  </si>
  <si>
    <t>IESO Active Generation Contract List 2289</t>
  </si>
  <si>
    <t>Harris</t>
  </si>
  <si>
    <t>Magpie River</t>
  </si>
  <si>
    <t>Mission Falls</t>
  </si>
  <si>
    <t>Steephill Falls</t>
  </si>
  <si>
    <t>NAFTC Energy</t>
  </si>
  <si>
    <t>1882072 Ontario Inc.</t>
  </si>
  <si>
    <t>Maidstone</t>
  </si>
  <si>
    <t>IESO Active Generation Contract List 2225</t>
  </si>
  <si>
    <t>R.J. CYR CO. LIMITED</t>
  </si>
  <si>
    <t>IESO Active Generation Contract List 3236</t>
  </si>
  <si>
    <t>The Barn</t>
  </si>
  <si>
    <t>Silent Solar Tec Inc.</t>
  </si>
  <si>
    <t>IESO Active Generation Contract List 3173</t>
  </si>
  <si>
    <t>Invista Maitland - DPNTMTLD.LG1</t>
  </si>
  <si>
    <t>Invista Canada</t>
  </si>
  <si>
    <t>Maitland</t>
  </si>
  <si>
    <t>Mother Earth Renewable Energy Project - Phase I</t>
  </si>
  <si>
    <t>M'Chigeeng First Nation</t>
  </si>
  <si>
    <t>Manitoulin Island</t>
  </si>
  <si>
    <t>Marathon Pulp Inc.</t>
  </si>
  <si>
    <t>Marathon</t>
  </si>
  <si>
    <t>Umbata Falls Generating Station</t>
  </si>
  <si>
    <t>Ojibways of the</t>
  </si>
  <si>
    <t>http://www.picriverenergy.com/projects.php</t>
  </si>
  <si>
    <t>(C8) Loblaws Bullock Drive</t>
  </si>
  <si>
    <t>Markham</t>
  </si>
  <si>
    <t>IESO Active Generation Contract List 2610</t>
  </si>
  <si>
    <t>130Denison</t>
  </si>
  <si>
    <t>130 Denison Solar Power Inc.</t>
  </si>
  <si>
    <t>IESO Active Generation Contract List 3529</t>
  </si>
  <si>
    <t>25 Royal Crest Court</t>
  </si>
  <si>
    <t>GBG Solar 2010 Partnership</t>
  </si>
  <si>
    <t>IESO Active Generation Contract List 3289</t>
  </si>
  <si>
    <t>26 Riviera Drive</t>
  </si>
  <si>
    <t>GBG-BFN LP</t>
  </si>
  <si>
    <t>IESO Active Generation Contract List 3581</t>
  </si>
  <si>
    <t>3115 14th Avenue</t>
  </si>
  <si>
    <t>IESO Active Generation Contract List 2600</t>
  </si>
  <si>
    <t>560 Denison Street</t>
  </si>
  <si>
    <t>IESO Active Generation Contract List 2772</t>
  </si>
  <si>
    <t>7650 Markham Rd.</t>
  </si>
  <si>
    <t>IESO Active Generation Contract List 2758</t>
  </si>
  <si>
    <t>8100 Warden 250kW PV</t>
  </si>
  <si>
    <t>Town of Markham</t>
  </si>
  <si>
    <t>IESO Active Generation Contract List 2748</t>
  </si>
  <si>
    <t>A07-40 Nolan</t>
  </si>
  <si>
    <t>2412039 Ontario Inc.</t>
  </si>
  <si>
    <t>IESO Active Generation Contract List 3522</t>
  </si>
  <si>
    <t>A07-65 Riviera</t>
  </si>
  <si>
    <t>2421553 Ontario Inc.</t>
  </si>
  <si>
    <t>IESO Active Generation Contract List 3559</t>
  </si>
  <si>
    <t>CanFirst - Markham (90 Nolan Court)</t>
  </si>
  <si>
    <t>IESO Active Generation Contract List 3635</t>
  </si>
  <si>
    <t>D03-3300 Steeles</t>
  </si>
  <si>
    <t>OZZ (OSII) Limited Partnership</t>
  </si>
  <si>
    <t>IESO Active Generation Contract List 3542</t>
  </si>
  <si>
    <t>F3-PS2013-043</t>
  </si>
  <si>
    <t>IESO Active Generation Contract List 2403</t>
  </si>
  <si>
    <t>Father Michael McGivney High School</t>
  </si>
  <si>
    <t>www.earthenergy.ca/markham.html</t>
  </si>
  <si>
    <t>Greenlife Centre</t>
  </si>
  <si>
    <t>Kennison Properties Inc.</t>
  </si>
  <si>
    <t>IESO Active Generation Contract List 3839</t>
  </si>
  <si>
    <t>H06-1201 CASTLEMORE</t>
  </si>
  <si>
    <t>IESO Active Generation Contract List 2513</t>
  </si>
  <si>
    <t>H06-50 KIRKHAM</t>
  </si>
  <si>
    <t>IESO Active Generation Contract List 2432</t>
  </si>
  <si>
    <t>Investment Opportunity</t>
  </si>
  <si>
    <t>SOF Holding Co.</t>
  </si>
  <si>
    <t>IESO Active Generation Contract List 3770</t>
  </si>
  <si>
    <t>Menkes-Steelcase</t>
  </si>
  <si>
    <t>Castleberry Investments Limited</t>
  </si>
  <si>
    <t>IESO Active Generation Contract List 3414</t>
  </si>
  <si>
    <t>PowerStream 2010-103</t>
  </si>
  <si>
    <t>IESO Active Generation Contract List 3125</t>
  </si>
  <si>
    <t>PowerStream 2010-118</t>
  </si>
  <si>
    <t>IESO Active Generation Contract List 2539</t>
  </si>
  <si>
    <t>Ranka Power</t>
  </si>
  <si>
    <t>1887202 Ontario Inc.</t>
  </si>
  <si>
    <t>IESO Active Generation Contract List 2918</t>
  </si>
  <si>
    <t>S01-271 Yorktech</t>
  </si>
  <si>
    <t>IESO Active Generation Contract List 3322</t>
  </si>
  <si>
    <t>Solexica - 130 Royal Crest</t>
  </si>
  <si>
    <t>Solexica Solar Markham GP</t>
  </si>
  <si>
    <t>IESO Active Generation Contract List 3582</t>
  </si>
  <si>
    <t>Solexica - 171 Esna Park</t>
  </si>
  <si>
    <t>IESO Active Generation Contract List 3327</t>
  </si>
  <si>
    <t>SPN 255</t>
  </si>
  <si>
    <t>IESO Active Generation Contract List 3631</t>
  </si>
  <si>
    <t>T04-605 Alden</t>
  </si>
  <si>
    <t>IESO Active Generation Contract List 3562</t>
  </si>
  <si>
    <t>Torbay Power</t>
  </si>
  <si>
    <t>1887203 Ontario Inc.</t>
  </si>
  <si>
    <t>IESO Active Generation Contract List 3309</t>
  </si>
  <si>
    <t>EEC Marmora &amp; Lake Rooftop Solar PV Project</t>
  </si>
  <si>
    <t>IESO Active Generation Contract List 2926</t>
  </si>
  <si>
    <t>GreenLife Solar 4</t>
  </si>
  <si>
    <t>IESO Active Generation Contract List 2152</t>
  </si>
  <si>
    <t>1665 River Rd (G Pichette)</t>
  </si>
  <si>
    <t>Massey</t>
  </si>
  <si>
    <t>IESO Active Generation Contract List 3021</t>
  </si>
  <si>
    <t>1689 River Rd (G Beland)</t>
  </si>
  <si>
    <t>IESO Active Generation Contract List 3031</t>
  </si>
  <si>
    <t>Matabitchuan</t>
  </si>
  <si>
    <t>Matabitchuan River</t>
  </si>
  <si>
    <t>http://www.opg.com/generating-power/hydro/northeast-ontario/Pages/matabitchuan-station.aspx</t>
  </si>
  <si>
    <t>Matachewan - Landfill</t>
  </si>
  <si>
    <t>Energie Matachewan Energy Inc.</t>
  </si>
  <si>
    <t>Matachewan</t>
  </si>
  <si>
    <t>IESO Active Generation Contract List 2206</t>
  </si>
  <si>
    <t>Matachewan - Opposite Township Office</t>
  </si>
  <si>
    <t>IESO Active Generation Contract List 2207</t>
  </si>
  <si>
    <t>Harmon Generating Station</t>
  </si>
  <si>
    <t>Mattagami River</t>
  </si>
  <si>
    <t>Kipling</t>
  </si>
  <si>
    <t>Little Long</t>
  </si>
  <si>
    <t>Lower Sturgeon</t>
  </si>
  <si>
    <t>Sandy Falls</t>
  </si>
  <si>
    <t>Smoky Falls</t>
  </si>
  <si>
    <t>Smooth Rock Falls Div.</t>
  </si>
  <si>
    <t>Gemini-SRF Power Corp.</t>
  </si>
  <si>
    <t>Tembec Industries, Smooth Rock Falls Div.</t>
  </si>
  <si>
    <t>Wawaitin</t>
  </si>
  <si>
    <t>Hurdman Dam</t>
  </si>
  <si>
    <t>Mattawa</t>
  </si>
  <si>
    <t>http://www.algonquinpower.com/business/facility/hydroelectric_hurdman.asp?choice=region</t>
  </si>
  <si>
    <t>McGarry - Lakefront Lands</t>
  </si>
  <si>
    <t>Solaire McGarry Solar Inc.</t>
  </si>
  <si>
    <t>McGarry</t>
  </si>
  <si>
    <t>IESO Active Generation Contract List 2899</t>
  </si>
  <si>
    <t>McGarry - Sewage Lagoon</t>
  </si>
  <si>
    <t>IESO Active Generation Contract List 2879</t>
  </si>
  <si>
    <t>McGarry - Well House</t>
  </si>
  <si>
    <t>IESO Active Generation Contract List 2901</t>
  </si>
  <si>
    <t>7826 Howard Ave. RR1</t>
  </si>
  <si>
    <t>Robbie Allen Brant</t>
  </si>
  <si>
    <t>Amanda Elizabeth Ellis</t>
  </si>
  <si>
    <t>Mcgregor</t>
  </si>
  <si>
    <t>IESO Active Generation Contract List 2833</t>
  </si>
  <si>
    <t>Grey Highlands Clean Energy Project</t>
  </si>
  <si>
    <t>McIntyre</t>
  </si>
  <si>
    <t>http://www.capstoneinfrastructure.com/OurBusiness/Powerinfrastructure/PowerInfrastructureInDevelopment/Wind/GreyHighlandsCleanEnergy</t>
  </si>
  <si>
    <t>McLean's Mountain Wind Farm</t>
  </si>
  <si>
    <t>McLean's Mountain</t>
  </si>
  <si>
    <t>Scott Solar</t>
  </si>
  <si>
    <t>SCP Properties Inc.</t>
  </si>
  <si>
    <t>Meaford</t>
  </si>
  <si>
    <t>IESO Active Generation Contract List 2624</t>
  </si>
  <si>
    <t>Burritts Rapids</t>
  </si>
  <si>
    <t>Merrickville</t>
  </si>
  <si>
    <t>SunEdison ON-11-0074</t>
  </si>
  <si>
    <t>IESO Active Generation Contract List 2334</t>
  </si>
  <si>
    <t>Dunford</t>
  </si>
  <si>
    <t>Michipicoten River</t>
  </si>
  <si>
    <t>Hollingsworth Falls</t>
  </si>
  <si>
    <t>McPhail Falls</t>
  </si>
  <si>
    <t>Scott Falls</t>
  </si>
  <si>
    <t>Adelaide Wind Energy Centre</t>
  </si>
  <si>
    <t>Kerwood Wind LP</t>
  </si>
  <si>
    <t>Middlesex County</t>
  </si>
  <si>
    <t>Bornish Wind Energy Centre</t>
  </si>
  <si>
    <t>Bornich Wind Inc.</t>
  </si>
  <si>
    <t>Forest Hill PS</t>
  </si>
  <si>
    <t>Midhurst</t>
  </si>
  <si>
    <t>IESO Active Generation Contract List 3584</t>
  </si>
  <si>
    <t>RE Midhurst 6</t>
  </si>
  <si>
    <t>Met Fiera Solar Midhurst 6 LP</t>
  </si>
  <si>
    <t>IESO Active Generation Contract List 2020</t>
  </si>
  <si>
    <t>1000 Wye Valley Road Rooftop Solar Installation</t>
  </si>
  <si>
    <t>Midland</t>
  </si>
  <si>
    <t>http://www.agt.com/portfolio-type/1000-wye-valley/#prettyPhoto</t>
  </si>
  <si>
    <t>H06-16775 HWY #12</t>
  </si>
  <si>
    <t>IESO Active Generation Contract List 2839</t>
  </si>
  <si>
    <t>SPN 551</t>
  </si>
  <si>
    <t>IESO Active Generation Contract List 2988</t>
  </si>
  <si>
    <t>Dundas SS6 P2</t>
  </si>
  <si>
    <t>QS2 2012 LP</t>
  </si>
  <si>
    <t>Millgrove</t>
  </si>
  <si>
    <t>IESO Active Generation Contract List 3759</t>
  </si>
  <si>
    <t>QPA Solar Storage 6</t>
  </si>
  <si>
    <t>QPA Solar Inc.</t>
  </si>
  <si>
    <t>IESO Active Generation Contract List 2410</t>
  </si>
  <si>
    <t>Woolcott's project</t>
  </si>
  <si>
    <t>DM Solar Inc.</t>
  </si>
  <si>
    <t>IESO Active Generation Contract List 2720</t>
  </si>
  <si>
    <t>#140 1210 Steeles Ave, Milton</t>
  </si>
  <si>
    <t>IESO Active Generation Contract List 2640</t>
  </si>
  <si>
    <t>(C72) Real Canadian Superstore Main Street East</t>
  </si>
  <si>
    <t>IESO Active Generation Contract List 2742</t>
  </si>
  <si>
    <t>550 Industrial Drive</t>
  </si>
  <si>
    <t>IESO Active Generation Contract List 2814</t>
  </si>
  <si>
    <t>8750 Holgate</t>
  </si>
  <si>
    <t>IESO Active Generation Contract List 2605</t>
  </si>
  <si>
    <t>GREENLIFE</t>
  </si>
  <si>
    <t>Del Ridge (Main Street) Inc.</t>
  </si>
  <si>
    <t>IESO Active Generation Contract List 3138</t>
  </si>
  <si>
    <t>Greenlife Westside</t>
  </si>
  <si>
    <t>Del Ridge (West Side) Inc.</t>
  </si>
  <si>
    <t>IESO Active Generation Contract List 2546</t>
  </si>
  <si>
    <t>H06-1013 MAPLE</t>
  </si>
  <si>
    <t>IESO Active Generation Contract List 2838</t>
  </si>
  <si>
    <t>MIL-430 Industrial</t>
  </si>
  <si>
    <t>IESO Active Generation Contract List 3574</t>
  </si>
  <si>
    <t>Aubrey Falls Generating Station</t>
  </si>
  <si>
    <t>Brascan</t>
  </si>
  <si>
    <t>Mississagi River</t>
  </si>
  <si>
    <t>Rayner</t>
  </si>
  <si>
    <t>Red Rock Falls</t>
  </si>
  <si>
    <t>Wells</t>
  </si>
  <si>
    <t>(C7) Real Canadian Superstore Argentia Road</t>
  </si>
  <si>
    <t>IESO Active Generation Contract List 2613</t>
  </si>
  <si>
    <t>1081 Meyerside</t>
  </si>
  <si>
    <t>ASI SPE 108</t>
  </si>
  <si>
    <t>IESO Active Generation Contract List 2034</t>
  </si>
  <si>
    <t>11160 Yonge Street Rooftop Solar Installation</t>
  </si>
  <si>
    <t>http://www.agt.com/portfolio-type/yonge-street/</t>
  </si>
  <si>
    <t>1680 Mattawa Avenue</t>
  </si>
  <si>
    <t>IESO Active Generation Contract List 2801</t>
  </si>
  <si>
    <t>170 Traders Blvd.</t>
  </si>
  <si>
    <t>IESO Active Generation Contract List 3487</t>
  </si>
  <si>
    <t>2465 Tedlo St</t>
  </si>
  <si>
    <t>Potentia (000216 - 2465 Tedlo) LP</t>
  </si>
  <si>
    <t>IESO Active Generation Contract List 2713</t>
  </si>
  <si>
    <t>2500 - 10 Tedlo Street</t>
  </si>
  <si>
    <t>Potentia (000243 - 2500 Tedlo) LP</t>
  </si>
  <si>
    <t>IESO Active Generation Contract List 3229</t>
  </si>
  <si>
    <t>3050 Mavis Road</t>
  </si>
  <si>
    <t>IESO Active Generation Contract List 2777</t>
  </si>
  <si>
    <t>3610 Mavis Rd RT</t>
  </si>
  <si>
    <t>IESO Active Generation Contract List 2621</t>
  </si>
  <si>
    <t>5105 Tomken Road RT</t>
  </si>
  <si>
    <t>IESO Active Generation Contract List 3492</t>
  </si>
  <si>
    <t>563 Queensway</t>
  </si>
  <si>
    <t>Potentia (000333 - 563 Queensway) LP</t>
  </si>
  <si>
    <t>IESO Active Generation Contract List 2686</t>
  </si>
  <si>
    <t>5970 Mavis Road</t>
  </si>
  <si>
    <t>IESO Active Generation Contract List 2701</t>
  </si>
  <si>
    <t>6155 Tomken</t>
  </si>
  <si>
    <t>IESO Active Generation Contract List 3628</t>
  </si>
  <si>
    <t>6175 Tomken</t>
  </si>
  <si>
    <t>IESO Active Generation Contract List 3360</t>
  </si>
  <si>
    <t>6740 Davand</t>
  </si>
  <si>
    <t>IESO Active Generation Contract List 3798</t>
  </si>
  <si>
    <t>7275 East Danbro Crescent</t>
  </si>
  <si>
    <t>IESO Active Generation Contract List 2653</t>
  </si>
  <si>
    <t>7345 East Danbro Crescent</t>
  </si>
  <si>
    <t>IESO Active Generation Contract List 2766</t>
  </si>
  <si>
    <t>755 Queensway Avenue East</t>
  </si>
  <si>
    <t>Potentia (000076 - 755 Queensway) LP</t>
  </si>
  <si>
    <t>IESO Active Generation Contract List 3560</t>
  </si>
  <si>
    <t>A07-5485 Tomken</t>
  </si>
  <si>
    <t>1166836 Ontario Inc.</t>
  </si>
  <si>
    <t>IESO Active Generation Contract List 3771</t>
  </si>
  <si>
    <t>AirMiles Mississauga Customer Care Centre</t>
  </si>
  <si>
    <t>LoyaltyOne Inc.</t>
  </si>
  <si>
    <t>IESO Active Generation Contract List 3630</t>
  </si>
  <si>
    <t>Annan &amp; Bird - 1060 Tristar</t>
  </si>
  <si>
    <t>Annan &amp; Bird Lithographers</t>
  </si>
  <si>
    <t>IESO Active Generation Contract List 2657</t>
  </si>
  <si>
    <t>Atlantic Packaging - 5711 Atlantic Dr</t>
  </si>
  <si>
    <t>Atlantic Packaging Products Ltd.</t>
  </si>
  <si>
    <t>IESO Active Generation Contract List 2096</t>
  </si>
  <si>
    <t>Bramalea Rooftop Solar Installation</t>
  </si>
  <si>
    <t>http://www.agt.com/portfolio-type/bramalea/#prettyPhoto</t>
  </si>
  <si>
    <t>C05-1180 Lorimar</t>
  </si>
  <si>
    <t>IESO Active Generation Contract List 3754</t>
  </si>
  <si>
    <t>Dubwear's Tranmere Dr FIT</t>
  </si>
  <si>
    <t>Dubwear Inc</t>
  </si>
  <si>
    <t>IESO Active Generation Contract List 3676</t>
  </si>
  <si>
    <t>DunWynn Centre</t>
  </si>
  <si>
    <t>IESO Active Generation Contract List 2703</t>
  </si>
  <si>
    <t>GMF2 Church</t>
  </si>
  <si>
    <t>QS16 2012 LP</t>
  </si>
  <si>
    <t>IESO Active Generation Contract List 3478</t>
  </si>
  <si>
    <t>H06-2920 ARGENTIA</t>
  </si>
  <si>
    <t>IESO Active Generation Contract List 2805</t>
  </si>
  <si>
    <t>H06-3065 MAVIS</t>
  </si>
  <si>
    <t>IESO Active Generation Contract List 2573</t>
  </si>
  <si>
    <t>Indian Handicrafts</t>
  </si>
  <si>
    <t>ASI SPE 111 Inc.</t>
  </si>
  <si>
    <t>IESO Active Generation Contract List 3725</t>
  </si>
  <si>
    <t>Iona High School</t>
  </si>
  <si>
    <t>Doug Cane, Caneta, 905-542-2890</t>
  </si>
  <si>
    <t>M07-5040 Timberlea</t>
  </si>
  <si>
    <t>IESO Active Generation Contract List 2609</t>
  </si>
  <si>
    <t>M09-1260 Kamato</t>
  </si>
  <si>
    <t>Sky Solar (Canada) FIT 1 Limited Partnership</t>
  </si>
  <si>
    <t>IESO Active Generation Contract List 3818</t>
  </si>
  <si>
    <t>M12-1040 Meyerside</t>
  </si>
  <si>
    <t>IESO Active Generation Contract List 3279</t>
  </si>
  <si>
    <t>Menkes- 275 Britannia</t>
  </si>
  <si>
    <t>Menkes Properties Inc.</t>
  </si>
  <si>
    <t>IESO Active Generation Contract List 2750</t>
  </si>
  <si>
    <t>Menkes-350 Britannia</t>
  </si>
  <si>
    <t>Castleberry Investments Ltd.</t>
  </si>
  <si>
    <t>IESO Active Generation Contract List 2770</t>
  </si>
  <si>
    <t>MLT-3636A HAWKESTONE</t>
  </si>
  <si>
    <t>IESO Active Generation Contract List 3338</t>
  </si>
  <si>
    <t>MLT-3636B HAWKESTONE</t>
  </si>
  <si>
    <t>IESO Active Generation Contract List 3358</t>
  </si>
  <si>
    <t>MSG-5156 Bradco</t>
  </si>
  <si>
    <t>IESO Active Generation Contract List 2481</t>
  </si>
  <si>
    <t>P002</t>
  </si>
  <si>
    <t>IESO Active Generation Contract List 3599</t>
  </si>
  <si>
    <t>P004</t>
  </si>
  <si>
    <t>IESO Active Generation Contract List 3724</t>
  </si>
  <si>
    <t>P005</t>
  </si>
  <si>
    <t>IESO Active Generation Contract List 3484</t>
  </si>
  <si>
    <t>P006</t>
  </si>
  <si>
    <t>IESO Active Generation Contract List 3392</t>
  </si>
  <si>
    <t>P008</t>
  </si>
  <si>
    <t>IESO Active Generation Contract List 3032</t>
  </si>
  <si>
    <t>P009</t>
  </si>
  <si>
    <t>IESO Active Generation Contract List 3162</t>
  </si>
  <si>
    <t>P010A</t>
  </si>
  <si>
    <t>IESO Active Generation Contract List 3498</t>
  </si>
  <si>
    <t>P013</t>
  </si>
  <si>
    <t>IESO Active Generation Contract List 3793</t>
  </si>
  <si>
    <t>P014</t>
  </si>
  <si>
    <t>IESO Active Generation Contract List 3223</t>
  </si>
  <si>
    <t>P016</t>
  </si>
  <si>
    <t>IESO Active Generation Contract List 2487</t>
  </si>
  <si>
    <t>P022</t>
  </si>
  <si>
    <t>IESO Active Generation Contract List 2244</t>
  </si>
  <si>
    <t>P024</t>
  </si>
  <si>
    <t>IESO Active Generation Contract List 3346</t>
  </si>
  <si>
    <t>P026</t>
  </si>
  <si>
    <t>IESO Active Generation Contract List 3738</t>
  </si>
  <si>
    <t>P027</t>
  </si>
  <si>
    <t>IESO Active Generation Contract List 3164</t>
  </si>
  <si>
    <t>P029</t>
  </si>
  <si>
    <t>IESO Active Generation Contract List 3792</t>
  </si>
  <si>
    <t>P030</t>
  </si>
  <si>
    <t>IESO Active Generation Contract List 3790</t>
  </si>
  <si>
    <t>P032</t>
  </si>
  <si>
    <t>IESO Active Generation Contract List 3203</t>
  </si>
  <si>
    <t>P035</t>
  </si>
  <si>
    <t>IESO Active Generation Contract List 2245</t>
  </si>
  <si>
    <t>P037</t>
  </si>
  <si>
    <t>IESO Active Generation Contract List 3334</t>
  </si>
  <si>
    <t>P039</t>
  </si>
  <si>
    <t>IESO Active Generation Contract List 3326</t>
  </si>
  <si>
    <t>P043</t>
  </si>
  <si>
    <t>IESO Active Generation Contract List 2246</t>
  </si>
  <si>
    <t>P044</t>
  </si>
  <si>
    <t>IESO Active Generation Contract List 3791</t>
  </si>
  <si>
    <t>P050</t>
  </si>
  <si>
    <t>IESO Active Generation Contract List 3760</t>
  </si>
  <si>
    <t>P052</t>
  </si>
  <si>
    <t>IESO Active Generation Contract List 3189</t>
  </si>
  <si>
    <t>P054</t>
  </si>
  <si>
    <t>IESO Active Generation Contract List 3805</t>
  </si>
  <si>
    <t>P055</t>
  </si>
  <si>
    <t>IESO Active Generation Contract List 3505</t>
  </si>
  <si>
    <t>P057A</t>
  </si>
  <si>
    <t>IESO Active Generation Contract List 2949</t>
  </si>
  <si>
    <t>P05-896 Meyerside</t>
  </si>
  <si>
    <t>IESO Active Generation Contract List 3547</t>
  </si>
  <si>
    <t>P059</t>
  </si>
  <si>
    <t>IESO Active Generation Contract List 3356</t>
  </si>
  <si>
    <t>P062</t>
  </si>
  <si>
    <t>IESO Active Generation Contract List 3035</t>
  </si>
  <si>
    <t>P065</t>
  </si>
  <si>
    <t>IESO Active Generation Contract List 3511</t>
  </si>
  <si>
    <t>P066</t>
  </si>
  <si>
    <t>IESO Active Generation Contract List 3357</t>
  </si>
  <si>
    <t>P071</t>
  </si>
  <si>
    <t>IESO Active Generation Contract List 3448</t>
  </si>
  <si>
    <t>P073</t>
  </si>
  <si>
    <t>IESO Active Generation Contract List 3187</t>
  </si>
  <si>
    <t>P074</t>
  </si>
  <si>
    <t>IESO Active Generation Contract List 3231</t>
  </si>
  <si>
    <t>P079</t>
  </si>
  <si>
    <t>IESO Active Generation Contract List 3795</t>
  </si>
  <si>
    <t>P08-1935 Drew</t>
  </si>
  <si>
    <t>IESO Active Generation Contract List 3524</t>
  </si>
  <si>
    <t>P082</t>
  </si>
  <si>
    <t>IESO Active Generation Contract List 2494</t>
  </si>
  <si>
    <t>P087</t>
  </si>
  <si>
    <t>IESO Active Generation Contract List 3590</t>
  </si>
  <si>
    <t>P088</t>
  </si>
  <si>
    <t>IESO Active Generation Contract List 3735</t>
  </si>
  <si>
    <t>P089</t>
  </si>
  <si>
    <t>IESO Active Generation Contract List 3245</t>
  </si>
  <si>
    <t>P092A</t>
  </si>
  <si>
    <t>IESO Active Generation Contract List 2996</t>
  </si>
  <si>
    <t>P093</t>
  </si>
  <si>
    <t>IESO Active Generation Contract List 3595</t>
  </si>
  <si>
    <t>P096</t>
  </si>
  <si>
    <t>IESO Active Generation Contract List 3257</t>
  </si>
  <si>
    <t>P097</t>
  </si>
  <si>
    <t>IESO Active Generation Contract List 3399</t>
  </si>
  <si>
    <t>P098</t>
  </si>
  <si>
    <t>IESO Active Generation Contract List 3654</t>
  </si>
  <si>
    <t>P101</t>
  </si>
  <si>
    <t>IESO Active Generation Contract List 3602</t>
  </si>
  <si>
    <t>P102</t>
  </si>
  <si>
    <t>IESO Active Generation Contract List 3426</t>
  </si>
  <si>
    <t>P105</t>
  </si>
  <si>
    <t>IESO Active Generation Contract List 3430</t>
  </si>
  <si>
    <t>P107</t>
  </si>
  <si>
    <t>IESO Active Generation Contract List 3703</t>
  </si>
  <si>
    <t>P108</t>
  </si>
  <si>
    <t>IESO Active Generation Contract List 2252</t>
  </si>
  <si>
    <t>P114</t>
  </si>
  <si>
    <t>IESO Active Generation Contract List 3185</t>
  </si>
  <si>
    <t>P117</t>
  </si>
  <si>
    <t>IESO Active Generation Contract List 3220</t>
  </si>
  <si>
    <t>P123</t>
  </si>
  <si>
    <t>IESO Active Generation Contract List 3078</t>
  </si>
  <si>
    <t>P125</t>
  </si>
  <si>
    <t>IESO Active Generation Contract List 3794</t>
  </si>
  <si>
    <t>P126</t>
  </si>
  <si>
    <t>IESO Active Generation Contract List 3732</t>
  </si>
  <si>
    <t>P127</t>
  </si>
  <si>
    <t>IESO Active Generation Contract List 3758</t>
  </si>
  <si>
    <t>P218</t>
  </si>
  <si>
    <t>IESO Active Generation Contract List 3482</t>
  </si>
  <si>
    <t>P219</t>
  </si>
  <si>
    <t>IESO Active Generation Contract List 3391</t>
  </si>
  <si>
    <t>P220</t>
  </si>
  <si>
    <t>IESO Active Generation Contract List 3622</t>
  </si>
  <si>
    <t>P221A</t>
  </si>
  <si>
    <t>IESO Active Generation Contract List 3823</t>
  </si>
  <si>
    <t>P222</t>
  </si>
  <si>
    <t>IESO Active Generation Contract List 3497</t>
  </si>
  <si>
    <t>P226</t>
  </si>
  <si>
    <t>IESO Active Generation Contract List 3601</t>
  </si>
  <si>
    <t>Prog-Die</t>
  </si>
  <si>
    <t>IESO Active Generation Contract List 3816</t>
  </si>
  <si>
    <t>Ranob Solar 2160</t>
  </si>
  <si>
    <t>Ranob Estates Inc.</t>
  </si>
  <si>
    <t>IESO Active Generation Contract List 2902</t>
  </si>
  <si>
    <t>S04-2562 Stanfield</t>
  </si>
  <si>
    <t>IESO Active Generation Contract List 2437</t>
  </si>
  <si>
    <t>SMART-M 002PV</t>
  </si>
  <si>
    <t>SSTI Mavis Mississauga, LLC</t>
  </si>
  <si>
    <t>IESO Active Generation Contract List 2936</t>
  </si>
  <si>
    <t>Solar@1660MathesonBlvd</t>
  </si>
  <si>
    <t>Just In Time Self Storage Inc.</t>
  </si>
  <si>
    <t>IESO Active Generation Contract List 3206</t>
  </si>
  <si>
    <t>SPIRITO</t>
  </si>
  <si>
    <t>IESO Active Generation Contract List 3440</t>
  </si>
  <si>
    <t>SPN 354</t>
  </si>
  <si>
    <t>IESO Active Generation Contract List 3020</t>
  </si>
  <si>
    <t>SPN 355</t>
  </si>
  <si>
    <t>IESO Active Generation Contract List 3095</t>
  </si>
  <si>
    <t>SPN 356</t>
  </si>
  <si>
    <t>IESO Active Generation Contract List 3500</t>
  </si>
  <si>
    <t>SPN 492</t>
  </si>
  <si>
    <t>IESO Active Generation Contract List 2989</t>
  </si>
  <si>
    <t>SPN 586</t>
  </si>
  <si>
    <t>IESO Active Generation Contract List 3054</t>
  </si>
  <si>
    <t>SunEdison ON-11-0700</t>
  </si>
  <si>
    <t>IESO Active Generation Contract List 3613</t>
  </si>
  <si>
    <t>SunEdison ON-11-0703</t>
  </si>
  <si>
    <t>IESO Active Generation Contract List 3453</t>
  </si>
  <si>
    <t>SunEdison ON-11-0704</t>
  </si>
  <si>
    <t>IESO Active Generation Contract List 3451</t>
  </si>
  <si>
    <t>SunEdison ON-12-0300</t>
  </si>
  <si>
    <t>Dundee Industrial Solar LP</t>
  </si>
  <si>
    <t>IESO Active Generation Contract List 2500</t>
  </si>
  <si>
    <t>SunEdison ON-12-0303</t>
  </si>
  <si>
    <t>IESO Active Generation Contract List 2537</t>
  </si>
  <si>
    <t>Tatry Pathways</t>
  </si>
  <si>
    <t>University of Toronto at Mississauga</t>
  </si>
  <si>
    <t>Almonte Generating Station</t>
  </si>
  <si>
    <t>Mississippi River Power Corp.</t>
  </si>
  <si>
    <t>Mississippi River</t>
  </si>
  <si>
    <t>High Falls Generating Station</t>
  </si>
  <si>
    <t>http://www.opg.com/generating-power/hydro/central-ontario/Pages/high-falls-station.aspx</t>
  </si>
  <si>
    <t>Mohawk Point Wind Farm</t>
  </si>
  <si>
    <t>Port Colborne</t>
  </si>
  <si>
    <t>Andrews Generating Station</t>
  </si>
  <si>
    <t>Montreal River</t>
  </si>
  <si>
    <t>Chute Generating Station</t>
  </si>
  <si>
    <t>http://www.opg.com/generating-power/hydro/northeast-ontario/Pages/chute-station.aspx</t>
  </si>
  <si>
    <t>Hogg</t>
  </si>
  <si>
    <t>Hound Chute</t>
  </si>
  <si>
    <t>Lower Notch</t>
  </si>
  <si>
    <t>Mackay</t>
  </si>
  <si>
    <t>BLT Farms FIT Project</t>
  </si>
  <si>
    <t>BLT Farms Inc.</t>
  </si>
  <si>
    <t>Moorefield</t>
  </si>
  <si>
    <t>IESO Active Generation Contract List 3726</t>
  </si>
  <si>
    <t>Gleeson-McGuire PV Solar</t>
  </si>
  <si>
    <t>Devin McGuire and Kayla McGuire</t>
  </si>
  <si>
    <t>IESO Active Generation Contract List 3324</t>
  </si>
  <si>
    <t>Mapleton Solar - LIFE Solar JV 50</t>
  </si>
  <si>
    <t xml:space="preserve">LIFE Co-operative Inc. </t>
  </si>
  <si>
    <t>de Groot Family</t>
  </si>
  <si>
    <t>IESO Active Generation Contract List 2495</t>
  </si>
  <si>
    <t>Ferme Claude Castonguay</t>
  </si>
  <si>
    <t>Claude Castonguay</t>
  </si>
  <si>
    <t>Moose Creek</t>
  </si>
  <si>
    <t>http://www.canadiansolar.com/solar-projects/moose-creek-canada.html</t>
  </si>
  <si>
    <t>Wanna Make it Farm (Solar) II</t>
  </si>
  <si>
    <t>Alain and Susan Leduc</t>
  </si>
  <si>
    <t>IESO Active Generation Contract List 3241</t>
  </si>
  <si>
    <t>Peter Hillen Solar I</t>
  </si>
  <si>
    <t>2251052 Ontario Inc.</t>
  </si>
  <si>
    <t>Mount Brydges</t>
  </si>
  <si>
    <t>IESO Active Generation Contract List 3481</t>
  </si>
  <si>
    <t>SPN 462</t>
  </si>
  <si>
    <t>IESO Active Generation Contract List 3186</t>
  </si>
  <si>
    <t>Reitdijk_10021062</t>
  </si>
  <si>
    <t>Cornelis Rietdijk</t>
  </si>
  <si>
    <t>Murillo</t>
  </si>
  <si>
    <t>IESO Active Generation Contract List 2987</t>
  </si>
  <si>
    <t>Big Eddy</t>
  </si>
  <si>
    <t>Muskoka River</t>
  </si>
  <si>
    <t>Bracebridge Falls</t>
  </si>
  <si>
    <t>Bracebridge Falls Expansion</t>
  </si>
  <si>
    <t>High Falls</t>
  </si>
  <si>
    <t>Matthias</t>
  </si>
  <si>
    <t>Ragged Rapids</t>
  </si>
  <si>
    <t>http://www.opg.com/generating-power/hydro/central-ontario/Pages/ragged-rapids-station.aspx</t>
  </si>
  <si>
    <t>Wilsons Falls</t>
  </si>
  <si>
    <t>Wilsons Falls Expansion</t>
  </si>
  <si>
    <t>Rainham Road Solar</t>
  </si>
  <si>
    <t>2382525 Ontario Ltd.</t>
  </si>
  <si>
    <t>Nanticoke</t>
  </si>
  <si>
    <t>IESO Active Generation Contract List 2810</t>
  </si>
  <si>
    <t>Collin's Court Rooftop</t>
  </si>
  <si>
    <t>1178572 Ontario Inc.</t>
  </si>
  <si>
    <t>Napanee</t>
  </si>
  <si>
    <t>IESO Active Generation Contract List 3144</t>
  </si>
  <si>
    <t>Elliott</t>
  </si>
  <si>
    <t>Hay Bay Solar LP</t>
  </si>
  <si>
    <t>IESO Active Generation Contract List 3579</t>
  </si>
  <si>
    <t>Enviro Park Lane Rooftop</t>
  </si>
  <si>
    <t>Enviro Park Solar Ltd.</t>
  </si>
  <si>
    <t>IESO Active Generation Contract List 2508</t>
  </si>
  <si>
    <t>First Light 2</t>
  </si>
  <si>
    <t>SunE Sky First Light 2 LP</t>
  </si>
  <si>
    <t>http://www.thestar.com/business/tech_news/2009/10/14/new_solar_farm_can_provide_power_for_1000_homes.html</t>
  </si>
  <si>
    <t>Kaiser Lake Farms 1</t>
  </si>
  <si>
    <t>Great West Energy Limited Partnership</t>
  </si>
  <si>
    <t>IESO Active Generation Contract List 3422</t>
  </si>
  <si>
    <t>Little Creek Solar Facility</t>
  </si>
  <si>
    <t>http://www.bluearthrenewables.com/portfolio/little-creek-solar-project/</t>
  </si>
  <si>
    <t>Napanee Solar Project</t>
  </si>
  <si>
    <t>SunE Sandhurst LP</t>
  </si>
  <si>
    <t>Sentinel Solar Park</t>
  </si>
  <si>
    <t>Robert John McCutcheon</t>
  </si>
  <si>
    <t>IESO Active Generation Contract List 2383</t>
  </si>
  <si>
    <t>Atikameksheng Solar Farm</t>
  </si>
  <si>
    <t>Atikameksheng Anishnawbek</t>
  </si>
  <si>
    <t>Naughton</t>
  </si>
  <si>
    <t>IESO Active Generation Contract List 2927</t>
  </si>
  <si>
    <t>Bradley Bus Lines</t>
  </si>
  <si>
    <t>Navan</t>
  </si>
  <si>
    <t>2316 Bridge St (Schiedel View Farms)</t>
  </si>
  <si>
    <t>CEDC TURKEY SUNSHARE JV</t>
  </si>
  <si>
    <t>New Hamburg</t>
  </si>
  <si>
    <t>IESO Active Generation Contract List 2965</t>
  </si>
  <si>
    <t>10b McNaughton</t>
  </si>
  <si>
    <t>New Liskeard</t>
  </si>
  <si>
    <t>IESO Active Generation Contract List 2035</t>
  </si>
  <si>
    <t>6 Strubhar</t>
  </si>
  <si>
    <t>IESO Active Generation Contract List 2067</t>
  </si>
  <si>
    <t>AGRIS Solar (LT 3 CON 3 DYMOND)</t>
  </si>
  <si>
    <t>IESO Active Generation Contract List 2083</t>
  </si>
  <si>
    <t>AGRIS Solar (LT 5 CON 3 DYMOND)</t>
  </si>
  <si>
    <t>IESO Active Generation Contract List 2086</t>
  </si>
  <si>
    <t>AGRIS Solar (LT 5 CON 4 HARLEY)</t>
  </si>
  <si>
    <t>IESO Active Generation Contract List 2087</t>
  </si>
  <si>
    <t>AGRIS Solar Garden 1</t>
  </si>
  <si>
    <t>IESO Active Generation Contract List 2090</t>
  </si>
  <si>
    <t>Liskeard 1 Solar Project</t>
  </si>
  <si>
    <t>http://www.transcanada.com/announcements-article.html?id=1908067&amp;t=</t>
  </si>
  <si>
    <t>Liskeard 3 Solar Project</t>
  </si>
  <si>
    <t>Liskeard 4 Solar Project</t>
  </si>
  <si>
    <t>Misema</t>
  </si>
  <si>
    <t>http://www.transalta.com/facilities/plants-operation/misema</t>
  </si>
  <si>
    <t>Ragged Chute</t>
  </si>
  <si>
    <t>http://www.canhydro.com/ragged%20chute.asp.Statistics Canada. Electric Power Generating Stations, 2000.</t>
  </si>
  <si>
    <t>SOMEREN SOLAR (Clover Valley Road)</t>
  </si>
  <si>
    <t>John Geurtjens</t>
  </si>
  <si>
    <t>Theresa Geurtjens</t>
  </si>
  <si>
    <t>IESO Active Generation Contract List 2303</t>
  </si>
  <si>
    <t>SOMEREN SOLAR (River Road)</t>
  </si>
  <si>
    <t>IESO Active Generation Contract List 2305</t>
  </si>
  <si>
    <t>SFF 1</t>
  </si>
  <si>
    <t>Newburgh</t>
  </si>
  <si>
    <t>IESO Active Generation Contract List 2285</t>
  </si>
  <si>
    <t>SFF 11</t>
  </si>
  <si>
    <t>IESO Active Generation Contract List 2286</t>
  </si>
  <si>
    <t>SFF 14</t>
  </si>
  <si>
    <t>IESO Active Generation Contract List 2288</t>
  </si>
  <si>
    <t>SFF 9</t>
  </si>
  <si>
    <t>IESO Active Generation Contract List 2296</t>
  </si>
  <si>
    <t>Stone Mills Solar Farm A (500KW)</t>
  </si>
  <si>
    <t>IESO Active Generation Contract List 2330</t>
  </si>
  <si>
    <t>HPG Site A</t>
  </si>
  <si>
    <t>Hybridyne</t>
  </si>
  <si>
    <t>Newcastle</t>
  </si>
  <si>
    <t>H06-17850 YONGE</t>
  </si>
  <si>
    <t>Newmarket</t>
  </si>
  <si>
    <t>IESO Active Generation Contract List 2395</t>
  </si>
  <si>
    <t>HORLINGS 55 BERNHARDT RD</t>
  </si>
  <si>
    <t>WILLIAM HORLINGS &amp; SONS Ltd.</t>
  </si>
  <si>
    <t>IESO Active Generation Contract List 2542</t>
  </si>
  <si>
    <t>Magna Centre</t>
  </si>
  <si>
    <t>Town of Newmarket</t>
  </si>
  <si>
    <t>IESO Active Generation Contract List 2203</t>
  </si>
  <si>
    <t>MSL-195 HARRY WALKER</t>
  </si>
  <si>
    <t>IESO Active Generation Contract List 2220</t>
  </si>
  <si>
    <t>NTR Solar III</t>
  </si>
  <si>
    <t>OSPSD AND WIKWEMIKONG FIT 3 LIMITED PARTNERSHIP</t>
  </si>
  <si>
    <t>IESO Active Generation Contract List 3333</t>
  </si>
  <si>
    <t>Ray Twinney Recreation Complex</t>
  </si>
  <si>
    <t>The Corporation of the Town of Newmarket</t>
  </si>
  <si>
    <t>IESO Active Generation Contract List 3629</t>
  </si>
  <si>
    <t>DCL Medical Arts Centre</t>
  </si>
  <si>
    <t>Niagara Falls</t>
  </si>
  <si>
    <t>http://www.integralgroup.com/gallery/healthcare/dcl-medical-office/</t>
  </si>
  <si>
    <t>H06-7190 MORRISON</t>
  </si>
  <si>
    <t>Mann (002210-5900 Thorold Stone) LP</t>
  </si>
  <si>
    <t>IESO Active Generation Contract List 2571</t>
  </si>
  <si>
    <t>Rankine Generating Station</t>
  </si>
  <si>
    <t>Fortis Generation East Limited Partnership</t>
  </si>
  <si>
    <t>Niagara River</t>
  </si>
  <si>
    <t>Sir Adam Beck I Generating Station</t>
  </si>
  <si>
    <t>Sir Adam Beck II Generating Station</t>
  </si>
  <si>
    <t>Sir Adam Beck Pump Generating Station</t>
  </si>
  <si>
    <t>Toronto Power Generating Station</t>
  </si>
  <si>
    <t>Niagara Parks Commission</t>
  </si>
  <si>
    <t>Cameron Falls Station</t>
  </si>
  <si>
    <t>Nipigon River</t>
  </si>
  <si>
    <t>http://www.opg.com/generating-power/hydro/northwest-ontario/Pages/cameron-falls-station.aspx</t>
  </si>
  <si>
    <t>Pine Portage</t>
  </si>
  <si>
    <t>http://www.opg.com/generating-power/hydro/northwest-ontario/Pages/pine-portage-station.aspx</t>
  </si>
  <si>
    <t>SunE Sky Norfolk I and II (Ryerse/13th Side Road)</t>
  </si>
  <si>
    <t>SkyPower</t>
  </si>
  <si>
    <t>Norfolk County</t>
  </si>
  <si>
    <t>http://www.skypower.com/news/minister-of-energy-and-infrastructure-brad-duguids-visit-to-sune-sky-solar-park-in-norfolk-county-ontario-underscores-the-provinces-commitment-to-green-energy-jobs-and-investment/</t>
  </si>
  <si>
    <t>G04-125 Ferris</t>
  </si>
  <si>
    <t>OSPS (002122-125 Ferris) LP</t>
  </si>
  <si>
    <t>IESO Active Generation Contract List 2589</t>
  </si>
  <si>
    <t>CityLights Solar Farm</t>
  </si>
  <si>
    <t>CityLights LP</t>
  </si>
  <si>
    <t>North Dundas</t>
  </si>
  <si>
    <t>http://whiteconstruction.com/project/city-lights-solar-farm/</t>
  </si>
  <si>
    <t>Canterbury Place</t>
  </si>
  <si>
    <t>North York</t>
  </si>
  <si>
    <t>http://www.geoxergy.com/canterbury-place/</t>
  </si>
  <si>
    <t>Plainville Public School</t>
  </si>
  <si>
    <t>Northumberland</t>
  </si>
  <si>
    <t>www.geo-exchange.ca/en/Pdf/Northumberland%20ON.pdf</t>
  </si>
  <si>
    <t>Asphodel-Norwood Community Centre</t>
  </si>
  <si>
    <t>Norwood</t>
  </si>
  <si>
    <t>IESO Active Generation Contract List 3014</t>
  </si>
  <si>
    <t>SunEdison ON-11-0146</t>
  </si>
  <si>
    <t>IESO Active Generation Contract List 2336</t>
  </si>
  <si>
    <t>493 Dundas Street West</t>
  </si>
  <si>
    <t>Loblaw Properties Limited</t>
  </si>
  <si>
    <t>IESO Active Generation Contract List 3063</t>
  </si>
  <si>
    <t>A_1203Equestrian</t>
  </si>
  <si>
    <t>2343461  Ontario Inc.</t>
  </si>
  <si>
    <t>IESO Active Generation Contract List 2905</t>
  </si>
  <si>
    <t>Glen Abbey Community Center</t>
  </si>
  <si>
    <t>Corporation of the Town of Oakville</t>
  </si>
  <si>
    <t>IESO Active Generation Contract List 3395</t>
  </si>
  <si>
    <t>Glen Abbey Public School</t>
  </si>
  <si>
    <t>H06-3300 S SERVICE</t>
  </si>
  <si>
    <t>IESO Active Generation Contract List 2515</t>
  </si>
  <si>
    <t>H06-99 CROSS</t>
  </si>
  <si>
    <t>IESO Active Generation Contract List 2429</t>
  </si>
  <si>
    <t>New Oakville Hospital - Parking Garage Solar</t>
  </si>
  <si>
    <t>Halton Healthcare Services Corp.</t>
  </si>
  <si>
    <t>IESO Active Generation Contract List 2226</t>
  </si>
  <si>
    <t>OAK-2885 Sherwood Heights</t>
  </si>
  <si>
    <t>IESO Active Generation Contract List 2447</t>
  </si>
  <si>
    <t>River Oaks Community Center</t>
  </si>
  <si>
    <t>IESO Active Generation Contract List 3411</t>
  </si>
  <si>
    <t>Sixteen Mile Sports Complex</t>
  </si>
  <si>
    <t>IESO Active Generation Contract List 2387</t>
  </si>
  <si>
    <t>SPN 303</t>
  </si>
  <si>
    <t>IESO Active Generation Contract List 3228</t>
  </si>
  <si>
    <t>SPN 304</t>
  </si>
  <si>
    <t>IESO Active Generation Contract List 3653</t>
  </si>
  <si>
    <t>SPN 361</t>
  </si>
  <si>
    <t>IESO Active Generation Contract List 2549</t>
  </si>
  <si>
    <t>SPN 472</t>
  </si>
  <si>
    <t>IESO Active Generation Contract List 2324</t>
  </si>
  <si>
    <t>Kingston Gardiner Hwy 2 South</t>
  </si>
  <si>
    <t>SunE Hwy 2 S LP</t>
  </si>
  <si>
    <t>Odessa</t>
  </si>
  <si>
    <t>Kingston Gardiner Hwy2 North (Westbrook)</t>
  </si>
  <si>
    <t>SunE Westbrook LP</t>
  </si>
  <si>
    <t>Kingston Gardiner TS Odessa</t>
  </si>
  <si>
    <t>SunE Odessa LP</t>
  </si>
  <si>
    <t>http://whiteconstruction.com/portfolio/item/westbrook-solar/</t>
  </si>
  <si>
    <t>10021042_McKinley</t>
  </si>
  <si>
    <t>John Robert McKinley</t>
  </si>
  <si>
    <t>Shelagh McKinley</t>
  </si>
  <si>
    <t>Oldcastle</t>
  </si>
  <si>
    <t>IESO Active Generation Contract List 3027</t>
  </si>
  <si>
    <t>1128686 Ontario Ltd.</t>
  </si>
  <si>
    <t>IESO Active Generation Contract List 2037</t>
  </si>
  <si>
    <t>Calsavara, Danila</t>
  </si>
  <si>
    <t>IESO Active Generation Contract List 3235</t>
  </si>
  <si>
    <t>Carlesimo Holding Inc.</t>
  </si>
  <si>
    <t>IESO Active Generation Contract List 3692</t>
  </si>
  <si>
    <t>Generation Development Contractors Inc.</t>
  </si>
  <si>
    <t>IESO Active Generation Contract List 3467</t>
  </si>
  <si>
    <t>McKinley_10021043v2</t>
  </si>
  <si>
    <t>IESO Active Generation Contract List 3060</t>
  </si>
  <si>
    <t>MIKKON MACHINE TOOLS LTD</t>
  </si>
  <si>
    <t>IESO Active Generation Contract List 3686</t>
  </si>
  <si>
    <t>Reko Intl. Group (469 Silver Creek Industrial Dr.)</t>
  </si>
  <si>
    <t>IESO Active Generation Contract List 2391</t>
  </si>
  <si>
    <t>Reko Intl. Group (481 Silver Creek Industrial Dr)</t>
  </si>
  <si>
    <t>IESO Active Generation Contract List 2273</t>
  </si>
  <si>
    <t>Reko Intl. Group (5390 Brendan Ln)</t>
  </si>
  <si>
    <t>IESO Active Generation Contract List 2274</t>
  </si>
  <si>
    <t>SPN 371</t>
  </si>
  <si>
    <t>IESO Active Generation Contract List 3247</t>
  </si>
  <si>
    <t>Windsor Renewable Energy L1</t>
  </si>
  <si>
    <t>1277032 Ontario Inc.</t>
  </si>
  <si>
    <t>IESO Active Generation Contract List 3267</t>
  </si>
  <si>
    <t>95 John Street</t>
  </si>
  <si>
    <t>Orangeville</t>
  </si>
  <si>
    <t>IESO Active Generation Contract List 2757</t>
  </si>
  <si>
    <t>FR006 - Holmes Agro Rooftop PV</t>
  </si>
  <si>
    <t>Simcoe County Community Energy Co-operative Inc.</t>
  </si>
  <si>
    <t>IESO Active Generation Contract List 3033</t>
  </si>
  <si>
    <t>H06-49 FOURTH</t>
  </si>
  <si>
    <t>IESO Active Generation Contract List 2851</t>
  </si>
  <si>
    <t>Hockley Valley Inn &amp; Resort</t>
  </si>
  <si>
    <t>ORA-410 Richardson</t>
  </si>
  <si>
    <t>IESO Active Generation Contract List 3728</t>
  </si>
  <si>
    <t>OT-10 CENTENNIAL</t>
  </si>
  <si>
    <t>IESO Active Generation Contract List 2531</t>
  </si>
  <si>
    <t>(C84) Zehrs Coldwater Road</t>
  </si>
  <si>
    <t>Orillia</t>
  </si>
  <si>
    <t>IESO Active Generation Contract List 3681</t>
  </si>
  <si>
    <t>2196318 Ontario Inc</t>
  </si>
  <si>
    <t>Chippewas of Rama First Nation</t>
  </si>
  <si>
    <t>IESO Active Generation Contract List 2765</t>
  </si>
  <si>
    <t>25 Hunter Ground</t>
  </si>
  <si>
    <t>Charter Construction Ltd.</t>
  </si>
  <si>
    <t>IESO Active Generation Contract List 3583</t>
  </si>
  <si>
    <t>25 Hunter Roof</t>
  </si>
  <si>
    <t>IESO Active Generation Contract List 3311</t>
  </si>
  <si>
    <t>625 Harvie Settlement Rd</t>
  </si>
  <si>
    <t>Singh</t>
  </si>
  <si>
    <t>IESO Active Generation Contract List 2870</t>
  </si>
  <si>
    <t>Ace Self Storage &amp; Business Center Inc</t>
  </si>
  <si>
    <t>Pace Savings &amp; Credit Union Ltd.</t>
  </si>
  <si>
    <t>IESO Active Generation Contract List 2576</t>
  </si>
  <si>
    <t>Dalts FIT</t>
  </si>
  <si>
    <t>Solar Income Fund</t>
  </si>
  <si>
    <t>IESO Active Generation Contract List 3457</t>
  </si>
  <si>
    <t>Georgian College</t>
  </si>
  <si>
    <t>H06-3225 MONARCH</t>
  </si>
  <si>
    <t>IESO Active Generation Contract List 2164</t>
  </si>
  <si>
    <t>Heated Self-Storage</t>
  </si>
  <si>
    <t>Heated Self-Storage Inc.</t>
  </si>
  <si>
    <t>IESO Active Generation Contract List 2855</t>
  </si>
  <si>
    <t>Icarus 160kW Orillia</t>
  </si>
  <si>
    <t>IESO Active Generation Contract List 3488</t>
  </si>
  <si>
    <t>LEATHERDALE SOLAR I</t>
  </si>
  <si>
    <t>CEW HURON IX LIMITED PARTNERSHIP</t>
  </si>
  <si>
    <t>IESO Active Generation Contract List 3733</t>
  </si>
  <si>
    <t>Ontario Provincial Police Headquarters</t>
  </si>
  <si>
    <t>Orillia Power Operations</t>
  </si>
  <si>
    <t>2429106 Ontario Inc.</t>
  </si>
  <si>
    <t>IESO Active Generation Contract List 3787</t>
  </si>
  <si>
    <t>Orillia Soldiers Hospital</t>
  </si>
  <si>
    <t>Rotary Place</t>
  </si>
  <si>
    <t>IESO Active Generation Contract List 2278</t>
  </si>
  <si>
    <t>Solar Del Rey</t>
  </si>
  <si>
    <t>CEW L3V SOLAR III</t>
  </si>
  <si>
    <t>IESO Active Generation Contract List 3042</t>
  </si>
  <si>
    <t>SPN 263</t>
  </si>
  <si>
    <t>IESO Active Generation Contract List 3480</t>
  </si>
  <si>
    <t>SunEdison ON-11-0096</t>
  </si>
  <si>
    <t>IESO Active Generation Contract List 2335</t>
  </si>
  <si>
    <t>SunEdison ON-11-0623</t>
  </si>
  <si>
    <t>IESO Active Generation Contract List 2347</t>
  </si>
  <si>
    <t>Teletech</t>
  </si>
  <si>
    <t>IESO Active Generation Contract List 2914</t>
  </si>
  <si>
    <t>Twin Lakes SS</t>
  </si>
  <si>
    <t>IESO Active Generation Contract List 3302</t>
  </si>
  <si>
    <t>Uhthoff Ground</t>
  </si>
  <si>
    <t>IESO Active Generation Contract List 3214</t>
  </si>
  <si>
    <t>RE Midhurst 4</t>
  </si>
  <si>
    <t>Met Fiera Solar Midhurst 4 LP</t>
  </si>
  <si>
    <t>Oro</t>
  </si>
  <si>
    <t>IESO Active Generation Contract List 2019</t>
  </si>
  <si>
    <t>RE Midhurst 3</t>
  </si>
  <si>
    <t>Met Fiera Solar Midhurst 3 LP</t>
  </si>
  <si>
    <t>Oro Station</t>
  </si>
  <si>
    <t>IESO Active Generation Contract List 2018</t>
  </si>
  <si>
    <t>Ganaraska Wind Energy Project</t>
  </si>
  <si>
    <t>Orono</t>
  </si>
  <si>
    <t>http://www.capstoneinfrastructure.com/OurBusiness/PowerInfrastructure/PowerInfrastructureInDevelopment/Wind/Ganaraska</t>
  </si>
  <si>
    <t>133 Taunton Road West</t>
  </si>
  <si>
    <t>Solar Income Fund LP (#2)</t>
  </si>
  <si>
    <t>IESO Active Generation Contract List 3295</t>
  </si>
  <si>
    <t>Faith Place</t>
  </si>
  <si>
    <t>Luuk Van Wouw, 416-723-1706</t>
  </si>
  <si>
    <t>General Motors Centre Solar</t>
  </si>
  <si>
    <t>2252112 Ontario Inc.</t>
  </si>
  <si>
    <t>IESO Active Generation Contract List 3544</t>
  </si>
  <si>
    <t>Legends Centre Solar</t>
  </si>
  <si>
    <t>IESO Active Generation Contract List 2655</t>
  </si>
  <si>
    <t>Oshawa Village Suites</t>
  </si>
  <si>
    <t>IESO Active Generation Contract List 3296</t>
  </si>
  <si>
    <t>Faculty of Engineering and Applied Science</t>
  </si>
  <si>
    <t>www.uoit.ca and http://www.engineering.uoit.ca/facilities-borehole.php</t>
  </si>
  <si>
    <t>London Street Generating Station</t>
  </si>
  <si>
    <t>Peterborough Utilities Inc.</t>
  </si>
  <si>
    <t>Otonabee River</t>
  </si>
  <si>
    <t>(C1) Real Canadian Superstore Innes Road</t>
  </si>
  <si>
    <t>IESO Active Generation Contract List 2368</t>
  </si>
  <si>
    <t>(C63) Loblaws Robertson Road</t>
  </si>
  <si>
    <t>IESO Active Generation Contract List 3668</t>
  </si>
  <si>
    <t>(F10) Your Independent Grocer Main Street</t>
  </si>
  <si>
    <t>IESO Active Generation Contract List 3689</t>
  </si>
  <si>
    <t>10001R - Canada Aviation Museum</t>
  </si>
  <si>
    <t>IESO Active Generation Contract List 2848</t>
  </si>
  <si>
    <t>10045R - Wills Transfer Ottawa</t>
  </si>
  <si>
    <t>Dream Renewables RT Solar L.P.</t>
  </si>
  <si>
    <t>IESO Active Generation Contract List 2654</t>
  </si>
  <si>
    <t>110 Iber Road</t>
  </si>
  <si>
    <t>Hydro Ottawa Holding Inc.</t>
  </si>
  <si>
    <t>IESO Active Generation Contract List 2551</t>
  </si>
  <si>
    <t>34 Stafford Road</t>
  </si>
  <si>
    <t>Sanjoy Developments Ltd.</t>
  </si>
  <si>
    <t>IESO Active Generation Contract List 3210</t>
  </si>
  <si>
    <t>830 Industrial Ave</t>
  </si>
  <si>
    <t>Potentia (000374 - 830 Industrial) LP</t>
  </si>
  <si>
    <t>IESO Active Generation Contract List 3281</t>
  </si>
  <si>
    <t>Articulated Bus Garage</t>
  </si>
  <si>
    <t>IESO Active Generation Contract List 3147</t>
  </si>
  <si>
    <t>Avalon Catholic Elementary School</t>
  </si>
  <si>
    <t>Ottawa Catholic District School Board</t>
  </si>
  <si>
    <t>IESO Active Generation Contract List 3390</t>
  </si>
  <si>
    <t>C13-100 Trainyards</t>
  </si>
  <si>
    <t>OSPS (001754-100 Trainyards) Limited Partnership</t>
  </si>
  <si>
    <t>IESO Active Generation Contract List 3288</t>
  </si>
  <si>
    <t>C13-1000 Belfast</t>
  </si>
  <si>
    <t>OZZ (001752-1000 Belfast) LP</t>
  </si>
  <si>
    <t>IESO Active Generation Contract List 2662</t>
  </si>
  <si>
    <t>C13-1501 Innes Building 2 (1497 Innes)</t>
  </si>
  <si>
    <t>OSPS (001757-2 Innes) Limited Partnership</t>
  </si>
  <si>
    <t>IESO Active Generation Contract List 3272</t>
  </si>
  <si>
    <t>C13-3020 Hawthorne Building 200</t>
  </si>
  <si>
    <t>OSPS (001759-200 Hawthorne) Limited Partnership</t>
  </si>
  <si>
    <t>IESO Active Generation Contract List 3517</t>
  </si>
  <si>
    <t>CANMET</t>
  </si>
  <si>
    <t>NRCan</t>
  </si>
  <si>
    <t>Centrum Self Storage Corporation</t>
  </si>
  <si>
    <t>Centrum Storage Corporation</t>
  </si>
  <si>
    <t>IESO Active Generation Contract List 2107</t>
  </si>
  <si>
    <t>CEPEO Elementary Gisele Lalonde</t>
  </si>
  <si>
    <t>IESO Active Generation Contract List 2835</t>
  </si>
  <si>
    <t>CEPEO Secondary Louis-Riel</t>
  </si>
  <si>
    <t>IESO Active Generation Contract List 3763</t>
  </si>
  <si>
    <t>Chaudiere Hydro Generating Station 2 Facility</t>
  </si>
  <si>
    <t>Energy Ottawa</t>
  </si>
  <si>
    <t>http://www.ebcinc.com/en/projects/civil-engineering-and-earthworks/137/chaudiere-hydro-29-mw/</t>
  </si>
  <si>
    <t>Churchill Public School</t>
  </si>
  <si>
    <t>Conroy Rd. Ops. Garage</t>
  </si>
  <si>
    <t>IESO Active Generation Contract List 2976</t>
  </si>
  <si>
    <t>Coventry Self Storage Corporation</t>
  </si>
  <si>
    <t>Coventry Storage Corp.</t>
  </si>
  <si>
    <t>IESO Active Generation Contract List 2749</t>
  </si>
  <si>
    <t>East End Pool</t>
  </si>
  <si>
    <t>IESO Active Generation Contract List 3256</t>
  </si>
  <si>
    <t>Ecocite on the Canal</t>
  </si>
  <si>
    <t>Fairview Apartments</t>
  </si>
  <si>
    <t>http://www.geoxergy.com/the-fairview/</t>
  </si>
  <si>
    <t>H06-10 FRANK NIGHBOR</t>
  </si>
  <si>
    <t>IESO Active Generation Contract List 2431</t>
  </si>
  <si>
    <t>H06-2121 10TH LINE</t>
  </si>
  <si>
    <t>IESO Active Generation Contract List 2430</t>
  </si>
  <si>
    <t>Hovey Industries</t>
  </si>
  <si>
    <t>1809625 Ontario Inc.</t>
  </si>
  <si>
    <t>IESO Active Generation Contract List 2444</t>
  </si>
  <si>
    <t>Innes Self Storage Corporation</t>
  </si>
  <si>
    <t>IESO Active Generation Contract List 2733</t>
  </si>
  <si>
    <t>JAZZ MIIGWETCH I</t>
  </si>
  <si>
    <t>Jazz Miigwetch I LP</t>
  </si>
  <si>
    <t>IESO Active Generation Contract List 2184</t>
  </si>
  <si>
    <t>Jim Durrell Recreation Complex</t>
  </si>
  <si>
    <t>IESO Active Generation Contract List 3047</t>
  </si>
  <si>
    <t>Kanata North Rec. Centre</t>
  </si>
  <si>
    <t>IESO Active Generation Contract List 2535</t>
  </si>
  <si>
    <t>Kanata Recreation Complex</t>
  </si>
  <si>
    <t>IESO Active Generation Contract List 2186</t>
  </si>
  <si>
    <t>Maurice Lapointe</t>
  </si>
  <si>
    <t>Ottawa Renewable Energy Co-operative Inc.</t>
  </si>
  <si>
    <t>IESO Active Generation Contract List 3396</t>
  </si>
  <si>
    <t>Merivale Mall Rooftop 1</t>
  </si>
  <si>
    <t>1540709 Ontario Limited</t>
  </si>
  <si>
    <t>IESO Active Generation Contract List 3132</t>
  </si>
  <si>
    <t>Minto Suite Hotel</t>
  </si>
  <si>
    <t>Canadian Salt Co. Ltd.</t>
  </si>
  <si>
    <t>National Research Council</t>
  </si>
  <si>
    <t>National Research Council Canada</t>
  </si>
  <si>
    <t>O02-131 Greenbank</t>
  </si>
  <si>
    <t>DQ Tilting Inc.</t>
  </si>
  <si>
    <t>IESO Active Generation Contract List 3553</t>
  </si>
  <si>
    <t>O02-150 Abbeyhill</t>
  </si>
  <si>
    <t>OSPS (002281-150 Abbeyhill) Limited Partnership</t>
  </si>
  <si>
    <t>IESO Active Generation Contract List 3533</t>
  </si>
  <si>
    <t>O02-1900 Dauphin</t>
  </si>
  <si>
    <t>Conseil scolaire de district catholique du Centre-Est de l'Ontario</t>
  </si>
  <si>
    <t>IESO Active Generation Contract List 3551</t>
  </si>
  <si>
    <t>O02-54 Kennevale</t>
  </si>
  <si>
    <t>OSPS (002265-54 Kennevale) Limited Partnership</t>
  </si>
  <si>
    <t>IESO Active Generation Contract List 3536</t>
  </si>
  <si>
    <t>O02-679 Deancourt</t>
  </si>
  <si>
    <t>OSPS (002332-679 Deancourt) Limited Partnership</t>
  </si>
  <si>
    <t>IESO Active Generation Contract List 3545</t>
  </si>
  <si>
    <t>OMC Solar</t>
  </si>
  <si>
    <t>4199847 Canada Inc.</t>
  </si>
  <si>
    <t>IESO Active Generation Contract List 3368</t>
  </si>
  <si>
    <t>Perley Rideau 250kW</t>
  </si>
  <si>
    <t>The Perley and Rideau Veterans' Health Centre</t>
  </si>
  <si>
    <t>IESO Active Generation Contract List 2825</t>
  </si>
  <si>
    <t>Prestige Furniture Solar Rooftop</t>
  </si>
  <si>
    <t>1799753 Ontario Inc.</t>
  </si>
  <si>
    <t>IESO Active Generation Contract List 2646</t>
  </si>
  <si>
    <t>Prince of Wales Self Storage Corporation</t>
  </si>
  <si>
    <t>Prince of Wales Storage Corporation</t>
  </si>
  <si>
    <t>IESO Active Generation Contract List 2740</t>
  </si>
  <si>
    <t>Queensway Carleton Hospital CHP</t>
  </si>
  <si>
    <t>Queensway Carleton Hospital</t>
  </si>
  <si>
    <t>Ray Friel Complex</t>
  </si>
  <si>
    <t>IESO Active Generation Contract List 2423</t>
  </si>
  <si>
    <t>Robert O. Pickard Environmental Centre</t>
  </si>
  <si>
    <t>City of Ottawa</t>
  </si>
  <si>
    <t>S10-400 Maplegrove</t>
  </si>
  <si>
    <t>Signature Centre Co-Tenancy</t>
  </si>
  <si>
    <t>IESO Active Generation Contract List 3558</t>
  </si>
  <si>
    <t>South Keys Self Storage Corporation</t>
  </si>
  <si>
    <t>South Keys Storage Corporation</t>
  </si>
  <si>
    <t>IESO Active Generation Contract List 2560</t>
  </si>
  <si>
    <t>SPN 510</t>
  </si>
  <si>
    <t>IESO Active Generation Contract List 3167</t>
  </si>
  <si>
    <t>SPN 511</t>
  </si>
  <si>
    <t>IESO Active Generation Contract List 2964</t>
  </si>
  <si>
    <t>SPN 525</t>
  </si>
  <si>
    <t>IESO Active Generation Contract List 3170</t>
  </si>
  <si>
    <t>SPN 548</t>
  </si>
  <si>
    <t>IESO Active Generation Contract List 2541</t>
  </si>
  <si>
    <t>SPN 549</t>
  </si>
  <si>
    <t>IESO Active Generation Contract List 3081</t>
  </si>
  <si>
    <t>SPN 572</t>
  </si>
  <si>
    <t>IESO Active Generation Contract List 3051</t>
  </si>
  <si>
    <t>SPN 584</t>
  </si>
  <si>
    <t>IESO Active Generation Contract List 2326</t>
  </si>
  <si>
    <t>SPN 585</t>
  </si>
  <si>
    <t>IESO Active Generation Contract List 3094</t>
  </si>
  <si>
    <t>St. Patrick High School Solar Electric Installatio</t>
  </si>
  <si>
    <t>Ottawa Catholic School Board</t>
  </si>
  <si>
    <t>IESO Active Generation Contract List 3762</t>
  </si>
  <si>
    <t>St. Vincent Hospital</t>
  </si>
  <si>
    <t>Vimont Court Limited</t>
  </si>
  <si>
    <t>Carling</t>
  </si>
  <si>
    <t>Queensway Storage Corp.</t>
  </si>
  <si>
    <t>IESO Active Generation Contract List 2356</t>
  </si>
  <si>
    <t>Walter Baker Sports Centre</t>
  </si>
  <si>
    <t>IESO Active Generation Contract List 3104</t>
  </si>
  <si>
    <t>Chats Falls Generating Station</t>
  </si>
  <si>
    <t>Ottawa River</t>
  </si>
  <si>
    <t>http://www.opg.com/generating-power/hydro/ottawa-st-lawrence/Pages/chats-falls-station.aspx</t>
  </si>
  <si>
    <t>Chaudiere #2</t>
  </si>
  <si>
    <t>http://www.nrcan.gc.ca/media/newsreleases/2002/200250_e.htm. Statistics Canada. Electric Power Generating Stations, 2000.</t>
  </si>
  <si>
    <t>Chaudiere #4</t>
  </si>
  <si>
    <t>Chaudiere Grinder Sluiceway</t>
  </si>
  <si>
    <t>Chenaux Station</t>
  </si>
  <si>
    <t>http://www.opg.com/generating-power/hydro/ottawa-st-lawrence/Pages/chenaux-station.aspx</t>
  </si>
  <si>
    <t>Des Joachims</t>
  </si>
  <si>
    <t>http://www.opg.com/generating-power/hydro/ottawa-st-lawrence/Pages/des-joachims-station.aspx</t>
  </si>
  <si>
    <t>Eddy Ottawa</t>
  </si>
  <si>
    <t>Chaudiere Hydro LP</t>
  </si>
  <si>
    <t>Otto Holden</t>
  </si>
  <si>
    <t>http://www.opg.com/generating-power/hydro/ottawa-st-lawrence/Pages/otto-holden-station.aspx</t>
  </si>
  <si>
    <t>(C50) Zehrs 16th Street East</t>
  </si>
  <si>
    <t>Owen Sound</t>
  </si>
  <si>
    <t>IESO Active Generation Contract List 2617</t>
  </si>
  <si>
    <t>Derby Works Yard</t>
  </si>
  <si>
    <t>Biidaaske Inc.</t>
  </si>
  <si>
    <t>IESO Active Generation Contract List 2122</t>
  </si>
  <si>
    <t>Grey Roots Museum</t>
  </si>
  <si>
    <t>http://www.icekubesystems.com/htmlfiles/Grey-roots.asp</t>
  </si>
  <si>
    <t>IP Compost Site</t>
  </si>
  <si>
    <t>IESO Active Generation Contract List 2178</t>
  </si>
  <si>
    <t>IP Public Works</t>
  </si>
  <si>
    <t>IESO Active Generation Contract List 2179</t>
  </si>
  <si>
    <t>IP Rail Trail</t>
  </si>
  <si>
    <t>IESO Active Generation Contract List 2180</t>
  </si>
  <si>
    <t>Wainwright Solar Park</t>
  </si>
  <si>
    <t>New OSPVF 1 LP</t>
  </si>
  <si>
    <t>Oxdrift</t>
  </si>
  <si>
    <t>Mississippi Mills Solar Park</t>
  </si>
  <si>
    <t>Pakenham</t>
  </si>
  <si>
    <t>Chico's Restaurant</t>
  </si>
  <si>
    <t>Palgrave</t>
  </si>
  <si>
    <t>MSW Plastics</t>
  </si>
  <si>
    <t>SE9 2013 LP</t>
  </si>
  <si>
    <t>Palmerston</t>
  </si>
  <si>
    <t>IESO Active Generation Contract List 2922</t>
  </si>
  <si>
    <t>Northern Sky Solar Farm</t>
  </si>
  <si>
    <t>Solar Sky Farms Inc.</t>
  </si>
  <si>
    <t>IESO Active Generation Contract List 2745</t>
  </si>
  <si>
    <t>Southern Sky Solar Farm</t>
  </si>
  <si>
    <t>IESO Active Generation Contract List 2593</t>
  </si>
  <si>
    <t>McCann # 1</t>
  </si>
  <si>
    <t>Parkhill</t>
  </si>
  <si>
    <t>IESO Active Generation Contract List 2209</t>
  </si>
  <si>
    <t>McCann # 2 Salem P1</t>
  </si>
  <si>
    <t>IESO Active Generation Contract List 2210</t>
  </si>
  <si>
    <t>QPA Grd 203 - Parkhill Lagoon</t>
  </si>
  <si>
    <t>IESO Active Generation Contract List 2270</t>
  </si>
  <si>
    <t>QPA Grd 349 - Gravel Pit</t>
  </si>
  <si>
    <t>IESO Active Generation Contract List 2271</t>
  </si>
  <si>
    <t>QPA Grd 438 - Sewage Treatment</t>
  </si>
  <si>
    <t>IESO Active Generation Contract List 3088</t>
  </si>
  <si>
    <t>92 Airport Road RT</t>
  </si>
  <si>
    <t>Tenedos GP 1 Ltd.</t>
  </si>
  <si>
    <t>Parry Sound</t>
  </si>
  <si>
    <t>IESO Active Generation Contract List 3316</t>
  </si>
  <si>
    <t>Rosseau Solar LP - Rosseau</t>
  </si>
  <si>
    <t>Rosseau Solar LP</t>
  </si>
  <si>
    <t>IESO Active Generation Contract List 2277</t>
  </si>
  <si>
    <t>SPN 589</t>
  </si>
  <si>
    <t>IESO Active Generation Contract List 3503</t>
  </si>
  <si>
    <t>BeamLIght Solar Project</t>
  </si>
  <si>
    <t>BeamLight LP</t>
  </si>
  <si>
    <t>Pefferlaw</t>
  </si>
  <si>
    <t>EarthLight Solar Farm</t>
  </si>
  <si>
    <t>EarthLight LP</t>
  </si>
  <si>
    <t>GoldLight Solar Project</t>
  </si>
  <si>
    <t>GoldLight LP</t>
  </si>
  <si>
    <t>http://www.res-americas.com/en/portfolio/solar/constructed/goldlight-solar-project</t>
  </si>
  <si>
    <t>Goulais Wind Farm</t>
  </si>
  <si>
    <t>Chi-Wiikwedong LP</t>
  </si>
  <si>
    <t>Heyden</t>
  </si>
  <si>
    <t>Hillside Gardens</t>
  </si>
  <si>
    <t>Perth</t>
  </si>
  <si>
    <t>James Kyd, Aqua Scene</t>
  </si>
  <si>
    <t>RE Smiths Falls 2</t>
  </si>
  <si>
    <t>Aurora Smiths Falls 2 LP</t>
  </si>
  <si>
    <t>IESO Active Generation Contract List 2017</t>
  </si>
  <si>
    <t>RE Smiths Falls 4</t>
  </si>
  <si>
    <t>Aurora Smiths Falls 4 LP c/o Mitsubishi Corporation</t>
  </si>
  <si>
    <t>2020 Old Keene Road GPE 09017504</t>
  </si>
  <si>
    <t>2020 Old Keene Road Inc.</t>
  </si>
  <si>
    <t>Peterborough</t>
  </si>
  <si>
    <t>IESO Active Generation Contract List 3752</t>
  </si>
  <si>
    <t>550 Braidwood Warehouse</t>
  </si>
  <si>
    <t>Braidwood Warehouse Solar GP</t>
  </si>
  <si>
    <t>IESO Active Generation Contract List 2066</t>
  </si>
  <si>
    <t>810 Technology Drive</t>
  </si>
  <si>
    <t>2436043 Ontario Inc.</t>
  </si>
  <si>
    <t>IESO Active Generation Contract List 2074</t>
  </si>
  <si>
    <t>Chemong Plaza</t>
  </si>
  <si>
    <t>Chemong Plaza Solar LP</t>
  </si>
  <si>
    <t>IESO Active Generation Contract List 2893</t>
  </si>
  <si>
    <t>GGELP_0018</t>
  </si>
  <si>
    <t>IESO Active Generation Contract List 2990</t>
  </si>
  <si>
    <t>GGELP_0026</t>
  </si>
  <si>
    <t>IESO Active Generation Contract List 2139</t>
  </si>
  <si>
    <t>GreenLife Solar 18</t>
  </si>
  <si>
    <t>IESO Active Generation Contract List 2148</t>
  </si>
  <si>
    <t>H06-500 LANSDOWNE</t>
  </si>
  <si>
    <t>IESO Active Generation Contract List 2428</t>
  </si>
  <si>
    <t>Kinsmen Civic Centre</t>
  </si>
  <si>
    <t>IESO Active Generation Contract List 2411</t>
  </si>
  <si>
    <t>Lily Lake Solar Farm</t>
  </si>
  <si>
    <t>http://www.pui.ca/Generation/Lily_Lake_Solar_Farm.htm</t>
  </si>
  <si>
    <t>MSL-1154 CHEMONG</t>
  </si>
  <si>
    <t>IESO Active Generation Contract List 2218</t>
  </si>
  <si>
    <t>Otonabee Dairy Farm GPE09025004</t>
  </si>
  <si>
    <t>481230 Ontario Limited</t>
  </si>
  <si>
    <t>IESO Active Generation Contract List 3521</t>
  </si>
  <si>
    <t>PET-1421 Lansdowne West</t>
  </si>
  <si>
    <t>IESO Active Generation Contract List 3384</t>
  </si>
  <si>
    <t>Peterborough Self Storage Ltd</t>
  </si>
  <si>
    <t>IESO Active Generation Contract List 3417</t>
  </si>
  <si>
    <t>Peterborough Utilities Ashburnham Warehouse</t>
  </si>
  <si>
    <t>IESO Active Generation Contract List 3057</t>
  </si>
  <si>
    <t>Rye Park Solar</t>
  </si>
  <si>
    <t>Rye Park Solar LP</t>
  </si>
  <si>
    <t>IESO Active Generation Contract List 2940</t>
  </si>
  <si>
    <t>SFF 8</t>
  </si>
  <si>
    <t>IESO Active Generation Contract List 2295</t>
  </si>
  <si>
    <t>Stan Adamson Power House</t>
  </si>
  <si>
    <t>SunEdison ON-11-0170</t>
  </si>
  <si>
    <t>IESO Active Generation Contract List 2338</t>
  </si>
  <si>
    <t>260 Centre St</t>
  </si>
  <si>
    <t>Southwest Solar Venture One Inc.</t>
  </si>
  <si>
    <t>Petrolia</t>
  </si>
  <si>
    <t>IESO Active Generation Contract List 2534</t>
  </si>
  <si>
    <t>IESO Active Generation Contract List 2798</t>
  </si>
  <si>
    <t>Progress Solar I</t>
  </si>
  <si>
    <t>IESO Active Generation Contract List 3421</t>
  </si>
  <si>
    <t>RE Midhurst 2</t>
  </si>
  <si>
    <t>Met Fiera Solar Midhurst 2 LP</t>
  </si>
  <si>
    <t>Phelpston</t>
  </si>
  <si>
    <t>575 Graniteb</t>
  </si>
  <si>
    <t>Purdue Pharma Inc.</t>
  </si>
  <si>
    <t>Pickering</t>
  </si>
  <si>
    <t>IESO Active Generation Contract List 3277</t>
  </si>
  <si>
    <t>580 Granite</t>
  </si>
  <si>
    <t>IESO Active Generation Contract List 3150</t>
  </si>
  <si>
    <t>Long &amp; McQuade Limited</t>
  </si>
  <si>
    <t>Potentia (002324 - 550 Granite) LP</t>
  </si>
  <si>
    <t>IESO Active Generation Contract List 2581</t>
  </si>
  <si>
    <t>OPG 7 Gomberg Turbine</t>
  </si>
  <si>
    <t>247 Kingsley Road</t>
  </si>
  <si>
    <t>Picton</t>
  </si>
  <si>
    <t>IESO Active Generation Contract List 2875</t>
  </si>
  <si>
    <t>545 CR - 22 P.E.C.</t>
  </si>
  <si>
    <t>IESO Active Generation Contract List 2871</t>
  </si>
  <si>
    <t>AGRIS Solar (Sophiasburgh - East)</t>
  </si>
  <si>
    <t>IESO Active Generation Contract List 2382</t>
  </si>
  <si>
    <t>AGRIS Solar (Sophiasburgh - West #2)</t>
  </si>
  <si>
    <t>IESO Active Generation Contract List 2089</t>
  </si>
  <si>
    <t>Sunny Shores Green Energy Solar Park</t>
  </si>
  <si>
    <t>Sunny Shores LP</t>
  </si>
  <si>
    <t>https://www.ebmag.com/Energy-Power/Renewables/14mw-sunny-shores-green-energy-solar-park-is-live</t>
  </si>
  <si>
    <t>CELESTE SOLAR LP 500KW</t>
  </si>
  <si>
    <t>Celeste Solar LP</t>
  </si>
  <si>
    <t>Plantagenet</t>
  </si>
  <si>
    <t>IESO Active Generation Contract List 2106</t>
  </si>
  <si>
    <t>Ferme Joly Drouin et Filles Solar</t>
  </si>
  <si>
    <t>1055466 Ontario Inc.</t>
  </si>
  <si>
    <t>IESO Active Generation Contract List 2602</t>
  </si>
  <si>
    <t>927251 Oxford County Road 8, Blandford-Blenheim</t>
  </si>
  <si>
    <t>Mann MS2013400 LP</t>
  </si>
  <si>
    <t>Plattsville</t>
  </si>
  <si>
    <t>IESO Active Generation Contract List 3213</t>
  </si>
  <si>
    <t>Stoney Point Solar</t>
  </si>
  <si>
    <t>Paul Lawrence Mullins</t>
  </si>
  <si>
    <t xml:space="preserve"> Mary Ellen Mullins</t>
  </si>
  <si>
    <t>Pointe Aux Roches</t>
  </si>
  <si>
    <t>IESO Active Generation Contract List 2446</t>
  </si>
  <si>
    <t>Pointes Aux Roches</t>
  </si>
  <si>
    <t>Pointes aux Roches</t>
  </si>
  <si>
    <t>Partridge_10021151</t>
  </si>
  <si>
    <t>Jamie Edward Partridge</t>
  </si>
  <si>
    <t>Lindsey Kristina Forkun</t>
  </si>
  <si>
    <t>Pontypool</t>
  </si>
  <si>
    <t>IESO Active Generation Contract List 3023</t>
  </si>
  <si>
    <t>W.G. Thompson</t>
  </si>
  <si>
    <t>Port Albert</t>
  </si>
  <si>
    <t>9 - McConnell</t>
  </si>
  <si>
    <t>Port Burwell</t>
  </si>
  <si>
    <t>IESO Active Generation Contract List 3075</t>
  </si>
  <si>
    <t>Erie Shores Wind Farm Phase 1</t>
  </si>
  <si>
    <t>Erie Shores Wind Farm Ltd.</t>
  </si>
  <si>
    <t>CanWEA/ http://www.capstoneinfrastructure.com/OurBusiness/PowerInfrastructure/OperatingFacilities/Wind/ErieShoresWindFarm</t>
  </si>
  <si>
    <t>Muskoka Solar LP - PC</t>
  </si>
  <si>
    <t>Muskoka Solar LP</t>
  </si>
  <si>
    <t>Port Carling</t>
  </si>
  <si>
    <t>IESO Active Generation Contract List 2223</t>
  </si>
  <si>
    <t>Claire's Delivery and Storage</t>
  </si>
  <si>
    <t>IESO Active Generation Contract List 2109</t>
  </si>
  <si>
    <t>INCO</t>
  </si>
  <si>
    <t>Jungbunzlauer Canada Inc.</t>
  </si>
  <si>
    <t>Jungbunzlauer</t>
  </si>
  <si>
    <t>Niagara 1</t>
  </si>
  <si>
    <t>Taiyo Energy Inc.</t>
  </si>
  <si>
    <t>IESO Active Generation Contract List 2227</t>
  </si>
  <si>
    <t>C2 Hayfield URSP</t>
  </si>
  <si>
    <t>2291506 Ontario Inc.</t>
  </si>
  <si>
    <t>Port Dover</t>
  </si>
  <si>
    <t>IESO Active Generation Contract List 2103</t>
  </si>
  <si>
    <t>GEDSB Port Dover Composite</t>
  </si>
  <si>
    <t>IESO Active Generation Contract List 3263</t>
  </si>
  <si>
    <t>Marburg URSP</t>
  </si>
  <si>
    <t>IESO Active Generation Contract List 2205</t>
  </si>
  <si>
    <t>SPN 316</t>
  </si>
  <si>
    <t>IESO Active Generation Contract List 2994</t>
  </si>
  <si>
    <t>USS Gates North URSP</t>
  </si>
  <si>
    <t>IESO Active Generation Contract List 2354</t>
  </si>
  <si>
    <t>USS Gates South URSP</t>
  </si>
  <si>
    <t>IESO Active Generation Contract List 2355</t>
  </si>
  <si>
    <t>(F31) Your Independent Grocer Highway 21</t>
  </si>
  <si>
    <t>Port Elgin</t>
  </si>
  <si>
    <t>IESO Active Generation Contract List 3685</t>
  </si>
  <si>
    <t>CAW (Unifor) Wind Turbine</t>
  </si>
  <si>
    <t>Canadian Auto Workers</t>
  </si>
  <si>
    <t>Saugeen Shores  Arena</t>
  </si>
  <si>
    <t>http://www.icekubesystems.com/htmlfiles/Saugeen-Shores.asp</t>
  </si>
  <si>
    <t>GreenLife Solar 14</t>
  </si>
  <si>
    <t>Port Hope</t>
  </si>
  <si>
    <t>IESO Active Generation Contract List 2146</t>
  </si>
  <si>
    <t>Penn Energy - VanDorp</t>
  </si>
  <si>
    <t>Illumination Solar Project</t>
  </si>
  <si>
    <t>Illumination LP</t>
  </si>
  <si>
    <t>Port Perry</t>
  </si>
  <si>
    <t>http://www.dif.eu/feed/news/201512140945/dif-infrastructure-iii-acquires-10mw-solar-project-in-ontario-/</t>
  </si>
  <si>
    <t>Seagrave Solar Two</t>
  </si>
  <si>
    <t>IESO Active Generation Contract List 2778</t>
  </si>
  <si>
    <t>Simcoe Farm</t>
  </si>
  <si>
    <t>Standard Power Corp.</t>
  </si>
  <si>
    <t>IESO Active Generation Contract List 2730</t>
  </si>
  <si>
    <t>Port Robinson Solar Energy Project</t>
  </si>
  <si>
    <t>E.S. Fox Ltd.</t>
  </si>
  <si>
    <t>Port Robinson</t>
  </si>
  <si>
    <t>IESO Active Generation Contract List 2266</t>
  </si>
  <si>
    <t>SA1</t>
  </si>
  <si>
    <t>2245073 Ontario Inc.</t>
  </si>
  <si>
    <t>IESO Active Generation Contract List 2280</t>
  </si>
  <si>
    <t>SA2</t>
  </si>
  <si>
    <t>IESO Active Generation Contract List 2281</t>
  </si>
  <si>
    <t>Oneida Business Park</t>
  </si>
  <si>
    <t>Corporation of the County of Brant and Six Nations of the Grand River Joint Venture</t>
  </si>
  <si>
    <t>Six Nations of the Grand River Joint Venture</t>
  </si>
  <si>
    <t>Port Rowan</t>
  </si>
  <si>
    <t>IESO Active Generation Contract List 2239</t>
  </si>
  <si>
    <t>Luyks Home Farm</t>
  </si>
  <si>
    <t>Luyks Holdings Ltd.</t>
  </si>
  <si>
    <t>Port Stanley</t>
  </si>
  <si>
    <t>IESO Active Generation Contract List 2623</t>
  </si>
  <si>
    <t>Northland Power Solar Rideau Lakes</t>
  </si>
  <si>
    <t>Portland</t>
  </si>
  <si>
    <t>http://www.northlandpower.ca/What-We-Do/Operating-Assets/Solar/Rideau_Lakes.aspx</t>
  </si>
  <si>
    <t>Solray Energy Forfar 3</t>
  </si>
  <si>
    <t>Forfar Solar LP</t>
  </si>
  <si>
    <t>IESO Active Generation Contract List 2301</t>
  </si>
  <si>
    <t>Prince Wind Energy Project</t>
  </si>
  <si>
    <t>Prince Wind farm</t>
  </si>
  <si>
    <t>Providence Bay</t>
  </si>
  <si>
    <t>Schneider Power</t>
  </si>
  <si>
    <t>Puslich One</t>
  </si>
  <si>
    <t>1649511 Ontario Inc.</t>
  </si>
  <si>
    <t>Puslinch</t>
  </si>
  <si>
    <t>IESO Active Generation Contract List 2598</t>
  </si>
  <si>
    <t>RE Breen</t>
  </si>
  <si>
    <t>Met Fiera Solar Breen 2 LP</t>
  </si>
  <si>
    <t>Putnam</t>
  </si>
  <si>
    <t>Dave Rampel Solar Park</t>
  </si>
  <si>
    <t>Rainy River First Nations Solar 3 LP</t>
  </si>
  <si>
    <t>Vanzwolf Solar Park</t>
  </si>
  <si>
    <t>Rainy River First Nations Solar 2 LP</t>
  </si>
  <si>
    <t>635294 Generating Station</t>
  </si>
  <si>
    <t xml:space="preserve">635294 Ontario Inc. </t>
  </si>
  <si>
    <t>Ramore</t>
  </si>
  <si>
    <t>Ramore Solar Park</t>
  </si>
  <si>
    <t>New OSPVF 11 LP</t>
  </si>
  <si>
    <t>Black Bay Solar Project</t>
  </si>
  <si>
    <t>Red Rock</t>
  </si>
  <si>
    <t>#86 1050 O'Brien Rd, Renfrew</t>
  </si>
  <si>
    <t>Renfrew</t>
  </si>
  <si>
    <t>IESO Active Generation Contract List 3525</t>
  </si>
  <si>
    <t>Bonnechere Manor</t>
  </si>
  <si>
    <t>Corporation of the County of Renfrew, Bonnechere Manor - Home For The Aged</t>
  </si>
  <si>
    <t>Bonnechere Manor - Home For The Aged</t>
  </si>
  <si>
    <t>IESO Active Generation Contract List 3388</t>
  </si>
  <si>
    <t>Cheff_10020643</t>
  </si>
  <si>
    <t>Dwight Cheff</t>
  </si>
  <si>
    <t>Catherine Cheff</t>
  </si>
  <si>
    <t>IESO Active Generation Contract List 2966</t>
  </si>
  <si>
    <t>Goshen Solar</t>
  </si>
  <si>
    <t>Goshen Solar Inc.</t>
  </si>
  <si>
    <t>IESO Active Generation Contract List 2141</t>
  </si>
  <si>
    <t>MA-TE-WAY ARENA FIT</t>
  </si>
  <si>
    <t>THE CORPORATION OF THE TOWN OF RENFREW</t>
  </si>
  <si>
    <t>IESO Active Generation Contract List 3515</t>
  </si>
  <si>
    <t>Thomas Low Generating Station</t>
  </si>
  <si>
    <t>Times Fibre</t>
  </si>
  <si>
    <t>SE5 2013 LP</t>
  </si>
  <si>
    <t>IESO Active Generation Contract List 2488</t>
  </si>
  <si>
    <t>Corner View Farms</t>
  </si>
  <si>
    <t>IESO Active Generation Contract List 2530</t>
  </si>
  <si>
    <t>O02-3673 McBean</t>
  </si>
  <si>
    <t>OSPS (002273-3673 McBean) LP</t>
  </si>
  <si>
    <t>IESO Active Generation Contract List 2650</t>
  </si>
  <si>
    <t>135 W Beaver Creek Rd</t>
  </si>
  <si>
    <t>2344215  Ontario Inc.</t>
  </si>
  <si>
    <t>Richmond Hill</t>
  </si>
  <si>
    <t>IESO Active Generation Contract List 3314</t>
  </si>
  <si>
    <t>350 Newkirk Road</t>
  </si>
  <si>
    <t>2083053 Ontario Ltd.</t>
  </si>
  <si>
    <t>IESO Active Generation Contract List 3264</t>
  </si>
  <si>
    <t>A01-75 West Wilmot</t>
  </si>
  <si>
    <t>MOM V LP</t>
  </si>
  <si>
    <t>IESO Active Generation Contract List 3535</t>
  </si>
  <si>
    <t>CanFirst - Richmond Hill (45 A West Wilmot Street)</t>
  </si>
  <si>
    <t>IESO Active Generation Contract List 3233</t>
  </si>
  <si>
    <t>CanFirst - Richmond Hill (45 B West Wilmot Street)</t>
  </si>
  <si>
    <t>IESO Active Generation Contract List 3143</t>
  </si>
  <si>
    <t>Christ the King Catholic Elementary School</t>
  </si>
  <si>
    <t>Dunlap Observatory</t>
  </si>
  <si>
    <t>David Dunlap Observatory</t>
  </si>
  <si>
    <t>H06-1706 ELGIN MILLS</t>
  </si>
  <si>
    <t>IESO Active Generation Contract List 2426</t>
  </si>
  <si>
    <t>H06-50 RED MAPLE</t>
  </si>
  <si>
    <t>IESO Active Generation Contract List 2453</t>
  </si>
  <si>
    <t>Menkes-30 Mural Street</t>
  </si>
  <si>
    <t>IESO Active Generation Contract List 3540</t>
  </si>
  <si>
    <t>Menkes-50 Mural Street</t>
  </si>
  <si>
    <t>IESO Active Generation Contract List 3278</t>
  </si>
  <si>
    <t>N02-60 East Beaver Creek</t>
  </si>
  <si>
    <t>Norman James Gottlieb</t>
  </si>
  <si>
    <t>IESO Active Generation Contract List 2470</t>
  </si>
  <si>
    <t>N02-68 Leek</t>
  </si>
  <si>
    <t>IESO Active Generation Contract List 2854</t>
  </si>
  <si>
    <t>RIC-30 Pollard</t>
  </si>
  <si>
    <t>IESO Active Generation Contract List 3420</t>
  </si>
  <si>
    <t>YCDSB -  St. Theresa of Lisieux</t>
  </si>
  <si>
    <t>Potentia Solar 7  LP</t>
  </si>
  <si>
    <t>IESO Active Generation Contract List 3242</t>
  </si>
  <si>
    <t>Rideau Falls Generating Station</t>
  </si>
  <si>
    <t>Rideau Falls</t>
  </si>
  <si>
    <t>Northland Power Solar Crosby</t>
  </si>
  <si>
    <t>Rideau Lakes</t>
  </si>
  <si>
    <t>http://www.northlandpower.ca/What-We-Do/Operating-Assets/solar/Crosby.aspx</t>
  </si>
  <si>
    <t>Northland Power Solar McCann L.P.</t>
  </si>
  <si>
    <t>http://www.northlandpower.ca/What-We-Do/Operating-Assets/Solar/McCann.aspx</t>
  </si>
  <si>
    <t>Rideau River</t>
  </si>
  <si>
    <t>http://www.opg.com/generating-power/hydro/central-ontario/Pages/merrickville-station.aspx</t>
  </si>
  <si>
    <t>CH022 - Wilkesview Solar 2</t>
  </si>
  <si>
    <t>Teeswater Community Power Co-operative Inc.</t>
  </si>
  <si>
    <t>Ripley</t>
  </si>
  <si>
    <t>IESO Active Generation Contract List 3006</t>
  </si>
  <si>
    <t>Ripley Wind Power Project</t>
  </si>
  <si>
    <t>23 Giroux</t>
  </si>
  <si>
    <t>Gengrowth Solar Inc</t>
  </si>
  <si>
    <t>River Valley</t>
  </si>
  <si>
    <t>IESO Active Generation Contract List 2051</t>
  </si>
  <si>
    <t>#623 9040 County Rd, #17  Rockland</t>
  </si>
  <si>
    <t>Rockland</t>
  </si>
  <si>
    <t>IESO Active Generation Contract List 3274</t>
  </si>
  <si>
    <t>Rockton Fair</t>
  </si>
  <si>
    <t>Rockton</t>
  </si>
  <si>
    <t>IESO Active Generation Contract List 3049</t>
  </si>
  <si>
    <t>8572 Highway 7 (R Fellows)</t>
  </si>
  <si>
    <t>Rockwood</t>
  </si>
  <si>
    <t>IESO Active Generation Contract List 3098</t>
  </si>
  <si>
    <t>Cripton Solar Farm</t>
  </si>
  <si>
    <t>N &amp; G LP</t>
  </si>
  <si>
    <t>IESO Active Generation Contract List 2119</t>
  </si>
  <si>
    <t>Intech number 4 - N0L 2C0</t>
  </si>
  <si>
    <t>Rodney</t>
  </si>
  <si>
    <t>IESO Active Generation Contract List 2177</t>
  </si>
  <si>
    <t>Aderville 3</t>
  </si>
  <si>
    <t>Alderville Solar LP</t>
  </si>
  <si>
    <t>Roseneath</t>
  </si>
  <si>
    <t>ARRRC Solar</t>
  </si>
  <si>
    <t>Paid4Power Investments Inc.</t>
  </si>
  <si>
    <t>Ruthven</t>
  </si>
  <si>
    <t>IESO Active Generation Contract List 3140</t>
  </si>
  <si>
    <t>Salford Landfill - Bio-Solid Building</t>
  </si>
  <si>
    <t>County of Oxford</t>
  </si>
  <si>
    <t>Salford</t>
  </si>
  <si>
    <t>IESO Active Generation Contract List 3055</t>
  </si>
  <si>
    <t>Sandringham Solar Farm</t>
  </si>
  <si>
    <t>Sandringham</t>
  </si>
  <si>
    <t>http://whiteconstruction.com/portfolio/item/sandringham-solar-farm/</t>
  </si>
  <si>
    <t>(C83) Real Canadian Superstore Murphy Road</t>
  </si>
  <si>
    <t>Sarnia</t>
  </si>
  <si>
    <t>IESO Active Generation Contract List 2599</t>
  </si>
  <si>
    <t>1173 Michener Rd</t>
  </si>
  <si>
    <t>1835914 Ontario Inc.</t>
  </si>
  <si>
    <t>IESO Active Generation Contract List 2787</t>
  </si>
  <si>
    <t>250kW Commercial Roof Solar PV Project</t>
  </si>
  <si>
    <t>1838185 Ontario Inc.</t>
  </si>
  <si>
    <t>IESO Active Generation Contract List 3137</t>
  </si>
  <si>
    <t>Bluewater Solar 250 Queen</t>
  </si>
  <si>
    <t>IESO Active Generation Contract List 2785</t>
  </si>
  <si>
    <t>H06-1350 QUINN</t>
  </si>
  <si>
    <t>IESO Active Generation Contract List 2516</t>
  </si>
  <si>
    <t>Imperial Oil Ltd.</t>
  </si>
  <si>
    <t>Sarnia Solar Project</t>
  </si>
  <si>
    <t>SPN 363</t>
  </si>
  <si>
    <t>IESO Active Generation Contract List 3188</t>
  </si>
  <si>
    <t>SPN 488</t>
  </si>
  <si>
    <t>IESO Active Generation Contract List 3650</t>
  </si>
  <si>
    <t>TransAlta Energy Sarnia</t>
  </si>
  <si>
    <t xml:space="preserve">TransAlta </t>
  </si>
  <si>
    <t>Maple Hill</t>
  </si>
  <si>
    <t>Serpent River Power Corp.</t>
  </si>
  <si>
    <t>Saugeen River</t>
  </si>
  <si>
    <t>Algoma Steel</t>
  </si>
  <si>
    <t>Algoma Steel Inc</t>
  </si>
  <si>
    <t>Essar Power Canada</t>
  </si>
  <si>
    <t>G10011</t>
  </si>
  <si>
    <t>677 Mac Donald</t>
  </si>
  <si>
    <t>2303054 Ontario Inc.</t>
  </si>
  <si>
    <t>IESO Active Generation Contract List 3130</t>
  </si>
  <si>
    <t>Bow Lake Wind Project</t>
  </si>
  <si>
    <t>George Leach Centre - Algoma University</t>
  </si>
  <si>
    <t>PUC Services Inc.</t>
  </si>
  <si>
    <t>IESO Active Generation Contract List 3690</t>
  </si>
  <si>
    <t>Lot 10 Groundmount</t>
  </si>
  <si>
    <t>Zaagate Giizis Energy Inc.</t>
  </si>
  <si>
    <t>IESO Active Generation Contract List 3011</t>
  </si>
  <si>
    <t>Lot 12 Groundmount</t>
  </si>
  <si>
    <t>IESO Active Generation Contract List 3062</t>
  </si>
  <si>
    <t>Lot 8 Groundmount</t>
  </si>
  <si>
    <t>IESO Active Generation Contract List 2986</t>
  </si>
  <si>
    <t>Sault Ste. Marie Solar Park</t>
  </si>
  <si>
    <t>Starwood (SSM1 Canada LP)</t>
  </si>
  <si>
    <t>Canada Centre or Scarborogh Canada Centre Building</t>
  </si>
  <si>
    <t>tech-env.com/energydoc.html -- there are numerous reports about this building at this site.</t>
  </si>
  <si>
    <t>Health Canada</t>
  </si>
  <si>
    <t>10021164_maloney</t>
  </si>
  <si>
    <t>Christopher Shawn Maloney</t>
  </si>
  <si>
    <t>Angela Marie Maloney</t>
  </si>
  <si>
    <t>Seaforth</t>
  </si>
  <si>
    <t>IESO Active Generation Contract List 3013</t>
  </si>
  <si>
    <t>Seagrave Solar One</t>
  </si>
  <si>
    <t>Seagrave</t>
  </si>
  <si>
    <t>IESO Active Generation Contract List 2850</t>
  </si>
  <si>
    <t>Kozak Mechanical, Lot 15</t>
  </si>
  <si>
    <t>Sebright</t>
  </si>
  <si>
    <t>IESO Active Generation Contract List 3116</t>
  </si>
  <si>
    <t>Washburn Generating Station</t>
  </si>
  <si>
    <t>Seeleys Bay</t>
  </si>
  <si>
    <t>Cascade Street Generating Station</t>
  </si>
  <si>
    <t>Valerie Falls</t>
  </si>
  <si>
    <t>Valerie Falls Ltd. Partnership</t>
  </si>
  <si>
    <t>Seine River</t>
  </si>
  <si>
    <t>Serpent River</t>
  </si>
  <si>
    <t>Big Chute</t>
  </si>
  <si>
    <t>Severn River</t>
  </si>
  <si>
    <t>http://www.opg.com/generating-power/hydro/central-ontario/Pages/big-chute-station.aspx</t>
  </si>
  <si>
    <t>http://www.nan.on.ca/upload/documents/energy2012-pr-kevin-mann---shoulderblade-falls.pdf</t>
  </si>
  <si>
    <t>Swift Rapids</t>
  </si>
  <si>
    <t>550 Princess St (Shallow Lake Community Centre)</t>
  </si>
  <si>
    <t>Shallow Lake</t>
  </si>
  <si>
    <t>IESO Active Generation Contract List 2969</t>
  </si>
  <si>
    <t>MBQ JAZZ SOLAR</t>
  </si>
  <si>
    <t>MBQ JAZZ SOLAR LP</t>
  </si>
  <si>
    <t>Shannonville</t>
  </si>
  <si>
    <t>IESO Active Generation Contract List 2208</t>
  </si>
  <si>
    <t>Shekak River</t>
  </si>
  <si>
    <t>Melancthon I Wind Plant</t>
  </si>
  <si>
    <t>Shelbourne</t>
  </si>
  <si>
    <t>Melancthon II Ecopower Centre</t>
  </si>
  <si>
    <t>http://www.transaltarenewables.ca/facilities/plants-operation/melancthon-2</t>
  </si>
  <si>
    <t>Dufferin Wind Farm</t>
  </si>
  <si>
    <t>Dufferin Wind Power Inc.</t>
  </si>
  <si>
    <t>Shelburne</t>
  </si>
  <si>
    <t>(C81) Real Canadian Superstore Queensway East</t>
  </si>
  <si>
    <t>Simcoe</t>
  </si>
  <si>
    <t>IESO Active Generation Contract List 2475</t>
  </si>
  <si>
    <t>Norfolk Bloomsburg Solar Project</t>
  </si>
  <si>
    <t>SunE Norfolk Bloomsburg LP</t>
  </si>
  <si>
    <t>http://www.res-americas.com/en/portfolio/solar/constructed/sune-norfolk-bloomsburg-solar-project</t>
  </si>
  <si>
    <t>Queens Way Rooftop Solar Installation</t>
  </si>
  <si>
    <t>Great Circle Solar Management Corporation</t>
  </si>
  <si>
    <t>http://www.agt.com/portfolio-type/queens-way/</t>
  </si>
  <si>
    <t>SPN 092</t>
  </si>
  <si>
    <t>IESO Active Generation Contract List 3398</t>
  </si>
  <si>
    <t>SPN 216</t>
  </si>
  <si>
    <t>IESO Active Generation Contract List 2486</t>
  </si>
  <si>
    <t>SPN 217</t>
  </si>
  <si>
    <t>IESO Active Generation Contract List 2402</t>
  </si>
  <si>
    <t>SPN 219</t>
  </si>
  <si>
    <t>IESO Active Generation Contract List 2538</t>
  </si>
  <si>
    <t>SPN 444</t>
  </si>
  <si>
    <t>IESO Active Generation Contract List 2459</t>
  </si>
  <si>
    <t>Singhampton Cattle Company</t>
  </si>
  <si>
    <t>Singhampton</t>
  </si>
  <si>
    <t>IESO Active Generation Contract List 2457</t>
  </si>
  <si>
    <t>Sacred Heart School-PV System</t>
  </si>
  <si>
    <t>Northwest Catholic District School Board</t>
  </si>
  <si>
    <t>Sioux Lookout</t>
  </si>
  <si>
    <t>IESO Active Generation Contract List 3588</t>
  </si>
  <si>
    <t>Beckwith Solar</t>
  </si>
  <si>
    <t>Beckwith Solar Inc.</t>
  </si>
  <si>
    <t>Smiths Falls</t>
  </si>
  <si>
    <t>Elmsley Solar Project</t>
  </si>
  <si>
    <t>http://www.edf-en.ca/projects/project_display/elmsley-solar-project</t>
  </si>
  <si>
    <t>Hershey Drive Distribution Centre</t>
  </si>
  <si>
    <t>IESO Active Generation Contract List 2172</t>
  </si>
  <si>
    <t>Hershey Drive North Building</t>
  </si>
  <si>
    <t>IESO Active Generation Contract List 2173</t>
  </si>
  <si>
    <t>Hershey Drive Production Building (Solar)</t>
  </si>
  <si>
    <t>IESO Active Generation Contract List 2174</t>
  </si>
  <si>
    <t>Hershey Drive Production Office</t>
  </si>
  <si>
    <t>IESO Active Generation Contract List 2175</t>
  </si>
  <si>
    <t>RE Smiths Falls 1</t>
  </si>
  <si>
    <t>Aurora Smiths Falls 1 LP c/o Mitsubishi Corporation</t>
  </si>
  <si>
    <t>IESO Active Generation Contract List 2022</t>
  </si>
  <si>
    <t>RE Smiths Falls 3</t>
  </si>
  <si>
    <t>Aurora Smiths Falls 3 LP c/o Mitsubishi Corporation</t>
  </si>
  <si>
    <t>IESO Active Generation Contract List 2023</t>
  </si>
  <si>
    <t>RE Smiths Falls 5</t>
  </si>
  <si>
    <t>Aurora Smiths Falls 5 LP</t>
  </si>
  <si>
    <t>RE Smiths Falls 6</t>
  </si>
  <si>
    <t>Aurora Smiths Falls 6 LP</t>
  </si>
  <si>
    <t>SunEdison ON-11-0168</t>
  </si>
  <si>
    <t>IESO Active Generation Contract List 2337</t>
  </si>
  <si>
    <t>SonPower</t>
  </si>
  <si>
    <t>Son Power</t>
  </si>
  <si>
    <t>Smithville</t>
  </si>
  <si>
    <t>IESO Active Generation Contract List 3567</t>
  </si>
  <si>
    <t>SUNNYBRAE SOLAR</t>
  </si>
  <si>
    <t>George and Jennifer Lynn Renieris</t>
  </si>
  <si>
    <t>IESO Active Generation Contract List 2829</t>
  </si>
  <si>
    <t>Island Falls Generating Station</t>
  </si>
  <si>
    <t>Smooth Rock Falls</t>
  </si>
  <si>
    <t>Cornwall Solar</t>
  </si>
  <si>
    <t>Cornwall Solar Inc.</t>
  </si>
  <si>
    <t>South Glengarry</t>
  </si>
  <si>
    <t>http://cornwallsolarproject.com/projectdescription.html</t>
  </si>
  <si>
    <t>Northland Power Solar Glendale</t>
  </si>
  <si>
    <t>http://www.northlandpower.ca/What-We-Do/Operating-Assets/Solar/Glendale.aspx</t>
  </si>
  <si>
    <t>Penn Energy - South Glengarry</t>
  </si>
  <si>
    <t>Hanna Chute</t>
  </si>
  <si>
    <t>South Muskoka River</t>
  </si>
  <si>
    <t>South Falls Generating Station</t>
  </si>
  <si>
    <t>http://www.opg.com/generating-power/hydro/central-ontario/Pages/south-falls-station.aspx</t>
  </si>
  <si>
    <t>Trethewey Falls</t>
  </si>
  <si>
    <t>http://www.opg.com/generating-power/hydro/central-ontario/Pages/trethewey-falls-station.aspx</t>
  </si>
  <si>
    <t>Bingham Chute</t>
  </si>
  <si>
    <t>South River</t>
  </si>
  <si>
    <t>Elliott Chute</t>
  </si>
  <si>
    <t>Nipissing</t>
  </si>
  <si>
    <t>http://www.opg.com/generating-power/hydro/central-ontario/Pages/nipissing-station.aspx</t>
  </si>
  <si>
    <t>Barlow Solar Energy Centre</t>
  </si>
  <si>
    <t>South Stormont</t>
  </si>
  <si>
    <t>Skyway 8 Windfarm</t>
  </si>
  <si>
    <t>Southgate</t>
  </si>
  <si>
    <t>Shedden Farm</t>
  </si>
  <si>
    <t>J + G Luyks Farms Ltd.</t>
  </si>
  <si>
    <t>Southwold</t>
  </si>
  <si>
    <t>IESO Active Generation Contract List 2716</t>
  </si>
  <si>
    <t>Big Eddy Dam and Generating Plant</t>
  </si>
  <si>
    <t>Inco Ltd.</t>
  </si>
  <si>
    <t>Spanish River</t>
  </si>
  <si>
    <t>Espanola Mill Generating Station</t>
  </si>
  <si>
    <t>High Falls Dam and Generating Station</t>
  </si>
  <si>
    <t>Nairn Falls Dam and Generating Plant</t>
  </si>
  <si>
    <t>Solar Beams 2</t>
  </si>
  <si>
    <t>Sparta Plantations Ltd.</t>
  </si>
  <si>
    <t>Sparta</t>
  </si>
  <si>
    <t>IESO Active Generation Contract List 2788</t>
  </si>
  <si>
    <t>7 - Larry Dawson</t>
  </si>
  <si>
    <t>Springfield</t>
  </si>
  <si>
    <t>IESO Active Generation Contract List 3079</t>
  </si>
  <si>
    <t>1479 Snow Valley Road</t>
  </si>
  <si>
    <t>Springwater</t>
  </si>
  <si>
    <t>IESO Active Generation Contract List 2980</t>
  </si>
  <si>
    <t>Moote Rd.</t>
  </si>
  <si>
    <t>1825059 Ontario Inc.</t>
  </si>
  <si>
    <t>St. Anns</t>
  </si>
  <si>
    <t>IESO Active Generation Contract List 3437</t>
  </si>
  <si>
    <t>#90 431 Louth Street, St.Catharines</t>
  </si>
  <si>
    <t>IESO Active Generation Contract List 2795</t>
  </si>
  <si>
    <t>(C13) Real Canadian Superstore Louth Street</t>
  </si>
  <si>
    <t>IESO Active Generation Contract List 2784</t>
  </si>
  <si>
    <t>(C40) Zehrs Geneva Street</t>
  </si>
  <si>
    <t>IESO Active Generation Contract List 2747</t>
  </si>
  <si>
    <t>Endura Energy - 399 Vansickle</t>
  </si>
  <si>
    <t>2248531 Ontario Inc.</t>
  </si>
  <si>
    <t>IESO Active Generation Contract List 2756</t>
  </si>
  <si>
    <t>H06-20 YMCA</t>
  </si>
  <si>
    <t>IESO Active Generation Contract List 2853</t>
  </si>
  <si>
    <t>Heywood Generating Station</t>
  </si>
  <si>
    <t>St. Catharines Hydro Generation</t>
  </si>
  <si>
    <t>http://www.environmentalchoice.com/dbform0.cfm?Co.id=392&amp;group=5</t>
  </si>
  <si>
    <t>Merani Solar I</t>
  </si>
  <si>
    <t>2075790 Ontario Inc.</t>
  </si>
  <si>
    <t>IESO Active Generation Contract List 2752</t>
  </si>
  <si>
    <t>stcbs</t>
  </si>
  <si>
    <t>1631601 Ontario Inc.</t>
  </si>
  <si>
    <t>IESO Active Generation Contract List 3833</t>
  </si>
  <si>
    <t>Terra Niagara # 2</t>
  </si>
  <si>
    <t>IESO Active Generation Contract List 2867</t>
  </si>
  <si>
    <t>Terra Niagara # 3</t>
  </si>
  <si>
    <t>Plan B Energy Terra Niagara 3 LP</t>
  </si>
  <si>
    <t>IESO Active Generation Contract List 2771</t>
  </si>
  <si>
    <t>Corunna Solar Project</t>
  </si>
  <si>
    <t>St. Clair</t>
  </si>
  <si>
    <t>Moore Solar Energy Centre</t>
  </si>
  <si>
    <t>http://nexteraenergycanada.com/projects/moore.shtml#</t>
  </si>
  <si>
    <t>Sombra Solar Energy Centre</t>
  </si>
  <si>
    <t>http://nexteraenergycanada.com/projects/sombra.shtml#goto_accordion</t>
  </si>
  <si>
    <t>1 Green St (St Clements Arena)</t>
  </si>
  <si>
    <t>CEDC WELLESLEY SUNSHARE JV</t>
  </si>
  <si>
    <t>St. Clements</t>
  </si>
  <si>
    <t>IESO Active Generation Contract List 3351</t>
  </si>
  <si>
    <t>Cannery Park 101-A</t>
  </si>
  <si>
    <t>St. David's Solar Inc.</t>
  </si>
  <si>
    <t>St. Davids</t>
  </si>
  <si>
    <t>IESO Active Generation Contract List 2570</t>
  </si>
  <si>
    <t>Stardale Solar Park</t>
  </si>
  <si>
    <t>St. Eugene</t>
  </si>
  <si>
    <t>Kirchmeier Farms PV</t>
  </si>
  <si>
    <t>Kirchmeier Energy Inc.</t>
  </si>
  <si>
    <t>St. Isidore</t>
  </si>
  <si>
    <t>IESO Active Generation Contract List 2626</t>
  </si>
  <si>
    <t>St. Isidore Solar</t>
  </si>
  <si>
    <t>http://whiteconstruction.com/portfolio/item/st-isidore-a-and-b-solar-projects/</t>
  </si>
  <si>
    <t>Robert H. Saunders</t>
  </si>
  <si>
    <t>Moses-Saunders Power Dam</t>
  </si>
  <si>
    <t>ANDEMAR CATTLE CO</t>
  </si>
  <si>
    <t>Andemar Cattle Company Ltd.</t>
  </si>
  <si>
    <t>St. Marys</t>
  </si>
  <si>
    <t>IESO Active Generation Contract List 2822</t>
  </si>
  <si>
    <t>SPN 425</t>
  </si>
  <si>
    <t>IESO Active Generation Contract List 3105</t>
  </si>
  <si>
    <t>#92 1063 Talbot Street, St. Thomas</t>
  </si>
  <si>
    <t>St. Thomas</t>
  </si>
  <si>
    <t>IESO Active Generation Contract List 2586</t>
  </si>
  <si>
    <t>(C14) Real Canadian Superstore Talbot Street</t>
  </si>
  <si>
    <t>IESO Active Generation Contract List 2480</t>
  </si>
  <si>
    <t>1 - Messenger Freight</t>
  </si>
  <si>
    <t>IESO Active Generation Contract List 2030</t>
  </si>
  <si>
    <t>10 Ontario Road 2</t>
  </si>
  <si>
    <t>2356934 Ontario Inc.</t>
  </si>
  <si>
    <t>IESO Active Generation Contract List 2031</t>
  </si>
  <si>
    <t>24a - Butters Farm</t>
  </si>
  <si>
    <t>IESO Active Generation Contract List 3018</t>
  </si>
  <si>
    <t>57 - Ed Donkers</t>
  </si>
  <si>
    <t>IESO Active Generation Contract List 3713</t>
  </si>
  <si>
    <t>61 - Silverthorns</t>
  </si>
  <si>
    <t>IESO Active Generation Contract List 3842</t>
  </si>
  <si>
    <t>64 - Oegema Turkey Farm</t>
  </si>
  <si>
    <t>IESO Active Generation Contract List 2068</t>
  </si>
  <si>
    <t>Beaver Creek Solar Energy Farm Phase I</t>
  </si>
  <si>
    <t>Injasuti Developments Ltd.</t>
  </si>
  <si>
    <t>IESO Active Generation Contract List 2098</t>
  </si>
  <si>
    <t>Faith Baptist Church</t>
  </si>
  <si>
    <t>Neil Wright, Dual, 519-631-4868</t>
  </si>
  <si>
    <t>Flowerburn Farm</t>
  </si>
  <si>
    <t>IESO Active Generation Contract List 2367</t>
  </si>
  <si>
    <t>LDCSB St. Joseph H.S. (St. Thomas)</t>
  </si>
  <si>
    <t>IESO Active Generation Contract List 3485</t>
  </si>
  <si>
    <t>SPN 372</t>
  </si>
  <si>
    <t>IESO Active Generation Contract List 2319</t>
  </si>
  <si>
    <t>6319 Hwy 26</t>
  </si>
  <si>
    <t>Stayner</t>
  </si>
  <si>
    <t>IESO Active Generation Contract List 3165</t>
  </si>
  <si>
    <t>Cubitt #1</t>
  </si>
  <si>
    <t>IESO Active Generation Contract List 3129</t>
  </si>
  <si>
    <t>Dunlogon Farms</t>
  </si>
  <si>
    <t>IESO Active Generation Contract List 3432</t>
  </si>
  <si>
    <t>Stayner CI</t>
  </si>
  <si>
    <t>IESO Active Generation Contract List 3695</t>
  </si>
  <si>
    <t>LunarLight Solar Facility</t>
  </si>
  <si>
    <t>LunarLight LP</t>
  </si>
  <si>
    <t>Stirling</t>
  </si>
  <si>
    <t>http://www.bluearthrenewables.com/portfolio/lunar-light-solar-facility/</t>
  </si>
  <si>
    <t>Absopulse Electronics building</t>
  </si>
  <si>
    <t>Absopulse Electronics</t>
  </si>
  <si>
    <t>Stittsville</t>
  </si>
  <si>
    <t>Capital Water Supply Ltd.</t>
  </si>
  <si>
    <t>Capital Water Supply Ltd</t>
  </si>
  <si>
    <t>James Kyd, 613-829-3545</t>
  </si>
  <si>
    <t>First Light 1</t>
  </si>
  <si>
    <t>SunE Sky First Light LP</t>
  </si>
  <si>
    <t>Stone Mills</t>
  </si>
  <si>
    <t>Loyalist Solar Project</t>
  </si>
  <si>
    <t>SPN 164</t>
  </si>
  <si>
    <t>Stouffville</t>
  </si>
  <si>
    <t>IESO Active Generation Contract List 3335</t>
  </si>
  <si>
    <t>533 Romeo</t>
  </si>
  <si>
    <t>Stratford</t>
  </si>
  <si>
    <t>IESO Active Generation Contract List 2065</t>
  </si>
  <si>
    <t>EMP-135 FREDERICK</t>
  </si>
  <si>
    <t>IESO Active Generation Contract List 3455</t>
  </si>
  <si>
    <t>EMP-41 SCOTT</t>
  </si>
  <si>
    <t>IESO Active Generation Contract List 3037</t>
  </si>
  <si>
    <t>(C82) Real Canadian Superstore Victoria Street</t>
  </si>
  <si>
    <t>Strathroy</t>
  </si>
  <si>
    <t>IESO Active Generation Contract List 2873</t>
  </si>
  <si>
    <t>RE Adelaide</t>
  </si>
  <si>
    <t>Met Fiera Solar Adelaide 1 LP</t>
  </si>
  <si>
    <t>Ruby Farms Solar One</t>
  </si>
  <si>
    <t>Vine Fresh Produce</t>
  </si>
  <si>
    <t>STR-456 Albert</t>
  </si>
  <si>
    <t>IESO Active Generation Contract List 2331</t>
  </si>
  <si>
    <t>Strathroy-Caradoc Ground WPCP 500</t>
  </si>
  <si>
    <t>IESO Active Generation Contract List 2332</t>
  </si>
  <si>
    <t>Adelaide Wind Energy Project</t>
  </si>
  <si>
    <t>THE VILLAGE</t>
  </si>
  <si>
    <t>Murray Van Grinsven</t>
  </si>
  <si>
    <t>IESO Active Generation Contract List 2408</t>
  </si>
  <si>
    <t>Morley Solar Park</t>
  </si>
  <si>
    <t>Stratton</t>
  </si>
  <si>
    <t>Mississauga Go Transit CHP Plant</t>
  </si>
  <si>
    <t>Buttcon Energy Inc.</t>
  </si>
  <si>
    <t>Streetsville</t>
  </si>
  <si>
    <t>(F38) No Frills Highway 17</t>
  </si>
  <si>
    <t>Sturgeon Falls</t>
  </si>
  <si>
    <t>IESO Active Generation Contract List 3679</t>
  </si>
  <si>
    <t>21 Guenette</t>
  </si>
  <si>
    <t>IESO Active Generation Contract List 2049</t>
  </si>
  <si>
    <t>36 Rivet</t>
  </si>
  <si>
    <t>IESO Active Generation Contract List 2059</t>
  </si>
  <si>
    <t>AGRIS Solar (West Nipissing #1)</t>
  </si>
  <si>
    <t>IESO Active Generation Contract List 2376</t>
  </si>
  <si>
    <t>AGRIS Solar (West Nipissing #3)</t>
  </si>
  <si>
    <t>IESO Active Generation Contract List 2371</t>
  </si>
  <si>
    <t>AGRIS Solar (West Nipissing #5)</t>
  </si>
  <si>
    <t>IESO Active Generation Contract List 2374</t>
  </si>
  <si>
    <t>FRITZ (West Nipissing #2)</t>
  </si>
  <si>
    <t>IESO Active Generation Contract List 2375</t>
  </si>
  <si>
    <t>FRITZ (West Nipissing #4)</t>
  </si>
  <si>
    <t>IESO Active Generation Contract List 2378</t>
  </si>
  <si>
    <t>GG3-005</t>
  </si>
  <si>
    <t>IESO Active Generation Contract List 3066</t>
  </si>
  <si>
    <t>GG3-006</t>
  </si>
  <si>
    <t>IESO Active Generation Contract List 2970</t>
  </si>
  <si>
    <t>GG3-008</t>
  </si>
  <si>
    <t>IESO Active Generation Contract List 2962</t>
  </si>
  <si>
    <t>GG3-014</t>
  </si>
  <si>
    <t>IESO Active Generation Contract List 3106</t>
  </si>
  <si>
    <t>GG3-015</t>
  </si>
  <si>
    <t>IESO Active Generation Contract List 2963</t>
  </si>
  <si>
    <t>GG3-016</t>
  </si>
  <si>
    <t>IESO Active Generation Contract List 2943</t>
  </si>
  <si>
    <t>LeBlanc_10020739</t>
  </si>
  <si>
    <t>Mary Lauretta (Jodouin) LeBlanc</t>
  </si>
  <si>
    <t>IESO Active Generation Contract List 2984</t>
  </si>
  <si>
    <t>Crystal Falls Station</t>
  </si>
  <si>
    <t>Sturgeon River</t>
  </si>
  <si>
    <t>(C76) Real Canadian Superstore Lasalle Boulevard</t>
  </si>
  <si>
    <t>IESO Active Generation Contract List 2791</t>
  </si>
  <si>
    <t>1010 Lorne Street</t>
  </si>
  <si>
    <t>1010 Lorne Street Inc.</t>
  </si>
  <si>
    <t>IESO Active Generation Contract List 2630</t>
  </si>
  <si>
    <t>Gerry McCrory Countryside sports complex</t>
  </si>
  <si>
    <t>City of Greater Sudbury</t>
  </si>
  <si>
    <t>IESO Active Generation Contract List 3145</t>
  </si>
  <si>
    <t>Moose Rapids</t>
  </si>
  <si>
    <t>http://www.canhydro.com/moose%20rapids.asp. Statistics Canada. Electric Power Generating Stations, 2000.</t>
  </si>
  <si>
    <t>Pioneer Manor</t>
  </si>
  <si>
    <t>IESO Active Generation Contract List 3146</t>
  </si>
  <si>
    <t>Cook Property</t>
  </si>
  <si>
    <t>Tara</t>
  </si>
  <si>
    <t>IESO Active Generation Contract List 2115</t>
  </si>
  <si>
    <t>Northland Power Solar North Burgess</t>
  </si>
  <si>
    <t>Tay Valley</t>
  </si>
  <si>
    <t>http://www.northlandpower.ca/What-We-Do/Operating-Assets/Solar/North_Burgess.aspx</t>
  </si>
  <si>
    <t>Marley Farms Ltd.</t>
  </si>
  <si>
    <t>Teeswater</t>
  </si>
  <si>
    <t>IESO Active Generation Contract List 3518</t>
  </si>
  <si>
    <t>Lot 13, Concession 8, Municipality of South Bruce</t>
  </si>
  <si>
    <t>IESO Active Generation Contract List 3806</t>
  </si>
  <si>
    <t>Tembec Industries, Temiscaming</t>
  </si>
  <si>
    <t>Temiscaming</t>
  </si>
  <si>
    <t>Kent Breeze Wind Farm</t>
  </si>
  <si>
    <t>Thamesville</t>
  </si>
  <si>
    <t>Simpkins_10020709</t>
  </si>
  <si>
    <t>Dawn Marie Simpkins</t>
  </si>
  <si>
    <t xml:space="preserve"> Bruce James BIshop Simpkins</t>
  </si>
  <si>
    <t>Thomasburg</t>
  </si>
  <si>
    <t>IESO Active Generation Contract List 3016</t>
  </si>
  <si>
    <t>Elliott Grain</t>
  </si>
  <si>
    <t>SE 2012 LP</t>
  </si>
  <si>
    <t>Thorndale</t>
  </si>
  <si>
    <t>IESO Active Generation Contract List 3446</t>
  </si>
  <si>
    <t>RE Sunningdale 1</t>
  </si>
  <si>
    <t>RE Sunningdale LP</t>
  </si>
  <si>
    <t>240 Racco Parkway (Solar)</t>
  </si>
  <si>
    <t>Anatolia Tile Inc.</t>
  </si>
  <si>
    <t>Thornhill</t>
  </si>
  <si>
    <t>IESO Active Generation Contract List 2052</t>
  </si>
  <si>
    <t>35 Minthorn Boulevard</t>
  </si>
  <si>
    <t>IESO Active Generation Contract List 2057</t>
  </si>
  <si>
    <t>9000 Bathurst Street</t>
  </si>
  <si>
    <t>ASI SPE 106 Inc.</t>
  </si>
  <si>
    <t>IESO Active Generation Contract List 3361</t>
  </si>
  <si>
    <t>PowerStream 2010-120</t>
  </si>
  <si>
    <t>IESO Active Generation Contract List 3766</t>
  </si>
  <si>
    <t>PowerStream 2010-122</t>
  </si>
  <si>
    <t>IESO Active Generation Contract List 2478</t>
  </si>
  <si>
    <t>YCDSB -  St. Elizabeth CHS</t>
  </si>
  <si>
    <t>IESO Active Generation Contract List 3406</t>
  </si>
  <si>
    <t>AGRIS Solar (LT 4 CON 4 HARLEY)</t>
  </si>
  <si>
    <t>Thornloe</t>
  </si>
  <si>
    <t>IESO Active Generation Contract List 2084</t>
  </si>
  <si>
    <t>AGRIS Solar (LT 5 CON 2 HARLEY)</t>
  </si>
  <si>
    <t>IESO Active Generation Contract List 2085</t>
  </si>
  <si>
    <t>AGRIS Solar (LT 8 CON 6 HARLEY)</t>
  </si>
  <si>
    <t>IESO Active Generation Contract List 2088</t>
  </si>
  <si>
    <t>SOMEREN SOLAR (Hydro Line Road)</t>
  </si>
  <si>
    <t>IESO Active Generation Contract List 2304</t>
  </si>
  <si>
    <t>Essa District Agricultural Society</t>
  </si>
  <si>
    <t>Thornton</t>
  </si>
  <si>
    <t>IESO Active Generation Contract List 2132</t>
  </si>
  <si>
    <t>Thorold Cogeneration Generating Station</t>
  </si>
  <si>
    <t>Thorold</t>
  </si>
  <si>
    <t>Atlantic Avenue Water Pollution Control Plant</t>
  </si>
  <si>
    <t>City of Thunder Bay</t>
  </si>
  <si>
    <t>Current River Generating Station</t>
  </si>
  <si>
    <t>Current River Hydro Partnership</t>
  </si>
  <si>
    <t>Fort William First Nations Solar Farm</t>
  </si>
  <si>
    <t>Thunder Bay Solar 2 LP</t>
  </si>
  <si>
    <t>Greenwich Wind Farm Project</t>
  </si>
  <si>
    <t>RES</t>
  </si>
  <si>
    <t>Port Authority Bldg. 2</t>
  </si>
  <si>
    <t>IESO Active Generation Contract List 2366</t>
  </si>
  <si>
    <t>Resolute Forest Products, Thunder Bay</t>
  </si>
  <si>
    <t>Resolute FP Canada Inc.</t>
  </si>
  <si>
    <t>TBHEDI-1</t>
  </si>
  <si>
    <t>Thunder Bay Hydro Electricity Distribution Inc.</t>
  </si>
  <si>
    <t>IESO Active Generation Contract List 2800</t>
  </si>
  <si>
    <t>Thunder Bay Airport</t>
  </si>
  <si>
    <t>Canadian Solar</t>
  </si>
  <si>
    <t>http://www.canadiansolar.com/solar-projects/thunder-bay-airport-canada.html</t>
  </si>
  <si>
    <t>1403600 Ontario Inc.</t>
  </si>
  <si>
    <t>Tilbury</t>
  </si>
  <si>
    <t>IESO Active Generation Contract List 2040</t>
  </si>
  <si>
    <t>882950 Ontario Ltd.</t>
  </si>
  <si>
    <t>IESO Active Generation Contract List 2682</t>
  </si>
  <si>
    <t>SPN 212</t>
  </si>
  <si>
    <t>IESO Active Generation Contract List 2532</t>
  </si>
  <si>
    <t>SPN 353</t>
  </si>
  <si>
    <t>IESO Active Generation Contract List 2317</t>
  </si>
  <si>
    <t>SPN 540</t>
  </si>
  <si>
    <t>IESO Active Generation Contract List 2506</t>
  </si>
  <si>
    <t>Tilbury Solar Project</t>
  </si>
  <si>
    <t>E02-261 Tillson</t>
  </si>
  <si>
    <t>261 Tillson Limited Partnership</t>
  </si>
  <si>
    <t>Tillsonburg</t>
  </si>
  <si>
    <t>IESO Active Generation Contract List 3531</t>
  </si>
  <si>
    <t>E02-301 Tillson</t>
  </si>
  <si>
    <t>301 Tillson LP</t>
  </si>
  <si>
    <t>IESO Active Generation Contract List 2827</t>
  </si>
  <si>
    <t>E02-500 Hwy #3</t>
  </si>
  <si>
    <t>500 Highway #3 LP</t>
  </si>
  <si>
    <t>IESO Active Generation Contract List 2124</t>
  </si>
  <si>
    <t>Springvalley Farms (Elmvale) Limited</t>
  </si>
  <si>
    <t>Tiny</t>
  </si>
  <si>
    <t>IESO Active Generation Contract List 2915</t>
  </si>
  <si>
    <t>Whiteside Farms Perkinsfield</t>
  </si>
  <si>
    <t>IESO Active Generation Contract List 3128</t>
  </si>
  <si>
    <t>Bruce Municipal Telephone Administration</t>
  </si>
  <si>
    <t>Tiverton</t>
  </si>
  <si>
    <t>Huron Wind Farm</t>
  </si>
  <si>
    <t>Huron Wind</t>
  </si>
  <si>
    <t>http://www.huronwind.com/HW2/default.asp</t>
  </si>
  <si>
    <t>Tiverton Wind Turbine</t>
  </si>
  <si>
    <t>http://www.opg.com/healeyfalls/bruwind.pdf and http://www.opg.com/envComm/E_greenPower.asp and http://www.canwea.ca/CanadianProduction.html</t>
  </si>
  <si>
    <t>#30 1901 Eglinton Ave E, Toronto</t>
  </si>
  <si>
    <t>IESO Active Generation Contract List 2789</t>
  </si>
  <si>
    <t>(C12) Real Canadian Superstore Don Mills Road</t>
  </si>
  <si>
    <t>IESO Active Generation Contract List 2451</t>
  </si>
  <si>
    <t>(C2) Real Canadian Superstore Gerry Fitzgerald Dr.</t>
  </si>
  <si>
    <t>IESO Active Generation Contract List 2026</t>
  </si>
  <si>
    <t>(C30) Loblaw Great Food The East Mall</t>
  </si>
  <si>
    <t>IESO Active Generation Contract List 3674</t>
  </si>
  <si>
    <t>(C53) Loblaws Redway Road</t>
  </si>
  <si>
    <t>IESO Active Generation Contract List 3675</t>
  </si>
  <si>
    <t>(C57) Loblaws Leslie Street</t>
  </si>
  <si>
    <t>IESO Active Generation Contract List 3709</t>
  </si>
  <si>
    <t>(C61) Loblaws Dundas Street West</t>
  </si>
  <si>
    <t>IESO Active Generation Contract List 3708</t>
  </si>
  <si>
    <t>(C62) Loblaws Dupont Avenue</t>
  </si>
  <si>
    <t>IESO Active Generation Contract List 3687</t>
  </si>
  <si>
    <t>(C71) Real Canadian Superstore Brimley Road</t>
  </si>
  <si>
    <t>IESO Active Generation Contract List 2027</t>
  </si>
  <si>
    <t>(F15) No Frills Lansdowne Avenue</t>
  </si>
  <si>
    <t>IESO Active Generation Contract List 3669</t>
  </si>
  <si>
    <t>(F19) No Frills Eglinton Avenue East</t>
  </si>
  <si>
    <t>IESO Active Generation Contract List 3683</t>
  </si>
  <si>
    <t>1 Maybrook Drive</t>
  </si>
  <si>
    <t>IESO Active Generation Contract List 3099</t>
  </si>
  <si>
    <t>1 Wiltshire Avenue</t>
  </si>
  <si>
    <t>IESO Active Generation Contract List 3372</t>
  </si>
  <si>
    <t>1025 Lakeshore</t>
  </si>
  <si>
    <t>IESO Active Generation Contract List 2707</t>
  </si>
  <si>
    <t>104-55 Brown</t>
  </si>
  <si>
    <t>IESO Active Generation Contract List 2033</t>
  </si>
  <si>
    <t>1166 Caledonia</t>
  </si>
  <si>
    <t>IESO Active Generation Contract List 2555</t>
  </si>
  <si>
    <t>1170 Birchmount</t>
  </si>
  <si>
    <t>IESO Active Generation Contract List 2038</t>
  </si>
  <si>
    <t>120 Industry Solar</t>
  </si>
  <si>
    <t>120 Solar Inc.</t>
  </si>
  <si>
    <t>IESO Active Generation Contract List 2652</t>
  </si>
  <si>
    <t>1450 Castlefield</t>
  </si>
  <si>
    <t>IESO Active Generation Contract List 2762</t>
  </si>
  <si>
    <t>150 Toro Road</t>
  </si>
  <si>
    <t>IESO Active Generation Contract List 2041</t>
  </si>
  <si>
    <t>1608 The Queensway</t>
  </si>
  <si>
    <t>IESO Active Generation Contract List 2860</t>
  </si>
  <si>
    <t>170 TYCOS</t>
  </si>
  <si>
    <t>Potentia (000267 - 170 Tycos) LP</t>
  </si>
  <si>
    <t>IESO Active Generation Contract List 2708</t>
  </si>
  <si>
    <t>1860 Wilson Street</t>
  </si>
  <si>
    <t>2199124 Ontario Inc.</t>
  </si>
  <si>
    <t>IESO Active Generation Contract List 2592</t>
  </si>
  <si>
    <t>20 Bertrand</t>
  </si>
  <si>
    <t>2372511 Ontario Inc.</t>
  </si>
  <si>
    <t>IESO Active Generation Contract List 2608</t>
  </si>
  <si>
    <t>2013-189</t>
  </si>
  <si>
    <t>Mady Steeles 2011 Ltd.</t>
  </si>
  <si>
    <t>IESO Active Generation Contract List 2047</t>
  </si>
  <si>
    <t>205 Norseman Street</t>
  </si>
  <si>
    <t>Topshire Solar INC.</t>
  </si>
  <si>
    <t>IESO Active Generation Contract List 2048</t>
  </si>
  <si>
    <t>209-60 Emblem</t>
  </si>
  <si>
    <t>IESO Active Generation Contract List 2919</t>
  </si>
  <si>
    <t>34Kern</t>
  </si>
  <si>
    <t>Potentia (001093 - 34 Kern) LP</t>
  </si>
  <si>
    <t>IESO Active Generation Contract List 3510</t>
  </si>
  <si>
    <t>3636 Weston Road</t>
  </si>
  <si>
    <t>IESO Active Generation Contract List 2060</t>
  </si>
  <si>
    <t>3700 WESTON</t>
  </si>
  <si>
    <t>Potentia (000338 - 3700 Weston) LP</t>
  </si>
  <si>
    <t>IESO Active Generation Contract List 2631</t>
  </si>
  <si>
    <t>401 &amp; Dixon Properties - 250 kW</t>
  </si>
  <si>
    <t>401 &amp; Dixon Solar Inc.</t>
  </si>
  <si>
    <t>IESO Active Generation Contract List 2729</t>
  </si>
  <si>
    <t>41 Butterick Road</t>
  </si>
  <si>
    <t>1033993 Ontario Inc.</t>
  </si>
  <si>
    <t>IESO Active Generation Contract List 2061</t>
  </si>
  <si>
    <t>420 Passmore Ave</t>
  </si>
  <si>
    <t>IESO Active Generation Contract List 3299</t>
  </si>
  <si>
    <t>4630 Sheppard Ave. E.</t>
  </si>
  <si>
    <t>IESO Active Generation Contract List 2635</t>
  </si>
  <si>
    <t>5 St. Regis</t>
  </si>
  <si>
    <t>1593081 Ontario Ltd.</t>
  </si>
  <si>
    <t>IESO Active Generation Contract List 3261</t>
  </si>
  <si>
    <t>500 Commissioners Solar PV System</t>
  </si>
  <si>
    <t>Toronto Hydro Electric System Ltd.</t>
  </si>
  <si>
    <t>IESO Active Generation Contract List 2677</t>
  </si>
  <si>
    <t>50-54 Wingold Avenue RT</t>
  </si>
  <si>
    <t>IESO Active Generation Contract List 3491</t>
  </si>
  <si>
    <t>55 Plywood Place</t>
  </si>
  <si>
    <t>55 Plywood Solar LP</t>
  </si>
  <si>
    <t>IESO Active Generation Contract List 3317</t>
  </si>
  <si>
    <t>601 Canarctic</t>
  </si>
  <si>
    <t>601 Canarctic Solar LP</t>
  </si>
  <si>
    <t>IESO Active Generation Contract List 3303</t>
  </si>
  <si>
    <t>605 Fenmar Dr, North York</t>
  </si>
  <si>
    <t>ME3 2012 LP</t>
  </si>
  <si>
    <t>IESO Active Generation Contract List 2438</t>
  </si>
  <si>
    <t>620 Supertest Rd</t>
  </si>
  <si>
    <t>IESO Active Generation Contract List 2517</t>
  </si>
  <si>
    <t>62-64 Bartor Road</t>
  </si>
  <si>
    <t>IESO Active Generation Contract List 2566</t>
  </si>
  <si>
    <t>70 Birmingham Solar PV</t>
  </si>
  <si>
    <t>IESO Active Generation Contract List 3212</t>
  </si>
  <si>
    <t>70 Melford Drive RT</t>
  </si>
  <si>
    <t>IESO Active Generation Contract List 3184</t>
  </si>
  <si>
    <t>71 Melford Rooftop PV</t>
  </si>
  <si>
    <t>Dalemont Properties Inc.</t>
  </si>
  <si>
    <t>IESO Active Generation Contract List 3670</t>
  </si>
  <si>
    <t>76 Miranda</t>
  </si>
  <si>
    <t>IESO Active Generation Contract List 2680</t>
  </si>
  <si>
    <t>78 SIGNET</t>
  </si>
  <si>
    <t>Potentia (000015 - 78 Signet) LP</t>
  </si>
  <si>
    <t>IESO Active Generation Contract List 3519</t>
  </si>
  <si>
    <t>80 Jutland</t>
  </si>
  <si>
    <t>IESO Active Generation Contract List 2700</t>
  </si>
  <si>
    <t>96 Disco</t>
  </si>
  <si>
    <t>Disco Road Nominee Ltd.</t>
  </si>
  <si>
    <t>IESO Active Generation Contract List 2077</t>
  </si>
  <si>
    <t>A_1201Bertal</t>
  </si>
  <si>
    <t>IESO Active Generation Contract List 3572</t>
  </si>
  <si>
    <t>A_1231_Emblem_B</t>
  </si>
  <si>
    <t>2343461 Ontario Inc .</t>
  </si>
  <si>
    <t>IESO Active Generation Contract List 2520</t>
  </si>
  <si>
    <t>A01-3400 Pharmacy</t>
  </si>
  <si>
    <t>IESO Active Generation Contract List 3260</t>
  </si>
  <si>
    <t>A10-137 Queens Plate</t>
  </si>
  <si>
    <t>IESO Active Generation Contract List 2717</t>
  </si>
  <si>
    <t>A10-3670-3680 Victoria Park</t>
  </si>
  <si>
    <t>IESO Active Generation Contract List 3265</t>
  </si>
  <si>
    <t>AB101-501</t>
  </si>
  <si>
    <t>Strashin Power Corp.</t>
  </si>
  <si>
    <t>IESO Active Generation Contract List 2619</t>
  </si>
  <si>
    <t>Amesbury Park</t>
  </si>
  <si>
    <t>City of Toronto</t>
  </si>
  <si>
    <t>IESO Active Generation Contract List 3737</t>
  </si>
  <si>
    <t>Atlantic Packaging - 255 Brimley Road</t>
  </si>
  <si>
    <t>ATL Rooftop Solar LP</t>
  </si>
  <si>
    <t>IESO Active Generation Contract List 3171</t>
  </si>
  <si>
    <t>Atlantic Packaging - 333 Progress Ave</t>
  </si>
  <si>
    <t>IESO Active Generation Contract List 2419</t>
  </si>
  <si>
    <t>Atlantic Packaging - 350 Midwest Ave</t>
  </si>
  <si>
    <t>IESO Active Generation Contract List 2448</t>
  </si>
  <si>
    <t>Atlantic Packaging - 80 Progress Ave</t>
  </si>
  <si>
    <t>IESO Active Generation Contract List 2097</t>
  </si>
  <si>
    <t>Bella Vista Place</t>
  </si>
  <si>
    <t>Bethridge 155 Solar</t>
  </si>
  <si>
    <t>2 V Bethridge Road Investments Corp.</t>
  </si>
  <si>
    <t>IESO Active Generation Contract List 3127</t>
  </si>
  <si>
    <t>Bethridge 165 Solar</t>
  </si>
  <si>
    <t>IESO Active Generation Contract List 2774</t>
  </si>
  <si>
    <t>Better Living Centre Solar PV, Exhibition Place</t>
  </si>
  <si>
    <t>Toronto Hydro-Electric System Ltd.</t>
  </si>
  <si>
    <t>IESO Active Generation Contract List 2558</t>
  </si>
  <si>
    <t>Bishop Allen PV Project</t>
  </si>
  <si>
    <t>Toronto Catholic District School Board</t>
  </si>
  <si>
    <t>IESO Active Generation Contract List 3600</t>
  </si>
  <si>
    <t>C W Jefferys CI</t>
  </si>
  <si>
    <t>TSPS (Portfolio 1) LP</t>
  </si>
  <si>
    <t>IESO Active Generation Contract List 3157</t>
  </si>
  <si>
    <t>C08-1190 Birchmount</t>
  </si>
  <si>
    <t>IESO Active Generation Contract List 3538</t>
  </si>
  <si>
    <t>C08-125 Bermondsey</t>
  </si>
  <si>
    <t>IESO Active Generation Contract List 2398</t>
  </si>
  <si>
    <t>CanFirst - Toronto (45 Progress Ave)</t>
  </si>
  <si>
    <t>IESO Active Generation Contract List 2706</t>
  </si>
  <si>
    <t>Cedarbrae CI</t>
  </si>
  <si>
    <t>IESO Active Generation Contract List 2456</t>
  </si>
  <si>
    <t>Central Commerce Collegiate</t>
  </si>
  <si>
    <t>TSPS (Portfolio 2) Limited Partnership</t>
  </si>
  <si>
    <t>IESO Active Generation Contract List 3714</t>
  </si>
  <si>
    <t>Central Etobicoke HS</t>
  </si>
  <si>
    <t>IESO Active Generation Contract List 2548</t>
  </si>
  <si>
    <t>Central Technical School</t>
  </si>
  <si>
    <t>TSPS (Portfolio 1) Limited Partnership</t>
  </si>
  <si>
    <t>IESO Active Generation Contract List 3364</t>
  </si>
  <si>
    <t>City Home</t>
  </si>
  <si>
    <t>Coliseum East Annex Solar PV Project</t>
  </si>
  <si>
    <t>Exhibition Place Board of Governors</t>
  </si>
  <si>
    <t>IESO Active Generation Contract List 3539</t>
  </si>
  <si>
    <t>Cornell Jr PS</t>
  </si>
  <si>
    <t>IESO Active Generation Contract List 3403</t>
  </si>
  <si>
    <t>Crestview PS</t>
  </si>
  <si>
    <t>IESO Active Generation Contract List 3829</t>
  </si>
  <si>
    <t>Cummer Valley MS</t>
  </si>
  <si>
    <t>IESO Active Generation Contract List 3657</t>
  </si>
  <si>
    <t>D A Morrison MS</t>
  </si>
  <si>
    <t>IESO Active Generation Contract List 3715</t>
  </si>
  <si>
    <t>Dallington PS</t>
  </si>
  <si>
    <t>IESO Active Generation Contract List 3662</t>
  </si>
  <si>
    <t>Daystrom PS</t>
  </si>
  <si>
    <t>IESO Active Generation Contract List 3813</t>
  </si>
  <si>
    <t>Disco Yard</t>
  </si>
  <si>
    <t>IESO Active Generation Contract List 2526</t>
  </si>
  <si>
    <t>Dixon Grove JMS</t>
  </si>
  <si>
    <t>IESO Active Generation Contract List 3378</t>
  </si>
  <si>
    <t>Don Valley JHS</t>
  </si>
  <si>
    <t>IESO Active Generation Contract List 3777</t>
  </si>
  <si>
    <t>Downsview SS</t>
  </si>
  <si>
    <t>TSPS (Portfolio 2) LP</t>
  </si>
  <si>
    <t>IESO Active Generation Contract List 2547</t>
  </si>
  <si>
    <t>Dr. Norman Bethune CI</t>
  </si>
  <si>
    <t>IESO Active Generation Contract List 3373</t>
  </si>
  <si>
    <t>Dublin Heights E &amp; MS</t>
  </si>
  <si>
    <t>IESO Active Generation Contract List 3465</t>
  </si>
  <si>
    <t>East York CI</t>
  </si>
  <si>
    <t>IESO Active Generation Contract List 2454</t>
  </si>
  <si>
    <t>Elementary Teachers' Federation of Ontario</t>
  </si>
  <si>
    <t>http://www.integralgroup.com/gallery/office/elementary-teachers-federation-of-ontario/</t>
  </si>
  <si>
    <t>Elia MS</t>
  </si>
  <si>
    <t>IESO Active Generation Contract List 3719</t>
  </si>
  <si>
    <t>Ellesmere-Statton PS</t>
  </si>
  <si>
    <t>IESO Active Generation Contract List 3376</t>
  </si>
  <si>
    <t>Elmbank JS Academy</t>
  </si>
  <si>
    <t>IESO Active Generation Contract List 3402</t>
  </si>
  <si>
    <t>Elmlea JS</t>
  </si>
  <si>
    <t>IESO Active Generation Contract List 3718</t>
  </si>
  <si>
    <t>Emery CI</t>
  </si>
  <si>
    <t>IESO Active Generation Contract List 3477</t>
  </si>
  <si>
    <t>Emily Carr PS</t>
  </si>
  <si>
    <t>IESO Active Generation Contract List 3814</t>
  </si>
  <si>
    <t>Endura Energy - 140 Wendell</t>
  </si>
  <si>
    <t>IESO Active Generation Contract List 2130</t>
  </si>
  <si>
    <t>Essex Jr &amp; Sr PS</t>
  </si>
  <si>
    <t>IESO Active Generation Contract List 3632</t>
  </si>
  <si>
    <t>Etobicoke CI</t>
  </si>
  <si>
    <t>IESO Active Generation Contract List 3462</t>
  </si>
  <si>
    <t>Etobicoke Olympium Solar PV</t>
  </si>
  <si>
    <t>IESO Active Generation Contract List 3597</t>
  </si>
  <si>
    <t>Etobicoke School of the Arts</t>
  </si>
  <si>
    <t>IESO Active Generation Contract List 3178</t>
  </si>
  <si>
    <t>Exhibition Place Wind Turbine</t>
  </si>
  <si>
    <t>Windshare</t>
  </si>
  <si>
    <t>Fisherville Junior High School</t>
  </si>
  <si>
    <t>IESO Active Generation Contract List 3506</t>
  </si>
  <si>
    <t>Forest Hill CI</t>
  </si>
  <si>
    <t>IESO Active Generation Contract List 3711</t>
  </si>
  <si>
    <t>Gateway PS</t>
  </si>
  <si>
    <t>IESO Active Generation Contract List 3812</t>
  </si>
  <si>
    <t>George Harvey CI</t>
  </si>
  <si>
    <t>IESO Active Generation Contract List 3513</t>
  </si>
  <si>
    <t>George S Henry Academy</t>
  </si>
  <si>
    <t>IESO Active Generation Contract List 2536</t>
  </si>
  <si>
    <t>George Syme Community School</t>
  </si>
  <si>
    <t>IESO Active Generation Contract List 3802</t>
  </si>
  <si>
    <t>Georges Vanier SS</t>
  </si>
  <si>
    <t>IESO Active Generation Contract List 3156</t>
  </si>
  <si>
    <t>Gervais Rentals</t>
  </si>
  <si>
    <t>Al Gervais Chair &amp; Table Rentals Ltd.</t>
  </si>
  <si>
    <t>IESO Active Generation Contract List 2697</t>
  </si>
  <si>
    <t>Glamorgan Jr PS</t>
  </si>
  <si>
    <t>IESO Active Generation Contract List 3723</t>
  </si>
  <si>
    <t>Gracedale PS</t>
  </si>
  <si>
    <t>IESO Active Generation Contract List 3836</t>
  </si>
  <si>
    <t>Grasshopper 120 McLevin</t>
  </si>
  <si>
    <t>ICM Realty Group Solar 2013 Inc.</t>
  </si>
  <si>
    <t>IESO Active Generation Contract List 2935</t>
  </si>
  <si>
    <t>Grasshopper 140 McLevin</t>
  </si>
  <si>
    <t>IESO Active Generation Contract List 2143</t>
  </si>
  <si>
    <t>Green Phoenix</t>
  </si>
  <si>
    <t>http://www.integralgroup.com/gallery/residential/green-phoenix/</t>
  </si>
  <si>
    <t>Greenholme JMS</t>
  </si>
  <si>
    <t>IESO Active Generation Contract List 3232</t>
  </si>
  <si>
    <t>Grey Owl Jr PS</t>
  </si>
  <si>
    <t>IESO Active Generation Contract List 3803</t>
  </si>
  <si>
    <t>H06-101 WICKSTEED</t>
  </si>
  <si>
    <t>IESO Active Generation Contract List 2807</t>
  </si>
  <si>
    <t>H06-1983 KIPLING</t>
  </si>
  <si>
    <t>IESO Active Generation Contract List 2394</t>
  </si>
  <si>
    <t>H06-2375 STEELES</t>
  </si>
  <si>
    <t>IESO Active Generation Contract List 2512</t>
  </si>
  <si>
    <t>H06-2911 EGLINTON</t>
  </si>
  <si>
    <t>IESO Active Generation Contract List 2390</t>
  </si>
  <si>
    <t>H06-60 GRAND MARSHALL</t>
  </si>
  <si>
    <t>IESO Active Generation Contract List 2433</t>
  </si>
  <si>
    <t>H06-7 CURITY</t>
  </si>
  <si>
    <t>IESO Active Generation Contract List 2392</t>
  </si>
  <si>
    <t>H06-825 CALEDONIA</t>
  </si>
  <si>
    <t>IESO Active Generation Contract List 2393</t>
  </si>
  <si>
    <t>H06-90 BILLY BISHOP</t>
  </si>
  <si>
    <t>IESO Active Generation Contract List 2396</t>
  </si>
  <si>
    <t>Henry Hudson Sr PS</t>
  </si>
  <si>
    <t>IESO Active Generation Contract List 3658</t>
  </si>
  <si>
    <t>Highland JHS</t>
  </si>
  <si>
    <t>IESO Active Generation Contract List 3717</t>
  </si>
  <si>
    <t>Hilltop MS</t>
  </si>
  <si>
    <t>IESO Active Generation Contract List 3209</t>
  </si>
  <si>
    <t>Hollycrest MS</t>
  </si>
  <si>
    <t>IESO Active Generation Contract List 3783</t>
  </si>
  <si>
    <t>Humber Summit MS</t>
  </si>
  <si>
    <t>IESO Active Generation Contract List 3779</t>
  </si>
  <si>
    <t>Humber Treatment Plant</t>
  </si>
  <si>
    <t>IKEA Etobicoke Solar PV</t>
  </si>
  <si>
    <t>IKEA Properties Ltd.</t>
  </si>
  <si>
    <t>IKEA North York Solar PV</t>
  </si>
  <si>
    <t>IKEA Vaughan Solar PV</t>
  </si>
  <si>
    <t>J B Tyrrell Sr PS</t>
  </si>
  <si>
    <t>IESO Active Generation Contract List 3837</t>
  </si>
  <si>
    <t>Jarvis CI</t>
  </si>
  <si>
    <t>IESO Active Generation Contract List 3788</t>
  </si>
  <si>
    <t>John D Parker JS</t>
  </si>
  <si>
    <t>IESO Active Generation Contract List 3461</t>
  </si>
  <si>
    <t>John English JMS</t>
  </si>
  <si>
    <t>IESO Active Generation Contract List 3433</t>
  </si>
  <si>
    <t>John G Althouse MS</t>
  </si>
  <si>
    <t>IESO Active Generation Contract List 3507</t>
  </si>
  <si>
    <t>John McCrae Sr PS</t>
  </si>
  <si>
    <t>IESO Active Generation Contract List 3512</t>
  </si>
  <si>
    <t>Joseph Howe Sr PS</t>
  </si>
  <si>
    <t>IESO Active Generation Contract List 3838</t>
  </si>
  <si>
    <t>K04-1210 Birchmount</t>
  </si>
  <si>
    <t>IESO Active Generation Contract List 2450</t>
  </si>
  <si>
    <t>Keystone Holdings-WINGOLD</t>
  </si>
  <si>
    <t>Keystone Holdings Corp.</t>
  </si>
  <si>
    <t>IESO Active Generation Contract List 3466</t>
  </si>
  <si>
    <t>King Yard</t>
  </si>
  <si>
    <t>IESO Active Generation Contract List 3456</t>
  </si>
  <si>
    <t>Kipling Acres Phase I</t>
  </si>
  <si>
    <t>IESO Active Generation Contract List 3593</t>
  </si>
  <si>
    <t>Kipling CI</t>
  </si>
  <si>
    <t>IESO Active Generation Contract List 3208</t>
  </si>
  <si>
    <t>Knob Hill PS</t>
  </si>
  <si>
    <t>IESO Active Generation Contract List 3782</t>
  </si>
  <si>
    <t>Korea Times</t>
  </si>
  <si>
    <t>Korean Broadcasting Corporation</t>
  </si>
  <si>
    <t>IESO Active Generation Contract List 3211</t>
  </si>
  <si>
    <t>Lakeshore CI</t>
  </si>
  <si>
    <t>IESO Active Generation Contract List 3179</t>
  </si>
  <si>
    <t>Lambton-Kingsway JMS</t>
  </si>
  <si>
    <t>IESO Active Generation Contract List 3716</t>
  </si>
  <si>
    <t>L'Amoreaux CI</t>
  </si>
  <si>
    <t>IESO Active Generation Contract List 2455</t>
  </si>
  <si>
    <t>Lanor JMS</t>
  </si>
  <si>
    <t>IESO Active Generation Contract List 3808</t>
  </si>
  <si>
    <t>LaSalle - Toronto (150 Middlefield)</t>
  </si>
  <si>
    <t>IESO Active Generation Contract List 2775</t>
  </si>
  <si>
    <t>Lawrence Park CI</t>
  </si>
  <si>
    <t>IESO Active Generation Contract List 3464</t>
  </si>
  <si>
    <t>Ledbury Park E &amp; MS</t>
  </si>
  <si>
    <t>IESO Active Generation Contract List 3825</t>
  </si>
  <si>
    <t>Lester B Pearson CI &amp; Dr Marion Hilliard Sr PS</t>
  </si>
  <si>
    <t>IESO Active Generation Contract List 2422</t>
  </si>
  <si>
    <t>Lucy Maud Montgomery PS</t>
  </si>
  <si>
    <t>IESO Active Generation Contract List 3835</t>
  </si>
  <si>
    <t>M03-328 Passmore</t>
  </si>
  <si>
    <t>IESO Active Generation Contract List 2939</t>
  </si>
  <si>
    <t>M07-1361 Huntingwood</t>
  </si>
  <si>
    <t>IESO Active Generation Contract List 3282</t>
  </si>
  <si>
    <t>M07-20 Commander</t>
  </si>
  <si>
    <t>IESO Active Generation Contract List 2465</t>
  </si>
  <si>
    <t>M07-40 Commander</t>
  </si>
  <si>
    <t>IESO Active Generation Contract List 3532</t>
  </si>
  <si>
    <t>M07-60 North Wind</t>
  </si>
  <si>
    <t>IESO Active Generation Contract List 3660</t>
  </si>
  <si>
    <t>M07-70 North Wind</t>
  </si>
  <si>
    <t>IESO Active Generation Contract List 3523</t>
  </si>
  <si>
    <t>Malvern C.R.C. Solar PV</t>
  </si>
  <si>
    <t>Toronto Hydro Electric System Limited</t>
  </si>
  <si>
    <t>IESO Active Generation Contract List 3239</t>
  </si>
  <si>
    <t>Malvern Jr PS</t>
  </si>
  <si>
    <t>IESO Active Generation Contract List 3799</t>
  </si>
  <si>
    <t>Martingrove CI</t>
  </si>
  <si>
    <t>IESO Active Generation Contract List 2502</t>
  </si>
  <si>
    <t>McCormick RC/Pool</t>
  </si>
  <si>
    <t>IESO Active Generation Contract List 3474</t>
  </si>
  <si>
    <t>MEL-36 MILVAN</t>
  </si>
  <si>
    <t>IESO Active Generation Contract List 2214</t>
  </si>
  <si>
    <t>Melody Village JS</t>
  </si>
  <si>
    <t>IESO Active Generation Contract List 3785</t>
  </si>
  <si>
    <t>Menkes-100 Valleybrook</t>
  </si>
  <si>
    <t>IESO Active Generation Contract List 2820</t>
  </si>
  <si>
    <t>Menkes-60 Valleybrook</t>
  </si>
  <si>
    <t>IESO Active Generation Contract List 3527</t>
  </si>
  <si>
    <t>Midland CI</t>
  </si>
  <si>
    <t>IESO Active Generation Contract List 2385</t>
  </si>
  <si>
    <t>Milal</t>
  </si>
  <si>
    <t>IESO Active Generation Contract List 2612</t>
  </si>
  <si>
    <t>MILLWICK SOLAR I</t>
  </si>
  <si>
    <t>IESO Active Generation Contract List 3336</t>
  </si>
  <si>
    <t>Milvan Drive Solar</t>
  </si>
  <si>
    <t>Freshway Cash &amp; Carry Inc.</t>
  </si>
  <si>
    <t>IESO Active Generation Contract List 3565</t>
  </si>
  <si>
    <t>MLT-15A INGRAM</t>
  </si>
  <si>
    <t>IESO Active Generation Contract List 2216</t>
  </si>
  <si>
    <t>MLT-3655A WESTON</t>
  </si>
  <si>
    <t>IESO Active Generation Contract List 2217</t>
  </si>
  <si>
    <t xml:space="preserve">MLT-3655B WESTON </t>
  </si>
  <si>
    <t>IESO Active Generation Contract List 2529</t>
  </si>
  <si>
    <t>Monarch Park Collegiate</t>
  </si>
  <si>
    <t>IESO Active Generation Contract List 3152</t>
  </si>
  <si>
    <t>MSR</t>
  </si>
  <si>
    <t>Warehouse Properties Limited</t>
  </si>
  <si>
    <t>IESO Active Generation Contract List 3405</t>
  </si>
  <si>
    <t>Nelson A Boylen CI</t>
  </si>
  <si>
    <t>IESO Active Generation Contract List 3508</t>
  </si>
  <si>
    <t>Newtonbrook SS</t>
  </si>
  <si>
    <t>IESO Active Generation Contract List 3404</t>
  </si>
  <si>
    <t>Norseman JMS</t>
  </si>
  <si>
    <t>IESO Active Generation Contract List 3638</t>
  </si>
  <si>
    <t>North Albion CI</t>
  </si>
  <si>
    <t>IESO Active Generation Contract List 2492</t>
  </si>
  <si>
    <t>Northview Heights SS</t>
  </si>
  <si>
    <t>IESO Active Generation Contract List 2372</t>
  </si>
  <si>
    <t>Oakdale Park MS</t>
  </si>
  <si>
    <t>IESO Active Generation Contract List 3637</t>
  </si>
  <si>
    <t>Oakwood CI</t>
  </si>
  <si>
    <t>IESO Active Generation Contract List 3745</t>
  </si>
  <si>
    <t>OT-180 NORELCO</t>
  </si>
  <si>
    <t>IESO Active Generation Contract List 2241</t>
  </si>
  <si>
    <t>OT-249 EVANS</t>
  </si>
  <si>
    <t>IESO Active Generation Contract List 2489</t>
  </si>
  <si>
    <t>OT-324 CARLINGVIEW</t>
  </si>
  <si>
    <t>IESO Active Generation Contract List 3606</t>
  </si>
  <si>
    <t>OT-3637 WESTON</t>
  </si>
  <si>
    <t>IESO Active Generation Contract List 2523</t>
  </si>
  <si>
    <t>OT-475 GARYRAY</t>
  </si>
  <si>
    <t>IESO Active Generation Contract List 2243</t>
  </si>
  <si>
    <t>OT-49 BAKERSFIELD</t>
  </si>
  <si>
    <t>IESO Active Generation Contract List 3589</t>
  </si>
  <si>
    <t>Owen PS</t>
  </si>
  <si>
    <t>IESO Active Generation Contract List 3712</t>
  </si>
  <si>
    <t>P05-35 Dynamic</t>
  </si>
  <si>
    <t>IESO Active Generation Contract List 2469</t>
  </si>
  <si>
    <t>Pan Am Aquatics Centre</t>
  </si>
  <si>
    <t>http://www.geoxergy.com/pan-american-aquatics-centre/</t>
  </si>
  <si>
    <t>Parkfield JS</t>
  </si>
  <si>
    <t>IESO Active Generation Contract List 3801</t>
  </si>
  <si>
    <t>Pauline Johnson Jr PS</t>
  </si>
  <si>
    <t>IESO Active Generation Contract List 3834</t>
  </si>
  <si>
    <t>Phantom Industries</t>
  </si>
  <si>
    <t>Pioneer Engineering</t>
  </si>
  <si>
    <t>Pioneer Engineering Inc.</t>
  </si>
  <si>
    <t>IESO Active Generation Contract List 2844</t>
  </si>
  <si>
    <t>Pleasant PS</t>
  </si>
  <si>
    <t>IESO Active Generation Contract List 3781</t>
  </si>
  <si>
    <t>Police Property</t>
  </si>
  <si>
    <t>IESO Active Generation Contract List 3615</t>
  </si>
  <si>
    <t>Pyung Hwa Food</t>
  </si>
  <si>
    <t>Solartek Inc.</t>
  </si>
  <si>
    <t>IESO Active Generation Contract List 3774</t>
  </si>
  <si>
    <t>Queen Alexandra Sr PS</t>
  </si>
  <si>
    <t>IESO Active Generation Contract List 3722</t>
  </si>
  <si>
    <t>R J Lang E &amp; MS</t>
  </si>
  <si>
    <t>IESO Active Generation Contract List 3784</t>
  </si>
  <si>
    <t>R02-541 Conlins</t>
  </si>
  <si>
    <t>IESO Active Generation Contract List 3318</t>
  </si>
  <si>
    <t>Real Canadian Superstore Weston Road (C74)</t>
  </si>
  <si>
    <t>IESO Active Generation Contract List 2272</t>
  </si>
  <si>
    <t>Red Path Sugar</t>
  </si>
  <si>
    <t>Redpath Sugar Ltd.</t>
  </si>
  <si>
    <t>Richview CI</t>
  </si>
  <si>
    <t>IESO Active Generation Contract List 3374</t>
  </si>
  <si>
    <t>Riverdale CI</t>
  </si>
  <si>
    <t>IESO Active Generation Contract List 3463</t>
  </si>
  <si>
    <t>Rockcliffe MS</t>
  </si>
  <si>
    <t>IESO Active Generation Contract List 3742</t>
  </si>
  <si>
    <t>Rockford PS</t>
  </si>
  <si>
    <t>IESO Active Generation Contract List 3747</t>
  </si>
  <si>
    <t>Rosedale Heights School of Arts</t>
  </si>
  <si>
    <t>IESO Active Generation Contract List 3460</t>
  </si>
  <si>
    <t>Roselands Jr PS</t>
  </si>
  <si>
    <t>IESO Active Generation Contract List 3810</t>
  </si>
  <si>
    <t>Runnymede CI</t>
  </si>
  <si>
    <t>IESO Active Generation Contract List 3743</t>
  </si>
  <si>
    <t>Rybak Solar II</t>
  </si>
  <si>
    <t>CFW M6M SOLAR I</t>
  </si>
  <si>
    <t>IESO Active Generation Contract List 3413</t>
  </si>
  <si>
    <t>Sanofi pasteur</t>
  </si>
  <si>
    <t>sanofi pasteur</t>
  </si>
  <si>
    <t>Saptashva Solar, S.A - FIT - Gulu 20</t>
  </si>
  <si>
    <t>1274442 ONTARIO INC</t>
  </si>
  <si>
    <t>IESO Active Generation Contract List 3486</t>
  </si>
  <si>
    <t>Saptashva Solar, S.A - FIT - Gulu 31/35</t>
  </si>
  <si>
    <t>1199403 ONTARIO INC</t>
  </si>
  <si>
    <t>IESO Active Generation Contract List 3240</t>
  </si>
  <si>
    <t>Scarlett Heights CI (Entrepreneurial Academy)</t>
  </si>
  <si>
    <t>IESO Active Generation Contract List 3400</t>
  </si>
  <si>
    <t>Second Street JMS</t>
  </si>
  <si>
    <t>IESO Active Generation Contract List 3710</t>
  </si>
  <si>
    <t>Silver Springs PS</t>
  </si>
  <si>
    <t>IESO Active Generation Contract List 3514</t>
  </si>
  <si>
    <t>Silverthorn CI</t>
  </si>
  <si>
    <t>IESO Active Generation Contract List 3158</t>
  </si>
  <si>
    <t>Silverthorn Comm. School</t>
  </si>
  <si>
    <t>IESO Active Generation Contract List 3746</t>
  </si>
  <si>
    <t>Sir John A Macdonald CI</t>
  </si>
  <si>
    <t>IESO Active Generation Contract List 3155</t>
  </si>
  <si>
    <t>Sir Oliver Mowat CI</t>
  </si>
  <si>
    <t>IESO Active Generation Contract List 3159</t>
  </si>
  <si>
    <t>Sir William Osler HS</t>
  </si>
  <si>
    <t>IESO Active Generation Contract List 3195</t>
  </si>
  <si>
    <t>Skids Away</t>
  </si>
  <si>
    <t>2237190 Ontario Inc.</t>
  </si>
  <si>
    <t>IESO Active Generation Contract List 3684</t>
  </si>
  <si>
    <t>SMART-D 002PV</t>
  </si>
  <si>
    <t>SSTI Dufferin Toronto, LLC</t>
  </si>
  <si>
    <t>IESO Active Generation Contract List 2903</t>
  </si>
  <si>
    <t>Smithfield MS</t>
  </si>
  <si>
    <t>IESO Active Generation Contract List 3254</t>
  </si>
  <si>
    <t>Solar Project - 425 Alness Street</t>
  </si>
  <si>
    <t>2389660 Ontario Inc.</t>
  </si>
  <si>
    <t>IESO Active Generation Contract List 2482</t>
  </si>
  <si>
    <t>SPN 094</t>
  </si>
  <si>
    <t>IESO Active Generation Contract List 2958</t>
  </si>
  <si>
    <t>SPN 095</t>
  </si>
  <si>
    <t>IESO Active Generation Contract List 3352</t>
  </si>
  <si>
    <t>SPN 299</t>
  </si>
  <si>
    <t>IESO Active Generation Contract List 3616</t>
  </si>
  <si>
    <t>SPN 318</t>
  </si>
  <si>
    <t>IESO Active Generation Contract List 2312</t>
  </si>
  <si>
    <t>SPN 319</t>
  </si>
  <si>
    <t>IESO Active Generation Contract List 2313</t>
  </si>
  <si>
    <t>SPN 336</t>
  </si>
  <si>
    <t>IESO Active Generation Contract List 2404</t>
  </si>
  <si>
    <t>SPN 503</t>
  </si>
  <si>
    <t>IESO Active Generation Contract List 3325</t>
  </si>
  <si>
    <t>SPN 504</t>
  </si>
  <si>
    <t>IESO Active Generation Contract List 2409</t>
  </si>
  <si>
    <t>St Andrew's JHS</t>
  </si>
  <si>
    <t>IESO Active Generation Contract List 3804</t>
  </si>
  <si>
    <t>St. Augustine Catholic School</t>
  </si>
  <si>
    <t>www.canren.gc.ca/renew_ene/index.asp?CaId=48&amp;PgId=357</t>
  </si>
  <si>
    <t>steeprock sunpower inc.</t>
  </si>
  <si>
    <t>Steeprock Sunpower Inc.</t>
  </si>
  <si>
    <t>IESO Active Generation Contract List 2695</t>
  </si>
  <si>
    <t>SunEdison ON-11-0621</t>
  </si>
  <si>
    <t>IESO Active Generation Contract List 3337</t>
  </si>
  <si>
    <t>SunEdison ON-12-0310</t>
  </si>
  <si>
    <t>IESO Active Generation Contract List 2349</t>
  </si>
  <si>
    <t>SunEdison ON-13-0118</t>
  </si>
  <si>
    <t>IESO Active Generation Contract List 2350</t>
  </si>
  <si>
    <t>Sunny View Jr &amp; Sr PS</t>
  </si>
  <si>
    <t>IESO Active Generation Contract List 3721</t>
  </si>
  <si>
    <t>SunPrinting</t>
  </si>
  <si>
    <t>IESO Active Generation Contract List 3149</t>
  </si>
  <si>
    <t>sunshine &amp; sugar inc.</t>
  </si>
  <si>
    <t>Sunshine &amp; Sugar inc.</t>
  </si>
  <si>
    <t>IESO Active Generation Contract List 2628</t>
  </si>
  <si>
    <t>Suntract1</t>
  </si>
  <si>
    <t>IESO Active Generation Contract List 3569</t>
  </si>
  <si>
    <t>T04-120 Wicksteed</t>
  </si>
  <si>
    <t>IESO Active Generation Contract List 3438</t>
  </si>
  <si>
    <t>T04-1776 O'Connor</t>
  </si>
  <si>
    <t>IESO Active Generation Contract List 3550</t>
  </si>
  <si>
    <t>T04-3429 Kennedy</t>
  </si>
  <si>
    <t>IESO Active Generation Contract List 2846</t>
  </si>
  <si>
    <t>T04-375 Middlefield</t>
  </si>
  <si>
    <t>IESO Active Generation Contract List 3543</t>
  </si>
  <si>
    <t>T04-4780 Sheppard</t>
  </si>
  <si>
    <t>OSP Solar Development, Inc.</t>
  </si>
  <si>
    <t>IESO Active Generation Contract List 2472</t>
  </si>
  <si>
    <t>T04-680 Kipling</t>
  </si>
  <si>
    <t>IESO Active Generation Contract List 2479</t>
  </si>
  <si>
    <t>T04-81 Arrow</t>
  </si>
  <si>
    <t>IESO Active Generation Contract List 2744</t>
  </si>
  <si>
    <t>T04-875 Don Mills</t>
  </si>
  <si>
    <t>IESO Active Generation Contract List 2670</t>
  </si>
  <si>
    <t>T04-947 Warden</t>
  </si>
  <si>
    <t>IESO Active Generation Contract List 2476</t>
  </si>
  <si>
    <t>The Elms</t>
  </si>
  <si>
    <t>IESO Active Generation Contract List 3375</t>
  </si>
  <si>
    <t>Thistletown CI</t>
  </si>
  <si>
    <t>IESO Active Generation Contract List 2503</t>
  </si>
  <si>
    <t>Timberbank Jr PS</t>
  </si>
  <si>
    <t>IESO Active Generation Contract List 3828</t>
  </si>
  <si>
    <t>Tippett Road Centre</t>
  </si>
  <si>
    <t>IESO Active Generation Contract List 3744</t>
  </si>
  <si>
    <t>TNT-274 Humberline</t>
  </si>
  <si>
    <t>IESO Active Generation Contract List 2484</t>
  </si>
  <si>
    <t>TNT-400 Nugget</t>
  </si>
  <si>
    <t>IESO Active Generation Contract List 2353</t>
  </si>
  <si>
    <t>TOR-160 Claireville</t>
  </si>
  <si>
    <t>IESO Active Generation Contract List 2894</t>
  </si>
  <si>
    <t>TOR-200 Lonsdale</t>
  </si>
  <si>
    <t>IESO Active Generation Contract List 3304</t>
  </si>
  <si>
    <t>TOR-26 Huddersfield</t>
  </si>
  <si>
    <t>IESO Active Generation Contract List 2925</t>
  </si>
  <si>
    <t>TOR-500 Barmac</t>
  </si>
  <si>
    <t>IESO Active Generation Contract List 2883</t>
  </si>
  <si>
    <t>Toronto Exhibition Place</t>
  </si>
  <si>
    <t>TrustCan Realty</t>
  </si>
  <si>
    <t>www.canren.gc.ca/renew_ene/index.asp?CaId=48&amp;PgId=353</t>
  </si>
  <si>
    <t>Union Lofts</t>
  </si>
  <si>
    <t>http://www.integralgroup.com/gallery/residential/union-lofts/</t>
  </si>
  <si>
    <t>Vaughan Road Academy</t>
  </si>
  <si>
    <t>IESO Active Generation Contract List 3476</t>
  </si>
  <si>
    <t>Victoria Park Collegiate Institute</t>
  </si>
  <si>
    <t>IESO Active Generation Contract List 2420</t>
  </si>
  <si>
    <t>West Glen JS</t>
  </si>
  <si>
    <t>IESO Active Generation Contract List 3830</t>
  </si>
  <si>
    <t>West Hill CI</t>
  </si>
  <si>
    <t>IESO Active Generation Contract List 3215</t>
  </si>
  <si>
    <t>West Humber JMS</t>
  </si>
  <si>
    <t>IESO Active Generation Contract List 3258</t>
  </si>
  <si>
    <t>Westview Centennial SS</t>
  </si>
  <si>
    <t>IESO Active Generation Contract List 2360</t>
  </si>
  <si>
    <t>Wexford CI</t>
  </si>
  <si>
    <t>IESO Active Generation Contract List 3377</t>
  </si>
  <si>
    <t>William G Davis Jr PS</t>
  </si>
  <si>
    <t>IESO Active Generation Contract List 3661</t>
  </si>
  <si>
    <t>Woburn Jr PS</t>
  </si>
  <si>
    <t>IESO Active Generation Contract List 3809</t>
  </si>
  <si>
    <t>Woodbine JHS</t>
  </si>
  <si>
    <t>IESO Active Generation Contract List 3636</t>
  </si>
  <si>
    <t>York Mills CI</t>
  </si>
  <si>
    <t>IESO Active Generation Contract List 3154</t>
  </si>
  <si>
    <t>Yorkdale SS</t>
  </si>
  <si>
    <t>IESO Active Generation Contract List 3226</t>
  </si>
  <si>
    <t>YWCA Elm Centre</t>
  </si>
  <si>
    <t>http://www.geoxergy.com/ywca-elm-centre/</t>
  </si>
  <si>
    <t>Zion Heights JHS</t>
  </si>
  <si>
    <t>IESO Active Generation Contract List 3663</t>
  </si>
  <si>
    <t>Lee 1</t>
  </si>
  <si>
    <t>Tory Hill</t>
  </si>
  <si>
    <t>IESO Active Generation Contract List 2196</t>
  </si>
  <si>
    <t>Lee 3</t>
  </si>
  <si>
    <t>IESO Active Generation Contract List 2197</t>
  </si>
  <si>
    <t>Lee 5</t>
  </si>
  <si>
    <t>IESO Active Generation Contract List 2198</t>
  </si>
  <si>
    <t>McCrea</t>
  </si>
  <si>
    <t>IESO Active Generation Contract List 2211</t>
  </si>
  <si>
    <t>Norus Solar 1</t>
  </si>
  <si>
    <t>1505010 Ontario Ltd.</t>
  </si>
  <si>
    <t>Tottenham</t>
  </si>
  <si>
    <t>IESO Active Generation Contract List 2735</t>
  </si>
  <si>
    <t>Tottenham Arena &amp; Community Centre</t>
  </si>
  <si>
    <t>IESO Active Generation Contract List 3097</t>
  </si>
  <si>
    <t>Whittington Wind Farm</t>
  </si>
  <si>
    <t>Township of Amaranth</t>
  </si>
  <si>
    <t>Crowe Bay</t>
  </si>
  <si>
    <t>Hydro One</t>
  </si>
  <si>
    <t>Trent Canal</t>
  </si>
  <si>
    <t>Auburn Generating Station</t>
  </si>
  <si>
    <t>Trent River</t>
  </si>
  <si>
    <t>Hagues Reach</t>
  </si>
  <si>
    <t>http://www.opg.com/generating-power/hydro/central-ontario/Pages/hagues-reach-station.aspx</t>
  </si>
  <si>
    <t>Healey Falls Generating Station</t>
  </si>
  <si>
    <t>http://www.opg.com/generating-power/hydro/central-ontario/Pages/lakefield-station.aspx</t>
  </si>
  <si>
    <t>Meyersburg</t>
  </si>
  <si>
    <t>http://www.opg.com/generating-power/hydro/central-ontario/Pages/meyersburg-station.aspx</t>
  </si>
  <si>
    <t>Ranney Falls</t>
  </si>
  <si>
    <t>http://www.opg.com/generating-power/hydro/central-ontario/Pages/ranney-falls-station.aspx</t>
  </si>
  <si>
    <t>Seymour Generating Station</t>
  </si>
  <si>
    <t>http://www.opg.com/generating-power/hydro/central-ontario/Pages/seymour-station.aspx</t>
  </si>
  <si>
    <t>Sidney Generating Station</t>
  </si>
  <si>
    <t>http://www.opg.com/generating-power/hydro/central-ontario/Pages/sidney-station.aspx</t>
  </si>
  <si>
    <t>Sills Island Generating Station</t>
  </si>
  <si>
    <t>http://www.opg.com/generating-power/hydro/central-ontario/Pages/sills-island-station.aspx</t>
  </si>
  <si>
    <t>FRC 250</t>
  </si>
  <si>
    <t>1382839 Ontario Inc.</t>
  </si>
  <si>
    <t>IESO Active Generation Contract List 2683</t>
  </si>
  <si>
    <t>Glen Miller</t>
  </si>
  <si>
    <t>http://www.innergex.com/en/sites/#</t>
  </si>
  <si>
    <t>Pines Stor &amp; Lok</t>
  </si>
  <si>
    <t>BP Investment and Property Management Ltd.</t>
  </si>
  <si>
    <t>IESO Active Generation Contract List 3568</t>
  </si>
  <si>
    <t>Quite West: North Murray Business Park #1</t>
  </si>
  <si>
    <t>IESO Active Generation Contract List 2815</t>
  </si>
  <si>
    <t>Quite West: North Murray Business Park #2</t>
  </si>
  <si>
    <t>IESO Active Generation Contract List 2580</t>
  </si>
  <si>
    <t>St. Paul Catholic High School</t>
  </si>
  <si>
    <t>Hastings - Prince Edward County Roman Catholic School Board</t>
  </si>
  <si>
    <t>www.geo-exchange.ca/en/Pdf/Trenton%20ON.pdf</t>
  </si>
  <si>
    <t>Trent Valley/Toromont Trenton</t>
  </si>
  <si>
    <t>Sonoco Products</t>
  </si>
  <si>
    <t>Corkery Falls and Giesler Falls Generating Stations</t>
  </si>
  <si>
    <t>Carlisle LP No. 1</t>
  </si>
  <si>
    <t>Trout Creek</t>
  </si>
  <si>
    <t>EMP-6 NAPIER</t>
  </si>
  <si>
    <t>Utopia</t>
  </si>
  <si>
    <t>IESO Active Generation Contract List 3604</t>
  </si>
  <si>
    <t>Rising Sun Solar Old Muskoka</t>
  </si>
  <si>
    <t>Rising Sun Community Power Corp.</t>
  </si>
  <si>
    <t>Utterson</t>
  </si>
  <si>
    <t>IESO Active Generation Contract List 2275</t>
  </si>
  <si>
    <t>Rising Sun Solar Stephenson 8</t>
  </si>
  <si>
    <t>IESO Active Generation Contract List 2276</t>
  </si>
  <si>
    <t>Marsh Hill Solar Farm</t>
  </si>
  <si>
    <t>Marsh Hill III LP</t>
  </si>
  <si>
    <t>Uxbridge</t>
  </si>
  <si>
    <t>Penn Energy - Roseplain</t>
  </si>
  <si>
    <t>SPN 260</t>
  </si>
  <si>
    <t>IESO Active Generation Contract List 3177</t>
  </si>
  <si>
    <t>Owens Solar</t>
  </si>
  <si>
    <t>Val Rita</t>
  </si>
  <si>
    <t>IESO Active Generation Contract List 2364</t>
  </si>
  <si>
    <t>JAZZ MIIGWETCH II</t>
  </si>
  <si>
    <t>Vars</t>
  </si>
  <si>
    <t>IESO Active Generation Contract List 2381</t>
  </si>
  <si>
    <t>120 Rodinea Road</t>
  </si>
  <si>
    <t>Vaughan</t>
  </si>
  <si>
    <t>IESO Active Generation Contract List 2779</t>
  </si>
  <si>
    <t>PS2012-033</t>
  </si>
  <si>
    <t>IESO Active Generation Contract List 3821</t>
  </si>
  <si>
    <t>Vaughan Solar Park</t>
  </si>
  <si>
    <t>http://www.boralex.com/projects/vaughan</t>
  </si>
  <si>
    <t>Villa Colombo - Di Poce Campus</t>
  </si>
  <si>
    <t>Villa Colombo</t>
  </si>
  <si>
    <t>YCDSB -  St. Joan of Arc CHS</t>
  </si>
  <si>
    <t>IESO Active Generation Contract List 3174</t>
  </si>
  <si>
    <t>Wabageshik</t>
  </si>
  <si>
    <t>Vermilion River</t>
  </si>
  <si>
    <t>Dalaire_10021143</t>
  </si>
  <si>
    <t>Emile Michel Dalaire</t>
  </si>
  <si>
    <t>Verner</t>
  </si>
  <si>
    <t>IESO Active Generation Contract List 3070</t>
  </si>
  <si>
    <t>AAFC Research</t>
  </si>
  <si>
    <t>Vineland</t>
  </si>
  <si>
    <t>Township of McGarry</t>
  </si>
  <si>
    <t>Virginiatown</t>
  </si>
  <si>
    <t>IESO Active Generation Contract List 3648</t>
  </si>
  <si>
    <t>Wainwright Falls</t>
  </si>
  <si>
    <t>Wabigoon River</t>
  </si>
  <si>
    <t>McVittie Generating Station</t>
  </si>
  <si>
    <t>Wahapitae River</t>
  </si>
  <si>
    <t>Wainfleet Wind Farm</t>
  </si>
  <si>
    <t>Wainfleet Wind Energy Inc.</t>
  </si>
  <si>
    <t>Wainfleet</t>
  </si>
  <si>
    <t>Chimed Farms Solar</t>
  </si>
  <si>
    <t>2296168 Ontario Ltd.</t>
  </si>
  <si>
    <t>Walkerton</t>
  </si>
  <si>
    <t>IESO Active Generation Contract List 2641</t>
  </si>
  <si>
    <t>Wilhillea-PV Solar</t>
  </si>
  <si>
    <t>Wilhillea Farms Ltd.</t>
  </si>
  <si>
    <t>IESO Active Generation Contract List 2892</t>
  </si>
  <si>
    <t>6800 Base Line</t>
  </si>
  <si>
    <t>Agracity Ltd.</t>
  </si>
  <si>
    <t>Wallaceburg</t>
  </si>
  <si>
    <t>IESO Active Generation Contract List 2726</t>
  </si>
  <si>
    <t>6850 Baseline Road</t>
  </si>
  <si>
    <t>IESO Active Generation Contract List 2760</t>
  </si>
  <si>
    <t>FLT ENERGY INC WALLACEBURG</t>
  </si>
  <si>
    <t>FLT ENERGY INC.</t>
  </si>
  <si>
    <t>IESO Active Generation Contract List 2440</t>
  </si>
  <si>
    <t>SPN 333</t>
  </si>
  <si>
    <t>IESO Active Generation Contract List 2315</t>
  </si>
  <si>
    <t>SPN 334</t>
  </si>
  <si>
    <t>IESO Active Generation Contract List 2386</t>
  </si>
  <si>
    <t>SPN 528</t>
  </si>
  <si>
    <t>IESO Active Generation Contract List 3822</t>
  </si>
  <si>
    <t>2238673 Ontario Ltd.</t>
  </si>
  <si>
    <t>Wallacetown</t>
  </si>
  <si>
    <t>IESO Active Generation Contract List 2594</t>
  </si>
  <si>
    <t>Coniston Generating Station</t>
  </si>
  <si>
    <t>Wanapitei River</t>
  </si>
  <si>
    <t>Stinson Generating Station</t>
  </si>
  <si>
    <t>http://www.opg.com/generating-power/hydro/central-ontario/Pages/stinson-station.aspx</t>
  </si>
  <si>
    <t>Beacon Restaurant</t>
  </si>
  <si>
    <t>The Beacon</t>
  </si>
  <si>
    <t>Wasaga Beach</t>
  </si>
  <si>
    <t>EMP-2315 FAIRGROUNDS</t>
  </si>
  <si>
    <t>IESO Active Generation Contract List 2441</t>
  </si>
  <si>
    <t>Aldershot Nursery</t>
  </si>
  <si>
    <t>Waterdown</t>
  </si>
  <si>
    <t>IESO Active Generation Contract List 3369</t>
  </si>
  <si>
    <t>Anita's Solar project</t>
  </si>
  <si>
    <t>Langford Realty LP</t>
  </si>
  <si>
    <t>IESO Active Generation Contract List 2724</t>
  </si>
  <si>
    <t>Cecil's rooftop FIT</t>
  </si>
  <si>
    <t>2357438 Ontario Inc.</t>
  </si>
  <si>
    <t>IESO Active Generation Contract List 2721</t>
  </si>
  <si>
    <t>SPN 264</t>
  </si>
  <si>
    <t>IESO Active Generation Contract List 3205</t>
  </si>
  <si>
    <t>WATERDOWN DHS SOLAR PV PROJECT</t>
  </si>
  <si>
    <t>Hamilton Wentworth District School Board</t>
  </si>
  <si>
    <t>IESO Active Generation Contract List 3844</t>
  </si>
  <si>
    <t>10021049_Lee</t>
  </si>
  <si>
    <t>Robert Stuart Lee</t>
  </si>
  <si>
    <t>Estate of George Martyn Lee</t>
  </si>
  <si>
    <t>Waterford</t>
  </si>
  <si>
    <t>IESO Active Generation Contract List 3005</t>
  </si>
  <si>
    <t>Miles_10021161</t>
  </si>
  <si>
    <t>Kevin Keith Miles</t>
  </si>
  <si>
    <t>IESO Active Generation Contract List 3038</t>
  </si>
  <si>
    <t>#251 400 Weber Street North, Waterloo</t>
  </si>
  <si>
    <t>IESO Active Generation Contract List 2604</t>
  </si>
  <si>
    <t>#674 656 Erb Street West, Waterloo</t>
  </si>
  <si>
    <t>IESO Active Generation Contract List 3198</t>
  </si>
  <si>
    <t>(C39) Zehrs Davenport Road</t>
  </si>
  <si>
    <t>IESO Active Generation Contract List 2696</t>
  </si>
  <si>
    <t>600 Weber Street</t>
  </si>
  <si>
    <t>Marsland Center Ltd.</t>
  </si>
  <si>
    <t>IESO Active Generation Contract List 3268</t>
  </si>
  <si>
    <t>640 Conrad Place</t>
  </si>
  <si>
    <t>Tibon Management Inc.</t>
  </si>
  <si>
    <t>IESO Active Generation Contract List 2693</t>
  </si>
  <si>
    <t>660 Superior Dr  (Salus Marine Wear)</t>
  </si>
  <si>
    <t>CEDC SALUS SUNSHARE JV</t>
  </si>
  <si>
    <t>IESO Active Generation Contract List 3496</t>
  </si>
  <si>
    <t>H06-600 KING</t>
  </si>
  <si>
    <t>IESO Active Generation Contract List 2611</t>
  </si>
  <si>
    <t>MLT-560A PARKSIDE</t>
  </si>
  <si>
    <t>IESO Active Generation Contract List 3347</t>
  </si>
  <si>
    <t>MLT-560D PARKSIDE</t>
  </si>
  <si>
    <t>IESO Active Generation Contract List 3034</t>
  </si>
  <si>
    <t>MLT-560E PARKSIDE</t>
  </si>
  <si>
    <t>IESO Active Generation Contract List 3102</t>
  </si>
  <si>
    <t>Northland 147</t>
  </si>
  <si>
    <t>147 Bathurst Holdings Inc.</t>
  </si>
  <si>
    <t>IESO Active Generation Contract List 3320</t>
  </si>
  <si>
    <t>Northland 620</t>
  </si>
  <si>
    <t>Fischer Canada Stainless Steel Tubing Inc.</t>
  </si>
  <si>
    <t>IESO Active Generation Contract List 3315</t>
  </si>
  <si>
    <t>Schlegel LTC Solar</t>
  </si>
  <si>
    <t>Schlegel Villages Inc.</t>
  </si>
  <si>
    <t>IESO Active Generation Contract List 3349</t>
  </si>
  <si>
    <t>St. David Catholic High School</t>
  </si>
  <si>
    <t>IESO Active Generation Contract List 2911</t>
  </si>
  <si>
    <t>St. Luke Catholic Elementary School</t>
  </si>
  <si>
    <t>IESO Active Generation Contract List 3312</t>
  </si>
  <si>
    <t>St. Matthew Catholic Elementary School</t>
  </si>
  <si>
    <t>IESO Active Generation Contract List 3720</t>
  </si>
  <si>
    <t>St. Nicholas Catholic Elementary School</t>
  </si>
  <si>
    <t>IESO Active Generation Contract List 3647</t>
  </si>
  <si>
    <t>Roder Farm A</t>
  </si>
  <si>
    <t>Watford</t>
  </si>
  <si>
    <t>IESO Active Generation Contract List 3118</t>
  </si>
  <si>
    <t>Roder Farm B</t>
  </si>
  <si>
    <t>IESO Active Generation Contract List 3124</t>
  </si>
  <si>
    <t>Warwick Business Park</t>
  </si>
  <si>
    <t>IESO Active Generation Contract List 2813</t>
  </si>
  <si>
    <t>(C51) Zehrs Niagara Street North</t>
  </si>
  <si>
    <t>Welland</t>
  </si>
  <si>
    <t>IESO Active Generation Contract List 2625</t>
  </si>
  <si>
    <t>158 Primeway Dr.</t>
  </si>
  <si>
    <t>IESO Active Generation Contract List 2823</t>
  </si>
  <si>
    <t>570 River Road</t>
  </si>
  <si>
    <t>Corporation of Welland</t>
  </si>
  <si>
    <t>IESO Active Generation Contract List 2852</t>
  </si>
  <si>
    <t>Welland Ridge Solar</t>
  </si>
  <si>
    <t>SunE Welland Ridge LP</t>
  </si>
  <si>
    <t>http://whiteconstruction.com/portfolio/item/welland-solar/</t>
  </si>
  <si>
    <t>Decew Falls I Generating Station</t>
  </si>
  <si>
    <t>Welland Canal</t>
  </si>
  <si>
    <t>Decew Falls II Generating Station</t>
  </si>
  <si>
    <t>Welland Canal Weir Generating Stations</t>
  </si>
  <si>
    <t>St. Lawrence Seaway Authority</t>
  </si>
  <si>
    <t>1000 Maple Leaf St (Wellesley Arena)</t>
  </si>
  <si>
    <t>Wellesley</t>
  </si>
  <si>
    <t>IESO Active Generation Contract List 2527</t>
  </si>
  <si>
    <t>1315 Hutchison Rd (Leis Pet)</t>
  </si>
  <si>
    <t>2047722 Ontario Inc.</t>
  </si>
  <si>
    <t>IESO Active Generation Contract List 3074</t>
  </si>
  <si>
    <t>Conestogo Wind Energy Centre</t>
  </si>
  <si>
    <t>Conestogo Wind LP</t>
  </si>
  <si>
    <t>Wellington County</t>
  </si>
  <si>
    <t>HAF Energy</t>
  </si>
  <si>
    <t>Vineland Power</t>
  </si>
  <si>
    <t>West Lincoln</t>
  </si>
  <si>
    <t>215 Gilbert</t>
  </si>
  <si>
    <t>West Lorne</t>
  </si>
  <si>
    <t>IESO Active Generation Contract List 2719</t>
  </si>
  <si>
    <t>8739 North</t>
  </si>
  <si>
    <t>Sunnyside Power Company Inc.</t>
  </si>
  <si>
    <t>Westport</t>
  </si>
  <si>
    <t>IESO Active Generation Contract List 2832</t>
  </si>
  <si>
    <t>8739 South</t>
  </si>
  <si>
    <t>IESO Active Generation Contract List 2843</t>
  </si>
  <si>
    <t>SunE Newboro 1</t>
  </si>
  <si>
    <t>SunE Ray LP</t>
  </si>
  <si>
    <t>http://www.res-americas.com/en/portfolio/solar/constructed/newboro-i-solar</t>
  </si>
  <si>
    <t>SunE Newboro 4</t>
  </si>
  <si>
    <t>SunE Newboro 4 LP</t>
  </si>
  <si>
    <t>http://www.res-americas.com/en/portfolio/solar/constructed/newboro-iv-solar</t>
  </si>
  <si>
    <t>CFC Warehouse Solar PV Project</t>
  </si>
  <si>
    <t>CFC Warehouse &amp; Distribution Inc.</t>
  </si>
  <si>
    <t>Wheatley</t>
  </si>
  <si>
    <t>IESO Active Generation Contract List 2885</t>
  </si>
  <si>
    <t>SPN 532</t>
  </si>
  <si>
    <t>IESO Active Generation Contract List 2460</t>
  </si>
  <si>
    <t>#187 155 CONSUMERS DRIVE, WHITBY</t>
  </si>
  <si>
    <t>Whitby</t>
  </si>
  <si>
    <t>IESO Active Generation Contract List 2797</t>
  </si>
  <si>
    <t>(C3) Real Canadian Superstore Taunton Road West</t>
  </si>
  <si>
    <t>IESO Active Generation Contract List 2413</t>
  </si>
  <si>
    <t>105 Industrial Drive</t>
  </si>
  <si>
    <t>IESO Active Generation Contract List 3308</t>
  </si>
  <si>
    <t>1400 Victoria Street</t>
  </si>
  <si>
    <t>IESO Active Generation Contract List 2039</t>
  </si>
  <si>
    <t>1655 Tricont</t>
  </si>
  <si>
    <t>Nautilus Green Energy Co-operative of Ontario LP</t>
  </si>
  <si>
    <t>IESO Active Generation Contract List 2924</t>
  </si>
  <si>
    <t>4100 Garden St Whitby</t>
  </si>
  <si>
    <t>IESO Active Generation Contract List 2614</t>
  </si>
  <si>
    <t>Atlantic Packaging</t>
  </si>
  <si>
    <t>Atlantic Packaging - 1900 Thickson Rd</t>
  </si>
  <si>
    <t>IESO Active Generation Contract List 2095</t>
  </si>
  <si>
    <t>H06-1700 VICTORIA</t>
  </si>
  <si>
    <t>IESO Active Generation Contract List 2574</t>
  </si>
  <si>
    <t>H06-4200 Garden</t>
  </si>
  <si>
    <t>IESO Active Generation Contract List 2507</t>
  </si>
  <si>
    <t>P08-1702 Tricont</t>
  </si>
  <si>
    <t>2320349 Ontario Ltd.</t>
  </si>
  <si>
    <t>IESO Active Generation Contract List 2672</t>
  </si>
  <si>
    <t>PPFD Solar</t>
  </si>
  <si>
    <t>1441677 Ontario Ltd.</t>
  </si>
  <si>
    <t>IESO Active Generation Contract List 2267</t>
  </si>
  <si>
    <t>White River Biomeg LP</t>
  </si>
  <si>
    <t>White River Forest Products Ltd.</t>
  </si>
  <si>
    <t>White River</t>
  </si>
  <si>
    <t>Part lot # 1516 Concession 6 Williamsburg</t>
  </si>
  <si>
    <t>Eco-Energy Reserves Inc.</t>
  </si>
  <si>
    <t>Williamsburg</t>
  </si>
  <si>
    <t>IESO Active Generation Contract List 2864</t>
  </si>
  <si>
    <t>Muskpka Solar LP - Ullswater</t>
  </si>
  <si>
    <t>Windermere</t>
  </si>
  <si>
    <t>IESO Active Generation Contract List 2224</t>
  </si>
  <si>
    <t>#199 8505 Tecumseh Rd, Windsor</t>
  </si>
  <si>
    <t>IESO Active Generation Contract List 2863</t>
  </si>
  <si>
    <t>#236 4150 Walker Rd, Windsor</t>
  </si>
  <si>
    <t>IESO Active Generation Contract List 2676</t>
  </si>
  <si>
    <t>(C20) Real Canadian Superstore Dougall Square</t>
  </si>
  <si>
    <t>IESO Active Generation Contract List 3665</t>
  </si>
  <si>
    <t>(C21) Zehrs Great Food Tecumseh Street East</t>
  </si>
  <si>
    <t>IESO Active Generation Contract List 2643</t>
  </si>
  <si>
    <t>(C22) Zehrs Great Food Malden Road</t>
  </si>
  <si>
    <t>IESO Active Generation Contract List 2572</t>
  </si>
  <si>
    <t>(C46) Zehrs Great Food Manning Road</t>
  </si>
  <si>
    <t>IESO Active Generation Contract List 2751</t>
  </si>
  <si>
    <t>(C5) Real Canadian Superstore Walker Road</t>
  </si>
  <si>
    <t>IESO Active Generation Contract List 2466</t>
  </si>
  <si>
    <t>100-500 Deziel 2</t>
  </si>
  <si>
    <t>IESO Active Generation Contract List 3113</t>
  </si>
  <si>
    <t>1030 Walker Road</t>
  </si>
  <si>
    <t>Champion Products Corp.</t>
  </si>
  <si>
    <t>Walkerville Commercial Centre Inc.</t>
  </si>
  <si>
    <t>IESO Active Generation Contract List 2648</t>
  </si>
  <si>
    <t>1233893 Ontario Ltd.</t>
  </si>
  <si>
    <t>IESO Active Generation Contract List 3192</t>
  </si>
  <si>
    <t>1233910 Ontario Limited.</t>
  </si>
  <si>
    <t>IESO Active Generation Contract List 3644</t>
  </si>
  <si>
    <t>2010-041-01</t>
  </si>
  <si>
    <t>2225788 Ontario Inc</t>
  </si>
  <si>
    <t>IESO Active Generation Contract List 2900</t>
  </si>
  <si>
    <t>2010-128</t>
  </si>
  <si>
    <t>2234532 Ontario Inc.</t>
  </si>
  <si>
    <t>IESO Active Generation Contract List 3580</t>
  </si>
  <si>
    <t>2010-159-01</t>
  </si>
  <si>
    <t>City of Windsor</t>
  </si>
  <si>
    <t>IESO Active Generation Contract List 2483</t>
  </si>
  <si>
    <t>2010-159-03</t>
  </si>
  <si>
    <t>The Corporation of the City of Windsor</t>
  </si>
  <si>
    <t>IESO Active Generation Contract List 3045</t>
  </si>
  <si>
    <t>2010-159-04</t>
  </si>
  <si>
    <t>IESO Active Generation Contract List 2045</t>
  </si>
  <si>
    <t>2010-159-05</t>
  </si>
  <si>
    <t>IESO Active Generation Contract List 2046</t>
  </si>
  <si>
    <t>2018180 Ontario Ltd</t>
  </si>
  <si>
    <t>IESO Active Generation Contract List 2688</t>
  </si>
  <si>
    <t>2900 St. Etienne Inc.</t>
  </si>
  <si>
    <t>IESO Active Generation Contract List 2732</t>
  </si>
  <si>
    <t>3096 Devon Drive Solar</t>
  </si>
  <si>
    <t>IESO Active Generation Contract List 3707</t>
  </si>
  <si>
    <t>3282 St. Etienne</t>
  </si>
  <si>
    <t>2413221 Ontario Inc.</t>
  </si>
  <si>
    <t>IESO Active Generation Contract List 3827</t>
  </si>
  <si>
    <t>4350 Industrial Drive</t>
  </si>
  <si>
    <t>OYPS (000879-4350 Industrial) LP</t>
  </si>
  <si>
    <t>IESO Active Generation Contract List 2669</t>
  </si>
  <si>
    <t>538680 Ontario Limited</t>
  </si>
  <si>
    <t>IESO Active Generation Contract List 3199</t>
  </si>
  <si>
    <t>Active Mould &amp; Design Limited</t>
  </si>
  <si>
    <t>IESO Active Generation Contract List 2753</t>
  </si>
  <si>
    <t>Bertoni Bros. Inc.</t>
  </si>
  <si>
    <t>IESO Active Generation Contract List 3273</t>
  </si>
  <si>
    <t>Dayton Manufacturing Co. Limited</t>
  </si>
  <si>
    <t>IESO Active Generation Contract List 2121</t>
  </si>
  <si>
    <t>Dayton Manufacturing Company Ltd</t>
  </si>
  <si>
    <t>IESO Active Generation Contract List 3381</t>
  </si>
  <si>
    <t>Dayton Manufacturing Company Ltd.</t>
  </si>
  <si>
    <t>IESO Active Generation Contract List 2817</t>
  </si>
  <si>
    <t>Exkor Manufacturing</t>
  </si>
  <si>
    <t>IESO Active Generation Contract List 2595</t>
  </si>
  <si>
    <t>GE006</t>
  </si>
  <si>
    <t>IESO Active Generation Contract List 3699</t>
  </si>
  <si>
    <t>GE009</t>
  </si>
  <si>
    <t>IESO Active Generation Contract List 3469</t>
  </si>
  <si>
    <t>GE011</t>
  </si>
  <si>
    <t>IESO Active Generation Contract List 3796</t>
  </si>
  <si>
    <t>GE012</t>
  </si>
  <si>
    <t>IESO Active Generation Contract List 3379</t>
  </si>
  <si>
    <t>GE014</t>
  </si>
  <si>
    <t>IESO Active Generation Contract List 3640</t>
  </si>
  <si>
    <t>GE021</t>
  </si>
  <si>
    <t>IESO Active Generation Contract List 3458</t>
  </si>
  <si>
    <t>GE022</t>
  </si>
  <si>
    <t>IESO Active Generation Contract List 3342</t>
  </si>
  <si>
    <t>GE023</t>
  </si>
  <si>
    <t>IESO Active Generation Contract List 2380</t>
  </si>
  <si>
    <t>GE024</t>
  </si>
  <si>
    <t>IESO Active Generation Contract List 3603</t>
  </si>
  <si>
    <t>GE025</t>
  </si>
  <si>
    <t>IESO Active Generation Contract List 3509</t>
  </si>
  <si>
    <t>GE029</t>
  </si>
  <si>
    <t>IESO Active Generation Contract List 3234</t>
  </si>
  <si>
    <t>GE037</t>
  </si>
  <si>
    <t>IESO Active Generation Contract List 2543</t>
  </si>
  <si>
    <t>GE040</t>
  </si>
  <si>
    <t>IESO Active Generation Contract List 3797</t>
  </si>
  <si>
    <t>GE056</t>
  </si>
  <si>
    <t>IESO Active Generation Contract List 3815</t>
  </si>
  <si>
    <t>GE062</t>
  </si>
  <si>
    <t>IESO Active Generation Contract List 3449</t>
  </si>
  <si>
    <t>GE065B</t>
  </si>
  <si>
    <t>IESO Active Generation Contract List 2138</t>
  </si>
  <si>
    <t>GE068</t>
  </si>
  <si>
    <t>IESO Active Generation Contract List 3495</t>
  </si>
  <si>
    <t>H06-1925 DIVISION</t>
  </si>
  <si>
    <t>IESO Active Generation Contract List 2388</t>
  </si>
  <si>
    <t>H06-6630 TECUMSEH</t>
  </si>
  <si>
    <t>IESO Active Generation Contract List 2519</t>
  </si>
  <si>
    <t>Hiram Walker and Sons</t>
  </si>
  <si>
    <t>Homeland Non Profit Housing Complex Inc</t>
  </si>
  <si>
    <t>IESO Active Generation Contract List 3672</t>
  </si>
  <si>
    <t>ICHA 3</t>
  </si>
  <si>
    <t>IESO Active Generation Contract List 2564</t>
  </si>
  <si>
    <t>J &amp; J Dominion Collision Services Limited</t>
  </si>
  <si>
    <t>IESO Active Generation Contract List 3750</t>
  </si>
  <si>
    <t>Jamieson Laboratories Ltd.</t>
  </si>
  <si>
    <t>IESO Active Generation Contract List 2183</t>
  </si>
  <si>
    <t>Judricks Enterprises Limited Ground</t>
  </si>
  <si>
    <t>IESO Active Generation Contract List 2764</t>
  </si>
  <si>
    <t>Metro Enterprises Inc.</t>
  </si>
  <si>
    <t>IESO Active Generation Contract List 2407</t>
  </si>
  <si>
    <t>Mikhail 3 250</t>
  </si>
  <si>
    <t>2452357 Ontario Ltd.</t>
  </si>
  <si>
    <t>IESO Active Generation Contract List 2681</t>
  </si>
  <si>
    <t>Rajason Associates Inc.</t>
  </si>
  <si>
    <t>IESO Active Generation Contract List 2731</t>
  </si>
  <si>
    <t>Rivard_Windsor_PV</t>
  </si>
  <si>
    <t>Windsor Essex Community Housing Corporation</t>
  </si>
  <si>
    <t>IESO Active Generation Contract List 3778</t>
  </si>
  <si>
    <t>Ronda Holdings</t>
  </si>
  <si>
    <t>IESO Active Generation Contract List 3197</t>
  </si>
  <si>
    <t>RS LaSalle</t>
  </si>
  <si>
    <t>IESO Active Generation Contract List 3300</t>
  </si>
  <si>
    <t>RS Windsor</t>
  </si>
  <si>
    <t>IESO Active Generation Contract List 3445</t>
  </si>
  <si>
    <t>SPN 016</t>
  </si>
  <si>
    <t>IESO Active Generation Contract List 3649</t>
  </si>
  <si>
    <t>SPN 154</t>
  </si>
  <si>
    <t>IESO Active Generation Contract List 3591</t>
  </si>
  <si>
    <t>SPN 160</t>
  </si>
  <si>
    <t>IESO Active Generation Contract List 3739</t>
  </si>
  <si>
    <t>SPN 174</t>
  </si>
  <si>
    <t>IESO Active Generation Contract List 3355</t>
  </si>
  <si>
    <t>SPN 231</t>
  </si>
  <si>
    <t>IESO Active Generation Contract List 3740</t>
  </si>
  <si>
    <t>SPN 248</t>
  </si>
  <si>
    <t>IESO Active Generation Contract List 3328</t>
  </si>
  <si>
    <t>SPN 335</t>
  </si>
  <si>
    <t>IESO Active Generation Contract List 2540</t>
  </si>
  <si>
    <t>SPN 338</t>
  </si>
  <si>
    <t>IESO Active Generation Contract List 2498</t>
  </si>
  <si>
    <t>SPN 341</t>
  </si>
  <si>
    <t>IESO Active Generation Contract List 2316</t>
  </si>
  <si>
    <t>SPN 342</t>
  </si>
  <si>
    <t>IESO Active Generation Contract List 2416</t>
  </si>
  <si>
    <t>SPN 369</t>
  </si>
  <si>
    <t>IESO Active Generation Contract List 3471</t>
  </si>
  <si>
    <t>SPN 370</t>
  </si>
  <si>
    <t>IESO Active Generation Contract List 3607</t>
  </si>
  <si>
    <t>SPN 509</t>
  </si>
  <si>
    <t>IESO Active Generation Contract List 3494</t>
  </si>
  <si>
    <t>SPV 1 E-Z-Y Way Self Storage</t>
  </si>
  <si>
    <t>IESO Active Generation Contract List 2837</t>
  </si>
  <si>
    <t>SunEdison ON-12-0280</t>
  </si>
  <si>
    <t>IESO Active Generation Contract List 2439</t>
  </si>
  <si>
    <t>Tecumseh Arena Solar PV Project</t>
  </si>
  <si>
    <t>IESO Active Generation Contract List 2352</t>
  </si>
  <si>
    <t>Turn The Boat Around Solar System</t>
  </si>
  <si>
    <t>2030 North Talbot Road Inc.</t>
  </si>
  <si>
    <t>IESO Active Generation Contract List 2847</t>
  </si>
  <si>
    <t>Unique Tool International Ltd.</t>
  </si>
  <si>
    <t>IESO Active Generation Contract List 2651</t>
  </si>
  <si>
    <t>East Windsor Cogeneration</t>
  </si>
  <si>
    <t>Vollmer Centre Solar PV Project</t>
  </si>
  <si>
    <t>IESO Active Generation Contract List 2583</t>
  </si>
  <si>
    <t>West Windsor</t>
  </si>
  <si>
    <t>Suez Energy Generation NA</t>
  </si>
  <si>
    <t>Windsor Cogeneration Plant Ltd. (TransAlta Chrysler)</t>
  </si>
  <si>
    <t>Chrysler</t>
  </si>
  <si>
    <t>Windsor Renewable Energy L2</t>
  </si>
  <si>
    <t>IESO Active Generation Contract List 3563</t>
  </si>
  <si>
    <t>Whitedog Falls</t>
  </si>
  <si>
    <t>http://www.opg.com/generating-power/hydro/northwest-ontario/Pages/whitedog-falls-station.aspx</t>
  </si>
  <si>
    <t>Wolfe Island EcoPower Centre</t>
  </si>
  <si>
    <t>Wolfe Island</t>
  </si>
  <si>
    <t>#237 3850 HIGHWAY #7, WOODBRIDGE</t>
  </si>
  <si>
    <t>Woodbridge</t>
  </si>
  <si>
    <t>IESO Active Generation Contract List 2878</t>
  </si>
  <si>
    <t>100 Galcat Drive</t>
  </si>
  <si>
    <t>Galcat Investments Inc.</t>
  </si>
  <si>
    <t>IESO Active Generation Contract List 2671</t>
  </si>
  <si>
    <t>640 Rowntree Dairy Rd</t>
  </si>
  <si>
    <t>IESO Active Generation Contract List 2937</t>
  </si>
  <si>
    <t>Bondfield building</t>
  </si>
  <si>
    <t>Bondfield</t>
  </si>
  <si>
    <t>C010-280 Aviva Park</t>
  </si>
  <si>
    <t>OZZ (000489 - 280 Aviva) LP</t>
  </si>
  <si>
    <t>IESO Active Generation Contract List 2471</t>
  </si>
  <si>
    <t>C10-106 Aviva Park</t>
  </si>
  <si>
    <t>OZZ (000435 - 106 Aviva) LP</t>
  </si>
  <si>
    <t>IESO Active Generation Contract List 2424</t>
  </si>
  <si>
    <t>C10-127 Aviva Park</t>
  </si>
  <si>
    <t>OZZ (001138 - 127 Aviva) LP</t>
  </si>
  <si>
    <t>IESO Active Generation Contract List 3530</t>
  </si>
  <si>
    <t>C10-151 Aviva Park</t>
  </si>
  <si>
    <t>OZZ (000027 - 151 Aviva) LP</t>
  </si>
  <si>
    <t>IESO Active Generation Contract List 3284</t>
  </si>
  <si>
    <t>C10-180 New Huntington</t>
  </si>
  <si>
    <t>IESO Active Generation Contract List 2425</t>
  </si>
  <si>
    <t>C10-256 Aviva Park</t>
  </si>
  <si>
    <t>OZZ (000133 - 256 Aviva) LP</t>
  </si>
  <si>
    <t>IESO Active Generation Contract List 2473</t>
  </si>
  <si>
    <t>C10-7933 Huntington</t>
  </si>
  <si>
    <t>IESO Active Generation Contract List 3297</t>
  </si>
  <si>
    <t>CBSF- 170 Sharer</t>
  </si>
  <si>
    <t>2216559 Ont. Inc.</t>
  </si>
  <si>
    <t>IESO Active Generation Contract List 3772</t>
  </si>
  <si>
    <t>Earth Rangers Centre</t>
  </si>
  <si>
    <t>http://www.questcanada.org/maps/earth-rangers-centre</t>
  </si>
  <si>
    <t>G03-7200 Martin</t>
  </si>
  <si>
    <t>Martin Grove Solar LP</t>
  </si>
  <si>
    <t>IESO Active Generation Contract List 2135</t>
  </si>
  <si>
    <t>H06-140 NORTHVIEW</t>
  </si>
  <si>
    <t>IESO Active Generation Contract List 2477</t>
  </si>
  <si>
    <t>OT-110 TROWERS</t>
  </si>
  <si>
    <t>IESO Active Generation Contract List 3624</t>
  </si>
  <si>
    <t>OT-618 CHRISLEA</t>
  </si>
  <si>
    <t>IESO Active Generation Contract List 3619</t>
  </si>
  <si>
    <t>SunEdison ON-10-0396</t>
  </si>
  <si>
    <t>IESO Active Generation Contract List 2333</t>
  </si>
  <si>
    <t>(C44) Zehrs Dundas Street</t>
  </si>
  <si>
    <t>Woodstock</t>
  </si>
  <si>
    <t>IESO Active Generation Contract List 2642</t>
  </si>
  <si>
    <t>460 Industrial</t>
  </si>
  <si>
    <t>IESO Active Generation Contract List 2063</t>
  </si>
  <si>
    <t>80 Norwich</t>
  </si>
  <si>
    <t>IESO Active Generation Contract List 2073</t>
  </si>
  <si>
    <t>80 Norwich Rooftop Solar Installation</t>
  </si>
  <si>
    <t>Nautilus Solar Energy</t>
  </si>
  <si>
    <t>http://www.agt.com/portfolio-type/80-norwich/</t>
  </si>
  <si>
    <t>H06-901 JULIANA</t>
  </si>
  <si>
    <t>IESO Active Generation Contract List 2834</t>
  </si>
  <si>
    <t>MSL-645 DUNDAS</t>
  </si>
  <si>
    <t>IESO Active Generation Contract List 2522</t>
  </si>
  <si>
    <t>SPN 360</t>
  </si>
  <si>
    <t>IESO Active Generation Contract List 2318</t>
  </si>
  <si>
    <t>Storage World Bysham Park</t>
  </si>
  <si>
    <t>Sequoyah Strategies Inc.</t>
  </si>
  <si>
    <t>IESO Active Generation Contract List 3275</t>
  </si>
  <si>
    <t>Weeden Environments Solar Project</t>
  </si>
  <si>
    <t>Amessna Corp.</t>
  </si>
  <si>
    <t>IESO Active Generation Contract List 3755</t>
  </si>
  <si>
    <t>WSI 002PV</t>
  </si>
  <si>
    <t>Cambridge Investments Inc.</t>
  </si>
  <si>
    <t>IESO Active Generation Contract List 2917</t>
  </si>
  <si>
    <t>Woodville Solar Farm</t>
  </si>
  <si>
    <t>Woodville</t>
  </si>
  <si>
    <t>62 Janti Rd - J Cyr</t>
  </si>
  <si>
    <t>Worthington</t>
  </si>
  <si>
    <t>IESO Active Generation Contract List 2932</t>
  </si>
  <si>
    <t>FIT 1</t>
  </si>
  <si>
    <t>Robin and Michelle Burgsma</t>
  </si>
  <si>
    <t>Wroxeter</t>
  </si>
  <si>
    <t>IESO Active Generation Contract List 3817</t>
  </si>
  <si>
    <t>Raylight Solar</t>
  </si>
  <si>
    <t>RayLight LP</t>
  </si>
  <si>
    <t>Wyebridge</t>
  </si>
  <si>
    <t>http://whiteconstruction.com/portfolio/item/raylight-solar/</t>
  </si>
  <si>
    <t>RE Waubaushene 3</t>
  </si>
  <si>
    <t>Aurora Waubaushene 3 LP</t>
  </si>
  <si>
    <t>QSS Dewey Solar</t>
  </si>
  <si>
    <t>Yarker</t>
  </si>
  <si>
    <t>IESO Active Generation Contract List 3067</t>
  </si>
  <si>
    <t>The Holman Grand Hotel</t>
  </si>
  <si>
    <t>http://www.cbc.ca/news/canada/prince-edward-island/geothermal-heating-cooling-for-new-charlottetown-hotel-1.794243</t>
  </si>
  <si>
    <t>Eastern Kings Wind Farm</t>
  </si>
  <si>
    <t>PEI Energy Corp.</t>
  </si>
  <si>
    <t>Eastern Kings</t>
  </si>
  <si>
    <t>Hermanville/ClearSpring Wind Development</t>
  </si>
  <si>
    <t>Hermanville</t>
  </si>
  <si>
    <t>North Cape Wind Project (2001)</t>
  </si>
  <si>
    <t>North Cape</t>
  </si>
  <si>
    <t>North Cape Wind Project (2004)</t>
  </si>
  <si>
    <t>WEICAN R&amp;D Park</t>
  </si>
  <si>
    <t>WEICan</t>
  </si>
  <si>
    <t>Aeolus Wind Farm</t>
  </si>
  <si>
    <t>Norway</t>
  </si>
  <si>
    <t>Norway Wind Park</t>
  </si>
  <si>
    <t>West Cape Phase 2</t>
  </si>
  <si>
    <t>Suez Renewable Energy</t>
  </si>
  <si>
    <t>O'Leary</t>
  </si>
  <si>
    <t>West Cape Wind Farm Phase 1</t>
  </si>
  <si>
    <t>Summerside Wind Farm</t>
  </si>
  <si>
    <t>Summerside Electric Utility</t>
  </si>
  <si>
    <t>Summerside</t>
  </si>
  <si>
    <t>Centre Integre de Mecanique industrielle</t>
  </si>
  <si>
    <t>Saint-Georges</t>
  </si>
  <si>
    <t>Arthurville Hydroelectric Dam</t>
  </si>
  <si>
    <t>Arthurville</t>
  </si>
  <si>
    <t>http://www.algonquinpower.com/business/facility/hydroelectric_arthurville.asp?choice=region. Statistics Canada. Electric Power Generating Stations, 2000.</t>
  </si>
  <si>
    <t>Huntingville Power Station</t>
  </si>
  <si>
    <t>Ascot River</t>
  </si>
  <si>
    <t>Statistics Canada. Electric Power Generating Stations, 2000. http://www.boralex.com/en/05_sites/description.html#</t>
  </si>
  <si>
    <t>Baie-des-Sables</t>
  </si>
  <si>
    <t>Eastmain-1 and 1A</t>
  </si>
  <si>
    <t>Hydro-Quebec</t>
  </si>
  <si>
    <t>Baie-James</t>
  </si>
  <si>
    <t>http://www.hydroquebec.com/generation/centrale-hydroelectrique.html</t>
  </si>
  <si>
    <t xml:space="preserve">Saint-Robert-Bellarmin Wind Farm </t>
  </si>
  <si>
    <t>EDF EN Canada Inc.</t>
  </si>
  <si>
    <t>Bas-Saint-Laurent</t>
  </si>
  <si>
    <t>Becancour Cogeneration Plant</t>
  </si>
  <si>
    <t>Becancour</t>
  </si>
  <si>
    <t>Gatineau Satellite Station</t>
  </si>
  <si>
    <t>Cantley</t>
  </si>
  <si>
    <t>Le Nordais (Phase 1)</t>
  </si>
  <si>
    <t>Cap-Chat</t>
  </si>
  <si>
    <t>http://www.canwea.ca/CanadianProduction.html</t>
  </si>
  <si>
    <t>Carleton Wind Farm</t>
  </si>
  <si>
    <t>Carleton-sur-mer</t>
  </si>
  <si>
    <t>Vent du Kempt</t>
  </si>
  <si>
    <t>Eolectric</t>
  </si>
  <si>
    <t>Causapscal</t>
  </si>
  <si>
    <t>Chapais Energie Cogeneration</t>
  </si>
  <si>
    <t>Chapais Energie</t>
  </si>
  <si>
    <t>Chapais</t>
  </si>
  <si>
    <t>Chute-Blanchette</t>
  </si>
  <si>
    <t>Elkem Metal Canada Inc.</t>
  </si>
  <si>
    <t>Chicoutimi</t>
  </si>
  <si>
    <t>Chute-Garneau</t>
  </si>
  <si>
    <t>Ville de Saquenay</t>
  </si>
  <si>
    <t>http://planenergierenouvelable.aqper.com/</t>
  </si>
  <si>
    <t>Pont Arnaud</t>
  </si>
  <si>
    <t>Ville de Saguenay</t>
  </si>
  <si>
    <t>Chutes-a-Gorry</t>
  </si>
  <si>
    <t>Axor</t>
  </si>
  <si>
    <t>Ste-Christine d'Auvergne</t>
  </si>
  <si>
    <t>Montagne-Seche</t>
  </si>
  <si>
    <t>Cartier Wind Energy</t>
  </si>
  <si>
    <t>Cloridorme</t>
  </si>
  <si>
    <t>Joey-Tanenbaum</t>
  </si>
  <si>
    <t>Coulonge Energie, SOCOM</t>
  </si>
  <si>
    <t>Coulonge River</t>
  </si>
  <si>
    <t>Valcartier Garrison</t>
  </si>
  <si>
    <t>Department of National Defence</t>
  </si>
  <si>
    <t>Courcelette</t>
  </si>
  <si>
    <t>Papeterie de Dolbeau</t>
  </si>
  <si>
    <t>Dolbeau-Mistassini</t>
  </si>
  <si>
    <t>Donnaconna</t>
  </si>
  <si>
    <t>http://www.algonquinpower.com/business/facility/hydroelectric_donnacona.asp?choice=region. Statistics Canada. Electric Power Generating Stations, 2000.</t>
  </si>
  <si>
    <t>Rimouski Power Station</t>
  </si>
  <si>
    <t>Fleuve Rimouski</t>
  </si>
  <si>
    <t>Beauharnois</t>
  </si>
  <si>
    <t>Fleuve St-Laurent</t>
  </si>
  <si>
    <t>http://www.hydro.qc.ca/generation/hydroelectric/index.html. Statistics Canada. Electric Power Generating Stations, 2000.</t>
  </si>
  <si>
    <t>Côte Ste-Catherine</t>
  </si>
  <si>
    <t>http://www.algonquinpower.com/business/facility/hydroelectric_stcatherine.asp?choice=region. Statistics Canada. Electric Power Generating Stations, 2000.</t>
  </si>
  <si>
    <t>Les Cèdres</t>
  </si>
  <si>
    <t>Saint-Lambert Power Station</t>
  </si>
  <si>
    <t>Frampton Community Wind Farm</t>
  </si>
  <si>
    <t>Frampton</t>
  </si>
  <si>
    <t>http://www.boralex.com/projects/frampton</t>
  </si>
  <si>
    <t>L'Anse-à-Valleau Wind Farm</t>
  </si>
  <si>
    <t>Gaspe</t>
  </si>
  <si>
    <t>Mesgi'g Ugju's'n Wind Farm</t>
  </si>
  <si>
    <t>Mi'gmawei Mawiomi Business Corp.</t>
  </si>
  <si>
    <t>http://www.muwindfarm.com/construction/</t>
  </si>
  <si>
    <t>Site Nordique Experimental en Eolien CORUS (SNEEC)</t>
  </si>
  <si>
    <t>Technocentre eolien</t>
  </si>
  <si>
    <t>Mercier</t>
  </si>
  <si>
    <t>Gatineau</t>
  </si>
  <si>
    <t>Resolute Forest Products, Gatineau</t>
  </si>
  <si>
    <t>Gros Morne Phase I</t>
  </si>
  <si>
    <t>Gros-Morne</t>
  </si>
  <si>
    <t>Gros-Morne Sainte-Madeleine (Phase II)</t>
  </si>
  <si>
    <t>Mont Rothery</t>
  </si>
  <si>
    <t>Haute-Gaspesie</t>
  </si>
  <si>
    <t>http://www.edf-en.ca/projects/project_display/mont-rothery-wind</t>
  </si>
  <si>
    <t>Des Moulins</t>
  </si>
  <si>
    <t>Invenergy LLC</t>
  </si>
  <si>
    <t>Kinnear's Mills</t>
  </si>
  <si>
    <t>Belle-Riviere</t>
  </si>
  <si>
    <t>Societe d'Energie Belle-Riviere Inc.</t>
  </si>
  <si>
    <t>La Belle Riviere</t>
  </si>
  <si>
    <t>La Côte-de-Beaupré</t>
  </si>
  <si>
    <t>La Cote De Beaupre</t>
  </si>
  <si>
    <t>Adam Cunningham</t>
  </si>
  <si>
    <t>Lac Brochet</t>
  </si>
  <si>
    <t>http://www.pfresolu.com/installation_site.aspx?siteid=60&amp;langtype=4105</t>
  </si>
  <si>
    <t>Jim Gray</t>
  </si>
  <si>
    <t>Lac Lamothe</t>
  </si>
  <si>
    <t>Rivière du Moulin (phase 1)</t>
  </si>
  <si>
    <t>Lac Pikauba</t>
  </si>
  <si>
    <t>Rivière du Moulin (phase 2)</t>
  </si>
  <si>
    <t>L'Isle Maligne</t>
  </si>
  <si>
    <t>Lac St-Jean</t>
  </si>
  <si>
    <t>La Mitis</t>
  </si>
  <si>
    <t>Lac-a-la-Croix</t>
  </si>
  <si>
    <t>Lac-Alfred wind farm (Phase I)</t>
  </si>
  <si>
    <t>Lac-Alfred</t>
  </si>
  <si>
    <t>Lac-Alfred wind farm (Phase II)</t>
  </si>
  <si>
    <t>Winneway</t>
  </si>
  <si>
    <t>Algonquin Power Fund Inc.</t>
  </si>
  <si>
    <t>Laforce</t>
  </si>
  <si>
    <t>http://www.algonquinpower.com/business/facility/hydroelectric_belleterre.asp?choice=region. Statistics Canada. Electric Power Generating Stations, 2000.</t>
  </si>
  <si>
    <t>Des Moulins II</t>
  </si>
  <si>
    <t>l'Ascension de Patapedia</t>
  </si>
  <si>
    <t>Le Plateau Wind Power LP 1</t>
  </si>
  <si>
    <t>Le Plateau Wind Power LP 2</t>
  </si>
  <si>
    <t>Pratt &amp; Whitney Canada Establissement 1</t>
  </si>
  <si>
    <t>Pratt &amp; Whitney Canada Inc.</t>
  </si>
  <si>
    <t>Longueuil</t>
  </si>
  <si>
    <t>Magpie</t>
  </si>
  <si>
    <t>Toulnustouc</t>
  </si>
  <si>
    <t>Manicouagan</t>
  </si>
  <si>
    <t>Jardin d'Eole</t>
  </si>
  <si>
    <t>Matane</t>
  </si>
  <si>
    <t>Le Nordais (Phase 2)</t>
  </si>
  <si>
    <t>Monteregie Wind Farm</t>
  </si>
  <si>
    <t>Misstissini Hockey Arena and Community Centre</t>
  </si>
  <si>
    <t>Mistissini</t>
  </si>
  <si>
    <t>Daniel-Larocque (Mont-Laurier)</t>
  </si>
  <si>
    <t>Mont Laurier</t>
  </si>
  <si>
    <t>http://www.algonquinpower.com/business/facility/hydroelectric_mountlaurier.asp?choice=region. Statistics Canada. Electric Power Generating Stations, 2000.</t>
  </si>
  <si>
    <t>Mont Louis</t>
  </si>
  <si>
    <t>Benny Farm Complex</t>
  </si>
  <si>
    <t>http://www.questcanada.org/maps/benny-farm-complex</t>
  </si>
  <si>
    <t>Govt of Canada Bldg</t>
  </si>
  <si>
    <t>La Biosphère</t>
  </si>
  <si>
    <t>Environnement Canada</t>
  </si>
  <si>
    <t>www.canren.gc.ca/renew_ene/index.asp?CaId=48&amp;PgId=366</t>
  </si>
  <si>
    <t>Lady Meredith House</t>
  </si>
  <si>
    <t>Engineering and Design Dept., McGill University</t>
  </si>
  <si>
    <t>www.earthenergy.ca/montreal.html   and NRCAN</t>
  </si>
  <si>
    <t>Lasalle Eco-center</t>
  </si>
  <si>
    <t>City of Montreal</t>
  </si>
  <si>
    <t>http://www.matrixenergy.ca/about-us/pr/lasalle-eco-center-pv-wind-system.html; http://www.reps.fi/datasheetsandmanuals/skystream37-europe_owners-manual-june-2007.pdf</t>
  </si>
  <si>
    <t>Gartshore Falls</t>
  </si>
  <si>
    <t>Mont Copper Project</t>
  </si>
  <si>
    <t>Murdochville</t>
  </si>
  <si>
    <t>Mont Miller Wind Energy LP</t>
  </si>
  <si>
    <t>New Richmond</t>
  </si>
  <si>
    <t>Rapide-des-Cedres</t>
  </si>
  <si>
    <t>Brookfield Power: Lievre Operations</t>
  </si>
  <si>
    <t>Notre-Dame-du-Laus</t>
  </si>
  <si>
    <t>Chute des Chaudieres</t>
  </si>
  <si>
    <t>Petites-Bergeronnes</t>
  </si>
  <si>
    <t>Petite Riviere Bergeronnes</t>
  </si>
  <si>
    <t>http://www.mrn.gouv.qc.ca/energie/forces/forces-repertoire-amenagements.jsp. Statistics Canada. Electric Power Generating Stations, 2000.</t>
  </si>
  <si>
    <t>Chute-Blanche</t>
  </si>
  <si>
    <t>Hydro-Morin Inc.</t>
  </si>
  <si>
    <t>Petite Riviere Peribonka</t>
  </si>
  <si>
    <t>Raglan Mine Wind Turbine</t>
  </si>
  <si>
    <t>Glencore</t>
  </si>
  <si>
    <t>Tuliq Energy Co.</t>
  </si>
  <si>
    <t>Raglan Mine</t>
  </si>
  <si>
    <t>Rawdon</t>
  </si>
  <si>
    <t>http://www.algonquinpower.com/business/facility/hydroelectric_rawdon.asp?choice=region. Statistics Canada. Electric Power Generating Stations, 2000.</t>
  </si>
  <si>
    <t>Bersimis #1</t>
  </si>
  <si>
    <t>Centrale Bersimis #1</t>
  </si>
  <si>
    <t>Jonquiere</t>
  </si>
  <si>
    <t>Centrale Jonquiere</t>
  </si>
  <si>
    <t>Jonquiere No. 1</t>
  </si>
  <si>
    <t>Centrale Jonquiere No. 1</t>
  </si>
  <si>
    <t>Outardes #2</t>
  </si>
  <si>
    <t>Centrale Outardes #2</t>
  </si>
  <si>
    <t>Outardes #3</t>
  </si>
  <si>
    <t>Centrale Outardes #3</t>
  </si>
  <si>
    <t>Outardes #4</t>
  </si>
  <si>
    <t>Centrale Outardes #4</t>
  </si>
  <si>
    <t>Besy</t>
  </si>
  <si>
    <t>Centrale Besy</t>
  </si>
  <si>
    <t>Saint-Narcisse</t>
  </si>
  <si>
    <t>Centrale Saint-Narcisse</t>
  </si>
  <si>
    <t>Bersimis #2</t>
  </si>
  <si>
    <t>Centrale Bersimis #2</t>
  </si>
  <si>
    <t>Petite High Falls</t>
  </si>
  <si>
    <t>Nydro Norbyco</t>
  </si>
  <si>
    <t>Riviere Blanche</t>
  </si>
  <si>
    <t>Chutes-de-la-Chaudiere</t>
  </si>
  <si>
    <t>Centrale Chutes-de-la-Chaudiere</t>
  </si>
  <si>
    <t>http://www.innergex.com/innergex_anglais/frameset.html. Statistics Canada. Electric Power Generating Stations, 2000.</t>
  </si>
  <si>
    <t>Centrale Chicoutimi</t>
  </si>
  <si>
    <t>Belding</t>
  </si>
  <si>
    <t>Ville de Coaticook</t>
  </si>
  <si>
    <t>Eustis</t>
  </si>
  <si>
    <t>Hydro-Sherbrooke</t>
  </si>
  <si>
    <t>http://ville.sherbrooke.qc.ca/fr/citoyens/shs.html. Statistics Canada. Electric Power Generating Stations, 2000.</t>
  </si>
  <si>
    <t>Penman</t>
  </si>
  <si>
    <t>Hydro-Coaticook</t>
  </si>
  <si>
    <t>Coaticook</t>
  </si>
  <si>
    <t>Saint-Paul</t>
  </si>
  <si>
    <t>Centrale Saint-Paul</t>
  </si>
  <si>
    <t>Lac Robertson</t>
  </si>
  <si>
    <t>Centrale Lac Robertson</t>
  </si>
  <si>
    <t>Rivieres des Prairies</t>
  </si>
  <si>
    <t>Centrale Rivieres des Prairies</t>
  </si>
  <si>
    <t>Baie-Saint-Paul</t>
  </si>
  <si>
    <t>Societe d'Energie de Baie-Saint-Paul Inc.</t>
  </si>
  <si>
    <t>Centrale Baie-Saint-Paul</t>
  </si>
  <si>
    <t>Buckingham Hydroelectric</t>
  </si>
  <si>
    <t>Buckingham</t>
  </si>
  <si>
    <t>Dufferin Falls</t>
  </si>
  <si>
    <t>Brookfield BRP Canada Corp.</t>
  </si>
  <si>
    <t>Dufferin</t>
  </si>
  <si>
    <t>Statistics Canada. Electric Power Generating Stations, 2000. http://www.greatlakeshydro.com/presentations/FactSheets/FS-Lievre%20River%20Power%20System.pdf</t>
  </si>
  <si>
    <t>High Falls (Lievre)</t>
  </si>
  <si>
    <t>Energie La Lievre S.E.C</t>
  </si>
  <si>
    <t>Masson</t>
  </si>
  <si>
    <t>Energie La Lievre</t>
  </si>
  <si>
    <t>SOCOM</t>
  </si>
  <si>
    <t>Centrale Masson</t>
  </si>
  <si>
    <t>Chute-a-Magnan (Saint-Paulin)</t>
  </si>
  <si>
    <t>Centrale Chute-a-Magnan (Saint-Paulin)</t>
  </si>
  <si>
    <t>Ayers 1 et 2</t>
  </si>
  <si>
    <t>Ayers Ltee.</t>
  </si>
  <si>
    <t>Riviere du Nord</t>
  </si>
  <si>
    <t>Saint-Jerome</t>
  </si>
  <si>
    <t>Mini-Centrales de L'est Inc.</t>
  </si>
  <si>
    <t>Centrale Saint-Jerome</t>
  </si>
  <si>
    <t>Jean Guerin</t>
  </si>
  <si>
    <t>Riviere Etchemin</t>
  </si>
  <si>
    <t>Chelsea</t>
  </si>
  <si>
    <t>Centrale Chelsea</t>
  </si>
  <si>
    <t>Paugan</t>
  </si>
  <si>
    <t>Centrale Paugan</t>
  </si>
  <si>
    <t>Rapides-Farmer</t>
  </si>
  <si>
    <t>Centrale Rapides-Farmer</t>
  </si>
  <si>
    <t>Lebreux</t>
  </si>
  <si>
    <t>Hydro Canomore Inc.</t>
  </si>
  <si>
    <t>Riviere Hall</t>
  </si>
  <si>
    <t>Bird 1 and 2</t>
  </si>
  <si>
    <t>R.S.P. Energie Inc.</t>
  </si>
  <si>
    <t>Centrale Bird 1 and 2</t>
  </si>
  <si>
    <t>McDougall</t>
  </si>
  <si>
    <t>Centrale McDougall</t>
  </si>
  <si>
    <t>Brisay</t>
  </si>
  <si>
    <t>Centrale Brisay</t>
  </si>
  <si>
    <t>La Grande 1</t>
  </si>
  <si>
    <t>Centrale La Grande 1</t>
  </si>
  <si>
    <t>La Grande 2 A</t>
  </si>
  <si>
    <t>Centrale La Grande 2 A</t>
  </si>
  <si>
    <t>La Grande 3</t>
  </si>
  <si>
    <t>Centrale La Grande 3</t>
  </si>
  <si>
    <t>La Grande 4</t>
  </si>
  <si>
    <t>Centrale La Grande 4</t>
  </si>
  <si>
    <t>Laforge 1</t>
  </si>
  <si>
    <t>Centrale Laforge 1</t>
  </si>
  <si>
    <t>Laforge 2</t>
  </si>
  <si>
    <t>Centrale Laforge 2</t>
  </si>
  <si>
    <t>Robert-Bourassa</t>
  </si>
  <si>
    <t>Centrale Robert-Bourassa</t>
  </si>
  <si>
    <t>Sarcelle</t>
  </si>
  <si>
    <t>Centrale Sarcelle</t>
  </si>
  <si>
    <t>La Sarre 1</t>
  </si>
  <si>
    <t>Hydro-Abitibi Inc.</t>
  </si>
  <si>
    <t>Centrale La Sarre 1</t>
  </si>
  <si>
    <t>La Sarre 2</t>
  </si>
  <si>
    <t>Centrale La Sarre 2</t>
  </si>
  <si>
    <t>Abenaquis</t>
  </si>
  <si>
    <t>Ville de Sherbrooke</t>
  </si>
  <si>
    <t>Centrale Abenaquis</t>
  </si>
  <si>
    <t>Drummond</t>
  </si>
  <si>
    <t>Centrale Drummond</t>
  </si>
  <si>
    <t>Frontenac</t>
  </si>
  <si>
    <t>Centrale Frontenac</t>
  </si>
  <si>
    <t>Grande-Dame</t>
  </si>
  <si>
    <t>Hydro-Magog</t>
  </si>
  <si>
    <t>Centrale Grande-Dame</t>
  </si>
  <si>
    <t>Memphremagog</t>
  </si>
  <si>
    <t>Ville de Magog</t>
  </si>
  <si>
    <t>Centrale Memphremagog</t>
  </si>
  <si>
    <t>Paton</t>
  </si>
  <si>
    <t>Rock Forest</t>
  </si>
  <si>
    <t>Centrale Rock Forest</t>
  </si>
  <si>
    <t>Hart-Jaune</t>
  </si>
  <si>
    <t>Centrale Hart-Jaune</t>
  </si>
  <si>
    <t>Manic 1</t>
  </si>
  <si>
    <t>Centrale Manic 1</t>
  </si>
  <si>
    <t>Manic 2 (Jean-Lesage)</t>
  </si>
  <si>
    <t>Centrale Manic 2</t>
  </si>
  <si>
    <t>Manic 3 (Rene-Levesque)</t>
  </si>
  <si>
    <t>Centrale Manic 3</t>
  </si>
  <si>
    <t>Manic 5</t>
  </si>
  <si>
    <t>Centrale Manic 5</t>
  </si>
  <si>
    <t>Manic 5 PA</t>
  </si>
  <si>
    <t>Centrale Manic 5 PA</t>
  </si>
  <si>
    <t>McCormick Dam</t>
  </si>
  <si>
    <t>Alcoa</t>
  </si>
  <si>
    <t>Baie-Comeau</t>
  </si>
  <si>
    <t>Maquatua</t>
  </si>
  <si>
    <t>Societe Sakami Eeyou</t>
  </si>
  <si>
    <t>Wemindji</t>
  </si>
  <si>
    <t>Minashtuk</t>
  </si>
  <si>
    <t>Minashtuk S.E.C.</t>
  </si>
  <si>
    <t>Statistics Canada. Electric Power Generating Stations, 2000. http://www.autochtones.com/mamuitun/nego/partenariat.htm</t>
  </si>
  <si>
    <t>Mitis #1</t>
  </si>
  <si>
    <t>Centrale Mitis #1</t>
  </si>
  <si>
    <t>Mitis #2</t>
  </si>
  <si>
    <t>Centrale Mitis #2</t>
  </si>
  <si>
    <t>Beauport Power Station</t>
  </si>
  <si>
    <t>Centrale Beauport Power Station</t>
  </si>
  <si>
    <t>https://www.boralex.com/projects/beauport</t>
  </si>
  <si>
    <t>Marches-Naturelles</t>
  </si>
  <si>
    <t>Saint-Jovite</t>
  </si>
  <si>
    <t>Les Apotres de l'Amour Infini</t>
  </si>
  <si>
    <t>Centrale Saint-Jovite</t>
  </si>
  <si>
    <t>W.R. Beatty</t>
  </si>
  <si>
    <t>Bryson</t>
  </si>
  <si>
    <t>Centrale Bryson</t>
  </si>
  <si>
    <t>Carillon</t>
  </si>
  <si>
    <t>Centrale Carillon</t>
  </si>
  <si>
    <t>Chute-des-Chats</t>
  </si>
  <si>
    <t>Centrale Chute-des-Chats</t>
  </si>
  <si>
    <t>Hull #2</t>
  </si>
  <si>
    <t>Centrale Hull #2</t>
  </si>
  <si>
    <t>Premiere-Chute</t>
  </si>
  <si>
    <t>Centrale Premiere-Chute</t>
  </si>
  <si>
    <t>Rapide #2</t>
  </si>
  <si>
    <t>Centrale Rapide #2</t>
  </si>
  <si>
    <t>Rapide #7</t>
  </si>
  <si>
    <t>Centrale Rapide #7</t>
  </si>
  <si>
    <t>Rapides-des-Iles</t>
  </si>
  <si>
    <t>Centrale Rapides-des-Iles</t>
  </si>
  <si>
    <t>Rapides-des-Quinze</t>
  </si>
  <si>
    <t>Centrale Rapides-des-Quinze</t>
  </si>
  <si>
    <t>Chute-à-la-Savane</t>
  </si>
  <si>
    <t>Centrale Chute-a-la-Savane</t>
  </si>
  <si>
    <t>Chute-des-Passes</t>
  </si>
  <si>
    <t>Centrale Chute-des-Passes</t>
  </si>
  <si>
    <t>Chute-du-Diable</t>
  </si>
  <si>
    <t>Riviere Peribonka</t>
  </si>
  <si>
    <t>Péribonka</t>
  </si>
  <si>
    <t>Centrale Peribonka</t>
  </si>
  <si>
    <t>Pentecote</t>
  </si>
  <si>
    <t>Societe d'Energie Cote Nord Inc.</t>
  </si>
  <si>
    <t>Port-Cartier</t>
  </si>
  <si>
    <t>Romaine-1</t>
  </si>
  <si>
    <t>Lac Brule</t>
  </si>
  <si>
    <t>Romaine-2</t>
  </si>
  <si>
    <t>Chute-Bell</t>
  </si>
  <si>
    <t>Centrale Chute-Bell</t>
  </si>
  <si>
    <t>Chute-à-Caron</t>
  </si>
  <si>
    <t>Centrale Chute-a-Caron</t>
  </si>
  <si>
    <t>Shipshaw</t>
  </si>
  <si>
    <t>Sainte-Marguerite-3</t>
  </si>
  <si>
    <t>Centrale Sainte-Marguerite-3</t>
  </si>
  <si>
    <t>Chute-Burroughs</t>
  </si>
  <si>
    <t>Anse-Saint-Jean</t>
  </si>
  <si>
    <t>Rocher-de-Grand-mère</t>
  </si>
  <si>
    <t>Rocher-de-Grand-mere</t>
  </si>
  <si>
    <t>Chute-aux-Galets</t>
  </si>
  <si>
    <t>Murdock Wilson</t>
  </si>
  <si>
    <t>Onatchiway</t>
  </si>
  <si>
    <t>Low</t>
  </si>
  <si>
    <t>Hydro Low</t>
  </si>
  <si>
    <t>Centrale Low</t>
  </si>
  <si>
    <t>Sept-Chutes</t>
  </si>
  <si>
    <t>Centrale Sept-Chutes</t>
  </si>
  <si>
    <t>Sainte-Marguerite 1</t>
  </si>
  <si>
    <t>Desjardins Group</t>
  </si>
  <si>
    <t>Centrale Sainte-Marguerite 1</t>
  </si>
  <si>
    <t>SM2</t>
  </si>
  <si>
    <t>Compagnie Gulf-Power</t>
  </si>
  <si>
    <t>Centrale SM2</t>
  </si>
  <si>
    <t>Barrage-Larocque (Hydro Bromptonville)</t>
  </si>
  <si>
    <t>Barrage-Larocque</t>
  </si>
  <si>
    <t>Chute-Hemmings</t>
  </si>
  <si>
    <t>Centrale Chute-Hemmings</t>
  </si>
  <si>
    <t>Centrale Drummondville</t>
  </si>
  <si>
    <t>East Angus Power Station</t>
  </si>
  <si>
    <t>East Angus</t>
  </si>
  <si>
    <t>Weedon</t>
  </si>
  <si>
    <t>Westbury</t>
  </si>
  <si>
    <t>Centrale Westbury</t>
  </si>
  <si>
    <t>Beaumont</t>
  </si>
  <si>
    <t>Centrale Beaumont</t>
  </si>
  <si>
    <t>Grand-Mere</t>
  </si>
  <si>
    <t>Centrale Grand-Mere</t>
  </si>
  <si>
    <t>La Gabelle</t>
  </si>
  <si>
    <t>Centrale La Gabelle</t>
  </si>
  <si>
    <t>La Tuque</t>
  </si>
  <si>
    <t>Centrale La Tuque</t>
  </si>
  <si>
    <t>Rapide-Blanc</t>
  </si>
  <si>
    <t>Centrale Rapide-Blanc</t>
  </si>
  <si>
    <t>Shawinigan 2</t>
  </si>
  <si>
    <t>Centrale Shawinigan 2</t>
  </si>
  <si>
    <t>Shawinigan 3</t>
  </si>
  <si>
    <t>Centrale Shawinigan 3</t>
  </si>
  <si>
    <t>Thibaudeau-Ricard</t>
  </si>
  <si>
    <t>Thibaudeau-Ricard Inc.</t>
  </si>
  <si>
    <t>Centrale Thibaudeau-Ricard</t>
  </si>
  <si>
    <t>Trenche</t>
  </si>
  <si>
    <t>Centrale Trenche</t>
  </si>
  <si>
    <t>Moulin-aux-Abenaquis</t>
  </si>
  <si>
    <t>9070-0375 Quebec</t>
  </si>
  <si>
    <t>Moulin-aux-Abenakis</t>
  </si>
  <si>
    <t>Fraser</t>
  </si>
  <si>
    <t>Hydro-Fraser Inc.</t>
  </si>
  <si>
    <t>Centrale Fraser</t>
  </si>
  <si>
    <t>Riviere-du-Loup</t>
  </si>
  <si>
    <t>Centrale Riviere-du-Loup</t>
  </si>
  <si>
    <t>http://www.algonquinpower.com/business/facility/hydroelectric_riviereduloup.asp?choice=region. Statistics Canada. Electric Power Generating Stations, 2000.</t>
  </si>
  <si>
    <t>Montmagny</t>
  </si>
  <si>
    <t>Centrale Montmagny</t>
  </si>
  <si>
    <t>Saint-Alban</t>
  </si>
  <si>
    <t>http://www.algonquinpower.com/business/facility/hydroelectric_alban.asp?choice=region. Statistics Canada. Electric Power Generating Stations, 2000.</t>
  </si>
  <si>
    <t>Saint-Damase</t>
  </si>
  <si>
    <t>PN-1 Facility (part of Portneuf Facilities)</t>
  </si>
  <si>
    <t>Sainte-Anne-de-Portneuf</t>
  </si>
  <si>
    <t>PN-2 Facility (Portneuf Facilities)</t>
  </si>
  <si>
    <t>PN-3 (part of the Portneuf Facilities)</t>
  </si>
  <si>
    <t>De l’Erable</t>
  </si>
  <si>
    <t>Elecnor</t>
  </si>
  <si>
    <t>Saint-Pierre-Baptiste</t>
  </si>
  <si>
    <t>Saint-Félicien Resolute Forest Products</t>
  </si>
  <si>
    <t>Saint-Felicien</t>
  </si>
  <si>
    <t>Ecole Professionelle de Saint-Hyacinthe</t>
  </si>
  <si>
    <t>Saint-Hyacinthe</t>
  </si>
  <si>
    <t>www.canren.gc.ca/renew_ene/index.asp?CaId=48&amp;PgId=354</t>
  </si>
  <si>
    <t>Massif du Sud</t>
  </si>
  <si>
    <t>Saint-Luc-de-Bellechasse</t>
  </si>
  <si>
    <t>Chute-Allard</t>
  </si>
  <si>
    <t>Saint-Maurice</t>
  </si>
  <si>
    <t>Rapide-des-Coeurs</t>
  </si>
  <si>
    <t>WM Quebec Landfill Gas Cogeneration</t>
  </si>
  <si>
    <t>WM Quebec Inc.</t>
  </si>
  <si>
    <t>Saint-Nicephore</t>
  </si>
  <si>
    <t>Viger-Denonville</t>
  </si>
  <si>
    <t>Saint-Paul-de-la-Croix</t>
  </si>
  <si>
    <t>St. Philemon Wind Farm</t>
  </si>
  <si>
    <t>MRC Bellechasse</t>
  </si>
  <si>
    <t>Saint-Philemon</t>
  </si>
  <si>
    <t>Saint-Raphael Dam</t>
  </si>
  <si>
    <t>Saint-Raphael-de-Bellechasse</t>
  </si>
  <si>
    <t>http://www.algonquinpower.com/business/facility/hydroelectric_straphael.asp?choice=region. Statistics Canada. Electric Power Generating Stations, 2000.</t>
  </si>
  <si>
    <t>Le Granit</t>
  </si>
  <si>
    <t>Saint-Robert-Bellarmin</t>
  </si>
  <si>
    <t>Centrale de Cogeneration</t>
  </si>
  <si>
    <t>EBI Energie Inc.</t>
  </si>
  <si>
    <t>Saint-Thomas</t>
  </si>
  <si>
    <t>Seigneurie de Beaupre 2</t>
  </si>
  <si>
    <t>Saint-Tite-des-Caps</t>
  </si>
  <si>
    <t>Seigneurie de Beaupre 3</t>
  </si>
  <si>
    <t>Seigneurie de Beaupré 4</t>
  </si>
  <si>
    <t>RSP 1, 2 and 3 (Forestville)</t>
  </si>
  <si>
    <t>Sault-aux-Cochons</t>
  </si>
  <si>
    <t>Brompton Biomass Cogeneration Plant</t>
  </si>
  <si>
    <t>Kruger Energy Bromptonville Ltd.</t>
  </si>
  <si>
    <t>Sherbrooke</t>
  </si>
  <si>
    <t>Haute-Yamaska Roland Thibault Cogeneration Plant</t>
  </si>
  <si>
    <t>Terreau Biogaz Inc.</t>
  </si>
  <si>
    <t>St-Cecile-de-Milton</t>
  </si>
  <si>
    <t>Sainte-Brigitte-de-Saults</t>
  </si>
  <si>
    <t>Ste-Brigitte-des-Saults</t>
  </si>
  <si>
    <t>http://www.algonquinpower.com/business/facility/hydroelectric_brigitte.asp?choice=region. Statistics Canada. Electric Power Generating Stations, 2000.</t>
  </si>
  <si>
    <t>Glenford</t>
  </si>
  <si>
    <t>http://www.algonquinpower.com/business/facility/hydroelectric_chuteford.asp?choice=region. Statistics Canada. Electric Power Generating Stations, 2000.</t>
  </si>
  <si>
    <t>St-Felicien Cogeneration Power Plant</t>
  </si>
  <si>
    <t>Enel Green Power</t>
  </si>
  <si>
    <t>St-Felicien</t>
  </si>
  <si>
    <t>Hydraska (T.D. Bouchard)</t>
  </si>
  <si>
    <t>St-Hyacinthe</t>
  </si>
  <si>
    <t>http://www.algonquinpower.com/business/facility/hydroelectric_hydraska.asp?choice=region</t>
  </si>
  <si>
    <t>St-Patrice-de-Beaurivage Plant</t>
  </si>
  <si>
    <t>Innovente Inc.</t>
  </si>
  <si>
    <t>St-Patrice-de-Beaurivage</t>
  </si>
  <si>
    <t>St-Paulin Facility</t>
  </si>
  <si>
    <t>St-Paulin</t>
  </si>
  <si>
    <t>Tembec Inc</t>
  </si>
  <si>
    <t>Témiscouata I</t>
  </si>
  <si>
    <t>Temiscouata</t>
  </si>
  <si>
    <t>Témiscouata II</t>
  </si>
  <si>
    <t>Thurso Cogeneration Plant</t>
  </si>
  <si>
    <t>Fortress Specialty Cellulose</t>
  </si>
  <si>
    <t>Thurso</t>
  </si>
  <si>
    <t>Val-des-Monts Arena</t>
  </si>
  <si>
    <t>Val-des-Monts</t>
  </si>
  <si>
    <t>Domtar Windsor Power Plant</t>
  </si>
  <si>
    <t>Allan Hockey Arena</t>
  </si>
  <si>
    <t>Allan</t>
  </si>
  <si>
    <t>Mosaic Potash Belle Plaine</t>
  </si>
  <si>
    <t>Mosaic Canada ULC</t>
  </si>
  <si>
    <t>Belle Plaine</t>
  </si>
  <si>
    <t>Charlot River</t>
  </si>
  <si>
    <t>Saskatchewan Power Corp.</t>
  </si>
  <si>
    <t>Wellington Lake</t>
  </si>
  <si>
    <t>Island Falls</t>
  </si>
  <si>
    <t>Churchill River</t>
  </si>
  <si>
    <t>Colonsay Hockey Arena</t>
  </si>
  <si>
    <t>Colonsay</t>
  </si>
  <si>
    <t>Craik Solar Park</t>
  </si>
  <si>
    <t>Town of Craik</t>
  </si>
  <si>
    <t>Craik</t>
  </si>
  <si>
    <t>http://www.craik.ca/ecovillage1.html</t>
  </si>
  <si>
    <t>Cypress Wind Power Facility Phase 1</t>
  </si>
  <si>
    <t>Gull Lake</t>
  </si>
  <si>
    <t>http://www.saskpower.com/services/greenpower/greenpower.shtml</t>
  </si>
  <si>
    <t>Cypress Wind Power Facility Phase 2</t>
  </si>
  <si>
    <t>Sunbridge Wind Farm</t>
  </si>
  <si>
    <t>http://www.enbridge.com/Map.aspx#map:infrastructure,windInfrastructure</t>
  </si>
  <si>
    <t>Humboldt Aquatic Center</t>
  </si>
  <si>
    <t>Humboldt</t>
  </si>
  <si>
    <t>Langham Hockey Arena</t>
  </si>
  <si>
    <t>Langham</t>
  </si>
  <si>
    <t>Meridian Cogeneration Plant</t>
  </si>
  <si>
    <t>Lloydminster</t>
  </si>
  <si>
    <t>Red Lily Wind Energy Project</t>
  </si>
  <si>
    <t>Concord Pacific</t>
  </si>
  <si>
    <t>Moosomin</t>
  </si>
  <si>
    <t>Morse Wind Project</t>
  </si>
  <si>
    <t>Morse</t>
  </si>
  <si>
    <t>Cowessess First Nation Wind Demonstration Project</t>
  </si>
  <si>
    <t>Cowessess First Nation</t>
  </si>
  <si>
    <t>Regina General Hospital</t>
  </si>
  <si>
    <t>Regina Qu'Appelle Health Region</t>
  </si>
  <si>
    <t>Bethany Manor Apartments</t>
  </si>
  <si>
    <t>Cory Cogeneration Station</t>
  </si>
  <si>
    <t>SaskPower Internation Incorporated</t>
  </si>
  <si>
    <t>Atco Power Canada Limited</t>
  </si>
  <si>
    <t>Coteau Creek Hydroelectric Station</t>
  </si>
  <si>
    <t>SK River</t>
  </si>
  <si>
    <t>E.B. Campbell</t>
  </si>
  <si>
    <t>Nipawin</t>
  </si>
  <si>
    <t>Centennial Wind Power Facility</t>
  </si>
  <si>
    <t>Swift Current</t>
  </si>
  <si>
    <t>Yorkdale School</t>
  </si>
  <si>
    <t>Yorkton</t>
  </si>
  <si>
    <t>http://www.icekubesystems.com/htmlfiles/Yorkdale-School.asp</t>
  </si>
  <si>
    <t>Aishihik Hydro Facility</t>
  </si>
  <si>
    <t>Yukon Energy Corporation</t>
  </si>
  <si>
    <t>Aishihik Lake</t>
  </si>
  <si>
    <t>https://www.yukonenergy.ca/energy-in-yukon/our-projects-facilities/hydro-facilities/mayo-hydro-facilities/</t>
  </si>
  <si>
    <t>Mayo Hydro Facilities</t>
  </si>
  <si>
    <t>Mayo River</t>
  </si>
  <si>
    <t>Fish Lake</t>
  </si>
  <si>
    <t>Whitehorse</t>
  </si>
  <si>
    <t>Haeckel Hill Wind Farm Phase 1</t>
  </si>
  <si>
    <t>http://www.yec.yk.ca/wind, http://www.canwea.ca/CanadianProduction.html</t>
  </si>
  <si>
    <t>Haeckel Hill Wind Farm Phase 2</t>
  </si>
  <si>
    <t>Whitehorse Rapids</t>
  </si>
  <si>
    <t>Appleton Hydroelectric Dam</t>
  </si>
  <si>
    <t>http://atlas.gc.ca/cerp-rpep/en/</t>
  </si>
  <si>
    <t>Okikendawt</t>
  </si>
  <si>
    <t>HydroMega</t>
  </si>
  <si>
    <t>Dokis</t>
  </si>
  <si>
    <t>Big Beaver Falls</t>
  </si>
  <si>
    <t>Abitibi Canyon</t>
  </si>
  <si>
    <t>Camp Three Rapids</t>
  </si>
  <si>
    <t>White Otter Falls</t>
  </si>
  <si>
    <t>Old Woman Falls</t>
  </si>
  <si>
    <t>Lamont Creek Hydroelectric Facility</t>
  </si>
  <si>
    <t>Harrison Hydro</t>
  </si>
  <si>
    <t>Harrison Lake</t>
  </si>
  <si>
    <t>Douglas Creek</t>
  </si>
  <si>
    <t>Fire Creek</t>
  </si>
  <si>
    <t>Stokke Creek</t>
  </si>
  <si>
    <t>Tipella Creek</t>
  </si>
  <si>
    <t>Val-Jalbert</t>
  </si>
  <si>
    <t>P. Takuhikan</t>
  </si>
  <si>
    <t>MRC Domaine-Roy</t>
  </si>
  <si>
    <t>Robert G. Lake Generating Station</t>
  </si>
  <si>
    <t>Gitchi Animki (White River)</t>
  </si>
  <si>
    <t>Pic Mobert First Nation</t>
  </si>
  <si>
    <t>White Lake</t>
  </si>
  <si>
    <t>McLeod Dam</t>
  </si>
  <si>
    <t>Quinte Conservation</t>
  </si>
  <si>
    <t>Courbe du Sault</t>
  </si>
  <si>
    <t>Societe d'Energie riviere Sheldrake</t>
  </si>
  <si>
    <t>Sheldrake</t>
  </si>
  <si>
    <t>North Bala Falls Small Hydro</t>
  </si>
  <si>
    <t>Swift River Farm and Water LP</t>
  </si>
  <si>
    <t>North Bala</t>
  </si>
  <si>
    <t>Wasdell Falls</t>
  </si>
  <si>
    <t>Enbridge</t>
  </si>
  <si>
    <t>Washago</t>
  </si>
  <si>
    <t>Wahpeestan Dam</t>
  </si>
  <si>
    <t>Wahpeestan Energy Ltd. Partnership</t>
  </si>
  <si>
    <t>Kabinakagami River</t>
  </si>
  <si>
    <t>Wapoose Dam</t>
  </si>
  <si>
    <t>Wapoose Energy Ltd. Partnership</t>
  </si>
  <si>
    <t xml:space="preserve">Kapbinakagami River </t>
  </si>
  <si>
    <t>Teddy's Falls Waterpower Project</t>
  </si>
  <si>
    <t>Wendigo Power Partnership Inc.</t>
  </si>
  <si>
    <t>Wendigo Lake</t>
  </si>
  <si>
    <t>Allen &amp; Struthers 2130769</t>
  </si>
  <si>
    <t>Xeneca Ltd. Partnership</t>
  </si>
  <si>
    <t>At Soo Crossing 2154061</t>
  </si>
  <si>
    <t>Whitefish</t>
  </si>
  <si>
    <t>Big Eddy (CPR Bridge)</t>
  </si>
  <si>
    <t>Four Slide Falls Ltd. 1713400</t>
  </si>
  <si>
    <t>Half Mile Rapids PGED</t>
  </si>
  <si>
    <t>Beacon Hill</t>
  </si>
  <si>
    <t>Ivanhoe River The Chute</t>
  </si>
  <si>
    <t>Ivanhoe River</t>
  </si>
  <si>
    <t>Ivanhoe River Third Falls</t>
  </si>
  <si>
    <t>Lapinigam Rapids</t>
  </si>
  <si>
    <t>Buchan Falls Algoma</t>
  </si>
  <si>
    <t>Larder Lake &amp; Raven Falls 2118966</t>
  </si>
  <si>
    <t>Larder Lake</t>
  </si>
  <si>
    <t>Marter Twp Blance River</t>
  </si>
  <si>
    <t>Marter</t>
  </si>
  <si>
    <t>McCarthy Chute</t>
  </si>
  <si>
    <t>McCarthy Lake</t>
  </si>
  <si>
    <t>McGraw Falls</t>
  </si>
  <si>
    <t>Shabaqua</t>
  </si>
  <si>
    <t>Middle Twp Buchan</t>
  </si>
  <si>
    <t>Wabageshik Rapid - Outlet Lake</t>
  </si>
  <si>
    <t>Nairn Centre</t>
  </si>
  <si>
    <t>Wanatango Falls 2124716</t>
  </si>
  <si>
    <t>Midair</t>
  </si>
  <si>
    <t>Community Solar Assets 2 Limited</t>
  </si>
  <si>
    <t>520 Abilene</t>
  </si>
  <si>
    <t>40 Holtby</t>
  </si>
  <si>
    <t>Noodle Factory 111</t>
  </si>
  <si>
    <t>Van Kirk TREC Solar Share No 1 LP</t>
  </si>
  <si>
    <t>Noodle Factory 153</t>
  </si>
  <si>
    <t>Stronach Aurora Community Recreation Centre</t>
  </si>
  <si>
    <t>SolarShare</t>
  </si>
  <si>
    <t>The Glass Plant - 70 Van Kirk</t>
  </si>
  <si>
    <t>Air Liquide Canada Inc.</t>
  </si>
  <si>
    <t>Hamilton Renewable Power Inc. - Landfill</t>
  </si>
  <si>
    <t>http://www.horizonenergysolutionsinc.com/Documents/MR_HESICityHamilton0712.pdf</t>
  </si>
  <si>
    <t>Lulu Island Wastewater Treatment Plant</t>
  </si>
  <si>
    <t>Seabreeze Dairy Farm</t>
  </si>
  <si>
    <t>Keulen Family</t>
  </si>
  <si>
    <t>https://biogasassociation.ca/about_biogas/projects_british_columbia</t>
  </si>
  <si>
    <t>Surrey Organic Biofuel Facility</t>
  </si>
  <si>
    <t>Fraser Valley Biogas</t>
  </si>
  <si>
    <t>Heppell's Potato Corp.</t>
  </si>
  <si>
    <t>Glenmore Landfill</t>
  </si>
  <si>
    <t>City of Kelowna</t>
  </si>
  <si>
    <t>Salmon Arm Landfill</t>
  </si>
  <si>
    <t>Fortis BC</t>
  </si>
  <si>
    <t>Salmon Arm</t>
  </si>
  <si>
    <t>Complexe de biomethanisation</t>
  </si>
  <si>
    <t>MRC of Beauharnois-Sallaberry</t>
  </si>
  <si>
    <t>MRC of Roussillon</t>
  </si>
  <si>
    <t>http://www.monbiom.ca/</t>
  </si>
  <si>
    <t>Lachenaie Landfill</t>
  </si>
  <si>
    <t>Progressive Waste Solutions</t>
  </si>
  <si>
    <t>Terrebonne</t>
  </si>
  <si>
    <t>http://www.biogasassociation.ca/images/uploads/documents/2016/rng/RNG_Workshop_Case_Studies.pdf</t>
  </si>
  <si>
    <t>Saint-Hyacinthe Biogas Plant</t>
  </si>
  <si>
    <t>Township of Saint-Hyacinthe</t>
  </si>
  <si>
    <t>Riviere du loup Landfill</t>
  </si>
  <si>
    <t>Township of Riviere du loup</t>
  </si>
  <si>
    <t>Riviere du loup</t>
  </si>
  <si>
    <t>Dicklands Farm</t>
  </si>
  <si>
    <t>Dick Family</t>
  </si>
  <si>
    <t>Lethbridge Biogas LP</t>
  </si>
  <si>
    <t>http://www.lethbridgebiogas.ca/</t>
  </si>
  <si>
    <t>Berthierville Biogas</t>
  </si>
  <si>
    <t>EBI Energie</t>
  </si>
  <si>
    <t>Berthierville</t>
  </si>
  <si>
    <t>http://www.cga.ca/wp-content/uploads/2015/04/The-Renewable-Natural-Gas-Technology-Roadmap.pdf</t>
  </si>
  <si>
    <t>Chatsworth/Georgian Bluffs BIOGRID Plant</t>
  </si>
  <si>
    <t>Township of Georgian Bluffs</t>
  </si>
  <si>
    <t>Township of Chatsworth</t>
  </si>
  <si>
    <t>Georgian Bluffs</t>
  </si>
  <si>
    <t>https://biogasassociation.ca/featured_member/member/lethbridge_biogas</t>
  </si>
  <si>
    <t>https://www.georgianbluffs.ca/en/business-development/biogrid.aspx#</t>
  </si>
  <si>
    <t>Marl Creek Renewables</t>
  </si>
  <si>
    <t>Carl Frook</t>
  </si>
  <si>
    <t>http://www.dlsbiogas.com/projects/marl-creek-renewables</t>
  </si>
  <si>
    <t>Woolwich Bio-en Inc.</t>
  </si>
  <si>
    <t>Bio-En Inc.</t>
  </si>
  <si>
    <t>Birchlawn Farms</t>
  </si>
  <si>
    <t>Terpstra Family</t>
  </si>
  <si>
    <t>Atwood</t>
  </si>
  <si>
    <t>https://www.progressivedairy.com/news/event-coverage/progressive-events-progressive-dairy-operators</t>
  </si>
  <si>
    <t>Eilers Farm</t>
  </si>
  <si>
    <t>Eilers Family</t>
  </si>
  <si>
    <t>Crediton</t>
  </si>
  <si>
    <t>https://biogasassociation.ca/about_biogas/projects_ontario</t>
  </si>
  <si>
    <t>https://cornerstonerenewables.ca/#!/home</t>
  </si>
  <si>
    <t>Athlone BioPower</t>
  </si>
  <si>
    <t>Anderson Family</t>
  </si>
  <si>
    <t>Tavistock</t>
  </si>
  <si>
    <t>http://www.2g-energy.com/projects/athlone-farm/</t>
  </si>
  <si>
    <t>Grober Biogas Facility</t>
  </si>
  <si>
    <t>Grober Inc.</t>
  </si>
  <si>
    <t>Koskamp Family Farms</t>
  </si>
  <si>
    <t>Koskamp Family</t>
  </si>
  <si>
    <t>http://www.dlsbiogas.com/projects/koskamp-farms</t>
  </si>
  <si>
    <t>Greenholm Power Ltd.</t>
  </si>
  <si>
    <t>Green Family</t>
  </si>
  <si>
    <t>Embro</t>
  </si>
  <si>
    <t>https://cornerstonerenewables.ca/</t>
  </si>
  <si>
    <t>London Energy Garden</t>
  </si>
  <si>
    <t>StormFisher Environmental</t>
  </si>
  <si>
    <t>https://waste-management-world.com/a/harvest-power-sells-6-mw-anaerobic-digestion-biogas-plant-in-ontario</t>
  </si>
  <si>
    <t>CARES Biogas Plant</t>
  </si>
  <si>
    <t>Ridgetown</t>
  </si>
  <si>
    <t>https://www.ridgetownc.com/cares/sandbox_facilities.cfm</t>
  </si>
  <si>
    <t>Seacliff Energy</t>
  </si>
  <si>
    <t>Bayview Flowers (biogas)</t>
  </si>
  <si>
    <t>Bayview Flowers Inc.</t>
  </si>
  <si>
    <t>Jordan</t>
  </si>
  <si>
    <t>http://www.planet-biogas.ca/wp-content/mediathek/20140811-PBS-Bayview-Case-Study.pdf</t>
  </si>
  <si>
    <t>Vandermeer Greenhouses</t>
  </si>
  <si>
    <t>Niagara-on-the-Lake</t>
  </si>
  <si>
    <t>https://www.greenhousecanada.com/energy/alternative-fuels/fuel-from-the-vine-2059</t>
  </si>
  <si>
    <t>CCI Bioenergy Disco Road Facility</t>
  </si>
  <si>
    <t>CCI Dufferin</t>
  </si>
  <si>
    <t>https://www.biogasworld.com/detailed-project-view/?id=1095</t>
  </si>
  <si>
    <t>ZooShare Biogas Co-operative</t>
  </si>
  <si>
    <t>https://zooshare.ca/faqs/</t>
  </si>
  <si>
    <t>Millbrook Biogas</t>
  </si>
  <si>
    <t>Chris Ferguson</t>
  </si>
  <si>
    <t>Millbrook</t>
  </si>
  <si>
    <t>http://web.octaform.com/blog/bid/64392/Onsite-with-Octaform-Millbrook-Biogas-Project</t>
  </si>
  <si>
    <t>Maryland Farms Biogas Ltd.</t>
  </si>
  <si>
    <t>Jim Callaghan</t>
  </si>
  <si>
    <t>Maryland</t>
  </si>
  <si>
    <t>http://www.greenenergyfutures.ca/episode/31-biogas-closing-loop-cow-poop</t>
  </si>
  <si>
    <t>Donnandale Farms</t>
  </si>
  <si>
    <t>Donnan Family</t>
  </si>
  <si>
    <t>http://www.planet-biogas.ca/wp-content/mediathek/20140811-PBS-Donnandale-Case-Study.pdf</t>
  </si>
  <si>
    <t>Ledgecroft Farms</t>
  </si>
  <si>
    <t>Steeley's Bay</t>
  </si>
  <si>
    <t>Clearydale Farms</t>
  </si>
  <si>
    <t>Cleary Family</t>
  </si>
  <si>
    <t>Spencerville</t>
  </si>
  <si>
    <t>http://www.dlsbiogas.com/projects/clearydale-farms</t>
  </si>
  <si>
    <t>Jockvalley Farms</t>
  </si>
  <si>
    <t>Mowat Family</t>
  </si>
  <si>
    <t>Schouten Corner View Farms Ltd.</t>
  </si>
  <si>
    <t>Schouten Family</t>
  </si>
  <si>
    <t>http://www.dlsbiogas.com/projects/schouten-corner-view-farms-ltd</t>
  </si>
  <si>
    <t>Carleton Corner Farms</t>
  </si>
  <si>
    <t>Burnett Family</t>
  </si>
  <si>
    <t>Marionville</t>
  </si>
  <si>
    <t>http://www.planet-biogas.ca/wp-content/mediathek/20140811-PBS-Carleton-Case-Study.pdf</t>
  </si>
  <si>
    <t>Geranik Farms Biogas and Cogeneration</t>
  </si>
  <si>
    <t>Benoit Family</t>
  </si>
  <si>
    <t>St-Albert</t>
  </si>
  <si>
    <t>http://www.chfourbiogas.com/geranik-farms.html</t>
  </si>
  <si>
    <t>Kirchmeier Farms (biogas and cogeneration)</t>
  </si>
  <si>
    <t>Kirchmeier Family</t>
  </si>
  <si>
    <t>http://www.chfourbiogas.com/kirchmeier-farms.html</t>
  </si>
  <si>
    <t>Petrocorn Inc.</t>
  </si>
  <si>
    <t>Philippe Henrard</t>
  </si>
  <si>
    <t>Pendleton</t>
  </si>
  <si>
    <t>http://www.chfourbiogas.com/petrocorn-farms.html</t>
  </si>
  <si>
    <t>Pinehedge Farms</t>
  </si>
  <si>
    <t>Josef Heinzle</t>
  </si>
  <si>
    <t>Terryland Farms</t>
  </si>
  <si>
    <t>Heinzle Family</t>
  </si>
  <si>
    <t>http://www.chfourbiogas.com/terryland-farms.html</t>
  </si>
  <si>
    <t>Fepro Farms (biogas)</t>
  </si>
  <si>
    <t>Klaesi Family</t>
  </si>
  <si>
    <t>https://www.manuremanager.com/beef/major-expansion-at-fepro-farms-1707</t>
  </si>
  <si>
    <t>O'Neil Energy Inc.</t>
  </si>
  <si>
    <t>O'Neil Family</t>
  </si>
  <si>
    <t>Tecumseh</t>
  </si>
  <si>
    <t>http://windsorstar.com/news/farming-operation-proposes-converting-cow-waste-to-electricity</t>
  </si>
  <si>
    <t>ECB Enviro North American</t>
  </si>
  <si>
    <t>ECB Enviro North American Inc.</t>
  </si>
  <si>
    <t>Richmond Energy Garden</t>
  </si>
  <si>
    <t>Harvest Power</t>
  </si>
  <si>
    <t>Enerkem Alberta Biofuels</t>
  </si>
  <si>
    <t>Enerkem</t>
  </si>
  <si>
    <t>Edmonton Anaerobic Digestion Facility</t>
  </si>
  <si>
    <t>City of Edmonton</t>
  </si>
  <si>
    <t>Grow the Energy Circle</t>
  </si>
  <si>
    <t>Perry Family</t>
  </si>
  <si>
    <t>Coaldale</t>
  </si>
  <si>
    <t>Cavendish Farms</t>
  </si>
  <si>
    <t>New Annan</t>
  </si>
  <si>
    <t>https://www.biogasworld.com/detailed-project-view/?id=1062</t>
  </si>
  <si>
    <t>http://biomassmagazine.com/articles/2910/cavendish-farms-completes-potato-waste-to-biogas-plant</t>
  </si>
  <si>
    <t>Saskatoon Wastewater Treatment Plant</t>
  </si>
  <si>
    <t>City of Saskatoon</t>
  </si>
  <si>
    <t>Sainte-Cecile-de-Milton Leachate Heating</t>
  </si>
  <si>
    <t>Stephen Davidson</t>
  </si>
  <si>
    <t>Sainte-Cecile-de-Milton</t>
  </si>
  <si>
    <t>Future Fuel Ltd</t>
  </si>
  <si>
    <t>Himark Biogas Inc.</t>
  </si>
  <si>
    <t>Vegreville</t>
  </si>
  <si>
    <t>Galt Wastewater Treatment Plant</t>
  </si>
  <si>
    <t>City of Cambridge</t>
  </si>
  <si>
    <t>https://www.watercanada.net/waterloo-region-to-go-biogas-at-wastewater-plants/</t>
  </si>
  <si>
    <t>Kruger Products Paper Mill</t>
  </si>
  <si>
    <t>ADM AGRI-INDUSTRIES - ADM Lloydminster</t>
  </si>
  <si>
    <t>ADM Agri-Industies Company</t>
  </si>
  <si>
    <t>Aquatera Grande Prairie WWTP (and Landfill)</t>
  </si>
  <si>
    <t>Aquatera Utilities Inc</t>
  </si>
  <si>
    <t>Bonnybrook Wastewater Treatment Plant</t>
  </si>
  <si>
    <t>Cancarb Ltd.</t>
  </si>
  <si>
    <t>Christina Lake SAGD Bitumen Battery</t>
  </si>
  <si>
    <t>Fort Hills Oil Sands</t>
  </si>
  <si>
    <t>Total E&amp;P Canada Ltd., and Teck Resources Limited</t>
  </si>
  <si>
    <t>G11397</t>
  </si>
  <si>
    <t>International Paper Canadian Pulp Holdings ULC</t>
  </si>
  <si>
    <t>International Paper Company</t>
  </si>
  <si>
    <t>Jumping Pound Complex</t>
  </si>
  <si>
    <t>Shell Canada Limited</t>
  </si>
  <si>
    <t>Kearl Oil Sands Processing Plant and Mine</t>
  </si>
  <si>
    <t>Kearl Lake</t>
  </si>
  <si>
    <t>Lindbergh SAGD 04-25</t>
  </si>
  <si>
    <t>Pengrowth Energy Corporation</t>
  </si>
  <si>
    <t>Lindbergh</t>
  </si>
  <si>
    <t>Oil Sands Base Plant</t>
  </si>
  <si>
    <t>G10558</t>
  </si>
  <si>
    <t>Grande Prairie Operations</t>
  </si>
  <si>
    <t>Weyerhaeuser Company Limited</t>
  </si>
  <si>
    <t>Delpark Homes Centre</t>
  </si>
  <si>
    <t>Oshawa Power</t>
  </si>
  <si>
    <t>durhamregion.com</t>
  </si>
  <si>
    <t>Longwood Energy</t>
  </si>
  <si>
    <t>HCE Energy</t>
  </si>
  <si>
    <t>Portlands Energy Center</t>
  </si>
  <si>
    <t>Bottling Facility</t>
  </si>
  <si>
    <t>Enerflex</t>
  </si>
  <si>
    <t>Stevensville Greenhouse</t>
  </si>
  <si>
    <t>Stevensville</t>
  </si>
  <si>
    <t>Landfill Plant</t>
  </si>
  <si>
    <t>Industrial Ethanol</t>
  </si>
  <si>
    <t>Municipality of Peel</t>
  </si>
  <si>
    <t>Royal Ottawa Health Centre</t>
  </si>
  <si>
    <t>Regent Park</t>
  </si>
  <si>
    <t>Meat Processing Facility</t>
  </si>
  <si>
    <t>Fuel type used</t>
  </si>
  <si>
    <t>Heavy Fuel Oil</t>
  </si>
  <si>
    <t>Light Fuel Oil / Diesel / Middle Distillates</t>
  </si>
  <si>
    <t>Biodiesel</t>
  </si>
  <si>
    <t>Biogas</t>
  </si>
  <si>
    <t>Solid Biomass (wood waste, hog fuel, pellets, etc)</t>
  </si>
  <si>
    <t>Spent Pulping Liquor</t>
  </si>
  <si>
    <t>Geothermal</t>
  </si>
  <si>
    <t>Heat Recovery (industrial, sewage, etc)</t>
  </si>
  <si>
    <t>Cooling Water</t>
  </si>
  <si>
    <t>Process Gas (includes off-gas)</t>
  </si>
  <si>
    <t>Purchased Steam</t>
  </si>
  <si>
    <t>Solar PV</t>
  </si>
  <si>
    <t>Hydroelectricity</t>
  </si>
  <si>
    <t>Purchased Electricity</t>
  </si>
  <si>
    <t>Assign process gas to NG</t>
  </si>
  <si>
    <t>Assign all wind to onshore (https://www.nationalobserver.com/2020/10/23/news/wind-turbine-database-canada)</t>
  </si>
  <si>
    <t>Assign biodiesel and biogas to biomass</t>
  </si>
  <si>
    <t>Distributed Capacity</t>
  </si>
  <si>
    <t>methodology used by Clean Energy Canada (in 2015's "Methodology Report – Tracking the</t>
  </si>
  <si>
    <t>Energy Revolution"), we assume projects &lt;1MW are distributed.</t>
  </si>
  <si>
    <t>CEEDAC</t>
  </si>
  <si>
    <t>https://cieedacdb.rem.sfu.ca/renewables-database/</t>
  </si>
  <si>
    <t>Innovative Energy Facilities Database</t>
  </si>
  <si>
    <t>Reported in MW</t>
  </si>
  <si>
    <t>Assign light fuel to petroleum</t>
  </si>
  <si>
    <t>We have data for renewable energy projects and their capacity from CEEDAC.  Following a</t>
  </si>
  <si>
    <t>urban residential</t>
  </si>
  <si>
    <t>rural residential</t>
  </si>
  <si>
    <t>commercial</t>
  </si>
  <si>
    <t>Assume NG is nonpeaker since mostly in CHP systems</t>
  </si>
  <si>
    <t>Summary:</t>
  </si>
  <si>
    <t>SYDEC Start Year Distributed Electricity Capacity</t>
  </si>
  <si>
    <t>Start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</si>
</sst>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0.0"/>
    <numFmt numFmtId="165" formatCode="_(* #,##0.0_);_(* \(#,##0.0\);_(* &quot;-&quot;??_);_(@_)"/>
  </numFmts>
  <fonts count="3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b/>
      <sz val="12"/>
      <color indexed="30"/>
      <name val="Calibri"/>
      <family val="2"/>
    </font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0"/>
      <color rgb="FF000000"/>
      <name val="Tahoma"/>
      <family val="2"/>
    </font>
    <font>
      <sz val="12"/>
      <color rgb="FF222222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rgb="FF000000"/>
      <name val="Tahoma"/>
      <family val="2"/>
    </font>
  </fonts>
  <fills count="3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 style="thick">
        <color theme="4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Protection="0">
      <alignment wrapText="1"/>
    </xf>
    <xf numFmtId="0" fontId="4" fillId="0" borderId="0" applyNumberFormat="0" applyProtection="0">
      <alignment horizontal="left"/>
    </xf>
    <xf numFmtId="0" fontId="3" fillId="0" borderId="2" applyNumberFormat="0" applyProtection="0">
      <alignment wrapText="1"/>
    </xf>
    <xf numFmtId="0" fontId="2" fillId="0" borderId="3" applyNumberFormat="0" applyFont="0" applyProtection="0">
      <alignment wrapText="1"/>
    </xf>
    <xf numFmtId="0" fontId="2" fillId="0" borderId="4" applyNumberFormat="0" applyProtection="0">
      <alignment wrapText="1"/>
    </xf>
    <xf numFmtId="0" fontId="2" fillId="0" borderId="0"/>
    <xf numFmtId="0" fontId="6" fillId="0" borderId="6" applyNumberFormat="0" applyProtection="0">
      <alignment horizontal="left" wrapText="1"/>
    </xf>
    <xf numFmtId="43" fontId="5" fillId="0" borderId="0" applyFont="0" applyFill="0" applyBorder="0" applyAlignment="0" applyProtection="0"/>
    <xf numFmtId="0" fontId="7" fillId="0" borderId="0" applyNumberFormat="0" applyFill="0" applyBorder="0" applyAlignment="0" applyProtection="0"/>
    <xf numFmtId="0" fontId="8" fillId="0" borderId="5" applyNumberFormat="0" applyFill="0" applyAlignment="0" applyProtection="0"/>
    <xf numFmtId="0" fontId="9" fillId="0" borderId="7" applyNumberFormat="0" applyFill="0" applyAlignment="0" applyProtection="0"/>
    <xf numFmtId="0" fontId="10" fillId="0" borderId="8" applyNumberFormat="0" applyFill="0" applyAlignment="0" applyProtection="0"/>
    <xf numFmtId="0" fontId="10" fillId="0" borderId="0" applyNumberFormat="0" applyFill="0" applyBorder="0" applyAlignment="0" applyProtection="0"/>
    <xf numFmtId="0" fontId="11" fillId="3" borderId="0" applyNumberFormat="0" applyBorder="0" applyAlignment="0" applyProtection="0"/>
    <xf numFmtId="0" fontId="12" fillId="4" borderId="0" applyNumberFormat="0" applyBorder="0" applyAlignment="0" applyProtection="0"/>
    <xf numFmtId="0" fontId="13" fillId="6" borderId="9" applyNumberFormat="0" applyAlignment="0" applyProtection="0"/>
    <xf numFmtId="0" fontId="14" fillId="7" borderId="10" applyNumberFormat="0" applyAlignment="0" applyProtection="0"/>
    <xf numFmtId="0" fontId="15" fillId="7" borderId="9" applyNumberFormat="0" applyAlignment="0" applyProtection="0"/>
    <xf numFmtId="0" fontId="16" fillId="0" borderId="11" applyNumberFormat="0" applyFill="0" applyAlignment="0" applyProtection="0"/>
    <xf numFmtId="0" fontId="17" fillId="8" borderId="12" applyNumberFormat="0" applyAlignment="0" applyProtection="0"/>
    <xf numFmtId="0" fontId="18" fillId="0" borderId="0" applyNumberFormat="0" applyFill="0" applyBorder="0" applyAlignment="0" applyProtection="0"/>
    <xf numFmtId="0" fontId="5" fillId="9" borderId="13" applyNumberFormat="0" applyFont="0" applyAlignment="0" applyProtection="0"/>
    <xf numFmtId="0" fontId="19" fillId="0" borderId="0" applyNumberFormat="0" applyFill="0" applyBorder="0" applyAlignment="0" applyProtection="0"/>
    <xf numFmtId="0" fontId="1" fillId="0" borderId="14" applyNumberFormat="0" applyFill="0" applyAlignment="0" applyProtection="0"/>
    <xf numFmtId="0" fontId="20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20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6" borderId="0" applyNumberFormat="0" applyBorder="0" applyAlignment="0" applyProtection="0"/>
    <xf numFmtId="0" fontId="20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0" borderId="0" applyNumberFormat="0" applyBorder="0" applyAlignment="0" applyProtection="0"/>
    <xf numFmtId="0" fontId="20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4" borderId="0" applyNumberFormat="0" applyBorder="0" applyAlignment="0" applyProtection="0"/>
    <xf numFmtId="0" fontId="20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28" borderId="0" applyNumberFormat="0" applyBorder="0" applyAlignment="0" applyProtection="0"/>
    <xf numFmtId="0" fontId="20" fillId="30" borderId="0" applyNumberFormat="0" applyBorder="0" applyAlignment="0" applyProtection="0"/>
    <xf numFmtId="0" fontId="5" fillId="31" borderId="0" applyNumberFormat="0" applyBorder="0" applyAlignment="0" applyProtection="0"/>
    <xf numFmtId="0" fontId="5" fillId="32" borderId="0" applyNumberFormat="0" applyBorder="0" applyAlignment="0" applyProtection="0"/>
    <xf numFmtId="0" fontId="21" fillId="5" borderId="0" applyNumberFormat="0" applyBorder="0" applyAlignment="0" applyProtection="0"/>
    <xf numFmtId="0" fontId="20" fillId="13" borderId="0" applyNumberFormat="0" applyBorder="0" applyAlignment="0" applyProtection="0"/>
    <xf numFmtId="0" fontId="20" fillId="17" borderId="0" applyNumberFormat="0" applyBorder="0" applyAlignment="0" applyProtection="0"/>
    <xf numFmtId="0" fontId="20" fillId="21" borderId="0" applyNumberFormat="0" applyBorder="0" applyAlignment="0" applyProtection="0"/>
    <xf numFmtId="0" fontId="20" fillId="25" borderId="0" applyNumberFormat="0" applyBorder="0" applyAlignment="0" applyProtection="0"/>
    <xf numFmtId="0" fontId="20" fillId="29" borderId="0" applyNumberFormat="0" applyBorder="0" applyAlignment="0" applyProtection="0"/>
    <xf numFmtId="0" fontId="20" fillId="33" borderId="0" applyNumberFormat="0" applyBorder="0" applyAlignment="0" applyProtection="0"/>
    <xf numFmtId="0" fontId="22" fillId="0" borderId="0" applyNumberFormat="0" applyFill="0" applyBorder="0" applyAlignment="0" applyProtection="0"/>
    <xf numFmtId="0" fontId="26" fillId="0" borderId="0" applyBorder="0"/>
  </cellStyleXfs>
  <cellXfs count="2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1" fillId="2" borderId="0" xfId="0" applyFont="1" applyFill="1"/>
    <xf numFmtId="0" fontId="23" fillId="34" borderId="0" xfId="0" applyFont="1" applyFill="1" applyAlignment="1">
      <alignment horizontal="right"/>
    </xf>
    <xf numFmtId="0" fontId="23" fillId="34" borderId="0" xfId="0" applyFont="1" applyFill="1"/>
    <xf numFmtId="0" fontId="1" fillId="34" borderId="0" xfId="0" applyFont="1" applyFill="1"/>
    <xf numFmtId="0" fontId="23" fillId="0" borderId="0" xfId="0" applyFont="1"/>
    <xf numFmtId="0" fontId="23" fillId="35" borderId="0" xfId="0" applyFont="1" applyFill="1"/>
    <xf numFmtId="0" fontId="24" fillId="0" borderId="0" xfId="0" applyFont="1"/>
    <xf numFmtId="0" fontId="5" fillId="0" borderId="0" xfId="0" applyFont="1"/>
    <xf numFmtId="0" fontId="0" fillId="36" borderId="0" xfId="0" applyFill="1"/>
    <xf numFmtId="0" fontId="1" fillId="0" borderId="0" xfId="0" applyFont="1" applyAlignment="1">
      <alignment horizontal="right"/>
    </xf>
    <xf numFmtId="1" fontId="0" fillId="0" borderId="0" xfId="0" applyNumberFormat="1"/>
    <xf numFmtId="164" fontId="0" fillId="0" borderId="0" xfId="0" applyNumberFormat="1"/>
    <xf numFmtId="43" fontId="1" fillId="0" borderId="0" xfId="9" applyNumberFormat="1" applyFont="1" applyAlignment="1">
      <alignment horizontal="right"/>
    </xf>
    <xf numFmtId="43" fontId="0" fillId="0" borderId="0" xfId="9" applyNumberFormat="1" applyFont="1"/>
    <xf numFmtId="0" fontId="22" fillId="0" borderId="0" xfId="51"/>
    <xf numFmtId="0" fontId="28" fillId="0" borderId="0" xfId="0" applyFont="1"/>
    <xf numFmtId="0" fontId="29" fillId="0" borderId="0" xfId="0" applyFont="1"/>
    <xf numFmtId="165" fontId="0" fillId="0" borderId="0" xfId="9" applyNumberFormat="1" applyFont="1"/>
    <xf numFmtId="164" fontId="0" fillId="0" borderId="0" xfId="0" applyNumberFormat="1" applyAlignment="1">
      <alignment horizontal="right"/>
    </xf>
  </cellXfs>
  <cellStyles count="53">
    <cellStyle name="20% - Accent1" xfId="27" builtinId="30" customBuiltin="1"/>
    <cellStyle name="20% - Accent2" xfId="30" builtinId="34" customBuiltin="1"/>
    <cellStyle name="20% - Accent3" xfId="33" builtinId="38" customBuiltin="1"/>
    <cellStyle name="20% - Accent4" xfId="36" builtinId="42" customBuiltin="1"/>
    <cellStyle name="20% - Accent5" xfId="39" builtinId="46" customBuiltin="1"/>
    <cellStyle name="20% - Accent6" xfId="42" builtinId="50" customBuiltin="1"/>
    <cellStyle name="40% - Accent1" xfId="28" builtinId="31" customBuiltin="1"/>
    <cellStyle name="40% - Accent2" xfId="31" builtinId="35" customBuiltin="1"/>
    <cellStyle name="40% - Accent3" xfId="34" builtinId="39" customBuiltin="1"/>
    <cellStyle name="40% - Accent4" xfId="37" builtinId="43" customBuiltin="1"/>
    <cellStyle name="40% - Accent5" xfId="40" builtinId="47" customBuiltin="1"/>
    <cellStyle name="40% - Accent6" xfId="43" builtinId="51" customBuiltin="1"/>
    <cellStyle name="60% - Accent1 2" xfId="45" xr:uid="{C2C72341-02A2-4A97-B448-8BF00C2F4FDA}"/>
    <cellStyle name="60% - Accent2 2" xfId="46" xr:uid="{0AD0C64B-D897-421D-BE7A-6998DB55E58E}"/>
    <cellStyle name="60% - Accent3 2" xfId="47" xr:uid="{52DD3F5A-D1FF-426A-8FAD-806E1C9D59E7}"/>
    <cellStyle name="60% - Accent4 2" xfId="48" xr:uid="{EB04BF8A-B91E-49B8-98A3-8C134AF77B8E}"/>
    <cellStyle name="60% - Accent5 2" xfId="49" xr:uid="{962591F8-F306-4AA9-A952-2AEFF1530B0E}"/>
    <cellStyle name="60% - Accent6 2" xfId="50" xr:uid="{34D9D440-2157-40A6-8DC8-D7F06B43F39F}"/>
    <cellStyle name="Accent1" xfId="26" builtinId="29" customBuiltin="1"/>
    <cellStyle name="Accent2" xfId="29" builtinId="33" customBuiltin="1"/>
    <cellStyle name="Accent3" xfId="32" builtinId="37" customBuiltin="1"/>
    <cellStyle name="Accent4" xfId="35" builtinId="41" customBuiltin="1"/>
    <cellStyle name="Accent5" xfId="38" builtinId="45" customBuiltin="1"/>
    <cellStyle name="Accent6" xfId="41" builtinId="49" customBuiltin="1"/>
    <cellStyle name="Bad" xfId="16" builtinId="27" customBuiltin="1"/>
    <cellStyle name="Body: normal cell" xfId="5" xr:uid="{00000000-0005-0000-0000-000000000000}"/>
    <cellStyle name="Calculation" xfId="19" builtinId="22" customBuiltin="1"/>
    <cellStyle name="Check Cell" xfId="21" builtinId="23" customBuiltin="1"/>
    <cellStyle name="Comma" xfId="9" builtinId="3"/>
    <cellStyle name="Explanatory Text" xfId="24" builtinId="53" customBuiltin="1"/>
    <cellStyle name="Font: Calibri, 9pt regular" xfId="1" xr:uid="{00000000-0005-0000-0000-000001000000}"/>
    <cellStyle name="Footnotes: top row" xfId="6" xr:uid="{00000000-0005-0000-0000-000002000000}"/>
    <cellStyle name="Good" xfId="15" builtinId="26" customBuiltin="1"/>
    <cellStyle name="Header: bottom row" xfId="2" xr:uid="{00000000-0005-0000-0000-000003000000}"/>
    <cellStyle name="Header: top rows" xfId="8" xr:uid="{00000000-0005-0000-0000-000004000000}"/>
    <cellStyle name="Heading 1" xfId="11" builtinId="16" customBuiltin="1"/>
    <cellStyle name="Heading 2" xfId="12" builtinId="17" customBuiltin="1"/>
    <cellStyle name="Heading 3" xfId="13" builtinId="18" customBuiltin="1"/>
    <cellStyle name="Heading 4" xfId="14" builtinId="19" customBuiltin="1"/>
    <cellStyle name="Hyperlink" xfId="51" builtinId="8"/>
    <cellStyle name="Input" xfId="17" builtinId="20" customBuiltin="1"/>
    <cellStyle name="Linked Cell" xfId="20" builtinId="24" customBuiltin="1"/>
    <cellStyle name="Neutral 2" xfId="44" xr:uid="{09445B5B-F6BE-47A3-8B4B-90B358DD6365}"/>
    <cellStyle name="Normal" xfId="0" builtinId="0"/>
    <cellStyle name="Normal 2" xfId="7" xr:uid="{00000000-0005-0000-0000-000006000000}"/>
    <cellStyle name="Normal 3" xfId="52" xr:uid="{AB73DA70-476F-B445-84EA-5C3F3C24025F}"/>
    <cellStyle name="Note" xfId="23" builtinId="10" customBuiltin="1"/>
    <cellStyle name="Output" xfId="18" builtinId="21" customBuiltin="1"/>
    <cellStyle name="Parent row" xfId="4" xr:uid="{00000000-0005-0000-0000-000007000000}"/>
    <cellStyle name="Table title" xfId="3" xr:uid="{00000000-0005-0000-0000-000009000000}"/>
    <cellStyle name="Title" xfId="10" builtinId="15" customBuiltin="1"/>
    <cellStyle name="Total" xfId="25" builtinId="25" customBuiltin="1"/>
    <cellStyle name="Warning Text" xfId="22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2.xml"/><Relationship Id="rId11" Type="http://schemas.microsoft.com/office/2017/10/relationships/person" Target="persons/person.xml"/><Relationship Id="rId5" Type="http://schemas.openxmlformats.org/officeDocument/2006/relationships/externalLink" Target="externalLinks/externalLink1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CANADA-inputData/bldgs/BCEU/BAU%20Components%20Energy%20Us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/Users/jeff-nonadmin/Dropbox%20(Energy%20Innovation)/EI-PlcyMdl/eps-1.5.0-us-wipE/InputData/web-app/BCF/BTU%20Conversion%20Factor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sites/PRO-EnergyPolicySimulator2021/Shared%20Documents/Research%20and%20Analysis/eps-us-3.3.0/InputData/bldgs/SYDEC/Start%20Year%20Distributed%20Electricity%20Capacity%20U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NRC NEUD Residential E Use"/>
      <sheetName val="CAN Main Res Heating Fuel"/>
      <sheetName val="Urban Rural Breakdown"/>
      <sheetName val="CAN Residential Assignment"/>
      <sheetName val="NEB CEF End-Use Demand"/>
      <sheetName val="NEUD Commercial"/>
      <sheetName val="CEEDAC District Heating"/>
      <sheetName val="CAN Commercial Assignment"/>
      <sheetName val="BCEU-urban-residential-heating"/>
      <sheetName val="BCEU-urban-residential-cooling"/>
      <sheetName val="BCEU-urban-residential-lighting"/>
      <sheetName val="BCEU-urban-residential-appl"/>
      <sheetName val="BCEU-urban-residential-other"/>
      <sheetName val="BCEU-rural-residential-heating"/>
      <sheetName val="BCEU-rural-residential-cooling"/>
      <sheetName val="BCEU-rural-residential-lighting"/>
      <sheetName val="BCEU-rural-residential-appl"/>
      <sheetName val="BCEU-rural-residential-other"/>
      <sheetName val="BCEU-commercial-heating"/>
      <sheetName val="BCEU-commercial-cooling"/>
      <sheetName val="BCEU-commercial-lighting"/>
      <sheetName val="BCEU-commercial-appl"/>
      <sheetName val="BCEU-commercial-other"/>
      <sheetName val="BCEU-all-envelope"/>
    </sheetNames>
    <sheetDataSet>
      <sheetData sheetId="0">
        <row r="47">
          <cell r="A47">
            <v>947817120000</v>
          </cell>
        </row>
      </sheetData>
      <sheetData sheetId="1"/>
      <sheetData sheetId="2"/>
      <sheetData sheetId="3">
        <row r="23">
          <cell r="G23">
            <v>0.40434521455104566</v>
          </cell>
        </row>
        <row r="24">
          <cell r="G24">
            <v>0.59565478544895434</v>
          </cell>
        </row>
      </sheetData>
      <sheetData sheetId="4"/>
      <sheetData sheetId="5"/>
      <sheetData sheetId="6"/>
      <sheetData sheetId="7"/>
      <sheetData sheetId="8">
        <row r="39">
          <cell r="A39">
            <v>277778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73"/>
      <sheetName val="GREET1 Fuel_Specs"/>
      <sheetName val="BCF-BpLFOU"/>
      <sheetName val="BCF-BpSFOU"/>
      <sheetName val="BCF-VFEUCF"/>
      <sheetName val="BCF-BpEIEOU"/>
    </sheetNames>
    <sheetDataSet>
      <sheetData sheetId="0">
        <row r="63">
          <cell r="A63">
            <v>42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1"/>
      <sheetName val="AEO Table 22"/>
      <sheetName val="RECS HC2.1"/>
      <sheetName val="SYDEC"/>
    </sheetNames>
    <sheetDataSet>
      <sheetData sheetId="0">
        <row r="27">
          <cell r="A27">
            <v>1000</v>
          </cell>
        </row>
      </sheetData>
      <sheetData sheetId="1"/>
      <sheetData sheetId="2"/>
      <sheetData sheetId="3"/>
      <sheetData sheetId="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Eyab Al-Aini" id="{236026CE-2F9D-1242-A374-63F305F50A72}" userId="eyaba@pembina.org" providerId="PeoplePicker"/>
  <person displayName="Betsy Agar" id="{5B449748-A658-4A41-A6CA-224F97CFB8E8}" userId="S::betsya@pembina.org::bba46dfa-1448-49db-8a85-9735cb4ceae1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6" dT="2021-12-14T23:50:47.55" personId="{5B449748-A658-4A41-A6CA-224F97CFB8E8}" id="{6DE2B0E7-3D08-A445-9C94-FB429198D22A}">
    <text>@Eyab Al-Aini I would like to discuss my assumptions with you in the new year.</text>
    <mentions>
      <mention mentionpersonId="{236026CE-2F9D-1242-A374-63F305F50A72}" mentionId="{4D20C4AB-8B4C-A840-A12F-02DEE4E0F1D5}" startIndex="0" length="13"/>
    </mentions>
  </threadedComment>
  <threadedComment ref="A32" dT="2021-12-23T20:04:52.50" personId="{5B449748-A658-4A41-A6CA-224F97CFB8E8}" id="{19C75554-BDED-3948-A96E-93145884F282}">
    <text>@Eyab Al-Aini is this a fair assumption?</text>
    <mentions>
      <mention mentionpersonId="{236026CE-2F9D-1242-A374-63F305F50A72}" mentionId="{A49AA1AC-1206-9D47-BE17-551FCE705402}" startIndex="0" length="13"/>
    </mentions>
  </threadedComment>
</ThreadedComment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3E3D9-3B47-D248-8B05-80ADC900BE0D}">
  <dimension ref="A1:B20"/>
  <sheetViews>
    <sheetView tabSelected="1" zoomScaleNormal="100" zoomScalePageLayoutView="125" workbookViewId="0">
      <selection activeCell="B25" sqref="B25"/>
    </sheetView>
  </sheetViews>
  <sheetFormatPr baseColWidth="10" defaultColWidth="8.83203125" defaultRowHeight="15" x14ac:dyDescent="0.2"/>
  <cols>
    <col min="1" max="1" width="15.83203125" customWidth="1"/>
    <col min="2" max="2" width="51" customWidth="1"/>
  </cols>
  <sheetData>
    <row r="1" spans="1:2" x14ac:dyDescent="0.2">
      <c r="A1" s="1" t="s">
        <v>8575</v>
      </c>
    </row>
    <row r="3" spans="1:2" x14ac:dyDescent="0.2">
      <c r="A3" s="1" t="s">
        <v>13</v>
      </c>
      <c r="B3" s="3" t="s">
        <v>8561</v>
      </c>
    </row>
    <row r="4" spans="1:2" x14ac:dyDescent="0.2">
      <c r="B4" t="s">
        <v>8564</v>
      </c>
    </row>
    <row r="5" spans="1:2" x14ac:dyDescent="0.2">
      <c r="B5" s="2">
        <v>2020</v>
      </c>
    </row>
    <row r="6" spans="1:2" x14ac:dyDescent="0.2">
      <c r="B6" t="s">
        <v>8566</v>
      </c>
    </row>
    <row r="7" spans="1:2" x14ac:dyDescent="0.2">
      <c r="B7" s="17" t="s">
        <v>8565</v>
      </c>
    </row>
    <row r="8" spans="1:2" x14ac:dyDescent="0.2">
      <c r="B8" t="s">
        <v>8567</v>
      </c>
    </row>
    <row r="10" spans="1:2" x14ac:dyDescent="0.2">
      <c r="A10" s="1" t="s">
        <v>9</v>
      </c>
    </row>
    <row r="11" spans="1:2" x14ac:dyDescent="0.2">
      <c r="A11" t="s">
        <v>8569</v>
      </c>
    </row>
    <row r="12" spans="1:2" x14ac:dyDescent="0.2">
      <c r="A12" t="s">
        <v>8562</v>
      </c>
    </row>
    <row r="13" spans="1:2" x14ac:dyDescent="0.2">
      <c r="A13" t="s">
        <v>8563</v>
      </c>
    </row>
    <row r="15" spans="1:2" x14ac:dyDescent="0.2">
      <c r="A15" t="s">
        <v>8576</v>
      </c>
    </row>
    <row r="16" spans="1:2" x14ac:dyDescent="0.2">
      <c r="A16">
        <v>2020</v>
      </c>
    </row>
    <row r="19" spans="1:1" ht="16" x14ac:dyDescent="0.2">
      <c r="A19" s="18"/>
    </row>
    <row r="20" spans="1:1" x14ac:dyDescent="0.2">
      <c r="A20" s="19"/>
    </row>
  </sheetData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EAF824-4645-4642-B51E-DD00DC88E71A}">
  <dimension ref="A1:DO3619"/>
  <sheetViews>
    <sheetView zoomScale="115" zoomScaleNormal="115" workbookViewId="0">
      <pane xSplit="1" ySplit="2" topLeftCell="AF3" activePane="bottomRight" state="frozen"/>
      <selection activeCell="B64" sqref="B64"/>
      <selection pane="topRight" activeCell="B64" sqref="B64"/>
      <selection pane="bottomLeft" activeCell="B64" sqref="B64"/>
      <selection pane="bottomRight" activeCell="G6" sqref="G6"/>
    </sheetView>
  </sheetViews>
  <sheetFormatPr baseColWidth="10" defaultColWidth="9.1640625" defaultRowHeight="15" x14ac:dyDescent="0.2"/>
  <cols>
    <col min="1" max="1" width="8.33203125" customWidth="1"/>
    <col min="2" max="2" width="55.6640625" bestFit="1" customWidth="1"/>
    <col min="3" max="3" width="6.83203125" bestFit="1" customWidth="1"/>
    <col min="4" max="5" width="6.1640625" bestFit="1" customWidth="1"/>
    <col min="6" max="6" width="6.1640625" customWidth="1"/>
    <col min="7" max="7" width="59" bestFit="1" customWidth="1"/>
    <col min="8" max="8" width="52.33203125" bestFit="1" customWidth="1"/>
    <col min="9" max="9" width="31.5" bestFit="1" customWidth="1"/>
    <col min="10" max="10" width="11" bestFit="1" customWidth="1"/>
    <col min="11" max="11" width="10.33203125" bestFit="1" customWidth="1"/>
    <col min="12" max="12" width="11.83203125" bestFit="1" customWidth="1"/>
    <col min="13" max="13" width="9.5" bestFit="1" customWidth="1"/>
    <col min="14" max="14" width="18.83203125" bestFit="1" customWidth="1"/>
    <col min="15" max="15" width="21.33203125" bestFit="1" customWidth="1"/>
    <col min="16" max="16" width="16.1640625" bestFit="1" customWidth="1"/>
    <col min="17" max="17" width="13" bestFit="1" customWidth="1"/>
    <col min="18" max="18" width="12.1640625" bestFit="1" customWidth="1"/>
    <col min="19" max="19" width="13.5" bestFit="1" customWidth="1"/>
    <col min="20" max="20" width="19.5" bestFit="1" customWidth="1"/>
    <col min="21" max="21" width="18.33203125" bestFit="1" customWidth="1"/>
    <col min="22" max="22" width="17.5" bestFit="1" customWidth="1"/>
    <col min="23" max="23" width="17.5" customWidth="1"/>
    <col min="24" max="24" width="18.5" bestFit="1" customWidth="1"/>
    <col min="25" max="25" width="16.6640625" bestFit="1" customWidth="1"/>
    <col min="26" max="26" width="19.1640625" bestFit="1" customWidth="1"/>
    <col min="27" max="27" width="16.5" bestFit="1" customWidth="1"/>
    <col min="28" max="28" width="17.83203125" bestFit="1" customWidth="1"/>
    <col min="29" max="30" width="17.83203125" customWidth="1"/>
    <col min="31" max="31" width="15" bestFit="1" customWidth="1"/>
    <col min="32" max="33" width="50.6640625" customWidth="1"/>
    <col min="34" max="34" width="15.1640625" bestFit="1" customWidth="1"/>
    <col min="35" max="35" width="18.5" bestFit="1" customWidth="1"/>
    <col min="36" max="36" width="17.83203125" bestFit="1" customWidth="1"/>
    <col min="37" max="37" width="21.33203125" bestFit="1" customWidth="1"/>
    <col min="38" max="38" width="13.6640625" bestFit="1" customWidth="1"/>
    <col min="39" max="39" width="14.1640625" bestFit="1" customWidth="1"/>
    <col min="40" max="40" width="17.1640625" bestFit="1" customWidth="1"/>
    <col min="41" max="41" width="21.1640625" bestFit="1" customWidth="1"/>
    <col min="42" max="42" width="15.83203125" bestFit="1" customWidth="1"/>
    <col min="43" max="43" width="13.5" bestFit="1" customWidth="1"/>
    <col min="44" max="44" width="13.33203125" bestFit="1" customWidth="1"/>
    <col min="45" max="45" width="15.1640625" bestFit="1" customWidth="1"/>
    <col min="46" max="46" width="18.5" bestFit="1" customWidth="1"/>
    <col min="47" max="47" width="17.83203125" bestFit="1" customWidth="1"/>
    <col min="48" max="48" width="21.33203125" bestFit="1" customWidth="1"/>
    <col min="49" max="49" width="10.6640625" bestFit="1" customWidth="1"/>
    <col min="50" max="50" width="13.83203125" bestFit="1" customWidth="1"/>
    <col min="51" max="51" width="10.83203125" bestFit="1" customWidth="1"/>
    <col min="52" max="52" width="11.5" bestFit="1" customWidth="1"/>
    <col min="53" max="53" width="14.6640625" bestFit="1" customWidth="1"/>
    <col min="54" max="54" width="11.6640625" bestFit="1" customWidth="1"/>
    <col min="55" max="55" width="11" bestFit="1" customWidth="1"/>
    <col min="56" max="56" width="14.1640625" bestFit="1" customWidth="1"/>
    <col min="57" max="57" width="11.1640625" bestFit="1" customWidth="1"/>
    <col min="58" max="58" width="12.5" bestFit="1" customWidth="1"/>
    <col min="59" max="59" width="15.83203125" bestFit="1" customWidth="1"/>
    <col min="60" max="60" width="12.6640625" bestFit="1" customWidth="1"/>
    <col min="61" max="61" width="12.5" bestFit="1" customWidth="1"/>
    <col min="62" max="62" width="15.6640625" bestFit="1" customWidth="1"/>
    <col min="63" max="63" width="12.5" bestFit="1" customWidth="1"/>
    <col min="64" max="64" width="13.1640625" bestFit="1" customWidth="1"/>
    <col min="65" max="65" width="16.5" bestFit="1" customWidth="1"/>
    <col min="66" max="66" width="13.33203125" bestFit="1" customWidth="1"/>
    <col min="67" max="67" width="11.1640625" bestFit="1" customWidth="1"/>
    <col min="68" max="68" width="14.33203125" bestFit="1" customWidth="1"/>
    <col min="69" max="69" width="11.33203125" bestFit="1" customWidth="1"/>
    <col min="70" max="70" width="10.6640625" bestFit="1" customWidth="1"/>
    <col min="71" max="71" width="13.83203125" bestFit="1" customWidth="1"/>
    <col min="72" max="72" width="10.83203125" bestFit="1" customWidth="1"/>
    <col min="73" max="73" width="13.83203125" bestFit="1" customWidth="1"/>
    <col min="74" max="74" width="17.1640625" bestFit="1" customWidth="1"/>
    <col min="75" max="76" width="14" bestFit="1" customWidth="1"/>
    <col min="77" max="77" width="17.33203125" bestFit="1" customWidth="1"/>
    <col min="78" max="78" width="14.1640625" bestFit="1" customWidth="1"/>
    <col min="79" max="79" width="12.33203125" bestFit="1" customWidth="1"/>
    <col min="80" max="80" width="15.5" bestFit="1" customWidth="1"/>
    <col min="81" max="81" width="12.5" bestFit="1" customWidth="1"/>
    <col min="82" max="82" width="11.83203125" bestFit="1" customWidth="1"/>
    <col min="83" max="83" width="15" bestFit="1" customWidth="1"/>
    <col min="84" max="84" width="12" bestFit="1" customWidth="1"/>
    <col min="85" max="85" width="13" bestFit="1" customWidth="1"/>
    <col min="86" max="86" width="16.33203125" bestFit="1" customWidth="1"/>
    <col min="87" max="87" width="15.1640625" bestFit="1" customWidth="1"/>
    <col min="88" max="88" width="18.6640625" bestFit="1" customWidth="1"/>
    <col min="89" max="89" width="23" bestFit="1" customWidth="1"/>
    <col min="90" max="90" width="10.5" bestFit="1" customWidth="1"/>
    <col min="91" max="91" width="12.33203125" bestFit="1" customWidth="1"/>
    <col min="92" max="92" width="23" bestFit="1" customWidth="1"/>
    <col min="93" max="93" width="16.83203125" bestFit="1" customWidth="1"/>
    <col min="94" max="94" width="19.5" bestFit="1" customWidth="1"/>
    <col min="95" max="95" width="17.5" bestFit="1" customWidth="1"/>
    <col min="96" max="96" width="20.33203125" bestFit="1" customWidth="1"/>
    <col min="97" max="97" width="17.33203125" bestFit="1" customWidth="1"/>
    <col min="98" max="98" width="20" bestFit="1" customWidth="1"/>
    <col min="99" max="119" width="20" customWidth="1"/>
  </cols>
  <sheetData>
    <row r="1" spans="1:119" s="6" customFormat="1" x14ac:dyDescent="0.2">
      <c r="A1" s="4" t="s">
        <v>25</v>
      </c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 t="s">
        <v>21</v>
      </c>
      <c r="AI1" s="5" t="s">
        <v>21</v>
      </c>
      <c r="AJ1" s="5" t="s">
        <v>26</v>
      </c>
      <c r="AK1" s="5" t="s">
        <v>26</v>
      </c>
      <c r="AL1" s="5" t="s">
        <v>27</v>
      </c>
      <c r="AM1" s="5" t="s">
        <v>27</v>
      </c>
      <c r="AN1" s="5"/>
      <c r="AO1" s="5" t="s">
        <v>28</v>
      </c>
      <c r="AP1" s="5"/>
      <c r="AQ1" s="5"/>
      <c r="AR1" s="5"/>
      <c r="AS1" s="5" t="s">
        <v>21</v>
      </c>
      <c r="AT1" s="5" t="s">
        <v>21</v>
      </c>
      <c r="AU1" s="5" t="s">
        <v>26</v>
      </c>
      <c r="AV1" s="5" t="s">
        <v>26</v>
      </c>
      <c r="AW1" s="5"/>
      <c r="AX1" s="5"/>
      <c r="AY1" s="5"/>
      <c r="AZ1" s="5"/>
      <c r="BA1" s="5"/>
      <c r="BB1" s="5"/>
      <c r="BC1" s="5"/>
      <c r="BD1" s="5"/>
      <c r="BE1" s="5"/>
      <c r="BF1" s="5"/>
      <c r="BG1" s="5"/>
      <c r="BH1" s="5"/>
      <c r="BI1" s="5"/>
      <c r="BJ1" s="5"/>
      <c r="BK1" s="5"/>
      <c r="BL1" s="5"/>
      <c r="BM1" s="5"/>
      <c r="BN1" s="5"/>
      <c r="BO1" s="5" t="s">
        <v>29</v>
      </c>
      <c r="BP1" s="5" t="s">
        <v>29</v>
      </c>
      <c r="BQ1" s="5" t="s">
        <v>29</v>
      </c>
      <c r="BR1" s="5" t="s">
        <v>29</v>
      </c>
      <c r="BS1" s="5" t="s">
        <v>29</v>
      </c>
      <c r="BT1" s="5" t="s">
        <v>29</v>
      </c>
      <c r="BU1" s="5" t="s">
        <v>29</v>
      </c>
      <c r="BV1" s="5" t="s">
        <v>29</v>
      </c>
      <c r="BW1" s="5" t="s">
        <v>29</v>
      </c>
      <c r="BX1" s="5" t="s">
        <v>29</v>
      </c>
      <c r="BY1" s="5" t="s">
        <v>29</v>
      </c>
      <c r="BZ1" s="5" t="s">
        <v>29</v>
      </c>
      <c r="CA1" s="5" t="s">
        <v>29</v>
      </c>
      <c r="CB1" s="5" t="s">
        <v>29</v>
      </c>
      <c r="CC1" s="5" t="s">
        <v>29</v>
      </c>
      <c r="CD1" s="5" t="s">
        <v>29</v>
      </c>
      <c r="CE1" s="5" t="s">
        <v>29</v>
      </c>
      <c r="CF1" s="5" t="s">
        <v>29</v>
      </c>
      <c r="CG1" s="5"/>
      <c r="CH1" s="5" t="s">
        <v>29</v>
      </c>
      <c r="CI1" s="5"/>
      <c r="CJ1" s="5" t="s">
        <v>29</v>
      </c>
      <c r="CK1" s="5"/>
      <c r="CL1" s="5"/>
      <c r="CM1" s="5"/>
      <c r="CN1" s="5"/>
      <c r="CO1" s="5"/>
      <c r="CP1" s="5"/>
      <c r="CQ1" s="5" t="s">
        <v>30</v>
      </c>
      <c r="CR1" s="5" t="s">
        <v>30</v>
      </c>
      <c r="CS1" s="5" t="s">
        <v>30</v>
      </c>
      <c r="CT1" s="5" t="s">
        <v>31</v>
      </c>
      <c r="CU1" s="5" t="s">
        <v>31</v>
      </c>
      <c r="CV1" s="5" t="s">
        <v>31</v>
      </c>
      <c r="CW1" s="5"/>
      <c r="CX1" s="5"/>
      <c r="CY1" s="5"/>
      <c r="CZ1" s="5"/>
      <c r="DA1" s="5"/>
      <c r="DB1" s="5"/>
      <c r="DC1" s="5" t="s">
        <v>21</v>
      </c>
      <c r="DD1" s="5" t="s">
        <v>21</v>
      </c>
      <c r="DE1" s="5" t="s">
        <v>21</v>
      </c>
      <c r="DF1" s="5" t="s">
        <v>26</v>
      </c>
      <c r="DG1" s="5" t="s">
        <v>26</v>
      </c>
      <c r="DH1" s="5" t="s">
        <v>26</v>
      </c>
      <c r="DI1" s="5" t="s">
        <v>32</v>
      </c>
      <c r="DJ1" s="5" t="s">
        <v>32</v>
      </c>
      <c r="DK1" s="5" t="s">
        <v>32</v>
      </c>
      <c r="DL1" s="5" t="s">
        <v>32</v>
      </c>
      <c r="DM1" s="5" t="s">
        <v>32</v>
      </c>
      <c r="DN1" s="5" t="s">
        <v>32</v>
      </c>
      <c r="DO1" s="5" t="s">
        <v>27</v>
      </c>
    </row>
    <row r="2" spans="1:119" s="1" customFormat="1" x14ac:dyDescent="0.2">
      <c r="A2" s="7" t="s">
        <v>33</v>
      </c>
      <c r="B2" s="7" t="s">
        <v>34</v>
      </c>
      <c r="C2" s="7" t="s">
        <v>35</v>
      </c>
      <c r="D2" s="7" t="s">
        <v>36</v>
      </c>
      <c r="E2" s="7" t="s">
        <v>37</v>
      </c>
      <c r="F2" s="7" t="s">
        <v>38</v>
      </c>
      <c r="G2" s="7" t="s">
        <v>39</v>
      </c>
      <c r="H2" s="7" t="s">
        <v>40</v>
      </c>
      <c r="I2" s="7" t="s">
        <v>41</v>
      </c>
      <c r="J2" s="7" t="s">
        <v>42</v>
      </c>
      <c r="K2" s="7" t="s">
        <v>43</v>
      </c>
      <c r="L2" s="7" t="s">
        <v>44</v>
      </c>
      <c r="M2" s="7" t="s">
        <v>45</v>
      </c>
      <c r="N2" s="7" t="s">
        <v>46</v>
      </c>
      <c r="O2" s="7" t="s">
        <v>47</v>
      </c>
      <c r="P2" s="7" t="s">
        <v>48</v>
      </c>
      <c r="Q2" s="7" t="s">
        <v>49</v>
      </c>
      <c r="R2" s="7" t="s">
        <v>50</v>
      </c>
      <c r="S2" s="7" t="s">
        <v>51</v>
      </c>
      <c r="T2" s="7" t="s">
        <v>52</v>
      </c>
      <c r="U2" s="7" t="s">
        <v>53</v>
      </c>
      <c r="V2" s="7" t="s">
        <v>54</v>
      </c>
      <c r="W2" s="7" t="s">
        <v>55</v>
      </c>
      <c r="X2" s="7" t="s">
        <v>56</v>
      </c>
      <c r="Y2" s="7" t="s">
        <v>57</v>
      </c>
      <c r="Z2" s="7" t="s">
        <v>58</v>
      </c>
      <c r="AA2" s="7" t="s">
        <v>59</v>
      </c>
      <c r="AB2" s="7" t="s">
        <v>60</v>
      </c>
      <c r="AC2" s="7" t="s">
        <v>61</v>
      </c>
      <c r="AD2" s="7" t="s">
        <v>62</v>
      </c>
      <c r="AE2" s="7" t="s">
        <v>63</v>
      </c>
      <c r="AF2" s="7" t="s">
        <v>64</v>
      </c>
      <c r="AG2" s="7" t="s">
        <v>65</v>
      </c>
      <c r="AH2" s="7" t="s">
        <v>66</v>
      </c>
      <c r="AI2" s="7" t="s">
        <v>67</v>
      </c>
      <c r="AJ2" s="7" t="s">
        <v>68</v>
      </c>
      <c r="AK2" s="7" t="s">
        <v>69</v>
      </c>
      <c r="AL2" s="7" t="s">
        <v>70</v>
      </c>
      <c r="AM2" s="7" t="s">
        <v>71</v>
      </c>
      <c r="AN2" s="7" t="s">
        <v>72</v>
      </c>
      <c r="AO2" s="7" t="s">
        <v>73</v>
      </c>
      <c r="AP2" s="7" t="s">
        <v>74</v>
      </c>
      <c r="AQ2" s="7" t="s">
        <v>75</v>
      </c>
      <c r="AR2" s="7" t="s">
        <v>76</v>
      </c>
      <c r="AS2" s="7" t="s">
        <v>77</v>
      </c>
      <c r="AT2" s="7" t="s">
        <v>78</v>
      </c>
      <c r="AU2" s="7" t="s">
        <v>79</v>
      </c>
      <c r="AV2" s="7" t="s">
        <v>80</v>
      </c>
      <c r="AW2" s="7" t="s">
        <v>81</v>
      </c>
      <c r="AX2" s="7" t="s">
        <v>82</v>
      </c>
      <c r="AY2" s="7" t="s">
        <v>83</v>
      </c>
      <c r="AZ2" s="7" t="s">
        <v>84</v>
      </c>
      <c r="BA2" s="7" t="s">
        <v>85</v>
      </c>
      <c r="BB2" s="7" t="s">
        <v>86</v>
      </c>
      <c r="BC2" s="7" t="s">
        <v>87</v>
      </c>
      <c r="BD2" s="7" t="s">
        <v>88</v>
      </c>
      <c r="BE2" s="7" t="s">
        <v>89</v>
      </c>
      <c r="BF2" s="7" t="s">
        <v>90</v>
      </c>
      <c r="BG2" s="7" t="s">
        <v>91</v>
      </c>
      <c r="BH2" s="7" t="s">
        <v>92</v>
      </c>
      <c r="BI2" s="7" t="s">
        <v>93</v>
      </c>
      <c r="BJ2" s="7" t="s">
        <v>94</v>
      </c>
      <c r="BK2" s="7" t="s">
        <v>95</v>
      </c>
      <c r="BL2" s="7" t="s">
        <v>96</v>
      </c>
      <c r="BM2" s="7" t="s">
        <v>97</v>
      </c>
      <c r="BN2" s="7" t="s">
        <v>98</v>
      </c>
      <c r="BO2" s="7" t="s">
        <v>99</v>
      </c>
      <c r="BP2" s="7" t="s">
        <v>100</v>
      </c>
      <c r="BQ2" s="7" t="s">
        <v>101</v>
      </c>
      <c r="BR2" s="7" t="s">
        <v>102</v>
      </c>
      <c r="BS2" s="7" t="s">
        <v>103</v>
      </c>
      <c r="BT2" s="7" t="s">
        <v>104</v>
      </c>
      <c r="BU2" s="7" t="s">
        <v>105</v>
      </c>
      <c r="BV2" s="7" t="s">
        <v>106</v>
      </c>
      <c r="BW2" s="7" t="s">
        <v>107</v>
      </c>
      <c r="BX2" s="7" t="s">
        <v>108</v>
      </c>
      <c r="BY2" s="7" t="s">
        <v>109</v>
      </c>
      <c r="BZ2" s="7" t="s">
        <v>110</v>
      </c>
      <c r="CA2" s="7" t="s">
        <v>111</v>
      </c>
      <c r="CB2" s="7" t="s">
        <v>112</v>
      </c>
      <c r="CC2" s="7" t="s">
        <v>113</v>
      </c>
      <c r="CD2" s="7" t="s">
        <v>114</v>
      </c>
      <c r="CE2" s="7" t="s">
        <v>115</v>
      </c>
      <c r="CF2" s="7" t="s">
        <v>116</v>
      </c>
      <c r="CG2" s="7" t="s">
        <v>117</v>
      </c>
      <c r="CH2" s="7" t="s">
        <v>118</v>
      </c>
      <c r="CI2" s="7" t="s">
        <v>119</v>
      </c>
      <c r="CJ2" s="7" t="s">
        <v>120</v>
      </c>
      <c r="CK2" s="7" t="s">
        <v>121</v>
      </c>
      <c r="CL2" s="7" t="s">
        <v>122</v>
      </c>
      <c r="CM2" s="7" t="s">
        <v>123</v>
      </c>
      <c r="CN2" s="7" t="s">
        <v>124</v>
      </c>
      <c r="CO2" s="7" t="s">
        <v>125</v>
      </c>
      <c r="CP2" s="7" t="s">
        <v>126</v>
      </c>
      <c r="CQ2" s="7" t="s">
        <v>127</v>
      </c>
      <c r="CR2" s="7" t="s">
        <v>128</v>
      </c>
      <c r="CS2" s="7" t="s">
        <v>129</v>
      </c>
      <c r="CT2" s="7" t="s">
        <v>130</v>
      </c>
      <c r="CU2" s="7" t="s">
        <v>131</v>
      </c>
      <c r="CV2" s="7" t="s">
        <v>132</v>
      </c>
      <c r="CW2" s="7" t="s">
        <v>133</v>
      </c>
      <c r="CX2" s="7" t="s">
        <v>134</v>
      </c>
      <c r="CY2" s="7" t="s">
        <v>135</v>
      </c>
      <c r="CZ2" s="7" t="s">
        <v>136</v>
      </c>
      <c r="DA2" s="7" t="s">
        <v>137</v>
      </c>
      <c r="DB2" s="7" t="s">
        <v>138</v>
      </c>
      <c r="DC2" s="7" t="s">
        <v>139</v>
      </c>
      <c r="DD2" s="7" t="s">
        <v>140</v>
      </c>
      <c r="DE2" s="7" t="s">
        <v>141</v>
      </c>
      <c r="DF2" s="7" t="s">
        <v>142</v>
      </c>
      <c r="DG2" s="7" t="s">
        <v>143</v>
      </c>
      <c r="DH2" s="7" t="s">
        <v>144</v>
      </c>
      <c r="DI2" s="7" t="s">
        <v>145</v>
      </c>
      <c r="DJ2" s="7" t="s">
        <v>146</v>
      </c>
      <c r="DK2" s="7" t="s">
        <v>147</v>
      </c>
      <c r="DL2" s="7" t="s">
        <v>148</v>
      </c>
      <c r="DM2" s="7" t="s">
        <v>149</v>
      </c>
      <c r="DN2" s="7" t="s">
        <v>150</v>
      </c>
      <c r="DO2" s="7" t="s">
        <v>151</v>
      </c>
    </row>
    <row r="3" spans="1:119" s="10" customFormat="1" x14ac:dyDescent="0.2">
      <c r="A3" s="8">
        <v>100002</v>
      </c>
      <c r="B3" s="9" t="s">
        <v>662</v>
      </c>
      <c r="C3" s="9" t="b">
        <v>0</v>
      </c>
      <c r="D3" s="9" t="b">
        <v>0</v>
      </c>
      <c r="E3" s="9" t="b">
        <v>1</v>
      </c>
      <c r="F3" s="9" t="b">
        <v>0</v>
      </c>
      <c r="G3" s="9" t="s">
        <v>663</v>
      </c>
      <c r="H3" s="9"/>
      <c r="I3" s="9" t="s">
        <v>664</v>
      </c>
      <c r="J3" s="9" t="s">
        <v>155</v>
      </c>
      <c r="K3" s="9">
        <v>52.755000000000003</v>
      </c>
      <c r="L3" s="9">
        <v>-118.044</v>
      </c>
      <c r="M3" s="9" t="s">
        <v>156</v>
      </c>
      <c r="N3" s="9">
        <v>1949</v>
      </c>
      <c r="O3" s="9"/>
      <c r="P3" s="9">
        <v>2017</v>
      </c>
      <c r="Q3" s="9">
        <v>2211</v>
      </c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 t="s">
        <v>665</v>
      </c>
      <c r="AG3" s="9"/>
      <c r="AH3" s="9">
        <v>1.3</v>
      </c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9"/>
      <c r="AW3" s="9"/>
      <c r="AX3" s="9"/>
      <c r="AY3" s="9"/>
      <c r="AZ3" s="9"/>
      <c r="BA3" s="9"/>
      <c r="BB3" s="9"/>
      <c r="BC3" s="9"/>
      <c r="BD3" s="9"/>
      <c r="BE3" s="9"/>
      <c r="BF3" s="9"/>
      <c r="BG3" s="9"/>
      <c r="BH3" s="9"/>
      <c r="BI3" s="9"/>
      <c r="BJ3" s="9"/>
      <c r="BK3" s="9"/>
      <c r="BL3" s="9" t="s">
        <v>11</v>
      </c>
      <c r="BM3" s="9"/>
      <c r="BN3" s="9"/>
      <c r="BO3" s="9"/>
      <c r="BP3" s="9"/>
      <c r="BQ3" s="9"/>
      <c r="BR3" s="9"/>
      <c r="BS3" s="9"/>
      <c r="BT3" s="9"/>
      <c r="BU3" s="9"/>
      <c r="BV3" s="9"/>
      <c r="BW3" s="9"/>
      <c r="BX3" s="9"/>
      <c r="BY3" s="9"/>
      <c r="BZ3" s="9"/>
      <c r="CA3" s="9"/>
      <c r="CB3" s="9"/>
      <c r="CC3" s="9"/>
      <c r="CD3" s="9"/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9"/>
      <c r="CR3" s="9"/>
      <c r="CS3" s="9"/>
      <c r="CT3" s="9"/>
      <c r="CU3" s="9"/>
      <c r="CV3" s="9"/>
      <c r="CW3" s="9"/>
      <c r="CX3" s="9"/>
      <c r="CY3" s="9"/>
      <c r="CZ3" s="9"/>
      <c r="DA3" s="9"/>
      <c r="DB3" s="9"/>
      <c r="DC3" s="9"/>
      <c r="DD3" s="9"/>
      <c r="DE3" s="9"/>
      <c r="DF3" s="9"/>
      <c r="DG3" s="9"/>
      <c r="DH3" s="9"/>
      <c r="DI3" s="9"/>
      <c r="DJ3" s="9"/>
      <c r="DK3" s="9"/>
      <c r="DL3" s="9"/>
      <c r="DM3" s="9"/>
      <c r="DN3" s="9"/>
      <c r="DO3" s="9"/>
    </row>
    <row r="4" spans="1:119" s="10" customFormat="1" x14ac:dyDescent="0.2">
      <c r="A4" s="8">
        <v>100003</v>
      </c>
      <c r="B4" s="9" t="s">
        <v>666</v>
      </c>
      <c r="C4" s="9" t="b">
        <v>1</v>
      </c>
      <c r="D4" s="9" t="b">
        <v>0</v>
      </c>
      <c r="E4" s="9" t="b">
        <v>0</v>
      </c>
      <c r="F4" s="9" t="b">
        <v>0</v>
      </c>
      <c r="G4" s="9" t="s">
        <v>667</v>
      </c>
      <c r="H4" s="9"/>
      <c r="I4" s="9" t="s">
        <v>668</v>
      </c>
      <c r="J4" s="9" t="s">
        <v>155</v>
      </c>
      <c r="K4" s="9">
        <v>54.720999999999997</v>
      </c>
      <c r="L4" s="9">
        <v>-113.286</v>
      </c>
      <c r="M4" s="9" t="s">
        <v>156</v>
      </c>
      <c r="N4" s="9">
        <v>1999</v>
      </c>
      <c r="O4" s="9"/>
      <c r="P4" s="9">
        <v>2015</v>
      </c>
      <c r="Q4" s="9">
        <v>211</v>
      </c>
      <c r="R4" s="9">
        <v>6572</v>
      </c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 t="s">
        <v>158</v>
      </c>
      <c r="AG4" s="9"/>
      <c r="AH4" s="9">
        <v>170</v>
      </c>
      <c r="AI4" s="9"/>
      <c r="AJ4" s="9"/>
      <c r="AK4" s="9"/>
      <c r="AL4" s="9"/>
      <c r="AM4" s="9"/>
      <c r="AN4" s="9" t="s">
        <v>11</v>
      </c>
      <c r="AO4" s="9"/>
      <c r="AP4" s="9">
        <v>2</v>
      </c>
      <c r="AQ4" s="9" t="s">
        <v>164</v>
      </c>
      <c r="AR4" s="9"/>
      <c r="AS4" s="9">
        <v>170</v>
      </c>
      <c r="AT4" s="9"/>
      <c r="AU4" s="9"/>
      <c r="AV4" s="9"/>
      <c r="AW4" s="9" t="s">
        <v>11</v>
      </c>
      <c r="AX4" s="9"/>
      <c r="AY4" s="9" t="s">
        <v>11</v>
      </c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</row>
    <row r="5" spans="1:119" s="10" customFormat="1" x14ac:dyDescent="0.2">
      <c r="A5" s="8">
        <v>100004</v>
      </c>
      <c r="B5" s="9" t="s">
        <v>669</v>
      </c>
      <c r="C5" s="9" t="b">
        <v>0</v>
      </c>
      <c r="D5" s="9" t="b">
        <v>0</v>
      </c>
      <c r="E5" s="9" t="b">
        <v>1</v>
      </c>
      <c r="F5" s="9" t="b">
        <v>0</v>
      </c>
      <c r="G5" s="9" t="s">
        <v>670</v>
      </c>
      <c r="H5" s="9"/>
      <c r="I5" s="9" t="s">
        <v>671</v>
      </c>
      <c r="J5" s="9" t="s">
        <v>155</v>
      </c>
      <c r="K5" s="9">
        <v>51.177999999999997</v>
      </c>
      <c r="L5" s="9">
        <v>-115.571</v>
      </c>
      <c r="M5" s="9" t="s">
        <v>156</v>
      </c>
      <c r="N5" s="9">
        <v>1942</v>
      </c>
      <c r="O5" s="9"/>
      <c r="P5" s="9">
        <v>2017</v>
      </c>
      <c r="Q5" s="9">
        <v>221</v>
      </c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 t="s">
        <v>672</v>
      </c>
      <c r="AG5" s="9"/>
      <c r="AH5" s="9">
        <v>36</v>
      </c>
      <c r="AI5" s="9"/>
      <c r="AJ5" s="9">
        <v>52000</v>
      </c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 t="s">
        <v>11</v>
      </c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  <c r="BX5" s="9"/>
      <c r="BY5" s="9"/>
      <c r="BZ5" s="9"/>
      <c r="CA5" s="9"/>
      <c r="CB5" s="9"/>
      <c r="CC5" s="9"/>
      <c r="CD5" s="9"/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9"/>
      <c r="CR5" s="9"/>
      <c r="CS5" s="9"/>
      <c r="CT5" s="9"/>
      <c r="CU5" s="9"/>
      <c r="CV5" s="9"/>
      <c r="CW5" s="9"/>
      <c r="CX5" s="9"/>
      <c r="CY5" s="9"/>
      <c r="CZ5" s="9"/>
      <c r="DA5" s="9"/>
      <c r="DB5" s="9"/>
      <c r="DC5" s="9"/>
      <c r="DD5" s="9"/>
      <c r="DE5" s="9"/>
      <c r="DF5" s="9"/>
      <c r="DG5" s="9"/>
      <c r="DH5" s="9"/>
      <c r="DI5" s="9"/>
      <c r="DJ5" s="9"/>
      <c r="DK5" s="9"/>
      <c r="DL5" s="9"/>
      <c r="DM5" s="9"/>
      <c r="DN5" s="9"/>
      <c r="DO5" s="9"/>
    </row>
    <row r="6" spans="1:119" s="10" customFormat="1" x14ac:dyDescent="0.2">
      <c r="A6" s="8">
        <v>100005</v>
      </c>
      <c r="B6" s="9" t="s">
        <v>673</v>
      </c>
      <c r="C6" s="9" t="b">
        <v>0</v>
      </c>
      <c r="D6" s="9" t="b">
        <v>0</v>
      </c>
      <c r="E6" s="9" t="b">
        <v>1</v>
      </c>
      <c r="F6" s="9" t="b">
        <v>0</v>
      </c>
      <c r="G6" s="9" t="s">
        <v>674</v>
      </c>
      <c r="H6" s="9"/>
      <c r="I6" s="9" t="s">
        <v>675</v>
      </c>
      <c r="J6" s="9" t="s">
        <v>155</v>
      </c>
      <c r="K6" s="9">
        <v>54.122999999999998</v>
      </c>
      <c r="L6" s="9">
        <v>-114.402</v>
      </c>
      <c r="M6" s="9" t="s">
        <v>156</v>
      </c>
      <c r="N6" s="9">
        <v>2000</v>
      </c>
      <c r="O6" s="9"/>
      <c r="P6" s="9"/>
      <c r="Q6" s="9">
        <v>713</v>
      </c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 t="s">
        <v>676</v>
      </c>
      <c r="AG6" s="9"/>
      <c r="AH6" s="9"/>
      <c r="AI6" s="9">
        <v>0.70299999999999996</v>
      </c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 t="s">
        <v>11</v>
      </c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  <c r="BX6" s="9"/>
      <c r="BY6" s="9"/>
      <c r="BZ6" s="9"/>
      <c r="CA6" s="9"/>
      <c r="CB6" s="9"/>
      <c r="CC6" s="9"/>
      <c r="CD6" s="9"/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9"/>
      <c r="CR6" s="9"/>
      <c r="CS6" s="9"/>
      <c r="CT6" s="9"/>
      <c r="CU6" s="9"/>
      <c r="CV6" s="9"/>
      <c r="CW6" s="9"/>
      <c r="CX6" s="9"/>
      <c r="CY6" s="9"/>
      <c r="CZ6" s="9"/>
      <c r="DA6" s="9"/>
      <c r="DB6" s="9"/>
      <c r="DC6" s="9"/>
      <c r="DD6" s="9"/>
      <c r="DE6" s="9"/>
      <c r="DF6" s="9"/>
      <c r="DG6" s="9"/>
      <c r="DH6" s="9"/>
      <c r="DI6" s="9"/>
      <c r="DJ6" s="9"/>
      <c r="DK6" s="9"/>
      <c r="DL6" s="9"/>
      <c r="DM6" s="9"/>
      <c r="DN6" s="9"/>
      <c r="DO6" s="9"/>
    </row>
    <row r="7" spans="1:119" s="10" customFormat="1" x14ac:dyDescent="0.2">
      <c r="A7" s="8">
        <v>100006</v>
      </c>
      <c r="B7" s="9" t="s">
        <v>677</v>
      </c>
      <c r="C7" s="9" t="b">
        <v>0</v>
      </c>
      <c r="D7" s="9" t="b">
        <v>0</v>
      </c>
      <c r="E7" s="9" t="b">
        <v>1</v>
      </c>
      <c r="F7" s="9" t="b">
        <v>0</v>
      </c>
      <c r="G7" s="9" t="s">
        <v>678</v>
      </c>
      <c r="H7" s="9"/>
      <c r="I7" s="9" t="s">
        <v>679</v>
      </c>
      <c r="J7" s="9" t="s">
        <v>155</v>
      </c>
      <c r="K7" s="9">
        <v>50.789000000000001</v>
      </c>
      <c r="L7" s="9">
        <v>-112.46899999999999</v>
      </c>
      <c r="M7" s="9" t="s">
        <v>156</v>
      </c>
      <c r="N7" s="9">
        <v>2015</v>
      </c>
      <c r="O7" s="9"/>
      <c r="P7" s="9">
        <v>2017</v>
      </c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 t="s">
        <v>680</v>
      </c>
      <c r="AG7" s="9"/>
      <c r="AH7" s="9">
        <v>2</v>
      </c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 t="s">
        <v>11</v>
      </c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</row>
    <row r="8" spans="1:119" s="10" customFormat="1" x14ac:dyDescent="0.2">
      <c r="A8" s="8">
        <v>100007</v>
      </c>
      <c r="B8" s="9" t="s">
        <v>681</v>
      </c>
      <c r="C8" s="9" t="b">
        <v>0</v>
      </c>
      <c r="D8" s="9" t="b">
        <v>0</v>
      </c>
      <c r="E8" s="9" t="b">
        <v>1</v>
      </c>
      <c r="F8" s="9" t="b">
        <v>0</v>
      </c>
      <c r="G8" s="9" t="s">
        <v>682</v>
      </c>
      <c r="H8" s="9"/>
      <c r="I8" s="9" t="s">
        <v>671</v>
      </c>
      <c r="J8" s="9" t="s">
        <v>155</v>
      </c>
      <c r="K8" s="9">
        <v>51.176000000000002</v>
      </c>
      <c r="L8" s="9">
        <v>-115.572</v>
      </c>
      <c r="M8" s="9" t="s">
        <v>156</v>
      </c>
      <c r="N8" s="9">
        <v>1995</v>
      </c>
      <c r="O8" s="9"/>
      <c r="P8" s="9"/>
      <c r="Q8" s="9">
        <v>913</v>
      </c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 t="s">
        <v>11</v>
      </c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</row>
    <row r="9" spans="1:119" s="10" customFormat="1" x14ac:dyDescent="0.2">
      <c r="A9" s="8">
        <v>100008</v>
      </c>
      <c r="B9" s="9" t="s">
        <v>683</v>
      </c>
      <c r="C9" s="9" t="b">
        <v>0</v>
      </c>
      <c r="D9" s="9" t="b">
        <v>0</v>
      </c>
      <c r="E9" s="9" t="b">
        <v>1</v>
      </c>
      <c r="F9" s="9" t="b">
        <v>0</v>
      </c>
      <c r="G9" s="9" t="s">
        <v>684</v>
      </c>
      <c r="H9" s="9"/>
      <c r="I9" s="9" t="s">
        <v>685</v>
      </c>
      <c r="J9" s="9" t="s">
        <v>155</v>
      </c>
      <c r="K9" s="9">
        <v>49.634</v>
      </c>
      <c r="L9" s="9">
        <v>-114.518</v>
      </c>
      <c r="M9" s="9" t="s">
        <v>156</v>
      </c>
      <c r="N9" s="9">
        <v>2001</v>
      </c>
      <c r="O9" s="9"/>
      <c r="P9" s="9">
        <v>2017</v>
      </c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 t="s">
        <v>686</v>
      </c>
      <c r="AG9" s="9"/>
      <c r="AH9" s="9">
        <v>0.6</v>
      </c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 t="s">
        <v>11</v>
      </c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</row>
    <row r="10" spans="1:119" s="10" customFormat="1" x14ac:dyDescent="0.2">
      <c r="A10" s="8">
        <v>100009</v>
      </c>
      <c r="B10" s="9" t="s">
        <v>687</v>
      </c>
      <c r="C10" s="9" t="b">
        <v>1</v>
      </c>
      <c r="D10" s="9" t="b">
        <v>0</v>
      </c>
      <c r="E10" s="9" t="b">
        <v>0</v>
      </c>
      <c r="F10" s="9" t="b">
        <v>0</v>
      </c>
      <c r="G10" s="9" t="s">
        <v>688</v>
      </c>
      <c r="H10" s="9" t="s">
        <v>689</v>
      </c>
      <c r="I10" s="9" t="s">
        <v>690</v>
      </c>
      <c r="J10" s="9" t="s">
        <v>155</v>
      </c>
      <c r="K10" s="9">
        <v>54.268000000000001</v>
      </c>
      <c r="L10" s="9">
        <v>-110.72</v>
      </c>
      <c r="M10" s="9" t="s">
        <v>156</v>
      </c>
      <c r="N10" s="9">
        <v>2003</v>
      </c>
      <c r="O10" s="9"/>
      <c r="P10" s="9">
        <v>2017</v>
      </c>
      <c r="Q10" s="9">
        <v>211</v>
      </c>
      <c r="R10" s="9">
        <v>6627</v>
      </c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 t="s">
        <v>158</v>
      </c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 t="s">
        <v>11</v>
      </c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>
        <v>2088701.2</v>
      </c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</row>
    <row r="11" spans="1:119" s="10" customFormat="1" x14ac:dyDescent="0.2">
      <c r="A11" s="8">
        <v>100010</v>
      </c>
      <c r="B11" s="9" t="s">
        <v>691</v>
      </c>
      <c r="C11" s="9" t="b">
        <v>1</v>
      </c>
      <c r="D11" s="9" t="b">
        <v>0</v>
      </c>
      <c r="E11" s="9" t="b">
        <v>1</v>
      </c>
      <c r="F11" s="9" t="b">
        <v>0</v>
      </c>
      <c r="G11" s="9" t="s">
        <v>692</v>
      </c>
      <c r="H11" s="9"/>
      <c r="I11" s="9" t="s">
        <v>693</v>
      </c>
      <c r="J11" s="9" t="s">
        <v>155</v>
      </c>
      <c r="K11" s="9">
        <v>54.587000000000003</v>
      </c>
      <c r="L11" s="9">
        <v>-112.804</v>
      </c>
      <c r="M11" s="9" t="s">
        <v>156</v>
      </c>
      <c r="N11" s="9">
        <v>1992</v>
      </c>
      <c r="O11" s="9"/>
      <c r="P11" s="9">
        <v>2017</v>
      </c>
      <c r="Q11" s="9">
        <v>322</v>
      </c>
      <c r="R11" s="9">
        <v>1</v>
      </c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 t="s">
        <v>158</v>
      </c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 t="s">
        <v>11</v>
      </c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</row>
    <row r="12" spans="1:119" s="10" customFormat="1" x14ac:dyDescent="0.2">
      <c r="A12" s="8">
        <v>100011</v>
      </c>
      <c r="B12" s="9" t="s">
        <v>694</v>
      </c>
      <c r="C12" s="9" t="b">
        <v>0</v>
      </c>
      <c r="D12" s="9" t="b">
        <v>0</v>
      </c>
      <c r="E12" s="9" t="b">
        <v>1</v>
      </c>
      <c r="F12" s="9" t="b">
        <v>0</v>
      </c>
      <c r="G12" s="9" t="s">
        <v>695</v>
      </c>
      <c r="H12" s="9" t="s">
        <v>696</v>
      </c>
      <c r="I12" s="9" t="s">
        <v>697</v>
      </c>
      <c r="J12" s="9" t="s">
        <v>155</v>
      </c>
      <c r="K12" s="9">
        <v>49.552</v>
      </c>
      <c r="L12" s="9">
        <v>-113.751</v>
      </c>
      <c r="M12" s="9" t="s">
        <v>156</v>
      </c>
      <c r="N12" s="9">
        <v>2001</v>
      </c>
      <c r="O12" s="9"/>
      <c r="P12" s="9">
        <v>2017</v>
      </c>
      <c r="Q12" s="9">
        <v>221</v>
      </c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 t="s">
        <v>686</v>
      </c>
      <c r="AG12" s="9"/>
      <c r="AH12" s="9">
        <v>0.9</v>
      </c>
      <c r="AI12" s="9"/>
      <c r="AJ12" s="9">
        <v>2600</v>
      </c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 t="s">
        <v>11</v>
      </c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</row>
    <row r="13" spans="1:119" s="10" customFormat="1" x14ac:dyDescent="0.2">
      <c r="A13" s="8">
        <v>100012</v>
      </c>
      <c r="B13" s="9" t="s">
        <v>698</v>
      </c>
      <c r="C13" s="9" t="b">
        <v>1</v>
      </c>
      <c r="D13" s="9" t="b">
        <v>0</v>
      </c>
      <c r="E13" s="9" t="b">
        <v>0</v>
      </c>
      <c r="F13" s="9" t="b">
        <v>0</v>
      </c>
      <c r="G13" s="9" t="s">
        <v>699</v>
      </c>
      <c r="H13" s="9" t="s">
        <v>700</v>
      </c>
      <c r="I13" s="9" t="s">
        <v>701</v>
      </c>
      <c r="J13" s="9" t="s">
        <v>155</v>
      </c>
      <c r="K13" s="9">
        <v>52.953000000000003</v>
      </c>
      <c r="L13" s="9">
        <v>-114.795</v>
      </c>
      <c r="M13" s="9" t="s">
        <v>156</v>
      </c>
      <c r="N13" s="9">
        <v>2001</v>
      </c>
      <c r="O13" s="9"/>
      <c r="P13" s="9">
        <v>2017</v>
      </c>
      <c r="Q13" s="9">
        <v>211</v>
      </c>
      <c r="R13" s="9">
        <v>1753</v>
      </c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 t="s">
        <v>158</v>
      </c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 t="s">
        <v>11</v>
      </c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</row>
    <row r="14" spans="1:119" s="10" customFormat="1" x14ac:dyDescent="0.2">
      <c r="A14" s="8">
        <v>100013</v>
      </c>
      <c r="B14" s="9" t="s">
        <v>702</v>
      </c>
      <c r="C14" s="9" t="b">
        <v>0</v>
      </c>
      <c r="D14" s="9" t="b">
        <v>0</v>
      </c>
      <c r="E14" s="9" t="b">
        <v>1</v>
      </c>
      <c r="F14" s="9" t="b">
        <v>0</v>
      </c>
      <c r="G14" s="9" t="s">
        <v>703</v>
      </c>
      <c r="H14" s="9"/>
      <c r="I14" s="9" t="s">
        <v>704</v>
      </c>
      <c r="J14" s="9" t="s">
        <v>155</v>
      </c>
      <c r="K14" s="9">
        <v>49.832999999999998</v>
      </c>
      <c r="L14" s="9">
        <v>-111.521</v>
      </c>
      <c r="M14" s="9" t="s">
        <v>705</v>
      </c>
      <c r="N14" s="9">
        <v>2017</v>
      </c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 t="s">
        <v>11</v>
      </c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</row>
    <row r="15" spans="1:119" s="10" customFormat="1" x14ac:dyDescent="0.2">
      <c r="A15" s="8">
        <v>100014</v>
      </c>
      <c r="B15" s="9" t="s">
        <v>706</v>
      </c>
      <c r="C15" s="9" t="b">
        <v>0</v>
      </c>
      <c r="D15" s="9" t="b">
        <v>0</v>
      </c>
      <c r="E15" s="9" t="b">
        <v>1</v>
      </c>
      <c r="F15" s="9" t="b">
        <v>0</v>
      </c>
      <c r="G15" s="9" t="s">
        <v>703</v>
      </c>
      <c r="H15" s="9"/>
      <c r="I15" s="9" t="s">
        <v>704</v>
      </c>
      <c r="J15" s="9" t="s">
        <v>155</v>
      </c>
      <c r="K15" s="9">
        <v>49.833999999999996</v>
      </c>
      <c r="L15" s="9">
        <v>-111.52</v>
      </c>
      <c r="M15" s="9" t="s">
        <v>705</v>
      </c>
      <c r="N15" s="9">
        <v>2017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 t="s">
        <v>11</v>
      </c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</row>
    <row r="16" spans="1:119" s="10" customFormat="1" x14ac:dyDescent="0.2">
      <c r="A16" s="8">
        <v>100015</v>
      </c>
      <c r="B16" s="9" t="s">
        <v>707</v>
      </c>
      <c r="C16" s="9" t="b">
        <v>0</v>
      </c>
      <c r="D16" s="9" t="b">
        <v>0</v>
      </c>
      <c r="E16" s="9" t="b">
        <v>1</v>
      </c>
      <c r="F16" s="9" t="b">
        <v>0</v>
      </c>
      <c r="G16" s="9" t="s">
        <v>708</v>
      </c>
      <c r="H16" s="9"/>
      <c r="I16" s="9" t="s">
        <v>154</v>
      </c>
      <c r="J16" s="9" t="s">
        <v>155</v>
      </c>
      <c r="K16" s="9">
        <v>51.048999999999999</v>
      </c>
      <c r="L16" s="9">
        <v>-114.071</v>
      </c>
      <c r="M16" s="9" t="s">
        <v>156</v>
      </c>
      <c r="N16" s="9">
        <v>1954</v>
      </c>
      <c r="O16" s="9"/>
      <c r="P16" s="9">
        <v>2017</v>
      </c>
      <c r="Q16" s="9">
        <v>2211</v>
      </c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 t="s">
        <v>672</v>
      </c>
      <c r="AG16" s="9"/>
      <c r="AH16" s="9">
        <v>17</v>
      </c>
      <c r="AI16" s="9"/>
      <c r="AJ16" s="9">
        <v>70</v>
      </c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 t="s">
        <v>11</v>
      </c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</row>
    <row r="17" spans="1:119" s="10" customFormat="1" x14ac:dyDescent="0.2">
      <c r="A17" s="8">
        <v>100016</v>
      </c>
      <c r="B17" s="9" t="s">
        <v>152</v>
      </c>
      <c r="C17" s="9" t="b">
        <v>1</v>
      </c>
      <c r="D17" s="9" t="b">
        <v>1</v>
      </c>
      <c r="E17" s="9" t="b">
        <v>0</v>
      </c>
      <c r="F17" s="9" t="b">
        <v>0</v>
      </c>
      <c r="G17" s="9" t="s">
        <v>153</v>
      </c>
      <c r="H17" s="9"/>
      <c r="I17" s="9" t="s">
        <v>154</v>
      </c>
      <c r="J17" s="9" t="s">
        <v>155</v>
      </c>
      <c r="K17" s="9">
        <v>51.05</v>
      </c>
      <c r="L17" s="9">
        <v>-114.07</v>
      </c>
      <c r="M17" s="9" t="s">
        <v>156</v>
      </c>
      <c r="N17" s="9">
        <v>2010</v>
      </c>
      <c r="O17" s="9"/>
      <c r="P17" s="9">
        <v>2014</v>
      </c>
      <c r="Q17" s="9">
        <v>221</v>
      </c>
      <c r="R17" s="9"/>
      <c r="S17" s="9"/>
      <c r="T17" s="9" t="s">
        <v>157</v>
      </c>
      <c r="U17" s="9"/>
      <c r="V17" s="9" t="s">
        <v>11</v>
      </c>
      <c r="W17" s="9"/>
      <c r="X17" s="9" t="s">
        <v>11</v>
      </c>
      <c r="Y17" s="9"/>
      <c r="Z17" s="9" t="s">
        <v>11</v>
      </c>
      <c r="AA17" s="9" t="s">
        <v>11</v>
      </c>
      <c r="AB17" s="9" t="s">
        <v>11</v>
      </c>
      <c r="AC17" s="9"/>
      <c r="AD17" s="9"/>
      <c r="AE17" s="9"/>
      <c r="AF17" s="9" t="s">
        <v>158</v>
      </c>
      <c r="AG17" s="9"/>
      <c r="AH17" s="9">
        <v>60</v>
      </c>
      <c r="AI17" s="9">
        <v>55</v>
      </c>
      <c r="AJ17" s="9"/>
      <c r="AK17" s="9">
        <v>12600</v>
      </c>
      <c r="AL17" s="9"/>
      <c r="AM17" s="9"/>
      <c r="AN17" s="9" t="s">
        <v>11</v>
      </c>
      <c r="AO17" s="9"/>
      <c r="AP17" s="9">
        <v>1</v>
      </c>
      <c r="AQ17" s="9" t="s">
        <v>159</v>
      </c>
      <c r="AR17" s="9">
        <v>2000</v>
      </c>
      <c r="AS17" s="9">
        <v>60</v>
      </c>
      <c r="AT17" s="9">
        <v>55</v>
      </c>
      <c r="AU17" s="9"/>
      <c r="AV17" s="9">
        <v>12600</v>
      </c>
      <c r="AW17" s="9" t="s">
        <v>11</v>
      </c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 t="s">
        <v>12</v>
      </c>
      <c r="CL17" s="9" t="s">
        <v>11</v>
      </c>
      <c r="CM17" s="9" t="s">
        <v>12</v>
      </c>
      <c r="CN17" s="9"/>
      <c r="CO17" s="9">
        <v>12</v>
      </c>
      <c r="CP17" s="9"/>
      <c r="CQ17" s="9"/>
      <c r="CR17" s="9">
        <v>650558</v>
      </c>
      <c r="CS17" s="9"/>
      <c r="CT17" s="9"/>
      <c r="CU17" s="9">
        <v>3400</v>
      </c>
      <c r="CV17" s="9"/>
      <c r="CW17" s="9"/>
      <c r="CX17" s="9" t="s">
        <v>11</v>
      </c>
      <c r="CY17" s="9"/>
      <c r="CZ17" s="9"/>
      <c r="DA17" s="9"/>
      <c r="DB17" s="9"/>
      <c r="DC17" s="9"/>
      <c r="DD17" s="9">
        <v>55</v>
      </c>
      <c r="DE17" s="9"/>
      <c r="DF17" s="9"/>
      <c r="DG17" s="9">
        <v>12600</v>
      </c>
      <c r="DH17" s="9"/>
      <c r="DI17" s="9"/>
      <c r="DJ17" s="9"/>
      <c r="DK17" s="9"/>
      <c r="DL17" s="9"/>
      <c r="DM17" s="9"/>
      <c r="DN17" s="9"/>
      <c r="DO17" s="9"/>
    </row>
    <row r="18" spans="1:119" s="10" customFormat="1" x14ac:dyDescent="0.2">
      <c r="A18" s="8">
        <v>100017</v>
      </c>
      <c r="B18" s="9" t="s">
        <v>160</v>
      </c>
      <c r="C18" s="9" t="b">
        <v>1</v>
      </c>
      <c r="D18" s="9" t="b">
        <v>1</v>
      </c>
      <c r="E18" s="9" t="b">
        <v>0</v>
      </c>
      <c r="F18" s="9" t="b">
        <v>0</v>
      </c>
      <c r="G18" s="9" t="s">
        <v>161</v>
      </c>
      <c r="H18" s="9"/>
      <c r="I18" s="9" t="s">
        <v>154</v>
      </c>
      <c r="J18" s="9" t="s">
        <v>155</v>
      </c>
      <c r="K18" s="9">
        <v>51.051000000000002</v>
      </c>
      <c r="L18" s="9">
        <v>-114.069</v>
      </c>
      <c r="M18" s="9" t="s">
        <v>156</v>
      </c>
      <c r="N18" s="9">
        <v>1970</v>
      </c>
      <c r="O18" s="9"/>
      <c r="P18" s="9">
        <v>2017</v>
      </c>
      <c r="Q18" s="9">
        <v>221</v>
      </c>
      <c r="R18" s="9">
        <v>15739</v>
      </c>
      <c r="S18" s="9"/>
      <c r="T18" s="9" t="s">
        <v>157</v>
      </c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 t="s">
        <v>158</v>
      </c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 t="s">
        <v>11</v>
      </c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</row>
    <row r="19" spans="1:119" s="10" customFormat="1" x14ac:dyDescent="0.2">
      <c r="A19" s="8">
        <v>100018</v>
      </c>
      <c r="B19" s="9" t="s">
        <v>709</v>
      </c>
      <c r="C19" s="9" t="b">
        <v>0</v>
      </c>
      <c r="D19" s="9" t="b">
        <v>0</v>
      </c>
      <c r="E19" s="9" t="b">
        <v>1</v>
      </c>
      <c r="F19" s="9" t="b">
        <v>0</v>
      </c>
      <c r="G19" s="9" t="s">
        <v>710</v>
      </c>
      <c r="H19" s="9"/>
      <c r="I19" s="9" t="s">
        <v>154</v>
      </c>
      <c r="J19" s="9" t="s">
        <v>155</v>
      </c>
      <c r="K19" s="9">
        <v>51.052</v>
      </c>
      <c r="L19" s="9">
        <v>-114.068</v>
      </c>
      <c r="M19" s="9" t="s">
        <v>156</v>
      </c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 t="s">
        <v>711</v>
      </c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 t="s">
        <v>11</v>
      </c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</row>
    <row r="20" spans="1:119" s="10" customFormat="1" x14ac:dyDescent="0.2">
      <c r="A20" s="8">
        <v>100019</v>
      </c>
      <c r="B20" s="9" t="s">
        <v>712</v>
      </c>
      <c r="C20" s="9" t="b">
        <v>0</v>
      </c>
      <c r="D20" s="9" t="b">
        <v>0</v>
      </c>
      <c r="E20" s="9" t="b">
        <v>1</v>
      </c>
      <c r="F20" s="9" t="b">
        <v>0</v>
      </c>
      <c r="G20" s="9"/>
      <c r="H20" s="9"/>
      <c r="I20" s="9" t="s">
        <v>154</v>
      </c>
      <c r="J20" s="9" t="s">
        <v>155</v>
      </c>
      <c r="K20" s="9">
        <v>51.052999999999997</v>
      </c>
      <c r="L20" s="9">
        <v>-114.06699999999999</v>
      </c>
      <c r="M20" s="9" t="s">
        <v>156</v>
      </c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 t="s">
        <v>713</v>
      </c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 t="s">
        <v>11</v>
      </c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</row>
    <row r="21" spans="1:119" s="10" customFormat="1" x14ac:dyDescent="0.2">
      <c r="A21" s="8">
        <v>100020</v>
      </c>
      <c r="B21" s="9" t="s">
        <v>714</v>
      </c>
      <c r="C21" s="9" t="b">
        <v>0</v>
      </c>
      <c r="D21" s="9" t="b">
        <v>0</v>
      </c>
      <c r="E21" s="9" t="b">
        <v>1</v>
      </c>
      <c r="F21" s="9" t="b">
        <v>0</v>
      </c>
      <c r="G21" s="9"/>
      <c r="H21" s="9"/>
      <c r="I21" s="9" t="s">
        <v>154</v>
      </c>
      <c r="J21" s="9" t="s">
        <v>155</v>
      </c>
      <c r="K21" s="9">
        <v>51.054000000000002</v>
      </c>
      <c r="L21" s="9">
        <v>-114.066</v>
      </c>
      <c r="M21" s="9" t="s">
        <v>156</v>
      </c>
      <c r="N21" s="9">
        <v>2015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 t="s">
        <v>715</v>
      </c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 t="s">
        <v>11</v>
      </c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</row>
    <row r="22" spans="1:119" s="10" customFormat="1" x14ac:dyDescent="0.2">
      <c r="A22" s="8">
        <v>100021</v>
      </c>
      <c r="B22" s="9" t="s">
        <v>716</v>
      </c>
      <c r="C22" s="9" t="b">
        <v>1</v>
      </c>
      <c r="D22" s="9" t="b">
        <v>0</v>
      </c>
      <c r="E22" s="9" t="b">
        <v>0</v>
      </c>
      <c r="F22" s="9" t="b">
        <v>0</v>
      </c>
      <c r="G22" s="9" t="s">
        <v>717</v>
      </c>
      <c r="H22" s="9"/>
      <c r="I22" s="9" t="s">
        <v>154</v>
      </c>
      <c r="J22" s="9" t="s">
        <v>155</v>
      </c>
      <c r="K22" s="9">
        <v>51.055</v>
      </c>
      <c r="L22" s="9">
        <v>-114.065</v>
      </c>
      <c r="M22" s="9" t="s">
        <v>156</v>
      </c>
      <c r="N22" s="9"/>
      <c r="O22" s="9"/>
      <c r="P22" s="9">
        <v>2015</v>
      </c>
      <c r="Q22" s="9">
        <v>611</v>
      </c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 t="s">
        <v>158</v>
      </c>
      <c r="AG22" s="9"/>
      <c r="AH22" s="9">
        <v>0.38500000000000001</v>
      </c>
      <c r="AI22" s="9"/>
      <c r="AJ22" s="9"/>
      <c r="AK22" s="9"/>
      <c r="AL22" s="9"/>
      <c r="AM22" s="9"/>
      <c r="AN22" s="9" t="s">
        <v>11</v>
      </c>
      <c r="AO22" s="9"/>
      <c r="AP22" s="9">
        <v>1</v>
      </c>
      <c r="AQ22" s="9" t="s">
        <v>164</v>
      </c>
      <c r="AR22" s="9"/>
      <c r="AS22" s="9">
        <v>0.38500000000000001</v>
      </c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</row>
    <row r="23" spans="1:119" s="10" customFormat="1" x14ac:dyDescent="0.2">
      <c r="A23" s="8">
        <v>100022</v>
      </c>
      <c r="B23" s="9" t="s">
        <v>162</v>
      </c>
      <c r="C23" s="9" t="b">
        <v>1</v>
      </c>
      <c r="D23" s="9" t="b">
        <v>1</v>
      </c>
      <c r="E23" s="9" t="b">
        <v>0</v>
      </c>
      <c r="F23" s="9" t="b">
        <v>0</v>
      </c>
      <c r="G23" s="9" t="s">
        <v>163</v>
      </c>
      <c r="H23" s="9"/>
      <c r="I23" s="9" t="s">
        <v>154</v>
      </c>
      <c r="J23" s="9" t="s">
        <v>155</v>
      </c>
      <c r="K23" s="9">
        <v>51.055999999999997</v>
      </c>
      <c r="L23" s="9">
        <v>-114.06399999999999</v>
      </c>
      <c r="M23" s="9" t="s">
        <v>156</v>
      </c>
      <c r="N23" s="9">
        <v>2000</v>
      </c>
      <c r="O23" s="9"/>
      <c r="P23" s="9">
        <v>2015</v>
      </c>
      <c r="Q23" s="9">
        <v>221</v>
      </c>
      <c r="R23" s="9"/>
      <c r="S23" s="9"/>
      <c r="T23" s="9" t="s">
        <v>157</v>
      </c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 t="s">
        <v>158</v>
      </c>
      <c r="AG23" s="9"/>
      <c r="AH23" s="9">
        <v>35</v>
      </c>
      <c r="AI23" s="9"/>
      <c r="AJ23" s="9">
        <v>27000</v>
      </c>
      <c r="AK23" s="9">
        <v>73835</v>
      </c>
      <c r="AL23" s="9"/>
      <c r="AM23" s="9"/>
      <c r="AN23" s="9" t="s">
        <v>11</v>
      </c>
      <c r="AO23" s="9"/>
      <c r="AP23" s="9">
        <v>3</v>
      </c>
      <c r="AQ23" s="9" t="s">
        <v>164</v>
      </c>
      <c r="AR23" s="9"/>
      <c r="AS23" s="9">
        <v>35</v>
      </c>
      <c r="AT23" s="9"/>
      <c r="AU23" s="9">
        <v>27000</v>
      </c>
      <c r="AV23" s="9">
        <v>73835</v>
      </c>
      <c r="AW23" s="9" t="s">
        <v>11</v>
      </c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 t="s">
        <v>11</v>
      </c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</row>
    <row r="24" spans="1:119" s="10" customFormat="1" x14ac:dyDescent="0.2">
      <c r="A24" s="8">
        <v>100023</v>
      </c>
      <c r="B24" s="9" t="s">
        <v>718</v>
      </c>
      <c r="C24" s="9" t="b">
        <v>0</v>
      </c>
      <c r="D24" s="9" t="b">
        <v>0</v>
      </c>
      <c r="E24" s="9" t="b">
        <v>1</v>
      </c>
      <c r="F24" s="9" t="b">
        <v>0</v>
      </c>
      <c r="G24" s="9" t="s">
        <v>719</v>
      </c>
      <c r="H24" s="9"/>
      <c r="I24" s="9" t="s">
        <v>154</v>
      </c>
      <c r="J24" s="9" t="s">
        <v>155</v>
      </c>
      <c r="K24" s="9">
        <v>51.057000000000002</v>
      </c>
      <c r="L24" s="9">
        <v>-114.063</v>
      </c>
      <c r="M24" s="9" t="s">
        <v>156</v>
      </c>
      <c r="N24" s="9">
        <v>2015</v>
      </c>
      <c r="O24" s="9"/>
      <c r="P24" s="9">
        <v>2017</v>
      </c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 t="s">
        <v>720</v>
      </c>
      <c r="AG24" s="9"/>
      <c r="AH24" s="9">
        <v>0.153</v>
      </c>
      <c r="AI24" s="9"/>
      <c r="AJ24" s="9">
        <v>184</v>
      </c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 t="s">
        <v>11</v>
      </c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</row>
    <row r="25" spans="1:119" s="10" customFormat="1" x14ac:dyDescent="0.2">
      <c r="A25" s="8">
        <v>100024</v>
      </c>
      <c r="B25" s="9" t="s">
        <v>165</v>
      </c>
      <c r="C25" s="9" t="b">
        <v>1</v>
      </c>
      <c r="D25" s="9" t="b">
        <v>1</v>
      </c>
      <c r="E25" s="9" t="b">
        <v>0</v>
      </c>
      <c r="F25" s="9" t="b">
        <v>0</v>
      </c>
      <c r="G25" s="9" t="s">
        <v>165</v>
      </c>
      <c r="H25" s="9"/>
      <c r="I25" s="9" t="s">
        <v>154</v>
      </c>
      <c r="J25" s="9" t="s">
        <v>155</v>
      </c>
      <c r="K25" s="9">
        <v>51.058</v>
      </c>
      <c r="L25" s="9">
        <v>-114.062</v>
      </c>
      <c r="M25" s="9" t="s">
        <v>156</v>
      </c>
      <c r="N25" s="9">
        <v>1970</v>
      </c>
      <c r="O25" s="9"/>
      <c r="P25" s="9">
        <v>2017</v>
      </c>
      <c r="Q25" s="9">
        <v>221</v>
      </c>
      <c r="R25" s="9">
        <v>23257</v>
      </c>
      <c r="S25" s="9"/>
      <c r="T25" s="9" t="s">
        <v>157</v>
      </c>
      <c r="U25" s="9"/>
      <c r="V25" s="9"/>
      <c r="W25" s="9"/>
      <c r="X25" s="9"/>
      <c r="Y25" s="9"/>
      <c r="Z25" s="9"/>
      <c r="AA25" s="9" t="s">
        <v>11</v>
      </c>
      <c r="AB25" s="9"/>
      <c r="AC25" s="9"/>
      <c r="AD25" s="9"/>
      <c r="AE25" s="9"/>
      <c r="AF25" s="9" t="s">
        <v>158</v>
      </c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 t="s">
        <v>11</v>
      </c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 t="s">
        <v>11</v>
      </c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 t="s">
        <v>12</v>
      </c>
      <c r="CL25" s="9" t="s">
        <v>11</v>
      </c>
      <c r="CM25" s="9" t="s">
        <v>11</v>
      </c>
      <c r="CN25" s="9"/>
      <c r="CO25" s="9">
        <v>100</v>
      </c>
      <c r="CP25" s="9">
        <v>100</v>
      </c>
      <c r="CQ25" s="9"/>
      <c r="CR25" s="9">
        <v>7532000</v>
      </c>
      <c r="CS25" s="9">
        <v>7532000</v>
      </c>
      <c r="CT25" s="9"/>
      <c r="CU25" s="9">
        <v>26240</v>
      </c>
      <c r="CV25" s="9">
        <v>26240</v>
      </c>
      <c r="CW25" s="9"/>
      <c r="CX25" s="9" t="s">
        <v>11</v>
      </c>
      <c r="CY25" s="9" t="s">
        <v>11</v>
      </c>
      <c r="CZ25" s="9"/>
      <c r="DA25" s="9"/>
      <c r="DB25" s="9"/>
      <c r="DC25" s="9"/>
      <c r="DD25" s="9">
        <v>153.864</v>
      </c>
      <c r="DE25" s="9">
        <v>35.168500000000002</v>
      </c>
      <c r="DF25" s="9"/>
      <c r="DG25" s="9">
        <v>250000</v>
      </c>
      <c r="DH25" s="9">
        <v>46891.9</v>
      </c>
      <c r="DI25" s="9"/>
      <c r="DJ25" s="9"/>
      <c r="DK25" s="9"/>
      <c r="DL25" s="9"/>
      <c r="DM25" s="9"/>
      <c r="DN25" s="9"/>
      <c r="DO25" s="9"/>
    </row>
    <row r="26" spans="1:119" s="10" customFormat="1" x14ac:dyDescent="0.2">
      <c r="A26" s="8">
        <v>100025</v>
      </c>
      <c r="B26" s="9" t="s">
        <v>721</v>
      </c>
      <c r="C26" s="9" t="b">
        <v>0</v>
      </c>
      <c r="D26" s="9" t="b">
        <v>0</v>
      </c>
      <c r="E26" s="9" t="b">
        <v>1</v>
      </c>
      <c r="F26" s="9" t="b">
        <v>0</v>
      </c>
      <c r="G26" s="9"/>
      <c r="H26" s="9"/>
      <c r="I26" s="9" t="s">
        <v>154</v>
      </c>
      <c r="J26" s="9" t="s">
        <v>155</v>
      </c>
      <c r="K26" s="9">
        <v>51.058999999999997</v>
      </c>
      <c r="L26" s="9">
        <v>-114.06099999999999</v>
      </c>
      <c r="M26" s="9" t="s">
        <v>156</v>
      </c>
      <c r="N26" s="9">
        <v>2009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 t="s">
        <v>711</v>
      </c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 t="s">
        <v>11</v>
      </c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</row>
    <row r="27" spans="1:119" s="10" customFormat="1" x14ac:dyDescent="0.2">
      <c r="A27" s="8">
        <v>100027</v>
      </c>
      <c r="B27" s="9" t="s">
        <v>722</v>
      </c>
      <c r="C27" s="9" t="b">
        <v>0</v>
      </c>
      <c r="D27" s="9" t="b">
        <v>0</v>
      </c>
      <c r="E27" s="9" t="b">
        <v>1</v>
      </c>
      <c r="F27" s="9" t="b">
        <v>0</v>
      </c>
      <c r="G27" s="9" t="s">
        <v>177</v>
      </c>
      <c r="H27" s="9"/>
      <c r="I27" s="9" t="s">
        <v>723</v>
      </c>
      <c r="J27" s="9" t="s">
        <v>155</v>
      </c>
      <c r="K27" s="9">
        <v>53.021999999999998</v>
      </c>
      <c r="L27" s="9">
        <v>-112.82899999999999</v>
      </c>
      <c r="M27" s="9" t="s">
        <v>156</v>
      </c>
      <c r="N27" s="9">
        <v>2015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 t="s">
        <v>724</v>
      </c>
      <c r="AG27" s="9"/>
      <c r="AH27" s="9">
        <v>0.122</v>
      </c>
      <c r="AI27" s="9"/>
      <c r="AJ27" s="9">
        <v>109</v>
      </c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 t="s">
        <v>11</v>
      </c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</row>
    <row r="28" spans="1:119" s="10" customFormat="1" x14ac:dyDescent="0.2">
      <c r="A28" s="8">
        <v>100028</v>
      </c>
      <c r="B28" s="9" t="s">
        <v>725</v>
      </c>
      <c r="C28" s="9" t="b">
        <v>0</v>
      </c>
      <c r="D28" s="9" t="b">
        <v>0</v>
      </c>
      <c r="E28" s="9" t="b">
        <v>1</v>
      </c>
      <c r="F28" s="9" t="b">
        <v>0</v>
      </c>
      <c r="G28" s="9" t="s">
        <v>708</v>
      </c>
      <c r="H28" s="9"/>
      <c r="I28" s="9" t="s">
        <v>726</v>
      </c>
      <c r="J28" s="9" t="s">
        <v>155</v>
      </c>
      <c r="K28" s="9">
        <v>51.088999999999999</v>
      </c>
      <c r="L28" s="9">
        <v>-115.36</v>
      </c>
      <c r="M28" s="9" t="s">
        <v>156</v>
      </c>
      <c r="N28" s="9">
        <v>1951</v>
      </c>
      <c r="O28" s="9"/>
      <c r="P28" s="9">
        <v>2017</v>
      </c>
      <c r="Q28" s="9">
        <v>2211</v>
      </c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 t="s">
        <v>672</v>
      </c>
      <c r="AG28" s="9"/>
      <c r="AH28" s="9">
        <v>50</v>
      </c>
      <c r="AI28" s="9"/>
      <c r="AJ28" s="9">
        <v>73478</v>
      </c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 t="s">
        <v>11</v>
      </c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</row>
    <row r="29" spans="1:119" s="10" customFormat="1" x14ac:dyDescent="0.2">
      <c r="A29" s="8">
        <v>100029</v>
      </c>
      <c r="B29" s="9" t="s">
        <v>727</v>
      </c>
      <c r="C29" s="9" t="b">
        <v>0</v>
      </c>
      <c r="D29" s="9" t="b">
        <v>0</v>
      </c>
      <c r="E29" s="9" t="b">
        <v>1</v>
      </c>
      <c r="F29" s="9" t="b">
        <v>0</v>
      </c>
      <c r="G29" s="9" t="s">
        <v>708</v>
      </c>
      <c r="H29" s="9"/>
      <c r="I29" s="9" t="s">
        <v>726</v>
      </c>
      <c r="J29" s="9" t="s">
        <v>155</v>
      </c>
      <c r="K29" s="9">
        <v>51.089999999999996</v>
      </c>
      <c r="L29" s="9">
        <v>-115.35899999999999</v>
      </c>
      <c r="M29" s="9" t="s">
        <v>156</v>
      </c>
      <c r="N29" s="9">
        <v>1951</v>
      </c>
      <c r="O29" s="9"/>
      <c r="P29" s="9">
        <v>2017</v>
      </c>
      <c r="Q29" s="9">
        <v>2211</v>
      </c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 t="s">
        <v>672</v>
      </c>
      <c r="AG29" s="9"/>
      <c r="AH29" s="9">
        <v>103</v>
      </c>
      <c r="AI29" s="9"/>
      <c r="AJ29" s="9">
        <v>210080</v>
      </c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 t="s">
        <v>11</v>
      </c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</row>
    <row r="30" spans="1:119" s="10" customFormat="1" x14ac:dyDescent="0.2">
      <c r="A30" s="8">
        <v>100030</v>
      </c>
      <c r="B30" s="9" t="s">
        <v>728</v>
      </c>
      <c r="C30" s="9" t="b">
        <v>0</v>
      </c>
      <c r="D30" s="9" t="b">
        <v>0</v>
      </c>
      <c r="E30" s="9" t="b">
        <v>1</v>
      </c>
      <c r="F30" s="9" t="b">
        <v>0</v>
      </c>
      <c r="G30" s="9"/>
      <c r="H30" s="9"/>
      <c r="I30" s="9" t="s">
        <v>726</v>
      </c>
      <c r="J30" s="9" t="s">
        <v>155</v>
      </c>
      <c r="K30" s="9">
        <v>51.091000000000001</v>
      </c>
      <c r="L30" s="9">
        <v>-115.358</v>
      </c>
      <c r="M30" s="9" t="s">
        <v>156</v>
      </c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 t="s">
        <v>713</v>
      </c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 t="s">
        <v>11</v>
      </c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</row>
    <row r="31" spans="1:119" s="10" customFormat="1" x14ac:dyDescent="0.2">
      <c r="A31" s="8">
        <v>100031</v>
      </c>
      <c r="B31" s="9" t="s">
        <v>729</v>
      </c>
      <c r="C31" s="9" t="b">
        <v>0</v>
      </c>
      <c r="D31" s="9" t="b">
        <v>0</v>
      </c>
      <c r="E31" s="9" t="b">
        <v>1</v>
      </c>
      <c r="F31" s="9" t="b">
        <v>0</v>
      </c>
      <c r="G31" s="9" t="s">
        <v>670</v>
      </c>
      <c r="H31" s="9"/>
      <c r="I31" s="9" t="s">
        <v>726</v>
      </c>
      <c r="J31" s="9" t="s">
        <v>155</v>
      </c>
      <c r="K31" s="9">
        <v>51.091999999999999</v>
      </c>
      <c r="L31" s="9">
        <v>-115.357</v>
      </c>
      <c r="M31" s="9" t="s">
        <v>156</v>
      </c>
      <c r="N31" s="9">
        <v>1951</v>
      </c>
      <c r="O31" s="9"/>
      <c r="P31" s="9">
        <v>2017</v>
      </c>
      <c r="Q31" s="9">
        <v>221</v>
      </c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 t="s">
        <v>672</v>
      </c>
      <c r="AG31" s="9"/>
      <c r="AH31" s="9">
        <v>3</v>
      </c>
      <c r="AI31" s="9"/>
      <c r="AJ31" s="9">
        <v>4242</v>
      </c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 t="s">
        <v>11</v>
      </c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</row>
    <row r="32" spans="1:119" s="10" customFormat="1" x14ac:dyDescent="0.2">
      <c r="A32" s="8">
        <v>100033</v>
      </c>
      <c r="B32" s="9" t="s">
        <v>730</v>
      </c>
      <c r="C32" s="9" t="b">
        <v>1</v>
      </c>
      <c r="D32" s="9" t="b">
        <v>0</v>
      </c>
      <c r="E32" s="9" t="b">
        <v>0</v>
      </c>
      <c r="F32" s="9" t="b">
        <v>0</v>
      </c>
      <c r="G32" s="9" t="s">
        <v>731</v>
      </c>
      <c r="H32" s="9"/>
      <c r="I32" s="9" t="s">
        <v>732</v>
      </c>
      <c r="J32" s="9" t="s">
        <v>155</v>
      </c>
      <c r="K32" s="9">
        <v>50.851999999999997</v>
      </c>
      <c r="L32" s="9">
        <v>-113.47</v>
      </c>
      <c r="M32" s="9" t="s">
        <v>156</v>
      </c>
      <c r="N32" s="9">
        <v>2001</v>
      </c>
      <c r="O32" s="9"/>
      <c r="P32" s="9">
        <v>2017</v>
      </c>
      <c r="Q32" s="9">
        <v>221</v>
      </c>
      <c r="R32" s="9">
        <v>6700</v>
      </c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 t="s">
        <v>158</v>
      </c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 t="s">
        <v>11</v>
      </c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</row>
    <row r="33" spans="1:119" s="10" customFormat="1" x14ac:dyDescent="0.2">
      <c r="A33" s="8">
        <v>100034</v>
      </c>
      <c r="B33" s="9" t="s">
        <v>733</v>
      </c>
      <c r="C33" s="9" t="b">
        <v>0</v>
      </c>
      <c r="D33" s="9" t="b">
        <v>0</v>
      </c>
      <c r="E33" s="9" t="b">
        <v>1</v>
      </c>
      <c r="F33" s="9" t="b">
        <v>0</v>
      </c>
      <c r="G33" s="9" t="s">
        <v>708</v>
      </c>
      <c r="H33" s="9"/>
      <c r="I33" s="9" t="s">
        <v>734</v>
      </c>
      <c r="J33" s="9" t="s">
        <v>155</v>
      </c>
      <c r="K33" s="9">
        <v>51.191000000000003</v>
      </c>
      <c r="L33" s="9">
        <v>-114.468</v>
      </c>
      <c r="M33" s="9" t="s">
        <v>156</v>
      </c>
      <c r="N33" s="9">
        <v>1929</v>
      </c>
      <c r="O33" s="9"/>
      <c r="P33" s="9">
        <v>2017</v>
      </c>
      <c r="Q33" s="9">
        <v>221</v>
      </c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 t="s">
        <v>672</v>
      </c>
      <c r="AG33" s="9"/>
      <c r="AH33" s="9">
        <v>51</v>
      </c>
      <c r="AI33" s="9"/>
      <c r="AJ33" s="9">
        <v>173000</v>
      </c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 t="s">
        <v>11</v>
      </c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</row>
    <row r="34" spans="1:119" s="10" customFormat="1" x14ac:dyDescent="0.2">
      <c r="A34" s="8">
        <v>100035</v>
      </c>
      <c r="B34" s="9" t="s">
        <v>166</v>
      </c>
      <c r="C34" s="9" t="b">
        <v>0</v>
      </c>
      <c r="D34" s="9" t="b">
        <v>1</v>
      </c>
      <c r="E34" s="9" t="b">
        <v>0</v>
      </c>
      <c r="F34" s="9" t="b">
        <v>0</v>
      </c>
      <c r="G34" s="9" t="s">
        <v>167</v>
      </c>
      <c r="H34" s="9"/>
      <c r="I34" s="9" t="s">
        <v>168</v>
      </c>
      <c r="J34" s="9" t="s">
        <v>155</v>
      </c>
      <c r="K34" s="9">
        <v>54.463999999999999</v>
      </c>
      <c r="L34" s="9">
        <v>-110.173</v>
      </c>
      <c r="M34" s="9" t="s">
        <v>156</v>
      </c>
      <c r="N34" s="9">
        <v>1954</v>
      </c>
      <c r="O34" s="9"/>
      <c r="P34" s="9">
        <v>2017</v>
      </c>
      <c r="Q34" s="9">
        <v>9111</v>
      </c>
      <c r="R34" s="9"/>
      <c r="S34" s="9"/>
      <c r="T34" s="9" t="s">
        <v>169</v>
      </c>
      <c r="U34" s="9"/>
      <c r="V34" s="9"/>
      <c r="W34" s="9"/>
      <c r="X34" s="9"/>
      <c r="Y34" s="9"/>
      <c r="Z34" s="9"/>
      <c r="AA34" s="9"/>
      <c r="AB34" s="9"/>
      <c r="AC34" s="9"/>
      <c r="AD34" s="9"/>
      <c r="AE34" s="9" t="s">
        <v>11</v>
      </c>
      <c r="AF34" s="9" t="s">
        <v>170</v>
      </c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 t="s">
        <v>11</v>
      </c>
      <c r="AX34" s="9"/>
      <c r="AY34" s="9" t="s">
        <v>11</v>
      </c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 t="s">
        <v>11</v>
      </c>
      <c r="CL34" s="9" t="s">
        <v>12</v>
      </c>
      <c r="CM34" s="9" t="s">
        <v>12</v>
      </c>
      <c r="CN34" s="9"/>
      <c r="CO34" s="9"/>
      <c r="CP34" s="9"/>
      <c r="CQ34" s="9">
        <v>1531779.37</v>
      </c>
      <c r="CR34" s="9"/>
      <c r="CS34" s="9"/>
      <c r="CT34" s="9"/>
      <c r="CU34" s="9"/>
      <c r="CV34" s="9"/>
      <c r="CW34" s="9"/>
      <c r="CX34" s="9"/>
      <c r="CY34" s="9"/>
      <c r="CZ34" s="9" t="s">
        <v>12</v>
      </c>
      <c r="DA34" s="9"/>
      <c r="DB34" s="9"/>
      <c r="DC34" s="9">
        <v>43.96</v>
      </c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</row>
    <row r="35" spans="1:119" s="10" customFormat="1" x14ac:dyDescent="0.2">
      <c r="A35" s="8">
        <v>100036</v>
      </c>
      <c r="B35" s="9" t="s">
        <v>735</v>
      </c>
      <c r="C35" s="9" t="b">
        <v>1</v>
      </c>
      <c r="D35" s="9" t="b">
        <v>0</v>
      </c>
      <c r="E35" s="9" t="b">
        <v>0</v>
      </c>
      <c r="F35" s="9" t="b">
        <v>0</v>
      </c>
      <c r="G35" s="9" t="s">
        <v>736</v>
      </c>
      <c r="H35" s="9"/>
      <c r="I35" s="9" t="s">
        <v>168</v>
      </c>
      <c r="J35" s="9" t="s">
        <v>155</v>
      </c>
      <c r="K35" s="9">
        <v>54.464999999999996</v>
      </c>
      <c r="L35" s="9">
        <v>-110.172</v>
      </c>
      <c r="M35" s="9" t="s">
        <v>156</v>
      </c>
      <c r="N35" s="9">
        <v>2002</v>
      </c>
      <c r="O35" s="9"/>
      <c r="P35" s="9">
        <v>2017</v>
      </c>
      <c r="Q35" s="9">
        <v>211</v>
      </c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 t="s">
        <v>158</v>
      </c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 t="s">
        <v>11</v>
      </c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>
        <v>22000000</v>
      </c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</row>
    <row r="36" spans="1:119" s="10" customFormat="1" x14ac:dyDescent="0.2">
      <c r="A36" s="8">
        <v>100037</v>
      </c>
      <c r="B36" s="9" t="s">
        <v>737</v>
      </c>
      <c r="C36" s="9" t="b">
        <v>0</v>
      </c>
      <c r="D36" s="9" t="b">
        <v>0</v>
      </c>
      <c r="E36" s="9" t="b">
        <v>1</v>
      </c>
      <c r="F36" s="9" t="b">
        <v>0</v>
      </c>
      <c r="G36" s="9"/>
      <c r="H36" s="9"/>
      <c r="I36" s="9" t="s">
        <v>738</v>
      </c>
      <c r="J36" s="9" t="s">
        <v>155</v>
      </c>
      <c r="K36" s="9">
        <v>52.094000000000001</v>
      </c>
      <c r="L36" s="9">
        <v>-111.446</v>
      </c>
      <c r="M36" s="9" t="s">
        <v>156</v>
      </c>
      <c r="N36" s="9"/>
      <c r="O36" s="9"/>
      <c r="P36" s="9"/>
      <c r="Q36" s="9">
        <v>813</v>
      </c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 t="s">
        <v>11</v>
      </c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</row>
    <row r="37" spans="1:119" s="10" customFormat="1" x14ac:dyDescent="0.2">
      <c r="A37" s="8">
        <v>100038</v>
      </c>
      <c r="B37" s="9" t="s">
        <v>739</v>
      </c>
      <c r="C37" s="9" t="b">
        <v>0</v>
      </c>
      <c r="D37" s="9" t="b">
        <v>0</v>
      </c>
      <c r="E37" s="9" t="b">
        <v>1</v>
      </c>
      <c r="F37" s="9" t="b">
        <v>0</v>
      </c>
      <c r="G37" s="9" t="s">
        <v>740</v>
      </c>
      <c r="H37" s="9"/>
      <c r="I37" s="9" t="s">
        <v>741</v>
      </c>
      <c r="J37" s="9" t="s">
        <v>155</v>
      </c>
      <c r="K37" s="9">
        <v>49.758000000000003</v>
      </c>
      <c r="L37" s="9">
        <v>-112.35299999999999</v>
      </c>
      <c r="M37" s="9" t="s">
        <v>156</v>
      </c>
      <c r="N37" s="9">
        <v>1994</v>
      </c>
      <c r="O37" s="9"/>
      <c r="P37" s="9">
        <v>2017</v>
      </c>
      <c r="Q37" s="9">
        <v>221</v>
      </c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 t="s">
        <v>742</v>
      </c>
      <c r="AG37" s="9"/>
      <c r="AH37" s="9">
        <v>11</v>
      </c>
      <c r="AI37" s="9"/>
      <c r="AJ37" s="9">
        <v>61342</v>
      </c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 t="s">
        <v>11</v>
      </c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</row>
    <row r="38" spans="1:119" s="10" customFormat="1" x14ac:dyDescent="0.2">
      <c r="A38" s="8">
        <v>100040</v>
      </c>
      <c r="B38" s="9" t="s">
        <v>743</v>
      </c>
      <c r="C38" s="9" t="b">
        <v>1</v>
      </c>
      <c r="D38" s="9" t="b">
        <v>0</v>
      </c>
      <c r="E38" s="9" t="b">
        <v>0</v>
      </c>
      <c r="F38" s="9" t="b">
        <v>0</v>
      </c>
      <c r="G38" s="9" t="s">
        <v>744</v>
      </c>
      <c r="H38" s="9"/>
      <c r="I38" s="9" t="s">
        <v>745</v>
      </c>
      <c r="J38" s="9" t="s">
        <v>155</v>
      </c>
      <c r="K38" s="9">
        <v>51.661000000000001</v>
      </c>
      <c r="L38" s="9">
        <v>-114.137</v>
      </c>
      <c r="M38" s="9" t="s">
        <v>156</v>
      </c>
      <c r="N38" s="9">
        <v>2012</v>
      </c>
      <c r="O38" s="9"/>
      <c r="P38" s="9">
        <v>2017</v>
      </c>
      <c r="Q38" s="9">
        <v>211</v>
      </c>
      <c r="R38" s="9">
        <v>3941</v>
      </c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 t="s">
        <v>158</v>
      </c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 t="s">
        <v>11</v>
      </c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</row>
    <row r="39" spans="1:119" s="10" customFormat="1" x14ac:dyDescent="0.2">
      <c r="A39" s="8">
        <v>100041</v>
      </c>
      <c r="B39" s="9" t="s">
        <v>746</v>
      </c>
      <c r="C39" s="9" t="b">
        <v>0</v>
      </c>
      <c r="D39" s="9" t="b">
        <v>0</v>
      </c>
      <c r="E39" s="9" t="b">
        <v>1</v>
      </c>
      <c r="F39" s="9" t="b">
        <v>0</v>
      </c>
      <c r="G39" s="9" t="s">
        <v>708</v>
      </c>
      <c r="H39" s="9"/>
      <c r="I39" s="9" t="s">
        <v>747</v>
      </c>
      <c r="J39" s="9" t="s">
        <v>155</v>
      </c>
      <c r="K39" s="9">
        <v>51.38</v>
      </c>
      <c r="L39" s="9">
        <v>-112.538</v>
      </c>
      <c r="M39" s="9" t="s">
        <v>156</v>
      </c>
      <c r="N39" s="9">
        <v>2001</v>
      </c>
      <c r="O39" s="9"/>
      <c r="P39" s="9">
        <v>2017</v>
      </c>
      <c r="Q39" s="9">
        <v>2211</v>
      </c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 t="s">
        <v>686</v>
      </c>
      <c r="AG39" s="9"/>
      <c r="AH39" s="9">
        <v>0.66</v>
      </c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 t="s">
        <v>11</v>
      </c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</row>
    <row r="40" spans="1:119" s="10" customFormat="1" x14ac:dyDescent="0.2">
      <c r="A40" s="8">
        <v>100042</v>
      </c>
      <c r="B40" s="9" t="s">
        <v>748</v>
      </c>
      <c r="C40" s="9" t="b">
        <v>0</v>
      </c>
      <c r="D40" s="9" t="b">
        <v>0</v>
      </c>
      <c r="E40" s="9" t="b">
        <v>1</v>
      </c>
      <c r="F40" s="9" t="b">
        <v>0</v>
      </c>
      <c r="G40" s="9" t="s">
        <v>708</v>
      </c>
      <c r="H40" s="9"/>
      <c r="I40" s="9" t="s">
        <v>749</v>
      </c>
      <c r="J40" s="9" t="s">
        <v>155</v>
      </c>
      <c r="K40" s="9">
        <v>53.220999999999997</v>
      </c>
      <c r="L40" s="9">
        <v>-114.977</v>
      </c>
      <c r="M40" s="9" t="s">
        <v>156</v>
      </c>
      <c r="N40" s="9">
        <v>1965</v>
      </c>
      <c r="O40" s="9"/>
      <c r="P40" s="9">
        <v>2017</v>
      </c>
      <c r="Q40" s="9">
        <v>221</v>
      </c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 t="s">
        <v>672</v>
      </c>
      <c r="AG40" s="9"/>
      <c r="AH40" s="9">
        <v>355</v>
      </c>
      <c r="AI40" s="9"/>
      <c r="AJ40" s="9">
        <v>397000</v>
      </c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 t="s">
        <v>11</v>
      </c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</row>
    <row r="41" spans="1:119" s="10" customFormat="1" x14ac:dyDescent="0.2">
      <c r="A41" s="8">
        <v>100043</v>
      </c>
      <c r="B41" s="9" t="s">
        <v>750</v>
      </c>
      <c r="C41" s="9" t="b">
        <v>0</v>
      </c>
      <c r="D41" s="9" t="b">
        <v>0</v>
      </c>
      <c r="E41" s="9" t="b">
        <v>1</v>
      </c>
      <c r="F41" s="9" t="b">
        <v>0</v>
      </c>
      <c r="G41" s="9" t="s">
        <v>708</v>
      </c>
      <c r="H41" s="9"/>
      <c r="I41" s="9" t="s">
        <v>633</v>
      </c>
      <c r="J41" s="9" t="s">
        <v>155</v>
      </c>
      <c r="K41" s="9">
        <v>51.465000000000003</v>
      </c>
      <c r="L41" s="9">
        <v>-112.711</v>
      </c>
      <c r="M41" s="9" t="s">
        <v>156</v>
      </c>
      <c r="N41" s="9">
        <v>2011</v>
      </c>
      <c r="O41" s="9"/>
      <c r="P41" s="9">
        <v>2017</v>
      </c>
      <c r="Q41" s="9">
        <v>2211</v>
      </c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 t="s">
        <v>686</v>
      </c>
      <c r="AG41" s="9"/>
      <c r="AH41" s="9">
        <v>88</v>
      </c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 t="s">
        <v>11</v>
      </c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</row>
    <row r="42" spans="1:119" s="10" customFormat="1" x14ac:dyDescent="0.2">
      <c r="A42" s="8">
        <v>100044</v>
      </c>
      <c r="B42" s="9" t="s">
        <v>751</v>
      </c>
      <c r="C42" s="9" t="b">
        <v>1</v>
      </c>
      <c r="D42" s="9" t="b">
        <v>0</v>
      </c>
      <c r="E42" s="9" t="b">
        <v>0</v>
      </c>
      <c r="F42" s="9" t="b">
        <v>0</v>
      </c>
      <c r="G42" s="9" t="s">
        <v>751</v>
      </c>
      <c r="H42" s="9"/>
      <c r="I42" s="9" t="s">
        <v>172</v>
      </c>
      <c r="J42" s="9" t="s">
        <v>155</v>
      </c>
      <c r="K42" s="9">
        <v>53.543999999999997</v>
      </c>
      <c r="L42" s="9">
        <v>-113.491</v>
      </c>
      <c r="M42" s="9" t="s">
        <v>156</v>
      </c>
      <c r="N42" s="9">
        <v>1969</v>
      </c>
      <c r="O42" s="9"/>
      <c r="P42" s="9">
        <v>2015</v>
      </c>
      <c r="Q42" s="9">
        <v>622</v>
      </c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 t="s">
        <v>158</v>
      </c>
      <c r="AG42" s="9"/>
      <c r="AH42" s="9">
        <v>2.5</v>
      </c>
      <c r="AI42" s="9">
        <v>140.93</v>
      </c>
      <c r="AJ42" s="9">
        <v>15540</v>
      </c>
      <c r="AK42" s="9">
        <v>87600</v>
      </c>
      <c r="AL42" s="9"/>
      <c r="AM42" s="9"/>
      <c r="AN42" s="9" t="s">
        <v>11</v>
      </c>
      <c r="AO42" s="9"/>
      <c r="AP42" s="9">
        <v>1</v>
      </c>
      <c r="AQ42" s="9" t="s">
        <v>468</v>
      </c>
      <c r="AR42" s="9"/>
      <c r="AS42" s="9">
        <v>2.5</v>
      </c>
      <c r="AT42" s="9">
        <v>140.93</v>
      </c>
      <c r="AU42" s="9">
        <v>15540</v>
      </c>
      <c r="AV42" s="9">
        <v>87600</v>
      </c>
      <c r="AW42" s="9" t="s">
        <v>11</v>
      </c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>
        <v>300000</v>
      </c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</row>
    <row r="43" spans="1:119" s="10" customFormat="1" x14ac:dyDescent="0.2">
      <c r="A43" s="8">
        <v>100045</v>
      </c>
      <c r="B43" s="9" t="s">
        <v>171</v>
      </c>
      <c r="C43" s="9" t="b">
        <v>0</v>
      </c>
      <c r="D43" s="9" t="b">
        <v>1</v>
      </c>
      <c r="E43" s="9" t="b">
        <v>0</v>
      </c>
      <c r="F43" s="9" t="b">
        <v>0</v>
      </c>
      <c r="G43" s="9"/>
      <c r="H43" s="9"/>
      <c r="I43" s="9" t="s">
        <v>172</v>
      </c>
      <c r="J43" s="9" t="s">
        <v>155</v>
      </c>
      <c r="K43" s="9">
        <v>53.544999999999995</v>
      </c>
      <c r="L43" s="9">
        <v>-113.49</v>
      </c>
      <c r="M43" s="9" t="s">
        <v>156</v>
      </c>
      <c r="N43" s="9">
        <v>2013</v>
      </c>
      <c r="O43" s="9"/>
      <c r="P43" s="9">
        <v>2017</v>
      </c>
      <c r="Q43" s="9"/>
      <c r="R43" s="9"/>
      <c r="S43" s="9"/>
      <c r="T43" s="9" t="s">
        <v>157</v>
      </c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 t="s">
        <v>173</v>
      </c>
      <c r="AG43" s="9" t="s">
        <v>174</v>
      </c>
      <c r="AH43" s="9"/>
      <c r="AI43" s="9">
        <v>0.38</v>
      </c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 t="s">
        <v>11</v>
      </c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</row>
    <row r="44" spans="1:119" s="10" customFormat="1" x14ac:dyDescent="0.2">
      <c r="A44" s="8">
        <v>100046</v>
      </c>
      <c r="B44" s="9" t="s">
        <v>752</v>
      </c>
      <c r="C44" s="9" t="b">
        <v>0</v>
      </c>
      <c r="D44" s="9" t="b">
        <v>0</v>
      </c>
      <c r="E44" s="9" t="b">
        <v>1</v>
      </c>
      <c r="F44" s="9" t="b">
        <v>0</v>
      </c>
      <c r="G44" s="9" t="s">
        <v>753</v>
      </c>
      <c r="H44" s="9"/>
      <c r="I44" s="9" t="s">
        <v>172</v>
      </c>
      <c r="J44" s="9" t="s">
        <v>155</v>
      </c>
      <c r="K44" s="9">
        <v>53.545999999999999</v>
      </c>
      <c r="L44" s="9">
        <v>-113.489</v>
      </c>
      <c r="M44" s="9" t="s">
        <v>156</v>
      </c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 t="s">
        <v>754</v>
      </c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 t="s">
        <v>11</v>
      </c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</row>
    <row r="45" spans="1:119" s="10" customFormat="1" x14ac:dyDescent="0.2">
      <c r="A45" s="8">
        <v>100047</v>
      </c>
      <c r="B45" s="9" t="s">
        <v>175</v>
      </c>
      <c r="C45" s="9" t="b">
        <v>0</v>
      </c>
      <c r="D45" s="9" t="b">
        <v>1</v>
      </c>
      <c r="E45" s="9" t="b">
        <v>0</v>
      </c>
      <c r="F45" s="9" t="b">
        <v>0</v>
      </c>
      <c r="G45" s="9"/>
      <c r="H45" s="9"/>
      <c r="I45" s="9" t="s">
        <v>172</v>
      </c>
      <c r="J45" s="9" t="s">
        <v>155</v>
      </c>
      <c r="K45" s="9">
        <v>53.546999999999997</v>
      </c>
      <c r="L45" s="9">
        <v>-113.488</v>
      </c>
      <c r="M45" s="9" t="s">
        <v>156</v>
      </c>
      <c r="N45" s="9"/>
      <c r="O45" s="9"/>
      <c r="P45" s="9"/>
      <c r="Q45" s="9"/>
      <c r="R45" s="9"/>
      <c r="S45" s="9"/>
      <c r="T45" s="9" t="s">
        <v>176</v>
      </c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</row>
    <row r="46" spans="1:119" s="10" customFormat="1" x14ac:dyDescent="0.2">
      <c r="A46" s="8">
        <v>100048</v>
      </c>
      <c r="B46" s="9" t="s">
        <v>755</v>
      </c>
      <c r="C46" s="9" t="b">
        <v>0</v>
      </c>
      <c r="D46" s="9" t="b">
        <v>0</v>
      </c>
      <c r="E46" s="9" t="b">
        <v>1</v>
      </c>
      <c r="F46" s="9" t="b">
        <v>0</v>
      </c>
      <c r="G46" s="9"/>
      <c r="H46" s="9"/>
      <c r="I46" s="9" t="s">
        <v>172</v>
      </c>
      <c r="J46" s="9" t="s">
        <v>155</v>
      </c>
      <c r="K46" s="9">
        <v>53.547999999999995</v>
      </c>
      <c r="L46" s="9">
        <v>-113.48699999999999</v>
      </c>
      <c r="M46" s="9" t="s">
        <v>156</v>
      </c>
      <c r="N46" s="9">
        <v>2013</v>
      </c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 t="s">
        <v>756</v>
      </c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 t="s">
        <v>11</v>
      </c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</row>
    <row r="47" spans="1:119" s="10" customFormat="1" x14ac:dyDescent="0.2">
      <c r="A47" s="8">
        <v>100049</v>
      </c>
      <c r="B47" s="9" t="s">
        <v>757</v>
      </c>
      <c r="C47" s="9" t="b">
        <v>0</v>
      </c>
      <c r="D47" s="9" t="b">
        <v>0</v>
      </c>
      <c r="E47" s="9" t="b">
        <v>1</v>
      </c>
      <c r="F47" s="9" t="b">
        <v>0</v>
      </c>
      <c r="G47" s="9"/>
      <c r="H47" s="9"/>
      <c r="I47" s="9" t="s">
        <v>172</v>
      </c>
      <c r="J47" s="9" t="s">
        <v>155</v>
      </c>
      <c r="K47" s="9">
        <v>53.548999999999999</v>
      </c>
      <c r="L47" s="9">
        <v>-113.486</v>
      </c>
      <c r="M47" s="9" t="s">
        <v>156</v>
      </c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 t="s">
        <v>758</v>
      </c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 t="s">
        <v>11</v>
      </c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</row>
    <row r="48" spans="1:119" s="10" customFormat="1" x14ac:dyDescent="0.2">
      <c r="A48" s="8">
        <v>100050</v>
      </c>
      <c r="B48" s="9" t="s">
        <v>177</v>
      </c>
      <c r="C48" s="9" t="b">
        <v>1</v>
      </c>
      <c r="D48" s="9" t="b">
        <v>1</v>
      </c>
      <c r="E48" s="9" t="b">
        <v>0</v>
      </c>
      <c r="F48" s="9" t="b">
        <v>0</v>
      </c>
      <c r="G48" s="9" t="s">
        <v>178</v>
      </c>
      <c r="H48" s="9"/>
      <c r="I48" s="9" t="s">
        <v>172</v>
      </c>
      <c r="J48" s="9" t="s">
        <v>155</v>
      </c>
      <c r="K48" s="9">
        <v>53.55</v>
      </c>
      <c r="L48" s="9">
        <v>-113.485</v>
      </c>
      <c r="M48" s="9" t="s">
        <v>156</v>
      </c>
      <c r="N48" s="9">
        <v>1950</v>
      </c>
      <c r="O48" s="9"/>
      <c r="P48" s="9">
        <v>2017</v>
      </c>
      <c r="Q48" s="9">
        <v>221</v>
      </c>
      <c r="R48" s="9">
        <v>6678</v>
      </c>
      <c r="S48" s="9">
        <v>11461</v>
      </c>
      <c r="T48" s="9" t="s">
        <v>157</v>
      </c>
      <c r="U48" s="9"/>
      <c r="V48" s="9" t="s">
        <v>11</v>
      </c>
      <c r="W48" s="9" t="s">
        <v>11</v>
      </c>
      <c r="X48" s="9"/>
      <c r="Y48" s="9"/>
      <c r="Z48" s="9" t="s">
        <v>11</v>
      </c>
      <c r="AA48" s="9" t="s">
        <v>11</v>
      </c>
      <c r="AB48" s="9" t="s">
        <v>11</v>
      </c>
      <c r="AC48" s="9"/>
      <c r="AD48" s="9"/>
      <c r="AE48" s="9"/>
      <c r="AF48" s="9" t="s">
        <v>158</v>
      </c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 t="s">
        <v>11</v>
      </c>
      <c r="AX48" s="9"/>
      <c r="AY48" s="9" t="s">
        <v>11</v>
      </c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 t="s">
        <v>11</v>
      </c>
      <c r="BL48" s="9"/>
      <c r="BM48" s="9"/>
      <c r="BN48" s="9" t="s">
        <v>11</v>
      </c>
      <c r="BO48" s="9">
        <v>3926491</v>
      </c>
      <c r="BP48" s="9"/>
      <c r="BQ48" s="9">
        <v>1003.2</v>
      </c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>
        <v>90</v>
      </c>
      <c r="CD48" s="9"/>
      <c r="CE48" s="9"/>
      <c r="CF48" s="9">
        <v>193276.79999999999</v>
      </c>
      <c r="CG48" s="9"/>
      <c r="CH48" s="9"/>
      <c r="CI48" s="9"/>
      <c r="CJ48" s="9"/>
      <c r="CK48" s="9" t="s">
        <v>11</v>
      </c>
      <c r="CL48" s="9" t="s">
        <v>12</v>
      </c>
      <c r="CM48" s="9" t="s">
        <v>11</v>
      </c>
      <c r="CN48" s="9">
        <v>80</v>
      </c>
      <c r="CO48" s="9"/>
      <c r="CP48" s="9">
        <v>85</v>
      </c>
      <c r="CQ48" s="9">
        <v>21500000</v>
      </c>
      <c r="CR48" s="9"/>
      <c r="CS48" s="9">
        <v>21500000</v>
      </c>
      <c r="CT48" s="9">
        <v>32800</v>
      </c>
      <c r="CU48" s="9"/>
      <c r="CV48" s="9">
        <v>32800</v>
      </c>
      <c r="CW48" s="9" t="s">
        <v>11</v>
      </c>
      <c r="CX48" s="9"/>
      <c r="CY48" s="9" t="s">
        <v>11</v>
      </c>
      <c r="CZ48" s="9" t="s">
        <v>12</v>
      </c>
      <c r="DA48" s="9"/>
      <c r="DB48" s="9" t="s">
        <v>11</v>
      </c>
      <c r="DC48" s="9">
        <v>590</v>
      </c>
      <c r="DD48" s="9"/>
      <c r="DE48" s="9">
        <v>145</v>
      </c>
      <c r="DF48" s="9">
        <v>622000</v>
      </c>
      <c r="DG48" s="9"/>
      <c r="DH48" s="9">
        <v>209266</v>
      </c>
      <c r="DI48" s="9">
        <v>205</v>
      </c>
      <c r="DJ48" s="9"/>
      <c r="DK48" s="9">
        <v>5</v>
      </c>
      <c r="DL48" s="9">
        <v>25</v>
      </c>
      <c r="DM48" s="9"/>
      <c r="DN48" s="9">
        <v>13</v>
      </c>
      <c r="DO48" s="9">
        <v>0.8</v>
      </c>
    </row>
    <row r="49" spans="1:119" s="10" customFormat="1" x14ac:dyDescent="0.2">
      <c r="A49" s="8">
        <v>100051</v>
      </c>
      <c r="B49" s="9" t="s">
        <v>759</v>
      </c>
      <c r="C49" s="9" t="b">
        <v>1</v>
      </c>
      <c r="D49" s="9" t="b">
        <v>0</v>
      </c>
      <c r="E49" s="9" t="b">
        <v>0</v>
      </c>
      <c r="F49" s="9" t="b">
        <v>0</v>
      </c>
      <c r="G49" s="9" t="s">
        <v>760</v>
      </c>
      <c r="H49" s="9"/>
      <c r="I49" s="9" t="s">
        <v>761</v>
      </c>
      <c r="J49" s="9" t="s">
        <v>155</v>
      </c>
      <c r="K49" s="9">
        <v>53.585999999999999</v>
      </c>
      <c r="L49" s="9">
        <v>-116.443</v>
      </c>
      <c r="M49" s="9" t="s">
        <v>156</v>
      </c>
      <c r="N49" s="9">
        <v>2004</v>
      </c>
      <c r="O49" s="9"/>
      <c r="P49" s="9">
        <v>2017</v>
      </c>
      <c r="Q49" s="9">
        <v>221</v>
      </c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 t="s">
        <v>158</v>
      </c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 t="s">
        <v>11</v>
      </c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>
        <v>3587.22</v>
      </c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</row>
    <row r="50" spans="1:119" s="10" customFormat="1" x14ac:dyDescent="0.2">
      <c r="A50" s="8">
        <v>100052</v>
      </c>
      <c r="B50" s="9" t="s">
        <v>762</v>
      </c>
      <c r="C50" s="9" t="b">
        <v>0</v>
      </c>
      <c r="D50" s="9" t="b">
        <v>0</v>
      </c>
      <c r="E50" s="9" t="b">
        <v>1</v>
      </c>
      <c r="F50" s="9" t="b">
        <v>0</v>
      </c>
      <c r="G50" s="9" t="s">
        <v>708</v>
      </c>
      <c r="H50" s="9"/>
      <c r="I50" s="9" t="s">
        <v>763</v>
      </c>
      <c r="J50" s="9" t="s">
        <v>155</v>
      </c>
      <c r="K50" s="9">
        <v>49.722000000000001</v>
      </c>
      <c r="L50" s="9">
        <v>-113.4</v>
      </c>
      <c r="M50" s="9" t="s">
        <v>156</v>
      </c>
      <c r="N50" s="9">
        <v>2010</v>
      </c>
      <c r="O50" s="9"/>
      <c r="P50" s="9">
        <v>2017</v>
      </c>
      <c r="Q50" s="9">
        <v>2211</v>
      </c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 t="s">
        <v>686</v>
      </c>
      <c r="AG50" s="9"/>
      <c r="AH50" s="9">
        <v>69</v>
      </c>
      <c r="AI50" s="9"/>
      <c r="AJ50" s="9">
        <v>218500</v>
      </c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 t="s">
        <v>11</v>
      </c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</row>
    <row r="51" spans="1:119" s="10" customFormat="1" x14ac:dyDescent="0.2">
      <c r="A51" s="8">
        <v>100053</v>
      </c>
      <c r="B51" s="9" t="s">
        <v>764</v>
      </c>
      <c r="C51" s="9" t="b">
        <v>0</v>
      </c>
      <c r="D51" s="9" t="b">
        <v>0</v>
      </c>
      <c r="E51" s="9" t="b">
        <v>1</v>
      </c>
      <c r="F51" s="9" t="b">
        <v>0</v>
      </c>
      <c r="G51" s="9" t="s">
        <v>708</v>
      </c>
      <c r="H51" s="9"/>
      <c r="I51" s="9" t="s">
        <v>763</v>
      </c>
      <c r="J51" s="9" t="s">
        <v>155</v>
      </c>
      <c r="K51" s="9">
        <v>49.722999999999999</v>
      </c>
      <c r="L51" s="9">
        <v>-113.399</v>
      </c>
      <c r="M51" s="9" t="s">
        <v>156</v>
      </c>
      <c r="N51" s="9">
        <v>2009</v>
      </c>
      <c r="O51" s="9"/>
      <c r="P51" s="9">
        <v>2017</v>
      </c>
      <c r="Q51" s="9">
        <v>221</v>
      </c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 t="s">
        <v>686</v>
      </c>
      <c r="AG51" s="9"/>
      <c r="AH51" s="9">
        <v>66</v>
      </c>
      <c r="AI51" s="9"/>
      <c r="AJ51" s="9">
        <v>180000</v>
      </c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 t="s">
        <v>11</v>
      </c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</row>
    <row r="52" spans="1:119" s="10" customFormat="1" x14ac:dyDescent="0.2">
      <c r="A52" s="8">
        <v>100054</v>
      </c>
      <c r="B52" s="9" t="s">
        <v>765</v>
      </c>
      <c r="C52" s="9" t="b">
        <v>0</v>
      </c>
      <c r="D52" s="9" t="b">
        <v>0</v>
      </c>
      <c r="E52" s="9" t="b">
        <v>1</v>
      </c>
      <c r="F52" s="9" t="b">
        <v>0</v>
      </c>
      <c r="G52" s="9" t="s">
        <v>708</v>
      </c>
      <c r="H52" s="9"/>
      <c r="I52" s="9" t="s">
        <v>766</v>
      </c>
      <c r="J52" s="9" t="s">
        <v>155</v>
      </c>
      <c r="K52" s="9">
        <v>49.724000000000004</v>
      </c>
      <c r="L52" s="9">
        <v>-113.39800000000001</v>
      </c>
      <c r="M52" s="9" t="s">
        <v>156</v>
      </c>
      <c r="N52" s="9">
        <v>2004</v>
      </c>
      <c r="O52" s="9"/>
      <c r="P52" s="9">
        <v>2017</v>
      </c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 t="s">
        <v>686</v>
      </c>
      <c r="AG52" s="9"/>
      <c r="AH52" s="9">
        <v>3</v>
      </c>
      <c r="AI52" s="9"/>
      <c r="AJ52" s="9">
        <v>8000</v>
      </c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 t="s">
        <v>11</v>
      </c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</row>
    <row r="53" spans="1:119" s="10" customFormat="1" x14ac:dyDescent="0.2">
      <c r="A53" s="8">
        <v>100055</v>
      </c>
      <c r="B53" s="9" t="s">
        <v>767</v>
      </c>
      <c r="C53" s="9" t="b">
        <v>0</v>
      </c>
      <c r="D53" s="9" t="b">
        <v>0</v>
      </c>
      <c r="E53" s="9" t="b">
        <v>1</v>
      </c>
      <c r="F53" s="9" t="b">
        <v>0</v>
      </c>
      <c r="G53" s="9" t="s">
        <v>708</v>
      </c>
      <c r="H53" s="9" t="s">
        <v>768</v>
      </c>
      <c r="I53" s="9" t="s">
        <v>763</v>
      </c>
      <c r="J53" s="9" t="s">
        <v>155</v>
      </c>
      <c r="K53" s="9">
        <v>49.725000000000001</v>
      </c>
      <c r="L53" s="9">
        <v>-113.39700000000001</v>
      </c>
      <c r="M53" s="9" t="s">
        <v>156</v>
      </c>
      <c r="N53" s="9">
        <v>2006</v>
      </c>
      <c r="O53" s="9"/>
      <c r="P53" s="9">
        <v>2017</v>
      </c>
      <c r="Q53" s="9">
        <v>221</v>
      </c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 t="s">
        <v>686</v>
      </c>
      <c r="AG53" s="9"/>
      <c r="AH53" s="9">
        <v>71</v>
      </c>
      <c r="AI53" s="9"/>
      <c r="AJ53" s="9">
        <v>235000</v>
      </c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 t="s">
        <v>11</v>
      </c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</row>
    <row r="54" spans="1:119" s="10" customFormat="1" x14ac:dyDescent="0.2">
      <c r="A54" s="8">
        <v>100056</v>
      </c>
      <c r="B54" s="9" t="s">
        <v>769</v>
      </c>
      <c r="C54" s="9" t="b">
        <v>0</v>
      </c>
      <c r="D54" s="9" t="b">
        <v>0</v>
      </c>
      <c r="E54" s="9" t="b">
        <v>1</v>
      </c>
      <c r="F54" s="9" t="b">
        <v>0</v>
      </c>
      <c r="G54" s="9" t="s">
        <v>708</v>
      </c>
      <c r="H54" s="9"/>
      <c r="I54" s="9" t="s">
        <v>763</v>
      </c>
      <c r="J54" s="9" t="s">
        <v>155</v>
      </c>
      <c r="K54" s="9">
        <v>49.725999999999999</v>
      </c>
      <c r="L54" s="9">
        <v>-113.396</v>
      </c>
      <c r="M54" s="9" t="s">
        <v>156</v>
      </c>
      <c r="N54" s="9">
        <v>2003</v>
      </c>
      <c r="O54" s="9"/>
      <c r="P54" s="9">
        <v>2017</v>
      </c>
      <c r="Q54" s="9">
        <v>221</v>
      </c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 t="s">
        <v>770</v>
      </c>
      <c r="AG54" s="9"/>
      <c r="AH54" s="9">
        <v>75</v>
      </c>
      <c r="AI54" s="9"/>
      <c r="AJ54" s="9">
        <v>235000</v>
      </c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 t="s">
        <v>11</v>
      </c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</row>
    <row r="55" spans="1:119" s="10" customFormat="1" x14ac:dyDescent="0.2">
      <c r="A55" s="8">
        <v>100058</v>
      </c>
      <c r="B55" s="9" t="s">
        <v>771</v>
      </c>
      <c r="C55" s="9" t="b">
        <v>1</v>
      </c>
      <c r="D55" s="9" t="b">
        <v>0</v>
      </c>
      <c r="E55" s="9" t="b">
        <v>0</v>
      </c>
      <c r="F55" s="9" t="b">
        <v>0</v>
      </c>
      <c r="G55" s="9" t="s">
        <v>772</v>
      </c>
      <c r="H55" s="9"/>
      <c r="I55" s="9" t="s">
        <v>773</v>
      </c>
      <c r="J55" s="9" t="s">
        <v>155</v>
      </c>
      <c r="K55" s="9">
        <v>55.631</v>
      </c>
      <c r="L55" s="9">
        <v>-111.084</v>
      </c>
      <c r="M55" s="9" t="s">
        <v>156</v>
      </c>
      <c r="N55" s="9">
        <v>2009</v>
      </c>
      <c r="O55" s="9"/>
      <c r="P55" s="9">
        <v>2016</v>
      </c>
      <c r="Q55" s="9">
        <v>211</v>
      </c>
      <c r="R55" s="9">
        <v>24100</v>
      </c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 t="s">
        <v>158</v>
      </c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 t="s">
        <v>11</v>
      </c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</row>
    <row r="56" spans="1:119" s="10" customFormat="1" x14ac:dyDescent="0.2">
      <c r="A56" s="8">
        <v>100059</v>
      </c>
      <c r="B56" s="9" t="s">
        <v>774</v>
      </c>
      <c r="C56" s="9" t="b">
        <v>1</v>
      </c>
      <c r="D56" s="9" t="b">
        <v>0</v>
      </c>
      <c r="E56" s="9" t="b">
        <v>0</v>
      </c>
      <c r="F56" s="9" t="b">
        <v>0</v>
      </c>
      <c r="G56" s="9" t="s">
        <v>775</v>
      </c>
      <c r="H56" s="9"/>
      <c r="I56" s="9" t="s">
        <v>773</v>
      </c>
      <c r="J56" s="9" t="s">
        <v>155</v>
      </c>
      <c r="K56" s="9">
        <v>56.725999999999999</v>
      </c>
      <c r="L56" s="9">
        <v>-111.38</v>
      </c>
      <c r="M56" s="9" t="s">
        <v>156</v>
      </c>
      <c r="N56" s="9">
        <v>2004</v>
      </c>
      <c r="O56" s="9"/>
      <c r="P56" s="9">
        <v>2019</v>
      </c>
      <c r="Q56" s="9">
        <v>21114</v>
      </c>
      <c r="R56" s="9">
        <v>19181</v>
      </c>
      <c r="S56" s="9" t="s">
        <v>776</v>
      </c>
      <c r="T56" s="9" t="s">
        <v>555</v>
      </c>
      <c r="U56" s="9"/>
      <c r="V56" s="9"/>
      <c r="W56" s="9"/>
      <c r="X56" s="9"/>
      <c r="Y56" s="9" t="s">
        <v>11</v>
      </c>
      <c r="Z56" s="9"/>
      <c r="AA56" s="9"/>
      <c r="AB56" s="9"/>
      <c r="AC56" s="9"/>
      <c r="AD56" s="9"/>
      <c r="AE56" s="9"/>
      <c r="AF56" s="9" t="s">
        <v>777</v>
      </c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</row>
    <row r="57" spans="1:119" s="10" customFormat="1" x14ac:dyDescent="0.2">
      <c r="A57" s="8">
        <v>100060</v>
      </c>
      <c r="B57" s="9" t="s">
        <v>778</v>
      </c>
      <c r="C57" s="9" t="b">
        <v>1</v>
      </c>
      <c r="D57" s="9" t="b">
        <v>0</v>
      </c>
      <c r="E57" s="9" t="b">
        <v>0</v>
      </c>
      <c r="F57" s="9" t="b">
        <v>0</v>
      </c>
      <c r="G57" s="9" t="s">
        <v>779</v>
      </c>
      <c r="H57" s="9"/>
      <c r="I57" s="9" t="s">
        <v>773</v>
      </c>
      <c r="J57" s="9" t="s">
        <v>155</v>
      </c>
      <c r="K57" s="9">
        <v>56.726999999999997</v>
      </c>
      <c r="L57" s="9">
        <v>-111.37899999999999</v>
      </c>
      <c r="M57" s="9" t="s">
        <v>156</v>
      </c>
      <c r="N57" s="9">
        <v>2010</v>
      </c>
      <c r="O57" s="9"/>
      <c r="P57" s="9">
        <v>2017</v>
      </c>
      <c r="Q57" s="9">
        <v>211</v>
      </c>
      <c r="R57" s="9">
        <v>23275</v>
      </c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 t="s">
        <v>158</v>
      </c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 t="s">
        <v>11</v>
      </c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</row>
    <row r="58" spans="1:119" s="10" customFormat="1" x14ac:dyDescent="0.2">
      <c r="A58" s="8">
        <v>100061</v>
      </c>
      <c r="B58" s="9" t="s">
        <v>780</v>
      </c>
      <c r="C58" s="9" t="b">
        <v>1</v>
      </c>
      <c r="D58" s="9" t="b">
        <v>0</v>
      </c>
      <c r="E58" s="9" t="b">
        <v>0</v>
      </c>
      <c r="F58" s="9" t="b">
        <v>0</v>
      </c>
      <c r="G58" s="9" t="s">
        <v>781</v>
      </c>
      <c r="H58" s="9"/>
      <c r="I58" s="9" t="s">
        <v>773</v>
      </c>
      <c r="J58" s="9" t="s">
        <v>155</v>
      </c>
      <c r="K58" s="9">
        <v>56.728000000000002</v>
      </c>
      <c r="L58" s="9">
        <v>-111.378</v>
      </c>
      <c r="M58" s="9" t="s">
        <v>156</v>
      </c>
      <c r="N58" s="9"/>
      <c r="O58" s="9"/>
      <c r="P58" s="9">
        <v>2017</v>
      </c>
      <c r="Q58" s="9">
        <v>211</v>
      </c>
      <c r="R58" s="9">
        <v>22378</v>
      </c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 t="s">
        <v>158</v>
      </c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 t="s">
        <v>11</v>
      </c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</row>
    <row r="59" spans="1:119" s="10" customFormat="1" x14ac:dyDescent="0.2">
      <c r="A59" s="8">
        <v>100062</v>
      </c>
      <c r="B59" s="9" t="s">
        <v>782</v>
      </c>
      <c r="C59" s="9" t="b">
        <v>1</v>
      </c>
      <c r="D59" s="9" t="b">
        <v>0</v>
      </c>
      <c r="E59" s="9" t="b">
        <v>0</v>
      </c>
      <c r="F59" s="9" t="b">
        <v>0</v>
      </c>
      <c r="G59" s="9" t="s">
        <v>731</v>
      </c>
      <c r="H59" s="9"/>
      <c r="I59" s="9" t="s">
        <v>773</v>
      </c>
      <c r="J59" s="9" t="s">
        <v>155</v>
      </c>
      <c r="K59" s="9">
        <v>56.728999999999999</v>
      </c>
      <c r="L59" s="9">
        <v>-111.377</v>
      </c>
      <c r="M59" s="9" t="s">
        <v>156</v>
      </c>
      <c r="N59" s="9">
        <v>2004</v>
      </c>
      <c r="O59" s="9"/>
      <c r="P59" s="9">
        <v>2017</v>
      </c>
      <c r="Q59" s="9">
        <v>221</v>
      </c>
      <c r="R59" s="9">
        <v>19219</v>
      </c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 t="s">
        <v>158</v>
      </c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 t="s">
        <v>11</v>
      </c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>
        <v>15015567</v>
      </c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</row>
    <row r="60" spans="1:119" s="10" customFormat="1" x14ac:dyDescent="0.2">
      <c r="A60" s="8">
        <v>100063</v>
      </c>
      <c r="B60" s="9" t="s">
        <v>783</v>
      </c>
      <c r="C60" s="9" t="b">
        <v>1</v>
      </c>
      <c r="D60" s="9" t="b">
        <v>0</v>
      </c>
      <c r="E60" s="9" t="b">
        <v>0</v>
      </c>
      <c r="F60" s="9" t="b">
        <v>0</v>
      </c>
      <c r="G60" s="9" t="s">
        <v>784</v>
      </c>
      <c r="H60" s="9"/>
      <c r="I60" s="9" t="s">
        <v>773</v>
      </c>
      <c r="J60" s="9" t="s">
        <v>155</v>
      </c>
      <c r="K60" s="9">
        <v>56.73</v>
      </c>
      <c r="L60" s="9">
        <v>-111.37599999999999</v>
      </c>
      <c r="M60" s="9" t="s">
        <v>156</v>
      </c>
      <c r="N60" s="9">
        <v>1975</v>
      </c>
      <c r="O60" s="9"/>
      <c r="P60" s="9">
        <v>2017</v>
      </c>
      <c r="Q60" s="9">
        <v>211</v>
      </c>
      <c r="R60" s="9">
        <v>2274</v>
      </c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 t="s">
        <v>158</v>
      </c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 t="s">
        <v>11</v>
      </c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</row>
    <row r="61" spans="1:119" s="10" customFormat="1" x14ac:dyDescent="0.2">
      <c r="A61" s="8">
        <v>100064</v>
      </c>
      <c r="B61" s="9" t="s">
        <v>785</v>
      </c>
      <c r="C61" s="9" t="b">
        <v>1</v>
      </c>
      <c r="D61" s="9" t="b">
        <v>0</v>
      </c>
      <c r="E61" s="9" t="b">
        <v>0</v>
      </c>
      <c r="F61" s="9" t="b">
        <v>0</v>
      </c>
      <c r="G61" s="9" t="s">
        <v>786</v>
      </c>
      <c r="H61" s="9" t="s">
        <v>787</v>
      </c>
      <c r="I61" s="9" t="s">
        <v>773</v>
      </c>
      <c r="J61" s="9" t="s">
        <v>155</v>
      </c>
      <c r="K61" s="9">
        <v>56.731000000000002</v>
      </c>
      <c r="L61" s="9">
        <v>-111.375</v>
      </c>
      <c r="M61" s="9" t="s">
        <v>156</v>
      </c>
      <c r="N61" s="9">
        <v>2003</v>
      </c>
      <c r="O61" s="9"/>
      <c r="P61" s="9">
        <v>2017</v>
      </c>
      <c r="Q61" s="9">
        <v>211</v>
      </c>
      <c r="R61" s="9">
        <v>6647</v>
      </c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 t="s">
        <v>158</v>
      </c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 t="s">
        <v>11</v>
      </c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</row>
    <row r="62" spans="1:119" s="10" customFormat="1" x14ac:dyDescent="0.2">
      <c r="A62" s="8">
        <v>100065</v>
      </c>
      <c r="B62" s="9" t="s">
        <v>788</v>
      </c>
      <c r="C62" s="9" t="b">
        <v>1</v>
      </c>
      <c r="D62" s="9" t="b">
        <v>0</v>
      </c>
      <c r="E62" s="9" t="b">
        <v>0</v>
      </c>
      <c r="F62" s="9" t="b">
        <v>0</v>
      </c>
      <c r="G62" s="9" t="s">
        <v>440</v>
      </c>
      <c r="H62" s="9"/>
      <c r="I62" s="9" t="s">
        <v>773</v>
      </c>
      <c r="J62" s="9" t="s">
        <v>155</v>
      </c>
      <c r="K62" s="9">
        <v>56.731999999999999</v>
      </c>
      <c r="L62" s="9">
        <v>-111.374</v>
      </c>
      <c r="M62" s="9" t="s">
        <v>156</v>
      </c>
      <c r="N62" s="9">
        <v>2001</v>
      </c>
      <c r="O62" s="9"/>
      <c r="P62" s="9">
        <v>2015</v>
      </c>
      <c r="Q62" s="9">
        <v>221</v>
      </c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 t="s">
        <v>158</v>
      </c>
      <c r="AG62" s="9"/>
      <c r="AH62" s="9">
        <v>370</v>
      </c>
      <c r="AI62" s="9"/>
      <c r="AJ62" s="9">
        <v>2740000</v>
      </c>
      <c r="AK62" s="9"/>
      <c r="AL62" s="9"/>
      <c r="AM62" s="9"/>
      <c r="AN62" s="9" t="s">
        <v>11</v>
      </c>
      <c r="AO62" s="9"/>
      <c r="AP62" s="9">
        <v>4</v>
      </c>
      <c r="AQ62" s="9" t="s">
        <v>164</v>
      </c>
      <c r="AR62" s="9"/>
      <c r="AS62" s="9">
        <v>370</v>
      </c>
      <c r="AT62" s="9"/>
      <c r="AU62" s="9">
        <v>2740000</v>
      </c>
      <c r="AV62" s="9"/>
      <c r="AW62" s="9" t="s">
        <v>11</v>
      </c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</row>
    <row r="63" spans="1:119" s="10" customFormat="1" x14ac:dyDescent="0.2">
      <c r="A63" s="8">
        <v>100067</v>
      </c>
      <c r="B63" s="9" t="s">
        <v>789</v>
      </c>
      <c r="C63" s="9" t="b">
        <v>1</v>
      </c>
      <c r="D63" s="9" t="b">
        <v>0</v>
      </c>
      <c r="E63" s="9" t="b">
        <v>0</v>
      </c>
      <c r="F63" s="9" t="b">
        <v>0</v>
      </c>
      <c r="G63" s="9" t="s">
        <v>790</v>
      </c>
      <c r="H63" s="9"/>
      <c r="I63" s="9" t="s">
        <v>791</v>
      </c>
      <c r="J63" s="9" t="s">
        <v>155</v>
      </c>
      <c r="K63" s="9">
        <v>53.701000000000001</v>
      </c>
      <c r="L63" s="9">
        <v>-113.209</v>
      </c>
      <c r="M63" s="9" t="s">
        <v>156</v>
      </c>
      <c r="N63" s="9">
        <v>1979</v>
      </c>
      <c r="O63" s="9"/>
      <c r="P63" s="9">
        <v>2017</v>
      </c>
      <c r="Q63" s="9">
        <v>325</v>
      </c>
      <c r="R63" s="9">
        <v>280</v>
      </c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 t="s">
        <v>158</v>
      </c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 t="s">
        <v>11</v>
      </c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</row>
    <row r="64" spans="1:119" s="10" customFormat="1" x14ac:dyDescent="0.2">
      <c r="A64" s="8">
        <v>100068</v>
      </c>
      <c r="B64" s="9" t="s">
        <v>792</v>
      </c>
      <c r="C64" s="9" t="b">
        <v>1</v>
      </c>
      <c r="D64" s="9" t="b">
        <v>0</v>
      </c>
      <c r="E64" s="9" t="b">
        <v>0</v>
      </c>
      <c r="F64" s="9" t="b">
        <v>0</v>
      </c>
      <c r="G64" s="9" t="s">
        <v>793</v>
      </c>
      <c r="H64" s="9"/>
      <c r="I64" s="9" t="s">
        <v>791</v>
      </c>
      <c r="J64" s="9" t="s">
        <v>155</v>
      </c>
      <c r="K64" s="9">
        <v>53.701999999999998</v>
      </c>
      <c r="L64" s="9">
        <v>-113.208</v>
      </c>
      <c r="M64" s="9" t="s">
        <v>156</v>
      </c>
      <c r="N64" s="9">
        <v>2003</v>
      </c>
      <c r="O64" s="9"/>
      <c r="P64" s="9">
        <v>2017</v>
      </c>
      <c r="Q64" s="9">
        <v>211</v>
      </c>
      <c r="R64" s="9">
        <v>6546</v>
      </c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 t="s">
        <v>158</v>
      </c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 t="s">
        <v>11</v>
      </c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</row>
    <row r="65" spans="1:119" s="10" customFormat="1" x14ac:dyDescent="0.2">
      <c r="A65" s="8">
        <v>100069</v>
      </c>
      <c r="B65" s="9" t="s">
        <v>794</v>
      </c>
      <c r="C65" s="9" t="b">
        <v>0</v>
      </c>
      <c r="D65" s="9" t="b">
        <v>0</v>
      </c>
      <c r="E65" s="9" t="b">
        <v>1</v>
      </c>
      <c r="F65" s="9" t="b">
        <v>0</v>
      </c>
      <c r="G65" s="9" t="s">
        <v>708</v>
      </c>
      <c r="H65" s="9"/>
      <c r="I65" s="9" t="s">
        <v>795</v>
      </c>
      <c r="J65" s="9" t="s">
        <v>155</v>
      </c>
      <c r="K65" s="9">
        <v>49.365000000000002</v>
      </c>
      <c r="L65" s="9">
        <v>-113.51600000000001</v>
      </c>
      <c r="M65" s="9" t="s">
        <v>156</v>
      </c>
      <c r="N65" s="9">
        <v>1991</v>
      </c>
      <c r="O65" s="9"/>
      <c r="P65" s="9">
        <v>2017</v>
      </c>
      <c r="Q65" s="9">
        <v>221</v>
      </c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 t="s">
        <v>796</v>
      </c>
      <c r="AG65" s="9"/>
      <c r="AH65" s="9">
        <v>3</v>
      </c>
      <c r="AI65" s="9"/>
      <c r="AJ65" s="9">
        <v>11250</v>
      </c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 t="s">
        <v>11</v>
      </c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</row>
    <row r="66" spans="1:119" s="10" customFormat="1" x14ac:dyDescent="0.2">
      <c r="A66" s="8">
        <v>100070</v>
      </c>
      <c r="B66" s="9" t="s">
        <v>797</v>
      </c>
      <c r="C66" s="9" t="b">
        <v>0</v>
      </c>
      <c r="D66" s="9" t="b">
        <v>0</v>
      </c>
      <c r="E66" s="9" t="b">
        <v>1</v>
      </c>
      <c r="F66" s="9" t="b">
        <v>0</v>
      </c>
      <c r="G66" s="9" t="s">
        <v>708</v>
      </c>
      <c r="H66" s="9"/>
      <c r="I66" s="9" t="s">
        <v>795</v>
      </c>
      <c r="J66" s="9" t="s">
        <v>155</v>
      </c>
      <c r="K66" s="9">
        <v>49.366</v>
      </c>
      <c r="L66" s="9">
        <v>-113.515</v>
      </c>
      <c r="M66" s="9" t="s">
        <v>156</v>
      </c>
      <c r="N66" s="9">
        <v>1992</v>
      </c>
      <c r="O66" s="9"/>
      <c r="P66" s="9">
        <v>2017</v>
      </c>
      <c r="Q66" s="9">
        <v>2211</v>
      </c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 t="s">
        <v>798</v>
      </c>
      <c r="AG66" s="9"/>
      <c r="AH66" s="9">
        <v>3</v>
      </c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 t="s">
        <v>11</v>
      </c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</row>
    <row r="67" spans="1:119" s="10" customFormat="1" x14ac:dyDescent="0.2">
      <c r="A67" s="8">
        <v>100071</v>
      </c>
      <c r="B67" s="9" t="s">
        <v>799</v>
      </c>
      <c r="C67" s="9" t="b">
        <v>1</v>
      </c>
      <c r="D67" s="9" t="b">
        <v>0</v>
      </c>
      <c r="E67" s="9" t="b">
        <v>1</v>
      </c>
      <c r="F67" s="9" t="b">
        <v>0</v>
      </c>
      <c r="G67" s="9" t="s">
        <v>731</v>
      </c>
      <c r="H67" s="9"/>
      <c r="I67" s="9" t="s">
        <v>800</v>
      </c>
      <c r="J67" s="9" t="s">
        <v>155</v>
      </c>
      <c r="K67" s="9">
        <v>55.17</v>
      </c>
      <c r="L67" s="9">
        <v>-118.79900000000001</v>
      </c>
      <c r="M67" s="9" t="s">
        <v>156</v>
      </c>
      <c r="N67" s="9">
        <v>2003</v>
      </c>
      <c r="O67" s="9"/>
      <c r="P67" s="9">
        <v>2017</v>
      </c>
      <c r="Q67" s="9">
        <v>221</v>
      </c>
      <c r="R67" s="9">
        <v>18142</v>
      </c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 t="s">
        <v>158</v>
      </c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 t="s">
        <v>11</v>
      </c>
      <c r="AX67" s="9"/>
      <c r="AY67" s="9"/>
      <c r="AZ67" s="9"/>
      <c r="BA67" s="9"/>
      <c r="BB67" s="9" t="s">
        <v>11</v>
      </c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>
        <v>6425455</v>
      </c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</row>
    <row r="68" spans="1:119" s="10" customFormat="1" x14ac:dyDescent="0.2">
      <c r="A68" s="8">
        <v>100072</v>
      </c>
      <c r="B68" s="9" t="s">
        <v>801</v>
      </c>
      <c r="C68" s="9" t="b">
        <v>1</v>
      </c>
      <c r="D68" s="9" t="b">
        <v>0</v>
      </c>
      <c r="E68" s="9" t="b">
        <v>1</v>
      </c>
      <c r="F68" s="9" t="b">
        <v>0</v>
      </c>
      <c r="G68" s="9" t="s">
        <v>802</v>
      </c>
      <c r="H68" s="9"/>
      <c r="I68" s="9" t="s">
        <v>800</v>
      </c>
      <c r="J68" s="9" t="s">
        <v>155</v>
      </c>
      <c r="K68" s="9">
        <v>55.170999999999999</v>
      </c>
      <c r="L68" s="9">
        <v>-118.798</v>
      </c>
      <c r="M68" s="9" t="s">
        <v>156</v>
      </c>
      <c r="N68" s="9">
        <v>2005</v>
      </c>
      <c r="O68" s="9"/>
      <c r="P68" s="9">
        <v>2017</v>
      </c>
      <c r="Q68" s="9">
        <v>221</v>
      </c>
      <c r="R68" s="9">
        <v>19958</v>
      </c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 t="s">
        <v>158</v>
      </c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 t="s">
        <v>11</v>
      </c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>
        <v>2100000</v>
      </c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</row>
    <row r="69" spans="1:119" s="10" customFormat="1" x14ac:dyDescent="0.2">
      <c r="A69" s="8">
        <v>100073</v>
      </c>
      <c r="B69" s="9" t="s">
        <v>803</v>
      </c>
      <c r="C69" s="9" t="b">
        <v>0</v>
      </c>
      <c r="D69" s="9" t="b">
        <v>0</v>
      </c>
      <c r="E69" s="9" t="b">
        <v>1</v>
      </c>
      <c r="F69" s="9" t="b">
        <v>0</v>
      </c>
      <c r="G69" s="9" t="s">
        <v>804</v>
      </c>
      <c r="H69" s="9"/>
      <c r="I69" s="9" t="s">
        <v>805</v>
      </c>
      <c r="J69" s="9" t="s">
        <v>155</v>
      </c>
      <c r="K69" s="9">
        <v>52.283000000000001</v>
      </c>
      <c r="L69" s="9">
        <v>-112.154</v>
      </c>
      <c r="M69" s="9" t="s">
        <v>156</v>
      </c>
      <c r="N69" s="9">
        <v>2012</v>
      </c>
      <c r="O69" s="9"/>
      <c r="P69" s="9">
        <v>2017</v>
      </c>
      <c r="Q69" s="9">
        <v>2211</v>
      </c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 t="s">
        <v>686</v>
      </c>
      <c r="AG69" s="9"/>
      <c r="AH69" s="9">
        <v>149.4</v>
      </c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 t="s">
        <v>11</v>
      </c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</row>
    <row r="70" spans="1:119" s="10" customFormat="1" x14ac:dyDescent="0.2">
      <c r="A70" s="8">
        <v>100074</v>
      </c>
      <c r="B70" s="9" t="s">
        <v>806</v>
      </c>
      <c r="C70" s="9" t="b">
        <v>0</v>
      </c>
      <c r="D70" s="9" t="b">
        <v>0</v>
      </c>
      <c r="E70" s="9" t="b">
        <v>1</v>
      </c>
      <c r="F70" s="9" t="b">
        <v>0</v>
      </c>
      <c r="G70" s="9"/>
      <c r="H70" s="9"/>
      <c r="I70" s="9" t="s">
        <v>807</v>
      </c>
      <c r="J70" s="9" t="s">
        <v>155</v>
      </c>
      <c r="K70" s="9">
        <v>53.404000000000003</v>
      </c>
      <c r="L70" s="9">
        <v>-117.572</v>
      </c>
      <c r="M70" s="9" t="s">
        <v>156</v>
      </c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 t="s">
        <v>808</v>
      </c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 t="s">
        <v>11</v>
      </c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</row>
    <row r="71" spans="1:119" s="10" customFormat="1" x14ac:dyDescent="0.2">
      <c r="A71" s="8">
        <v>100075</v>
      </c>
      <c r="B71" s="9" t="s">
        <v>809</v>
      </c>
      <c r="C71" s="9" t="b">
        <v>1</v>
      </c>
      <c r="D71" s="9" t="b">
        <v>0</v>
      </c>
      <c r="E71" s="9" t="b">
        <v>1</v>
      </c>
      <c r="F71" s="9" t="b">
        <v>0</v>
      </c>
      <c r="G71" s="9" t="s">
        <v>810</v>
      </c>
      <c r="H71" s="9"/>
      <c r="I71" s="9" t="s">
        <v>807</v>
      </c>
      <c r="J71" s="9" t="s">
        <v>155</v>
      </c>
      <c r="K71" s="9">
        <v>53.405000000000001</v>
      </c>
      <c r="L71" s="9">
        <v>-117.571</v>
      </c>
      <c r="M71" s="9" t="s">
        <v>156</v>
      </c>
      <c r="N71" s="9">
        <v>1957</v>
      </c>
      <c r="O71" s="9"/>
      <c r="P71" s="9">
        <v>2016</v>
      </c>
      <c r="Q71" s="9">
        <v>322</v>
      </c>
      <c r="R71" s="9">
        <v>2991</v>
      </c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 t="s">
        <v>158</v>
      </c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 t="s">
        <v>11</v>
      </c>
      <c r="AX71" s="9"/>
      <c r="AY71" s="9"/>
      <c r="AZ71" s="9"/>
      <c r="BA71" s="9"/>
      <c r="BB71" s="9" t="s">
        <v>11</v>
      </c>
      <c r="BC71" s="9" t="s">
        <v>11</v>
      </c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</row>
    <row r="72" spans="1:119" s="10" customFormat="1" x14ac:dyDescent="0.2">
      <c r="A72" s="8">
        <v>100076</v>
      </c>
      <c r="B72" s="9" t="s">
        <v>811</v>
      </c>
      <c r="C72" s="9" t="b">
        <v>0</v>
      </c>
      <c r="D72" s="9" t="b">
        <v>0</v>
      </c>
      <c r="E72" s="9" t="b">
        <v>1</v>
      </c>
      <c r="F72" s="9" t="b">
        <v>0</v>
      </c>
      <c r="G72" s="9" t="s">
        <v>812</v>
      </c>
      <c r="H72" s="9"/>
      <c r="I72" s="9" t="s">
        <v>631</v>
      </c>
      <c r="J72" s="9" t="s">
        <v>155</v>
      </c>
      <c r="K72" s="9">
        <v>52.027000000000001</v>
      </c>
      <c r="L72" s="9">
        <v>-113.947</v>
      </c>
      <c r="M72" s="9" t="s">
        <v>156</v>
      </c>
      <c r="N72" s="9">
        <v>1992</v>
      </c>
      <c r="O72" s="9"/>
      <c r="P72" s="9">
        <v>2017</v>
      </c>
      <c r="Q72" s="9">
        <v>221</v>
      </c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 t="s">
        <v>813</v>
      </c>
      <c r="AG72" s="9"/>
      <c r="AH72" s="9">
        <v>15</v>
      </c>
      <c r="AI72" s="9"/>
      <c r="AJ72" s="9">
        <v>163184</v>
      </c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 t="s">
        <v>11</v>
      </c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</row>
    <row r="73" spans="1:119" s="10" customFormat="1" x14ac:dyDescent="0.2">
      <c r="A73" s="8">
        <v>100077</v>
      </c>
      <c r="B73" s="9" t="s">
        <v>814</v>
      </c>
      <c r="C73" s="9" t="b">
        <v>0</v>
      </c>
      <c r="D73" s="9" t="b">
        <v>0</v>
      </c>
      <c r="E73" s="9" t="b">
        <v>1</v>
      </c>
      <c r="F73" s="9" t="b">
        <v>0</v>
      </c>
      <c r="G73" s="9" t="s">
        <v>708</v>
      </c>
      <c r="H73" s="9"/>
      <c r="I73" s="9" t="s">
        <v>815</v>
      </c>
      <c r="J73" s="9" t="s">
        <v>155</v>
      </c>
      <c r="K73" s="9">
        <v>51.076000000000001</v>
      </c>
      <c r="L73" s="9">
        <v>-115.129</v>
      </c>
      <c r="M73" s="9" t="s">
        <v>156</v>
      </c>
      <c r="N73" s="9">
        <v>1955</v>
      </c>
      <c r="O73" s="9"/>
      <c r="P73" s="9">
        <v>2017</v>
      </c>
      <c r="Q73" s="9">
        <v>2211</v>
      </c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 t="s">
        <v>672</v>
      </c>
      <c r="AG73" s="9"/>
      <c r="AH73" s="9">
        <v>5</v>
      </c>
      <c r="AI73" s="9"/>
      <c r="AJ73" s="9">
        <v>8500</v>
      </c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 t="s">
        <v>11</v>
      </c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</row>
    <row r="74" spans="1:119" s="10" customFormat="1" x14ac:dyDescent="0.2">
      <c r="A74" s="8">
        <v>100078</v>
      </c>
      <c r="B74" s="9" t="s">
        <v>816</v>
      </c>
      <c r="C74" s="9" t="b">
        <v>0</v>
      </c>
      <c r="D74" s="9" t="b">
        <v>0</v>
      </c>
      <c r="E74" s="9" t="b">
        <v>1</v>
      </c>
      <c r="F74" s="9" t="b">
        <v>0</v>
      </c>
      <c r="G74" s="9" t="s">
        <v>708</v>
      </c>
      <c r="H74" s="9"/>
      <c r="I74" s="9" t="s">
        <v>815</v>
      </c>
      <c r="J74" s="9" t="s">
        <v>155</v>
      </c>
      <c r="K74" s="9">
        <v>51.076999999999998</v>
      </c>
      <c r="L74" s="9">
        <v>-115.128</v>
      </c>
      <c r="M74" s="9" t="s">
        <v>156</v>
      </c>
      <c r="N74" s="9">
        <v>1955</v>
      </c>
      <c r="O74" s="9"/>
      <c r="P74" s="9">
        <v>2017</v>
      </c>
      <c r="Q74" s="9">
        <v>2211</v>
      </c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 t="s">
        <v>672</v>
      </c>
      <c r="AG74" s="9"/>
      <c r="AH74" s="9">
        <v>15</v>
      </c>
      <c r="AI74" s="9"/>
      <c r="AJ74" s="9">
        <v>29549</v>
      </c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 t="s">
        <v>11</v>
      </c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</row>
    <row r="75" spans="1:119" s="10" customFormat="1" x14ac:dyDescent="0.2">
      <c r="A75" s="8">
        <v>100079</v>
      </c>
      <c r="B75" s="9" t="s">
        <v>817</v>
      </c>
      <c r="C75" s="9" t="b">
        <v>0</v>
      </c>
      <c r="D75" s="9" t="b">
        <v>0</v>
      </c>
      <c r="E75" s="9" t="b">
        <v>1</v>
      </c>
      <c r="F75" s="9" t="b">
        <v>0</v>
      </c>
      <c r="G75" s="9" t="s">
        <v>818</v>
      </c>
      <c r="H75" s="9"/>
      <c r="I75" s="9" t="s">
        <v>819</v>
      </c>
      <c r="J75" s="9" t="s">
        <v>155</v>
      </c>
      <c r="K75" s="9">
        <v>51.823999999999998</v>
      </c>
      <c r="L75" s="9">
        <v>-113.233</v>
      </c>
      <c r="M75" s="9" t="s">
        <v>156</v>
      </c>
      <c r="N75" s="9">
        <v>2010</v>
      </c>
      <c r="O75" s="9"/>
      <c r="P75" s="9">
        <v>2017</v>
      </c>
      <c r="Q75" s="9">
        <v>2211</v>
      </c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 t="s">
        <v>686</v>
      </c>
      <c r="AG75" s="9"/>
      <c r="AH75" s="9">
        <v>81.599999999999994</v>
      </c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 t="s">
        <v>11</v>
      </c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</row>
    <row r="76" spans="1:119" s="10" customFormat="1" x14ac:dyDescent="0.2">
      <c r="A76" s="8">
        <v>100080</v>
      </c>
      <c r="B76" s="9" t="s">
        <v>820</v>
      </c>
      <c r="C76" s="9" t="b">
        <v>1</v>
      </c>
      <c r="D76" s="9" t="b">
        <v>0</v>
      </c>
      <c r="E76" s="9" t="b">
        <v>0</v>
      </c>
      <c r="F76" s="9" t="b">
        <v>0</v>
      </c>
      <c r="G76" s="9" t="s">
        <v>821</v>
      </c>
      <c r="H76" s="9"/>
      <c r="I76" s="9" t="s">
        <v>180</v>
      </c>
      <c r="J76" s="9" t="s">
        <v>155</v>
      </c>
      <c r="K76" s="9">
        <v>49.692999999999998</v>
      </c>
      <c r="L76" s="9">
        <v>-112.842</v>
      </c>
      <c r="M76" s="9" t="s">
        <v>156</v>
      </c>
      <c r="N76" s="9">
        <v>1996</v>
      </c>
      <c r="O76" s="9"/>
      <c r="P76" s="9">
        <v>2015</v>
      </c>
      <c r="Q76" s="9">
        <v>312</v>
      </c>
      <c r="R76" s="9">
        <v>1864</v>
      </c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 t="s">
        <v>158</v>
      </c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 t="s">
        <v>11</v>
      </c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>
        <v>344800</v>
      </c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</row>
    <row r="77" spans="1:119" s="10" customFormat="1" x14ac:dyDescent="0.2">
      <c r="A77" s="8">
        <v>100081</v>
      </c>
      <c r="B77" s="9" t="s">
        <v>179</v>
      </c>
      <c r="C77" s="9" t="b">
        <v>0</v>
      </c>
      <c r="D77" s="9" t="b">
        <v>1</v>
      </c>
      <c r="E77" s="9" t="b">
        <v>0</v>
      </c>
      <c r="F77" s="9" t="b">
        <v>0</v>
      </c>
      <c r="G77" s="9" t="s">
        <v>179</v>
      </c>
      <c r="H77" s="9"/>
      <c r="I77" s="9" t="s">
        <v>180</v>
      </c>
      <c r="J77" s="9" t="s">
        <v>155</v>
      </c>
      <c r="K77" s="9">
        <v>49.693999999999996</v>
      </c>
      <c r="L77" s="9">
        <v>-112.84099999999999</v>
      </c>
      <c r="M77" s="9" t="s">
        <v>156</v>
      </c>
      <c r="N77" s="9">
        <v>1970</v>
      </c>
      <c r="O77" s="9"/>
      <c r="P77" s="9">
        <v>2017</v>
      </c>
      <c r="Q77" s="9">
        <v>611</v>
      </c>
      <c r="R77" s="9"/>
      <c r="S77" s="9"/>
      <c r="T77" s="9" t="s">
        <v>181</v>
      </c>
      <c r="U77" s="9"/>
      <c r="V77" s="9"/>
      <c r="W77" s="9"/>
      <c r="X77" s="9"/>
      <c r="Y77" s="9"/>
      <c r="Z77" s="9"/>
      <c r="AA77" s="9" t="s">
        <v>11</v>
      </c>
      <c r="AB77" s="9"/>
      <c r="AC77" s="9"/>
      <c r="AD77" s="9"/>
      <c r="AE77" s="9"/>
      <c r="AF77" s="9" t="s">
        <v>170</v>
      </c>
      <c r="AG77" s="9"/>
      <c r="AH77" s="9"/>
      <c r="AI77" s="9">
        <v>20.02413</v>
      </c>
      <c r="AJ77" s="9"/>
      <c r="AK77" s="9"/>
      <c r="AL77" s="9">
        <v>0.04</v>
      </c>
      <c r="AM77" s="9"/>
      <c r="AN77" s="9" t="s">
        <v>11</v>
      </c>
      <c r="AO77" s="9"/>
      <c r="AP77" s="9"/>
      <c r="AQ77" s="9"/>
      <c r="AR77" s="9"/>
      <c r="AS77" s="9"/>
      <c r="AT77" s="9"/>
      <c r="AU77" s="9"/>
      <c r="AV77" s="9"/>
      <c r="AW77" s="9" t="s">
        <v>11</v>
      </c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 t="s">
        <v>11</v>
      </c>
      <c r="BO77" s="9">
        <v>5790</v>
      </c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>
        <v>3866.4</v>
      </c>
      <c r="CG77" s="9"/>
      <c r="CH77" s="9"/>
      <c r="CI77" s="9"/>
      <c r="CJ77" s="9"/>
      <c r="CK77" s="9" t="s">
        <v>12</v>
      </c>
      <c r="CL77" s="9" t="s">
        <v>11</v>
      </c>
      <c r="CM77" s="9" t="s">
        <v>11</v>
      </c>
      <c r="CN77" s="9"/>
      <c r="CO77" s="9">
        <v>30</v>
      </c>
      <c r="CP77" s="9">
        <v>30</v>
      </c>
      <c r="CQ77" s="9"/>
      <c r="CR77" s="9">
        <v>185000</v>
      </c>
      <c r="CS77" s="9">
        <v>1990600</v>
      </c>
      <c r="CT77" s="9"/>
      <c r="CU77" s="9">
        <v>4000</v>
      </c>
      <c r="CV77" s="9">
        <v>13120</v>
      </c>
      <c r="CW77" s="9"/>
      <c r="CX77" s="9" t="s">
        <v>12</v>
      </c>
      <c r="CY77" s="9" t="s">
        <v>12</v>
      </c>
      <c r="CZ77" s="9"/>
      <c r="DA77" s="9"/>
      <c r="DB77" s="9"/>
      <c r="DC77" s="9"/>
      <c r="DD77" s="9">
        <v>11.231999999999999</v>
      </c>
      <c r="DE77" s="9">
        <v>8.7921300000000002</v>
      </c>
      <c r="DF77" s="9"/>
      <c r="DG77" s="9"/>
      <c r="DH77" s="9"/>
      <c r="DI77" s="9"/>
      <c r="DJ77" s="9"/>
      <c r="DK77" s="9"/>
      <c r="DL77" s="9"/>
      <c r="DM77" s="9"/>
      <c r="DN77" s="9"/>
      <c r="DO77" s="9"/>
    </row>
    <row r="78" spans="1:119" s="10" customFormat="1" x14ac:dyDescent="0.2">
      <c r="A78" s="8">
        <v>100082</v>
      </c>
      <c r="B78" s="9" t="s">
        <v>822</v>
      </c>
      <c r="C78" s="9" t="b">
        <v>0</v>
      </c>
      <c r="D78" s="9" t="b">
        <v>0</v>
      </c>
      <c r="E78" s="9" t="b">
        <v>1</v>
      </c>
      <c r="F78" s="9" t="b">
        <v>0</v>
      </c>
      <c r="G78" s="9" t="s">
        <v>823</v>
      </c>
      <c r="H78" s="9" t="s">
        <v>824</v>
      </c>
      <c r="I78" s="9" t="s">
        <v>825</v>
      </c>
      <c r="J78" s="9" t="s">
        <v>155</v>
      </c>
      <c r="K78" s="9">
        <v>49.423999999999999</v>
      </c>
      <c r="L78" s="9">
        <v>-112.869</v>
      </c>
      <c r="M78" s="9" t="s">
        <v>156</v>
      </c>
      <c r="N78" s="9">
        <v>2004</v>
      </c>
      <c r="O78" s="9"/>
      <c r="P78" s="9">
        <v>2017</v>
      </c>
      <c r="Q78" s="9">
        <v>221</v>
      </c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 t="s">
        <v>826</v>
      </c>
      <c r="AG78" s="9"/>
      <c r="AH78" s="9">
        <v>30</v>
      </c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 t="s">
        <v>11</v>
      </c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</row>
    <row r="79" spans="1:119" s="10" customFormat="1" x14ac:dyDescent="0.2">
      <c r="A79" s="8">
        <v>100083</v>
      </c>
      <c r="B79" s="9" t="s">
        <v>827</v>
      </c>
      <c r="C79" s="9" t="b">
        <v>0</v>
      </c>
      <c r="D79" s="9" t="b">
        <v>0</v>
      </c>
      <c r="E79" s="9" t="b">
        <v>1</v>
      </c>
      <c r="F79" s="9" t="b">
        <v>0</v>
      </c>
      <c r="G79" s="9" t="s">
        <v>708</v>
      </c>
      <c r="H79" s="9"/>
      <c r="I79" s="9" t="s">
        <v>825</v>
      </c>
      <c r="J79" s="9" t="s">
        <v>155</v>
      </c>
      <c r="K79" s="9">
        <v>49.424999999999997</v>
      </c>
      <c r="L79" s="9">
        <v>-112.86799999999999</v>
      </c>
      <c r="M79" s="9" t="s">
        <v>156</v>
      </c>
      <c r="N79" s="9">
        <v>1992</v>
      </c>
      <c r="O79" s="9"/>
      <c r="P79" s="9">
        <v>2017</v>
      </c>
      <c r="Q79" s="9">
        <v>2211</v>
      </c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 t="s">
        <v>828</v>
      </c>
      <c r="AG79" s="9"/>
      <c r="AH79" s="9">
        <v>2</v>
      </c>
      <c r="AI79" s="9"/>
      <c r="AJ79" s="9">
        <v>16250</v>
      </c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 t="s">
        <v>11</v>
      </c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</row>
    <row r="80" spans="1:119" s="10" customFormat="1" x14ac:dyDescent="0.2">
      <c r="A80" s="8">
        <v>100084</v>
      </c>
      <c r="B80" s="9" t="s">
        <v>829</v>
      </c>
      <c r="C80" s="9" t="b">
        <v>0</v>
      </c>
      <c r="D80" s="9" t="b">
        <v>0</v>
      </c>
      <c r="E80" s="9" t="b">
        <v>1</v>
      </c>
      <c r="F80" s="9" t="b">
        <v>0</v>
      </c>
      <c r="G80" s="9" t="s">
        <v>708</v>
      </c>
      <c r="H80" s="9"/>
      <c r="I80" s="9" t="s">
        <v>825</v>
      </c>
      <c r="J80" s="9" t="s">
        <v>155</v>
      </c>
      <c r="K80" s="9">
        <v>49.426000000000002</v>
      </c>
      <c r="L80" s="9">
        <v>-112.867</v>
      </c>
      <c r="M80" s="9" t="s">
        <v>156</v>
      </c>
      <c r="N80" s="9">
        <v>2000</v>
      </c>
      <c r="O80" s="9"/>
      <c r="P80" s="9">
        <v>2017</v>
      </c>
      <c r="Q80" s="9">
        <v>2211</v>
      </c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 t="s">
        <v>830</v>
      </c>
      <c r="AG80" s="9"/>
      <c r="AH80" s="9">
        <v>13</v>
      </c>
      <c r="AI80" s="9"/>
      <c r="AJ80" s="9">
        <v>45000</v>
      </c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 t="s">
        <v>11</v>
      </c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</row>
    <row r="81" spans="1:119" s="10" customFormat="1" x14ac:dyDescent="0.2">
      <c r="A81" s="8">
        <v>100085</v>
      </c>
      <c r="B81" s="9" t="s">
        <v>831</v>
      </c>
      <c r="C81" s="9" t="b">
        <v>0</v>
      </c>
      <c r="D81" s="9" t="b">
        <v>0</v>
      </c>
      <c r="E81" s="9" t="b">
        <v>1</v>
      </c>
      <c r="F81" s="9" t="b">
        <v>0</v>
      </c>
      <c r="G81" s="9" t="s">
        <v>832</v>
      </c>
      <c r="H81" s="9"/>
      <c r="I81" s="9" t="s">
        <v>833</v>
      </c>
      <c r="J81" s="9" t="s">
        <v>155</v>
      </c>
      <c r="K81" s="9">
        <v>50.040999999999997</v>
      </c>
      <c r="L81" s="9">
        <v>-110.676</v>
      </c>
      <c r="M81" s="9" t="s">
        <v>156</v>
      </c>
      <c r="N81" s="9">
        <v>2014</v>
      </c>
      <c r="O81" s="9"/>
      <c r="P81" s="9">
        <v>2017</v>
      </c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 t="s">
        <v>686</v>
      </c>
      <c r="AG81" s="9"/>
      <c r="AH81" s="9">
        <v>6</v>
      </c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 t="s">
        <v>11</v>
      </c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</row>
    <row r="82" spans="1:119" s="10" customFormat="1" x14ac:dyDescent="0.2">
      <c r="A82" s="8">
        <v>100086</v>
      </c>
      <c r="B82" s="9" t="s">
        <v>834</v>
      </c>
      <c r="C82" s="9" t="b">
        <v>1</v>
      </c>
      <c r="D82" s="9" t="b">
        <v>0</v>
      </c>
      <c r="E82" s="9" t="b">
        <v>0</v>
      </c>
      <c r="F82" s="9" t="b">
        <v>0</v>
      </c>
      <c r="G82" s="9" t="s">
        <v>834</v>
      </c>
      <c r="H82" s="9"/>
      <c r="I82" s="9" t="s">
        <v>833</v>
      </c>
      <c r="J82" s="9" t="s">
        <v>155</v>
      </c>
      <c r="K82" s="9">
        <v>50.041999999999994</v>
      </c>
      <c r="L82" s="9">
        <v>-110.675</v>
      </c>
      <c r="M82" s="9" t="s">
        <v>156</v>
      </c>
      <c r="N82" s="9">
        <v>2003</v>
      </c>
      <c r="O82" s="9"/>
      <c r="P82" s="9">
        <v>2015</v>
      </c>
      <c r="Q82" s="9">
        <v>325</v>
      </c>
      <c r="R82" s="9">
        <v>3821</v>
      </c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 t="s">
        <v>158</v>
      </c>
      <c r="AG82" s="9"/>
      <c r="AH82" s="9">
        <v>85</v>
      </c>
      <c r="AI82" s="9"/>
      <c r="AJ82" s="9"/>
      <c r="AK82" s="9"/>
      <c r="AL82" s="9"/>
      <c r="AM82" s="9"/>
      <c r="AN82" s="9" t="s">
        <v>11</v>
      </c>
      <c r="AO82" s="9"/>
      <c r="AP82" s="9">
        <v>1</v>
      </c>
      <c r="AQ82" s="9" t="s">
        <v>164</v>
      </c>
      <c r="AR82" s="9"/>
      <c r="AS82" s="9">
        <v>85</v>
      </c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</row>
    <row r="83" spans="1:119" s="10" customFormat="1" x14ac:dyDescent="0.2">
      <c r="A83" s="8">
        <v>100089</v>
      </c>
      <c r="B83" s="9" t="s">
        <v>835</v>
      </c>
      <c r="C83" s="9" t="b">
        <v>1</v>
      </c>
      <c r="D83" s="9" t="b">
        <v>0</v>
      </c>
      <c r="E83" s="9" t="b">
        <v>0</v>
      </c>
      <c r="F83" s="9" t="b">
        <v>0</v>
      </c>
      <c r="G83" s="9" t="s">
        <v>836</v>
      </c>
      <c r="H83" s="9"/>
      <c r="I83" s="9" t="s">
        <v>833</v>
      </c>
      <c r="J83" s="9" t="s">
        <v>155</v>
      </c>
      <c r="K83" s="9">
        <v>50.042999999999999</v>
      </c>
      <c r="L83" s="9">
        <v>-110.67400000000001</v>
      </c>
      <c r="M83" s="9" t="s">
        <v>336</v>
      </c>
      <c r="N83" s="9">
        <v>2003</v>
      </c>
      <c r="O83" s="9"/>
      <c r="P83" s="9">
        <v>2015</v>
      </c>
      <c r="Q83" s="9">
        <v>221</v>
      </c>
      <c r="R83" s="9">
        <v>6576</v>
      </c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 t="s">
        <v>158</v>
      </c>
      <c r="AG83" s="9"/>
      <c r="AH83" s="9">
        <v>0.09</v>
      </c>
      <c r="AI83" s="9">
        <v>0.18</v>
      </c>
      <c r="AJ83" s="9">
        <v>788</v>
      </c>
      <c r="AK83" s="9">
        <v>1576</v>
      </c>
      <c r="AL83" s="9"/>
      <c r="AM83" s="9"/>
      <c r="AN83" s="9" t="s">
        <v>11</v>
      </c>
      <c r="AO83" s="9"/>
      <c r="AP83" s="9">
        <v>3</v>
      </c>
      <c r="AQ83" s="9" t="s">
        <v>837</v>
      </c>
      <c r="AR83" s="9"/>
      <c r="AS83" s="9">
        <v>0.09</v>
      </c>
      <c r="AT83" s="9">
        <v>0.18</v>
      </c>
      <c r="AU83" s="9">
        <v>788</v>
      </c>
      <c r="AV83" s="9">
        <v>1576</v>
      </c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</row>
    <row r="84" spans="1:119" s="10" customFormat="1" x14ac:dyDescent="0.2">
      <c r="A84" s="8">
        <v>100090</v>
      </c>
      <c r="B84" s="9" t="s">
        <v>838</v>
      </c>
      <c r="C84" s="9" t="b">
        <v>0</v>
      </c>
      <c r="D84" s="9" t="b">
        <v>0</v>
      </c>
      <c r="E84" s="9" t="b">
        <v>1</v>
      </c>
      <c r="F84" s="9" t="b">
        <v>0</v>
      </c>
      <c r="G84" s="9"/>
      <c r="H84" s="9"/>
      <c r="I84" s="9" t="s">
        <v>839</v>
      </c>
      <c r="J84" s="9" t="s">
        <v>155</v>
      </c>
      <c r="K84" s="9">
        <v>53.792999999999999</v>
      </c>
      <c r="L84" s="9">
        <v>-113.646</v>
      </c>
      <c r="M84" s="9" t="s">
        <v>156</v>
      </c>
      <c r="N84" s="9">
        <v>2015</v>
      </c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 t="s">
        <v>840</v>
      </c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 t="s">
        <v>11</v>
      </c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</row>
    <row r="85" spans="1:119" s="10" customFormat="1" x14ac:dyDescent="0.2">
      <c r="A85" s="8">
        <v>100091</v>
      </c>
      <c r="B85" s="9" t="s">
        <v>841</v>
      </c>
      <c r="C85" s="9" t="b">
        <v>0</v>
      </c>
      <c r="D85" s="9" t="b">
        <v>0</v>
      </c>
      <c r="E85" s="9" t="b">
        <v>1</v>
      </c>
      <c r="F85" s="9" t="b">
        <v>0</v>
      </c>
      <c r="G85" s="9" t="s">
        <v>708</v>
      </c>
      <c r="H85" s="9"/>
      <c r="I85" s="9" t="s">
        <v>842</v>
      </c>
      <c r="J85" s="9" t="s">
        <v>155</v>
      </c>
      <c r="K85" s="9">
        <v>52.468000000000004</v>
      </c>
      <c r="L85" s="9">
        <v>-116.081</v>
      </c>
      <c r="M85" s="9" t="s">
        <v>156</v>
      </c>
      <c r="N85" s="9">
        <v>1972</v>
      </c>
      <c r="O85" s="9"/>
      <c r="P85" s="9">
        <v>2017</v>
      </c>
      <c r="Q85" s="9">
        <v>221</v>
      </c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 t="s">
        <v>672</v>
      </c>
      <c r="AG85" s="9"/>
      <c r="AH85" s="9">
        <v>120</v>
      </c>
      <c r="AI85" s="9"/>
      <c r="AJ85" s="9">
        <v>408000</v>
      </c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 t="s">
        <v>11</v>
      </c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</row>
    <row r="86" spans="1:119" s="10" customFormat="1" x14ac:dyDescent="0.2">
      <c r="A86" s="8">
        <v>100092</v>
      </c>
      <c r="B86" s="9" t="s">
        <v>182</v>
      </c>
      <c r="C86" s="9" t="b">
        <v>0</v>
      </c>
      <c r="D86" s="9" t="b">
        <v>1</v>
      </c>
      <c r="E86" s="9" t="b">
        <v>0</v>
      </c>
      <c r="F86" s="9" t="b">
        <v>0</v>
      </c>
      <c r="G86" s="9" t="s">
        <v>183</v>
      </c>
      <c r="H86" s="9" t="s">
        <v>184</v>
      </c>
      <c r="I86" s="9" t="s">
        <v>183</v>
      </c>
      <c r="J86" s="9" t="s">
        <v>155</v>
      </c>
      <c r="K86" s="9">
        <v>50.725000000000001</v>
      </c>
      <c r="L86" s="9">
        <v>-113.97499999999999</v>
      </c>
      <c r="M86" s="9" t="s">
        <v>156</v>
      </c>
      <c r="N86" s="9">
        <v>2007</v>
      </c>
      <c r="O86" s="9"/>
      <c r="P86" s="9">
        <v>2017</v>
      </c>
      <c r="Q86" s="9"/>
      <c r="R86" s="9"/>
      <c r="S86" s="9"/>
      <c r="T86" s="9" t="s">
        <v>185</v>
      </c>
      <c r="U86" s="9"/>
      <c r="V86" s="9"/>
      <c r="W86" s="9"/>
      <c r="X86" s="9"/>
      <c r="Y86" s="9"/>
      <c r="Z86" s="9"/>
      <c r="AA86" s="9"/>
      <c r="AB86" s="9" t="s">
        <v>11</v>
      </c>
      <c r="AC86" s="9"/>
      <c r="AD86" s="9"/>
      <c r="AE86" s="9"/>
      <c r="AF86" s="9" t="s">
        <v>186</v>
      </c>
      <c r="AG86" s="9" t="s">
        <v>187</v>
      </c>
      <c r="AH86" s="9"/>
      <c r="AI86" s="9">
        <v>1.5</v>
      </c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 t="s">
        <v>11</v>
      </c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 t="s">
        <v>11</v>
      </c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 t="s">
        <v>11</v>
      </c>
      <c r="CL86" s="9" t="s">
        <v>12</v>
      </c>
      <c r="CM86" s="9" t="s">
        <v>12</v>
      </c>
      <c r="CN86" s="9">
        <v>52</v>
      </c>
      <c r="CO86" s="9"/>
      <c r="CP86" s="9"/>
      <c r="CQ86" s="9">
        <v>100000</v>
      </c>
      <c r="CR86" s="9"/>
      <c r="CS86" s="9"/>
      <c r="CT86" s="9">
        <v>4920</v>
      </c>
      <c r="CU86" s="9"/>
      <c r="CV86" s="9"/>
      <c r="CW86" s="9" t="s">
        <v>11</v>
      </c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</row>
    <row r="87" spans="1:119" s="10" customFormat="1" x14ac:dyDescent="0.2">
      <c r="A87" s="8">
        <v>100095</v>
      </c>
      <c r="B87" s="9" t="s">
        <v>843</v>
      </c>
      <c r="C87" s="9" t="b">
        <v>1</v>
      </c>
      <c r="D87" s="9" t="b">
        <v>0</v>
      </c>
      <c r="E87" s="9" t="b">
        <v>1</v>
      </c>
      <c r="F87" s="9" t="b">
        <v>0</v>
      </c>
      <c r="G87" s="9" t="s">
        <v>844</v>
      </c>
      <c r="H87" s="9"/>
      <c r="I87" s="9" t="s">
        <v>845</v>
      </c>
      <c r="J87" s="9" t="s">
        <v>155</v>
      </c>
      <c r="K87" s="9">
        <v>56.234000000000002</v>
      </c>
      <c r="L87" s="9">
        <v>-117.289</v>
      </c>
      <c r="M87" s="9" t="s">
        <v>156</v>
      </c>
      <c r="N87" s="9">
        <v>1990</v>
      </c>
      <c r="O87" s="9"/>
      <c r="P87" s="9">
        <v>2017</v>
      </c>
      <c r="Q87" s="9">
        <v>322</v>
      </c>
      <c r="R87" s="9">
        <v>223</v>
      </c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 t="s">
        <v>158</v>
      </c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 t="s">
        <v>11</v>
      </c>
      <c r="AX87" s="9"/>
      <c r="AY87" s="9"/>
      <c r="AZ87" s="9"/>
      <c r="BA87" s="9"/>
      <c r="BB87" s="9" t="s">
        <v>11</v>
      </c>
      <c r="BC87" s="9" t="s">
        <v>11</v>
      </c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</row>
    <row r="88" spans="1:119" s="10" customFormat="1" x14ac:dyDescent="0.2">
      <c r="A88" s="8">
        <v>100096</v>
      </c>
      <c r="B88" s="9" t="s">
        <v>846</v>
      </c>
      <c r="C88" s="9" t="b">
        <v>0</v>
      </c>
      <c r="D88" s="9" t="b">
        <v>0</v>
      </c>
      <c r="E88" s="9" t="b">
        <v>1</v>
      </c>
      <c r="F88" s="9" t="b">
        <v>0</v>
      </c>
      <c r="G88" s="9" t="s">
        <v>708</v>
      </c>
      <c r="H88" s="9"/>
      <c r="I88" s="9" t="s">
        <v>847</v>
      </c>
      <c r="J88" s="9" t="s">
        <v>155</v>
      </c>
      <c r="K88" s="9">
        <v>49.485999999999997</v>
      </c>
      <c r="L88" s="9">
        <v>-113.95</v>
      </c>
      <c r="M88" s="9" t="s">
        <v>156</v>
      </c>
      <c r="N88" s="9">
        <v>2001</v>
      </c>
      <c r="O88" s="9"/>
      <c r="P88" s="9">
        <v>2017</v>
      </c>
      <c r="Q88" s="9">
        <v>221</v>
      </c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 t="s">
        <v>848</v>
      </c>
      <c r="AG88" s="9"/>
      <c r="AH88" s="9">
        <v>44</v>
      </c>
      <c r="AI88" s="9"/>
      <c r="AJ88" s="9">
        <v>121000</v>
      </c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 t="s">
        <v>11</v>
      </c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</row>
    <row r="89" spans="1:119" s="10" customFormat="1" x14ac:dyDescent="0.2">
      <c r="A89" s="8">
        <v>100097</v>
      </c>
      <c r="B89" s="9" t="s">
        <v>849</v>
      </c>
      <c r="C89" s="9" t="b">
        <v>0</v>
      </c>
      <c r="D89" s="9" t="b">
        <v>0</v>
      </c>
      <c r="E89" s="9" t="b">
        <v>1</v>
      </c>
      <c r="F89" s="9" t="b">
        <v>0</v>
      </c>
      <c r="G89" s="9" t="s">
        <v>850</v>
      </c>
      <c r="H89" s="9"/>
      <c r="I89" s="9" t="s">
        <v>847</v>
      </c>
      <c r="J89" s="9" t="s">
        <v>155</v>
      </c>
      <c r="K89" s="9">
        <v>49.486999999999995</v>
      </c>
      <c r="L89" s="9">
        <v>-113.949</v>
      </c>
      <c r="M89" s="9" t="s">
        <v>156</v>
      </c>
      <c r="N89" s="9">
        <v>2012</v>
      </c>
      <c r="O89" s="9"/>
      <c r="P89" s="9">
        <v>2017</v>
      </c>
      <c r="Q89" s="9">
        <v>2211</v>
      </c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 t="s">
        <v>686</v>
      </c>
      <c r="AG89" s="9"/>
      <c r="AH89" s="9">
        <v>76</v>
      </c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 t="s">
        <v>11</v>
      </c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</row>
    <row r="90" spans="1:119" s="10" customFormat="1" x14ac:dyDescent="0.2">
      <c r="A90" s="8">
        <v>100099</v>
      </c>
      <c r="B90" s="9" t="s">
        <v>851</v>
      </c>
      <c r="C90" s="9" t="b">
        <v>0</v>
      </c>
      <c r="D90" s="9" t="b">
        <v>0</v>
      </c>
      <c r="E90" s="9" t="b">
        <v>1</v>
      </c>
      <c r="F90" s="9" t="b">
        <v>0</v>
      </c>
      <c r="G90" s="9" t="s">
        <v>708</v>
      </c>
      <c r="H90" s="9"/>
      <c r="I90" s="9" t="s">
        <v>847</v>
      </c>
      <c r="J90" s="9" t="s">
        <v>155</v>
      </c>
      <c r="K90" s="9">
        <v>49.488</v>
      </c>
      <c r="L90" s="9">
        <v>-113.94800000000001</v>
      </c>
      <c r="M90" s="9" t="s">
        <v>156</v>
      </c>
      <c r="N90" s="9">
        <v>2002</v>
      </c>
      <c r="O90" s="9"/>
      <c r="P90" s="9">
        <v>2017</v>
      </c>
      <c r="Q90" s="9">
        <v>221</v>
      </c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 t="s">
        <v>852</v>
      </c>
      <c r="AG90" s="9"/>
      <c r="AH90" s="9">
        <v>20</v>
      </c>
      <c r="AI90" s="9"/>
      <c r="AJ90" s="9">
        <v>47000</v>
      </c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 t="s">
        <v>11</v>
      </c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</row>
    <row r="91" spans="1:119" s="10" customFormat="1" x14ac:dyDescent="0.2">
      <c r="A91" s="8">
        <v>100100</v>
      </c>
      <c r="B91" s="9" t="s">
        <v>853</v>
      </c>
      <c r="C91" s="9" t="b">
        <v>0</v>
      </c>
      <c r="D91" s="9" t="b">
        <v>0</v>
      </c>
      <c r="E91" s="9" t="b">
        <v>1</v>
      </c>
      <c r="F91" s="9" t="b">
        <v>0</v>
      </c>
      <c r="G91" s="9" t="s">
        <v>854</v>
      </c>
      <c r="H91" s="9"/>
      <c r="I91" s="9" t="s">
        <v>847</v>
      </c>
      <c r="J91" s="9" t="s">
        <v>155</v>
      </c>
      <c r="K91" s="9">
        <v>49.488999999999997</v>
      </c>
      <c r="L91" s="9">
        <v>-113.947</v>
      </c>
      <c r="M91" s="9" t="s">
        <v>336</v>
      </c>
      <c r="N91" s="9">
        <v>1993</v>
      </c>
      <c r="O91" s="9">
        <v>2016</v>
      </c>
      <c r="P91" s="9"/>
      <c r="Q91" s="9">
        <v>221</v>
      </c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 t="s">
        <v>855</v>
      </c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 t="s">
        <v>11</v>
      </c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</row>
    <row r="92" spans="1:119" s="10" customFormat="1" x14ac:dyDescent="0.2">
      <c r="A92" s="8">
        <v>100101</v>
      </c>
      <c r="B92" s="9" t="s">
        <v>856</v>
      </c>
      <c r="C92" s="9" t="b">
        <v>0</v>
      </c>
      <c r="D92" s="9" t="b">
        <v>0</v>
      </c>
      <c r="E92" s="9" t="b">
        <v>1</v>
      </c>
      <c r="F92" s="9" t="b">
        <v>0</v>
      </c>
      <c r="G92" s="9" t="s">
        <v>857</v>
      </c>
      <c r="H92" s="9"/>
      <c r="I92" s="9" t="s">
        <v>847</v>
      </c>
      <c r="J92" s="9" t="s">
        <v>155</v>
      </c>
      <c r="K92" s="9">
        <v>49.489999999999995</v>
      </c>
      <c r="L92" s="9">
        <v>-113.946</v>
      </c>
      <c r="M92" s="9" t="s">
        <v>156</v>
      </c>
      <c r="N92" s="9">
        <v>2006</v>
      </c>
      <c r="O92" s="9"/>
      <c r="P92" s="9">
        <v>2017</v>
      </c>
      <c r="Q92" s="9">
        <v>221</v>
      </c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 t="s">
        <v>686</v>
      </c>
      <c r="AG92" s="9"/>
      <c r="AH92" s="9">
        <v>9</v>
      </c>
      <c r="AI92" s="9"/>
      <c r="AJ92" s="9">
        <v>28500</v>
      </c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 t="s">
        <v>11</v>
      </c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</row>
    <row r="93" spans="1:119" s="10" customFormat="1" x14ac:dyDescent="0.2">
      <c r="A93" s="8">
        <v>100102</v>
      </c>
      <c r="B93" s="9" t="s">
        <v>858</v>
      </c>
      <c r="C93" s="9" t="b">
        <v>0</v>
      </c>
      <c r="D93" s="9" t="b">
        <v>0</v>
      </c>
      <c r="E93" s="9" t="b">
        <v>1</v>
      </c>
      <c r="F93" s="9" t="b">
        <v>0</v>
      </c>
      <c r="G93" s="9" t="s">
        <v>857</v>
      </c>
      <c r="H93" s="9"/>
      <c r="I93" s="9" t="s">
        <v>847</v>
      </c>
      <c r="J93" s="9" t="s">
        <v>155</v>
      </c>
      <c r="K93" s="9">
        <v>49.491</v>
      </c>
      <c r="L93" s="9">
        <v>-113.94500000000001</v>
      </c>
      <c r="M93" s="9" t="s">
        <v>156</v>
      </c>
      <c r="N93" s="9">
        <v>2007</v>
      </c>
      <c r="O93" s="9"/>
      <c r="P93" s="9">
        <v>2017</v>
      </c>
      <c r="Q93" s="9">
        <v>221</v>
      </c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 t="s">
        <v>686</v>
      </c>
      <c r="AG93" s="9"/>
      <c r="AH93" s="9">
        <v>54</v>
      </c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 t="s">
        <v>11</v>
      </c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</row>
    <row r="94" spans="1:119" s="10" customFormat="1" x14ac:dyDescent="0.2">
      <c r="A94" s="8">
        <v>100104</v>
      </c>
      <c r="B94" s="9" t="s">
        <v>859</v>
      </c>
      <c r="C94" s="9" t="b">
        <v>0</v>
      </c>
      <c r="D94" s="9" t="b">
        <v>0</v>
      </c>
      <c r="E94" s="9" t="b">
        <v>1</v>
      </c>
      <c r="F94" s="9" t="b">
        <v>0</v>
      </c>
      <c r="G94" s="9" t="s">
        <v>860</v>
      </c>
      <c r="H94" s="9"/>
      <c r="I94" s="9" t="s">
        <v>847</v>
      </c>
      <c r="J94" s="9" t="s">
        <v>155</v>
      </c>
      <c r="K94" s="9">
        <v>49.491999999999997</v>
      </c>
      <c r="L94" s="9">
        <v>-113.944</v>
      </c>
      <c r="M94" s="9" t="s">
        <v>156</v>
      </c>
      <c r="N94" s="9">
        <v>2007</v>
      </c>
      <c r="O94" s="9"/>
      <c r="P94" s="9">
        <v>2017</v>
      </c>
      <c r="Q94" s="9">
        <v>221</v>
      </c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 t="s">
        <v>686</v>
      </c>
      <c r="AG94" s="9"/>
      <c r="AH94" s="9">
        <v>3.6</v>
      </c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 t="s">
        <v>11</v>
      </c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</row>
    <row r="95" spans="1:119" s="10" customFormat="1" x14ac:dyDescent="0.2">
      <c r="A95" s="8">
        <v>100105</v>
      </c>
      <c r="B95" s="9" t="s">
        <v>861</v>
      </c>
      <c r="C95" s="9" t="b">
        <v>0</v>
      </c>
      <c r="D95" s="9" t="b">
        <v>0</v>
      </c>
      <c r="E95" s="9" t="b">
        <v>1</v>
      </c>
      <c r="F95" s="9" t="b">
        <v>0</v>
      </c>
      <c r="G95" s="9" t="s">
        <v>663</v>
      </c>
      <c r="H95" s="9" t="s">
        <v>862</v>
      </c>
      <c r="I95" s="9" t="s">
        <v>847</v>
      </c>
      <c r="J95" s="9" t="s">
        <v>155</v>
      </c>
      <c r="K95" s="9">
        <v>49.492999999999995</v>
      </c>
      <c r="L95" s="9">
        <v>-113.943</v>
      </c>
      <c r="M95" s="9" t="s">
        <v>156</v>
      </c>
      <c r="N95" s="9">
        <v>2003</v>
      </c>
      <c r="O95" s="9"/>
      <c r="P95" s="9">
        <v>2017</v>
      </c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 t="s">
        <v>863</v>
      </c>
      <c r="AG95" s="9"/>
      <c r="AH95" s="9">
        <v>32</v>
      </c>
      <c r="AI95" s="9"/>
      <c r="AJ95" s="9">
        <v>114000</v>
      </c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 t="s">
        <v>11</v>
      </c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</row>
    <row r="96" spans="1:119" s="10" customFormat="1" x14ac:dyDescent="0.2">
      <c r="A96" s="8">
        <v>100106</v>
      </c>
      <c r="B96" s="9" t="s">
        <v>864</v>
      </c>
      <c r="C96" s="9" t="b">
        <v>0</v>
      </c>
      <c r="D96" s="9" t="b">
        <v>0</v>
      </c>
      <c r="E96" s="9" t="b">
        <v>1</v>
      </c>
      <c r="F96" s="9" t="b">
        <v>0</v>
      </c>
      <c r="G96" s="9" t="s">
        <v>865</v>
      </c>
      <c r="H96" s="9" t="s">
        <v>866</v>
      </c>
      <c r="I96" s="9" t="s">
        <v>847</v>
      </c>
      <c r="J96" s="9" t="s">
        <v>155</v>
      </c>
      <c r="K96" s="9">
        <v>49.494</v>
      </c>
      <c r="L96" s="9">
        <v>-113.94200000000001</v>
      </c>
      <c r="M96" s="9" t="s">
        <v>156</v>
      </c>
      <c r="N96" s="9">
        <v>2014</v>
      </c>
      <c r="O96" s="9"/>
      <c r="P96" s="9">
        <v>2017</v>
      </c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 t="s">
        <v>867</v>
      </c>
      <c r="AG96" s="9"/>
      <c r="AH96" s="9">
        <v>46</v>
      </c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 t="s">
        <v>11</v>
      </c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</row>
    <row r="97" spans="1:119" s="10" customFormat="1" x14ac:dyDescent="0.2">
      <c r="A97" s="8">
        <v>100107</v>
      </c>
      <c r="B97" s="9" t="s">
        <v>868</v>
      </c>
      <c r="C97" s="9" t="b">
        <v>0</v>
      </c>
      <c r="D97" s="9" t="b">
        <v>0</v>
      </c>
      <c r="E97" s="9" t="b">
        <v>1</v>
      </c>
      <c r="F97" s="9" t="b">
        <v>0</v>
      </c>
      <c r="G97" s="9" t="s">
        <v>869</v>
      </c>
      <c r="H97" s="9"/>
      <c r="I97" s="9" t="s">
        <v>847</v>
      </c>
      <c r="J97" s="9" t="s">
        <v>155</v>
      </c>
      <c r="K97" s="9">
        <v>49.494999999999997</v>
      </c>
      <c r="L97" s="9">
        <v>-113.941</v>
      </c>
      <c r="M97" s="9" t="s">
        <v>156</v>
      </c>
      <c r="N97" s="9">
        <v>1993</v>
      </c>
      <c r="O97" s="9"/>
      <c r="P97" s="9">
        <v>2017</v>
      </c>
      <c r="Q97" s="9">
        <v>2211</v>
      </c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 t="s">
        <v>686</v>
      </c>
      <c r="AG97" s="9"/>
      <c r="AH97" s="9">
        <v>0.15</v>
      </c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 t="s">
        <v>11</v>
      </c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</row>
    <row r="98" spans="1:119" s="10" customFormat="1" x14ac:dyDescent="0.2">
      <c r="A98" s="8">
        <v>100108</v>
      </c>
      <c r="B98" s="9" t="s">
        <v>870</v>
      </c>
      <c r="C98" s="9" t="b">
        <v>0</v>
      </c>
      <c r="D98" s="9" t="b">
        <v>0</v>
      </c>
      <c r="E98" s="9" t="b">
        <v>1</v>
      </c>
      <c r="F98" s="9" t="b">
        <v>0</v>
      </c>
      <c r="G98" s="9" t="s">
        <v>869</v>
      </c>
      <c r="H98" s="9"/>
      <c r="I98" s="9" t="s">
        <v>847</v>
      </c>
      <c r="J98" s="9" t="s">
        <v>155</v>
      </c>
      <c r="K98" s="9">
        <v>49.495999999999995</v>
      </c>
      <c r="L98" s="9">
        <v>-113.94</v>
      </c>
      <c r="M98" s="9" t="s">
        <v>156</v>
      </c>
      <c r="N98" s="9">
        <v>2004</v>
      </c>
      <c r="O98" s="9"/>
      <c r="P98" s="9">
        <v>2017</v>
      </c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 t="s">
        <v>686</v>
      </c>
      <c r="AG98" s="9"/>
      <c r="AH98" s="9">
        <v>0.75</v>
      </c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 t="s">
        <v>11</v>
      </c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</row>
    <row r="99" spans="1:119" s="10" customFormat="1" x14ac:dyDescent="0.2">
      <c r="A99" s="8">
        <v>100109</v>
      </c>
      <c r="B99" s="9" t="s">
        <v>871</v>
      </c>
      <c r="C99" s="9" t="b">
        <v>0</v>
      </c>
      <c r="D99" s="9" t="b">
        <v>0</v>
      </c>
      <c r="E99" s="9" t="b">
        <v>1</v>
      </c>
      <c r="F99" s="9" t="b">
        <v>0</v>
      </c>
      <c r="G99" s="9" t="s">
        <v>708</v>
      </c>
      <c r="H99" s="9"/>
      <c r="I99" s="9" t="s">
        <v>847</v>
      </c>
      <c r="J99" s="9" t="s">
        <v>155</v>
      </c>
      <c r="K99" s="9">
        <v>49.497</v>
      </c>
      <c r="L99" s="9">
        <v>-113.93900000000001</v>
      </c>
      <c r="M99" s="9" t="s">
        <v>156</v>
      </c>
      <c r="N99" s="9">
        <v>2002</v>
      </c>
      <c r="O99" s="9"/>
      <c r="P99" s="9">
        <v>2017</v>
      </c>
      <c r="Q99" s="9">
        <v>221</v>
      </c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 t="s">
        <v>872</v>
      </c>
      <c r="AG99" s="9"/>
      <c r="AH99" s="9">
        <v>7</v>
      </c>
      <c r="AI99" s="9"/>
      <c r="AJ99" s="9">
        <v>15000</v>
      </c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 t="s">
        <v>11</v>
      </c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</row>
    <row r="100" spans="1:119" s="10" customFormat="1" x14ac:dyDescent="0.2">
      <c r="A100" s="8">
        <v>100110</v>
      </c>
      <c r="B100" s="9" t="s">
        <v>873</v>
      </c>
      <c r="C100" s="9" t="b">
        <v>0</v>
      </c>
      <c r="D100" s="9" t="b">
        <v>0</v>
      </c>
      <c r="E100" s="9" t="b">
        <v>1</v>
      </c>
      <c r="F100" s="9" t="b">
        <v>0</v>
      </c>
      <c r="G100" s="9" t="s">
        <v>708</v>
      </c>
      <c r="H100" s="9"/>
      <c r="I100" s="9" t="s">
        <v>847</v>
      </c>
      <c r="J100" s="9" t="s">
        <v>155</v>
      </c>
      <c r="K100" s="9">
        <v>49.497999999999998</v>
      </c>
      <c r="L100" s="9">
        <v>-113.938</v>
      </c>
      <c r="M100" s="9" t="s">
        <v>156</v>
      </c>
      <c r="N100" s="9">
        <v>2004</v>
      </c>
      <c r="O100" s="9"/>
      <c r="P100" s="9">
        <v>2017</v>
      </c>
      <c r="Q100" s="9">
        <v>221</v>
      </c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 t="s">
        <v>826</v>
      </c>
      <c r="AG100" s="9"/>
      <c r="AH100" s="9">
        <v>70</v>
      </c>
      <c r="AI100" s="9"/>
      <c r="AJ100" s="9">
        <v>202000</v>
      </c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 t="s">
        <v>11</v>
      </c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</row>
    <row r="101" spans="1:119" s="10" customFormat="1" x14ac:dyDescent="0.2">
      <c r="A101" s="8">
        <v>100111</v>
      </c>
      <c r="B101" s="9" t="s">
        <v>874</v>
      </c>
      <c r="C101" s="9" t="b">
        <v>0</v>
      </c>
      <c r="D101" s="9" t="b">
        <v>0</v>
      </c>
      <c r="E101" s="9" t="b">
        <v>1</v>
      </c>
      <c r="F101" s="9" t="b">
        <v>0</v>
      </c>
      <c r="G101" s="9" t="s">
        <v>708</v>
      </c>
      <c r="H101" s="9"/>
      <c r="I101" s="9" t="s">
        <v>847</v>
      </c>
      <c r="J101" s="9" t="s">
        <v>155</v>
      </c>
      <c r="K101" s="9">
        <v>49.498999999999995</v>
      </c>
      <c r="L101" s="9">
        <v>-113.937</v>
      </c>
      <c r="M101" s="9" t="s">
        <v>156</v>
      </c>
      <c r="N101" s="9">
        <v>2010</v>
      </c>
      <c r="O101" s="9"/>
      <c r="P101" s="9">
        <v>2017</v>
      </c>
      <c r="Q101" s="9">
        <v>2211</v>
      </c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 t="s">
        <v>686</v>
      </c>
      <c r="AG101" s="9"/>
      <c r="AH101" s="9">
        <v>66</v>
      </c>
      <c r="AI101" s="9"/>
      <c r="AJ101" s="9">
        <v>163000</v>
      </c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 t="s">
        <v>11</v>
      </c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</row>
    <row r="102" spans="1:119" s="10" customFormat="1" x14ac:dyDescent="0.2">
      <c r="A102" s="8">
        <v>100113</v>
      </c>
      <c r="B102" s="9" t="s">
        <v>875</v>
      </c>
      <c r="C102" s="9" t="b">
        <v>0</v>
      </c>
      <c r="D102" s="9" t="b">
        <v>0</v>
      </c>
      <c r="E102" s="9" t="b">
        <v>1</v>
      </c>
      <c r="F102" s="9" t="b">
        <v>0</v>
      </c>
      <c r="G102" s="9" t="s">
        <v>703</v>
      </c>
      <c r="H102" s="9"/>
      <c r="I102" s="9" t="s">
        <v>876</v>
      </c>
      <c r="J102" s="9" t="s">
        <v>155</v>
      </c>
      <c r="K102" s="9">
        <v>52.356000000000002</v>
      </c>
      <c r="L102" s="9">
        <v>-110.261</v>
      </c>
      <c r="M102" s="9" t="s">
        <v>156</v>
      </c>
      <c r="N102" s="9">
        <v>2015</v>
      </c>
      <c r="O102" s="9"/>
      <c r="P102" s="9">
        <v>2017</v>
      </c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 t="s">
        <v>686</v>
      </c>
      <c r="AG102" s="9"/>
      <c r="AH102" s="9">
        <v>29.2</v>
      </c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 t="s">
        <v>11</v>
      </c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</row>
    <row r="103" spans="1:119" s="10" customFormat="1" x14ac:dyDescent="0.2">
      <c r="A103" s="8">
        <v>100114</v>
      </c>
      <c r="B103" s="9" t="s">
        <v>877</v>
      </c>
      <c r="C103" s="9" t="b">
        <v>1</v>
      </c>
      <c r="D103" s="9" t="b">
        <v>0</v>
      </c>
      <c r="E103" s="9" t="b">
        <v>0</v>
      </c>
      <c r="F103" s="9" t="b">
        <v>0</v>
      </c>
      <c r="G103" s="9" t="s">
        <v>786</v>
      </c>
      <c r="H103" s="9" t="s">
        <v>878</v>
      </c>
      <c r="I103" s="9" t="s">
        <v>879</v>
      </c>
      <c r="J103" s="9" t="s">
        <v>155</v>
      </c>
      <c r="K103" s="9">
        <v>58.502000000000002</v>
      </c>
      <c r="L103" s="9">
        <v>-119.4</v>
      </c>
      <c r="M103" s="9" t="s">
        <v>156</v>
      </c>
      <c r="N103" s="9">
        <v>1999</v>
      </c>
      <c r="O103" s="9"/>
      <c r="P103" s="9">
        <v>2016</v>
      </c>
      <c r="Q103" s="9">
        <v>221</v>
      </c>
      <c r="R103" s="9">
        <v>6609</v>
      </c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 t="s">
        <v>158</v>
      </c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 t="s">
        <v>11</v>
      </c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</row>
    <row r="104" spans="1:119" s="10" customFormat="1" x14ac:dyDescent="0.2">
      <c r="A104" s="8">
        <v>100115</v>
      </c>
      <c r="B104" s="9" t="s">
        <v>880</v>
      </c>
      <c r="C104" s="9" t="b">
        <v>0</v>
      </c>
      <c r="D104" s="9" t="b">
        <v>0</v>
      </c>
      <c r="E104" s="9" t="b">
        <v>1</v>
      </c>
      <c r="F104" s="9" t="b">
        <v>0</v>
      </c>
      <c r="G104" s="9" t="s">
        <v>740</v>
      </c>
      <c r="H104" s="9"/>
      <c r="I104" s="9" t="s">
        <v>881</v>
      </c>
      <c r="J104" s="9" t="s">
        <v>155</v>
      </c>
      <c r="K104" s="9">
        <v>49.463999999999999</v>
      </c>
      <c r="L104" s="9">
        <v>-112.66200000000001</v>
      </c>
      <c r="M104" s="9" t="s">
        <v>156</v>
      </c>
      <c r="N104" s="9">
        <v>2004</v>
      </c>
      <c r="O104" s="9"/>
      <c r="P104" s="9">
        <v>2017</v>
      </c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 t="s">
        <v>882</v>
      </c>
      <c r="AG104" s="9"/>
      <c r="AH104" s="9">
        <v>6.9</v>
      </c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 t="s">
        <v>11</v>
      </c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</row>
    <row r="105" spans="1:119" s="10" customFormat="1" x14ac:dyDescent="0.2">
      <c r="A105" s="8">
        <v>100116</v>
      </c>
      <c r="B105" s="9" t="s">
        <v>883</v>
      </c>
      <c r="C105" s="9" t="b">
        <v>0</v>
      </c>
      <c r="D105" s="9" t="b">
        <v>0</v>
      </c>
      <c r="E105" s="9" t="b">
        <v>1</v>
      </c>
      <c r="F105" s="9" t="b">
        <v>0</v>
      </c>
      <c r="G105" s="9" t="s">
        <v>740</v>
      </c>
      <c r="H105" s="9"/>
      <c r="I105" s="9" t="s">
        <v>881</v>
      </c>
      <c r="J105" s="9" t="s">
        <v>155</v>
      </c>
      <c r="K105" s="9">
        <v>49.464999999999996</v>
      </c>
      <c r="L105" s="9">
        <v>-112.661</v>
      </c>
      <c r="M105" s="9" t="s">
        <v>156</v>
      </c>
      <c r="N105" s="9">
        <v>2003</v>
      </c>
      <c r="O105" s="9"/>
      <c r="P105" s="9">
        <v>2017</v>
      </c>
      <c r="Q105" s="9">
        <v>221</v>
      </c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 t="s">
        <v>742</v>
      </c>
      <c r="AG105" s="9"/>
      <c r="AH105" s="9">
        <v>18</v>
      </c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 t="s">
        <v>11</v>
      </c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</row>
    <row r="106" spans="1:119" s="10" customFormat="1" x14ac:dyDescent="0.2">
      <c r="A106" s="8">
        <v>100117</v>
      </c>
      <c r="B106" s="9" t="s">
        <v>884</v>
      </c>
      <c r="C106" s="9" t="b">
        <v>1</v>
      </c>
      <c r="D106" s="9" t="b">
        <v>0</v>
      </c>
      <c r="E106" s="9" t="b">
        <v>0</v>
      </c>
      <c r="F106" s="9" t="b">
        <v>0</v>
      </c>
      <c r="G106" s="9" t="s">
        <v>885</v>
      </c>
      <c r="H106" s="9" t="s">
        <v>886</v>
      </c>
      <c r="I106" s="9" t="s">
        <v>887</v>
      </c>
      <c r="J106" s="9" t="s">
        <v>155</v>
      </c>
      <c r="K106" s="9">
        <v>52.268000000000001</v>
      </c>
      <c r="L106" s="9">
        <v>-113.81100000000001</v>
      </c>
      <c r="M106" s="9" t="s">
        <v>156</v>
      </c>
      <c r="N106" s="9">
        <v>2000</v>
      </c>
      <c r="O106" s="9"/>
      <c r="P106" s="9">
        <v>2017</v>
      </c>
      <c r="Q106" s="9">
        <v>221</v>
      </c>
      <c r="R106" s="9">
        <v>6591</v>
      </c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 t="s">
        <v>158</v>
      </c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 t="s">
        <v>11</v>
      </c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</row>
    <row r="107" spans="1:119" s="10" customFormat="1" x14ac:dyDescent="0.2">
      <c r="A107" s="8">
        <v>100118</v>
      </c>
      <c r="B107" s="9" t="s">
        <v>888</v>
      </c>
      <c r="C107" s="9" t="b">
        <v>1</v>
      </c>
      <c r="D107" s="9" t="b">
        <v>0</v>
      </c>
      <c r="E107" s="9" t="b">
        <v>0</v>
      </c>
      <c r="F107" s="9" t="b">
        <v>0</v>
      </c>
      <c r="G107" s="9" t="s">
        <v>888</v>
      </c>
      <c r="H107" s="9"/>
      <c r="I107" s="9" t="s">
        <v>887</v>
      </c>
      <c r="J107" s="9" t="s">
        <v>155</v>
      </c>
      <c r="K107" s="9">
        <v>52.268999999999998</v>
      </c>
      <c r="L107" s="9">
        <v>-113.81</v>
      </c>
      <c r="M107" s="9" t="s">
        <v>156</v>
      </c>
      <c r="N107" s="9">
        <v>2002</v>
      </c>
      <c r="O107" s="9"/>
      <c r="P107" s="9">
        <v>2015</v>
      </c>
      <c r="Q107" s="9">
        <v>311</v>
      </c>
      <c r="R107" s="9">
        <v>6698</v>
      </c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 t="s">
        <v>158</v>
      </c>
      <c r="AG107" s="9"/>
      <c r="AH107" s="9">
        <v>4</v>
      </c>
      <c r="AI107" s="9"/>
      <c r="AJ107" s="9"/>
      <c r="AK107" s="9"/>
      <c r="AL107" s="9"/>
      <c r="AM107" s="9"/>
      <c r="AN107" s="9" t="s">
        <v>11</v>
      </c>
      <c r="AO107" s="9"/>
      <c r="AP107" s="9">
        <v>1</v>
      </c>
      <c r="AQ107" s="9"/>
      <c r="AR107" s="9"/>
      <c r="AS107" s="9">
        <v>4</v>
      </c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</row>
    <row r="108" spans="1:119" s="10" customFormat="1" x14ac:dyDescent="0.2">
      <c r="A108" s="8">
        <v>100119</v>
      </c>
      <c r="B108" s="9" t="s">
        <v>889</v>
      </c>
      <c r="C108" s="9" t="b">
        <v>1</v>
      </c>
      <c r="D108" s="9" t="b">
        <v>0</v>
      </c>
      <c r="E108" s="9" t="b">
        <v>0</v>
      </c>
      <c r="F108" s="9" t="b">
        <v>0</v>
      </c>
      <c r="G108" s="9" t="s">
        <v>161</v>
      </c>
      <c r="H108" s="9"/>
      <c r="I108" s="9" t="s">
        <v>887</v>
      </c>
      <c r="J108" s="9" t="s">
        <v>155</v>
      </c>
      <c r="K108" s="9">
        <v>52.27</v>
      </c>
      <c r="L108" s="9">
        <v>-113.80900000000001</v>
      </c>
      <c r="M108" s="9" t="s">
        <v>156</v>
      </c>
      <c r="N108" s="9">
        <v>1996</v>
      </c>
      <c r="O108" s="9"/>
      <c r="P108" s="9">
        <v>2017</v>
      </c>
      <c r="Q108" s="9">
        <v>622</v>
      </c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 t="s">
        <v>158</v>
      </c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 t="s">
        <v>11</v>
      </c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>
        <v>162000</v>
      </c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</row>
    <row r="109" spans="1:119" s="10" customFormat="1" x14ac:dyDescent="0.2">
      <c r="A109" s="8">
        <v>100120</v>
      </c>
      <c r="B109" s="9" t="s">
        <v>890</v>
      </c>
      <c r="C109" s="9" t="b">
        <v>1</v>
      </c>
      <c r="D109" s="9" t="b">
        <v>0</v>
      </c>
      <c r="E109" s="9" t="b">
        <v>0</v>
      </c>
      <c r="F109" s="9" t="b">
        <v>0</v>
      </c>
      <c r="G109" s="9" t="s">
        <v>731</v>
      </c>
      <c r="H109" s="9"/>
      <c r="I109" s="9" t="s">
        <v>891</v>
      </c>
      <c r="J109" s="9" t="s">
        <v>155</v>
      </c>
      <c r="K109" s="9">
        <v>53.951000000000001</v>
      </c>
      <c r="L109" s="9">
        <v>-113.10899999999999</v>
      </c>
      <c r="M109" s="9" t="s">
        <v>156</v>
      </c>
      <c r="N109" s="9">
        <v>2001</v>
      </c>
      <c r="O109" s="9"/>
      <c r="P109" s="9">
        <v>2017</v>
      </c>
      <c r="Q109" s="9">
        <v>221</v>
      </c>
      <c r="R109" s="9">
        <v>6701</v>
      </c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 t="s">
        <v>158</v>
      </c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 t="s">
        <v>11</v>
      </c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</row>
    <row r="110" spans="1:119" s="10" customFormat="1" x14ac:dyDescent="0.2">
      <c r="A110" s="8">
        <v>100121</v>
      </c>
      <c r="B110" s="9" t="s">
        <v>892</v>
      </c>
      <c r="C110" s="9" t="b">
        <v>0</v>
      </c>
      <c r="D110" s="9" t="b">
        <v>0</v>
      </c>
      <c r="E110" s="9" t="b">
        <v>1</v>
      </c>
      <c r="F110" s="9" t="b">
        <v>0</v>
      </c>
      <c r="G110" s="9"/>
      <c r="H110" s="9"/>
      <c r="I110" s="9" t="s">
        <v>893</v>
      </c>
      <c r="J110" s="9" t="s">
        <v>155</v>
      </c>
      <c r="K110" s="9">
        <v>52.777000000000001</v>
      </c>
      <c r="L110" s="9">
        <v>-111.697</v>
      </c>
      <c r="M110" s="9" t="s">
        <v>156</v>
      </c>
      <c r="N110" s="9"/>
      <c r="O110" s="9"/>
      <c r="P110" s="9"/>
      <c r="Q110" s="9">
        <v>213118</v>
      </c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 t="s">
        <v>11</v>
      </c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</row>
    <row r="111" spans="1:119" s="10" customFormat="1" x14ac:dyDescent="0.2">
      <c r="A111" s="8">
        <v>100122</v>
      </c>
      <c r="B111" s="9" t="s">
        <v>894</v>
      </c>
      <c r="C111" s="9" t="b">
        <v>0</v>
      </c>
      <c r="D111" s="9" t="b">
        <v>0</v>
      </c>
      <c r="E111" s="9" t="b">
        <v>1</v>
      </c>
      <c r="F111" s="9" t="b">
        <v>0</v>
      </c>
      <c r="G111" s="9" t="s">
        <v>708</v>
      </c>
      <c r="H111" s="9"/>
      <c r="I111" s="9" t="s">
        <v>895</v>
      </c>
      <c r="J111" s="9" t="s">
        <v>155</v>
      </c>
      <c r="K111" s="9">
        <v>51.095999999999997</v>
      </c>
      <c r="L111" s="9">
        <v>-115.06399999999999</v>
      </c>
      <c r="M111" s="9" t="s">
        <v>156</v>
      </c>
      <c r="N111" s="9">
        <v>1947</v>
      </c>
      <c r="O111" s="9"/>
      <c r="P111" s="9">
        <v>2017</v>
      </c>
      <c r="Q111" s="9">
        <v>2211</v>
      </c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 t="s">
        <v>672</v>
      </c>
      <c r="AG111" s="9"/>
      <c r="AH111" s="9">
        <v>13</v>
      </c>
      <c r="AI111" s="9"/>
      <c r="AJ111" s="9">
        <v>40</v>
      </c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 t="s">
        <v>11</v>
      </c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</row>
    <row r="112" spans="1:119" s="10" customFormat="1" x14ac:dyDescent="0.2">
      <c r="A112" s="8">
        <v>100123</v>
      </c>
      <c r="B112" s="9" t="s">
        <v>896</v>
      </c>
      <c r="C112" s="9" t="b">
        <v>0</v>
      </c>
      <c r="D112" s="9" t="b">
        <v>0</v>
      </c>
      <c r="E112" s="9" t="b">
        <v>1</v>
      </c>
      <c r="F112" s="9" t="b">
        <v>0</v>
      </c>
      <c r="G112" s="9" t="s">
        <v>708</v>
      </c>
      <c r="H112" s="9"/>
      <c r="I112" s="9" t="s">
        <v>895</v>
      </c>
      <c r="J112" s="9" t="s">
        <v>155</v>
      </c>
      <c r="K112" s="9">
        <v>51.096999999999994</v>
      </c>
      <c r="L112" s="9">
        <v>-115.06299999999999</v>
      </c>
      <c r="M112" s="9" t="s">
        <v>156</v>
      </c>
      <c r="N112" s="9">
        <v>1911</v>
      </c>
      <c r="O112" s="9"/>
      <c r="P112" s="9">
        <v>2017</v>
      </c>
      <c r="Q112" s="9">
        <v>221</v>
      </c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 t="s">
        <v>672</v>
      </c>
      <c r="AG112" s="9"/>
      <c r="AH112" s="9">
        <v>14</v>
      </c>
      <c r="AI112" s="9"/>
      <c r="AJ112" s="9">
        <v>84000</v>
      </c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 t="s">
        <v>11</v>
      </c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</row>
    <row r="113" spans="1:119" s="10" customFormat="1" x14ac:dyDescent="0.2">
      <c r="A113" s="8">
        <v>100124</v>
      </c>
      <c r="B113" s="9" t="s">
        <v>897</v>
      </c>
      <c r="C113" s="9" t="b">
        <v>0</v>
      </c>
      <c r="D113" s="9" t="b">
        <v>0</v>
      </c>
      <c r="E113" s="9" t="b">
        <v>1</v>
      </c>
      <c r="F113" s="9" t="b">
        <v>0</v>
      </c>
      <c r="G113" s="9" t="s">
        <v>708</v>
      </c>
      <c r="H113" s="9"/>
      <c r="I113" s="9" t="s">
        <v>895</v>
      </c>
      <c r="J113" s="9" t="s">
        <v>155</v>
      </c>
      <c r="K113" s="9">
        <v>51.097999999999999</v>
      </c>
      <c r="L113" s="9">
        <v>-115.062</v>
      </c>
      <c r="M113" s="9" t="s">
        <v>156</v>
      </c>
      <c r="N113" s="9">
        <v>1913</v>
      </c>
      <c r="O113" s="9"/>
      <c r="P113" s="9">
        <v>2017</v>
      </c>
      <c r="Q113" s="9">
        <v>2211</v>
      </c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 t="s">
        <v>672</v>
      </c>
      <c r="AG113" s="9"/>
      <c r="AH113" s="9">
        <v>19</v>
      </c>
      <c r="AI113" s="9"/>
      <c r="AJ113" s="9">
        <v>93034</v>
      </c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 t="s">
        <v>11</v>
      </c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</row>
    <row r="114" spans="1:119" s="10" customFormat="1" x14ac:dyDescent="0.2">
      <c r="A114" s="8">
        <v>100125</v>
      </c>
      <c r="B114" s="9" t="s">
        <v>188</v>
      </c>
      <c r="C114" s="9" t="b">
        <v>0</v>
      </c>
      <c r="D114" s="9" t="b">
        <v>1</v>
      </c>
      <c r="E114" s="9" t="b">
        <v>0</v>
      </c>
      <c r="F114" s="9" t="b">
        <v>0</v>
      </c>
      <c r="G114" s="9" t="s">
        <v>189</v>
      </c>
      <c r="H114" s="9"/>
      <c r="I114" s="9" t="s">
        <v>190</v>
      </c>
      <c r="J114" s="9" t="s">
        <v>155</v>
      </c>
      <c r="K114" s="9">
        <v>53.540999999999997</v>
      </c>
      <c r="L114" s="9">
        <v>-113.29600000000001</v>
      </c>
      <c r="M114" s="9" t="s">
        <v>156</v>
      </c>
      <c r="N114" s="9">
        <v>2007</v>
      </c>
      <c r="O114" s="9"/>
      <c r="P114" s="9">
        <v>2015</v>
      </c>
      <c r="Q114" s="9"/>
      <c r="R114" s="9"/>
      <c r="S114" s="9"/>
      <c r="T114" s="9" t="s">
        <v>181</v>
      </c>
      <c r="U114" s="9" t="s">
        <v>11</v>
      </c>
      <c r="V114" s="9" t="s">
        <v>11</v>
      </c>
      <c r="W114" s="9"/>
      <c r="X114" s="9"/>
      <c r="Y114" s="9"/>
      <c r="Z114" s="9" t="s">
        <v>11</v>
      </c>
      <c r="AA114" s="9"/>
      <c r="AB114" s="9" t="s">
        <v>11</v>
      </c>
      <c r="AC114" s="9"/>
      <c r="AD114" s="9"/>
      <c r="AE114" s="9"/>
      <c r="AF114" s="9" t="s">
        <v>191</v>
      </c>
      <c r="AG114" s="9"/>
      <c r="AH114" s="9"/>
      <c r="AI114" s="9">
        <v>9</v>
      </c>
      <c r="AJ114" s="9"/>
      <c r="AK114" s="9">
        <v>9784</v>
      </c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 t="s">
        <v>11</v>
      </c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 t="s">
        <v>12</v>
      </c>
      <c r="CL114" s="9" t="s">
        <v>11</v>
      </c>
      <c r="CM114" s="9" t="s">
        <v>12</v>
      </c>
      <c r="CN114" s="9"/>
      <c r="CO114" s="9">
        <v>9</v>
      </c>
      <c r="CP114" s="9"/>
      <c r="CQ114" s="9"/>
      <c r="CR114" s="9">
        <v>822710</v>
      </c>
      <c r="CS114" s="9"/>
      <c r="CT114" s="9"/>
      <c r="CU114" s="9">
        <v>5248</v>
      </c>
      <c r="CV114" s="9"/>
      <c r="CW114" s="9"/>
      <c r="CX114" s="9" t="s">
        <v>11</v>
      </c>
      <c r="CY114" s="9"/>
      <c r="CZ114" s="9"/>
      <c r="DA114" s="9"/>
      <c r="DB114" s="9"/>
      <c r="DC114" s="9"/>
      <c r="DD114" s="9">
        <v>9</v>
      </c>
      <c r="DE114" s="9"/>
      <c r="DF114" s="9"/>
      <c r="DG114" s="9">
        <v>9784</v>
      </c>
      <c r="DH114" s="9"/>
      <c r="DI114" s="9"/>
      <c r="DJ114" s="9"/>
      <c r="DK114" s="9"/>
      <c r="DL114" s="9"/>
      <c r="DM114" s="9"/>
      <c r="DN114" s="9"/>
      <c r="DO114" s="9"/>
    </row>
    <row r="115" spans="1:119" s="10" customFormat="1" x14ac:dyDescent="0.2">
      <c r="A115" s="8">
        <v>100126</v>
      </c>
      <c r="B115" s="9" t="s">
        <v>898</v>
      </c>
      <c r="C115" s="9" t="b">
        <v>0</v>
      </c>
      <c r="D115" s="9" t="b">
        <v>0</v>
      </c>
      <c r="E115" s="9" t="b">
        <v>1</v>
      </c>
      <c r="F115" s="9" t="b">
        <v>0</v>
      </c>
      <c r="G115" s="9"/>
      <c r="H115" s="9"/>
      <c r="I115" s="9" t="s">
        <v>899</v>
      </c>
      <c r="J115" s="9" t="s">
        <v>155</v>
      </c>
      <c r="K115" s="9">
        <v>53.542999999999999</v>
      </c>
      <c r="L115" s="9">
        <v>-113.90300000000001</v>
      </c>
      <c r="M115" s="9" t="s">
        <v>156</v>
      </c>
      <c r="N115" s="9">
        <v>2012</v>
      </c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 t="s">
        <v>900</v>
      </c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 t="s">
        <v>11</v>
      </c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</row>
    <row r="116" spans="1:119" s="10" customFormat="1" x14ac:dyDescent="0.2">
      <c r="A116" s="8">
        <v>100127</v>
      </c>
      <c r="B116" s="9" t="s">
        <v>901</v>
      </c>
      <c r="C116" s="9" t="b">
        <v>0</v>
      </c>
      <c r="D116" s="9" t="b">
        <v>0</v>
      </c>
      <c r="E116" s="9" t="b">
        <v>1</v>
      </c>
      <c r="F116" s="9" t="b">
        <v>0</v>
      </c>
      <c r="G116" s="9"/>
      <c r="H116" s="9"/>
      <c r="I116" s="9" t="s">
        <v>902</v>
      </c>
      <c r="J116" s="9" t="s">
        <v>155</v>
      </c>
      <c r="K116" s="9">
        <v>53.63</v>
      </c>
      <c r="L116" s="9">
        <v>-113.626</v>
      </c>
      <c r="M116" s="9" t="s">
        <v>156</v>
      </c>
      <c r="N116" s="9">
        <v>2012</v>
      </c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 t="s">
        <v>903</v>
      </c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 t="s">
        <v>11</v>
      </c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</row>
    <row r="117" spans="1:119" s="10" customFormat="1" x14ac:dyDescent="0.2">
      <c r="A117" s="8">
        <v>100128</v>
      </c>
      <c r="B117" s="9" t="s">
        <v>904</v>
      </c>
      <c r="C117" s="9" t="b">
        <v>0</v>
      </c>
      <c r="D117" s="9" t="b">
        <v>0</v>
      </c>
      <c r="E117" s="9" t="b">
        <v>1</v>
      </c>
      <c r="F117" s="9" t="b">
        <v>0</v>
      </c>
      <c r="G117" s="9"/>
      <c r="H117" s="9"/>
      <c r="I117" s="9" t="s">
        <v>189</v>
      </c>
      <c r="J117" s="9" t="s">
        <v>155</v>
      </c>
      <c r="K117" s="9">
        <v>53.533000000000001</v>
      </c>
      <c r="L117" s="9">
        <v>-113.155</v>
      </c>
      <c r="M117" s="9" t="s">
        <v>156</v>
      </c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 t="s">
        <v>11</v>
      </c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</row>
    <row r="118" spans="1:119" s="10" customFormat="1" x14ac:dyDescent="0.2">
      <c r="A118" s="8">
        <v>100130</v>
      </c>
      <c r="B118" s="9" t="s">
        <v>905</v>
      </c>
      <c r="C118" s="9" t="b">
        <v>0</v>
      </c>
      <c r="D118" s="9" t="b">
        <v>0</v>
      </c>
      <c r="E118" s="9" t="b">
        <v>1</v>
      </c>
      <c r="F118" s="9" t="b">
        <v>0</v>
      </c>
      <c r="G118" s="9" t="s">
        <v>823</v>
      </c>
      <c r="H118" s="9" t="s">
        <v>824</v>
      </c>
      <c r="I118" s="9" t="s">
        <v>906</v>
      </c>
      <c r="J118" s="9" t="s">
        <v>155</v>
      </c>
      <c r="K118" s="9">
        <v>49.786000000000001</v>
      </c>
      <c r="L118" s="9">
        <v>-112.15</v>
      </c>
      <c r="M118" s="9" t="s">
        <v>156</v>
      </c>
      <c r="N118" s="9">
        <v>2006</v>
      </c>
      <c r="O118" s="9"/>
      <c r="P118" s="9">
        <v>2017</v>
      </c>
      <c r="Q118" s="9">
        <v>221</v>
      </c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 t="s">
        <v>686</v>
      </c>
      <c r="AG118" s="9"/>
      <c r="AH118" s="9">
        <v>30</v>
      </c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 t="s">
        <v>11</v>
      </c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</row>
    <row r="119" spans="1:119" s="10" customFormat="1" x14ac:dyDescent="0.2">
      <c r="A119" s="8">
        <v>100131</v>
      </c>
      <c r="B119" s="9" t="s">
        <v>907</v>
      </c>
      <c r="C119" s="9" t="b">
        <v>1</v>
      </c>
      <c r="D119" s="9" t="b">
        <v>0</v>
      </c>
      <c r="E119" s="9" t="b">
        <v>0</v>
      </c>
      <c r="F119" s="9" t="b">
        <v>0</v>
      </c>
      <c r="G119" s="9" t="s">
        <v>908</v>
      </c>
      <c r="H119" s="9"/>
      <c r="I119" s="9" t="s">
        <v>906</v>
      </c>
      <c r="J119" s="9" t="s">
        <v>155</v>
      </c>
      <c r="K119" s="9">
        <v>49.786999999999999</v>
      </c>
      <c r="L119" s="9">
        <v>-112.149</v>
      </c>
      <c r="M119" s="9" t="s">
        <v>156</v>
      </c>
      <c r="N119" s="9">
        <v>1949</v>
      </c>
      <c r="O119" s="9"/>
      <c r="P119" s="9">
        <v>2017</v>
      </c>
      <c r="Q119" s="9">
        <v>311</v>
      </c>
      <c r="R119" s="9">
        <v>947</v>
      </c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 t="s">
        <v>158</v>
      </c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 t="s">
        <v>11</v>
      </c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</row>
    <row r="120" spans="1:119" s="10" customFormat="1" x14ac:dyDescent="0.2">
      <c r="A120" s="8">
        <v>100132</v>
      </c>
      <c r="B120" s="9" t="s">
        <v>909</v>
      </c>
      <c r="C120" s="9" t="b">
        <v>0</v>
      </c>
      <c r="D120" s="9" t="b">
        <v>0</v>
      </c>
      <c r="E120" s="9" t="b">
        <v>1</v>
      </c>
      <c r="F120" s="9" t="b">
        <v>0</v>
      </c>
      <c r="G120" s="9" t="s">
        <v>857</v>
      </c>
      <c r="H120" s="9"/>
      <c r="I120" s="9" t="s">
        <v>906</v>
      </c>
      <c r="J120" s="9" t="s">
        <v>155</v>
      </c>
      <c r="K120" s="9">
        <v>49.788000000000004</v>
      </c>
      <c r="L120" s="9">
        <v>-112.14800000000001</v>
      </c>
      <c r="M120" s="9" t="s">
        <v>156</v>
      </c>
      <c r="N120" s="9">
        <v>2007</v>
      </c>
      <c r="O120" s="9"/>
      <c r="P120" s="9">
        <v>2017</v>
      </c>
      <c r="Q120" s="9">
        <v>2211</v>
      </c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 t="s">
        <v>686</v>
      </c>
      <c r="AG120" s="9"/>
      <c r="AH120" s="9">
        <v>81</v>
      </c>
      <c r="AI120" s="9"/>
      <c r="AJ120" s="9">
        <v>315331</v>
      </c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 t="s">
        <v>11</v>
      </c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</row>
    <row r="121" spans="1:119" s="10" customFormat="1" x14ac:dyDescent="0.2">
      <c r="A121" s="8">
        <v>100133</v>
      </c>
      <c r="B121" s="9" t="s">
        <v>910</v>
      </c>
      <c r="C121" s="9" t="b">
        <v>0</v>
      </c>
      <c r="D121" s="9" t="b">
        <v>0</v>
      </c>
      <c r="E121" s="9" t="b">
        <v>1</v>
      </c>
      <c r="F121" s="9" t="b">
        <v>0</v>
      </c>
      <c r="G121" s="9" t="s">
        <v>911</v>
      </c>
      <c r="H121" s="9"/>
      <c r="I121" s="9" t="s">
        <v>912</v>
      </c>
      <c r="J121" s="9" t="s">
        <v>397</v>
      </c>
      <c r="K121" s="9">
        <v>42.838999999999999</v>
      </c>
      <c r="L121" s="9">
        <v>-81.897000000000006</v>
      </c>
      <c r="M121" s="9" t="s">
        <v>156</v>
      </c>
      <c r="N121" s="9">
        <v>2012</v>
      </c>
      <c r="O121" s="9"/>
      <c r="P121" s="9">
        <v>2017</v>
      </c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 t="s">
        <v>913</v>
      </c>
      <c r="AG121" s="9"/>
      <c r="AH121" s="9">
        <v>200</v>
      </c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 t="s">
        <v>11</v>
      </c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</row>
    <row r="122" spans="1:119" s="10" customFormat="1" x14ac:dyDescent="0.2">
      <c r="A122" s="8">
        <v>100134</v>
      </c>
      <c r="B122" s="9" t="s">
        <v>914</v>
      </c>
      <c r="C122" s="9" t="b">
        <v>0</v>
      </c>
      <c r="D122" s="9" t="b">
        <v>0</v>
      </c>
      <c r="E122" s="9" t="b">
        <v>1</v>
      </c>
      <c r="F122" s="9" t="b">
        <v>0</v>
      </c>
      <c r="G122" s="9" t="s">
        <v>915</v>
      </c>
      <c r="H122" s="9"/>
      <c r="I122" s="9" t="s">
        <v>916</v>
      </c>
      <c r="J122" s="9" t="s">
        <v>155</v>
      </c>
      <c r="K122" s="9">
        <v>50.402999999999999</v>
      </c>
      <c r="L122" s="9">
        <v>-113.261</v>
      </c>
      <c r="M122" s="9" t="s">
        <v>705</v>
      </c>
      <c r="N122" s="9">
        <v>2017</v>
      </c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>
        <v>77</v>
      </c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 t="s">
        <v>11</v>
      </c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</row>
    <row r="123" spans="1:119" s="10" customFormat="1" x14ac:dyDescent="0.2">
      <c r="A123" s="8">
        <v>100135</v>
      </c>
      <c r="B123" s="9" t="s">
        <v>917</v>
      </c>
      <c r="C123" s="9" t="b">
        <v>0</v>
      </c>
      <c r="D123" s="9" t="b">
        <v>0</v>
      </c>
      <c r="E123" s="9" t="b">
        <v>1</v>
      </c>
      <c r="F123" s="9" t="b">
        <v>0</v>
      </c>
      <c r="G123" s="9" t="s">
        <v>918</v>
      </c>
      <c r="H123" s="9" t="s">
        <v>824</v>
      </c>
      <c r="I123" s="9" t="s">
        <v>916</v>
      </c>
      <c r="J123" s="9" t="s">
        <v>155</v>
      </c>
      <c r="K123" s="9">
        <v>50.403999999999996</v>
      </c>
      <c r="L123" s="9">
        <v>-113.25999999999999</v>
      </c>
      <c r="M123" s="9" t="s">
        <v>156</v>
      </c>
      <c r="N123" s="9">
        <v>2014</v>
      </c>
      <c r="O123" s="9"/>
      <c r="P123" s="9">
        <v>2017</v>
      </c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 t="s">
        <v>686</v>
      </c>
      <c r="AG123" s="9"/>
      <c r="AH123" s="9">
        <v>300</v>
      </c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 t="s">
        <v>11</v>
      </c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</row>
    <row r="124" spans="1:119" s="10" customFormat="1" x14ac:dyDescent="0.2">
      <c r="A124" s="8">
        <v>100136</v>
      </c>
      <c r="B124" s="9" t="s">
        <v>919</v>
      </c>
      <c r="C124" s="9" t="b">
        <v>0</v>
      </c>
      <c r="D124" s="9" t="b">
        <v>0</v>
      </c>
      <c r="E124" s="9" t="b">
        <v>1</v>
      </c>
      <c r="F124" s="9" t="b">
        <v>0</v>
      </c>
      <c r="G124" s="9" t="s">
        <v>860</v>
      </c>
      <c r="H124" s="9"/>
      <c r="I124" s="9" t="s">
        <v>920</v>
      </c>
      <c r="J124" s="9" t="s">
        <v>155</v>
      </c>
      <c r="K124" s="9">
        <v>49.082999999999998</v>
      </c>
      <c r="L124" s="9">
        <v>-113.917</v>
      </c>
      <c r="M124" s="9" t="s">
        <v>156</v>
      </c>
      <c r="N124" s="9">
        <v>1998</v>
      </c>
      <c r="O124" s="9"/>
      <c r="P124" s="9">
        <v>2017</v>
      </c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 t="s">
        <v>686</v>
      </c>
      <c r="AG124" s="9"/>
      <c r="AH124" s="9">
        <v>0.6</v>
      </c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 t="s">
        <v>11</v>
      </c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</row>
    <row r="125" spans="1:119" s="10" customFormat="1" x14ac:dyDescent="0.2">
      <c r="A125" s="8">
        <v>100137</v>
      </c>
      <c r="B125" s="9" t="s">
        <v>921</v>
      </c>
      <c r="C125" s="9" t="b">
        <v>0</v>
      </c>
      <c r="D125" s="9" t="b">
        <v>0</v>
      </c>
      <c r="E125" s="9" t="b">
        <v>1</v>
      </c>
      <c r="F125" s="9" t="b">
        <v>0</v>
      </c>
      <c r="G125" s="9" t="s">
        <v>860</v>
      </c>
      <c r="H125" s="9"/>
      <c r="I125" s="9" t="s">
        <v>920</v>
      </c>
      <c r="J125" s="9" t="s">
        <v>155</v>
      </c>
      <c r="K125" s="9">
        <v>49.083999999999996</v>
      </c>
      <c r="L125" s="9">
        <v>-113.916</v>
      </c>
      <c r="M125" s="9" t="s">
        <v>156</v>
      </c>
      <c r="N125" s="9">
        <v>1998</v>
      </c>
      <c r="O125" s="9"/>
      <c r="P125" s="9">
        <v>2017</v>
      </c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 t="s">
        <v>686</v>
      </c>
      <c r="AG125" s="9"/>
      <c r="AH125" s="9">
        <v>1.2</v>
      </c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 t="s">
        <v>11</v>
      </c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</row>
    <row r="126" spans="1:119" s="10" customFormat="1" x14ac:dyDescent="0.2">
      <c r="A126" s="8">
        <v>100138</v>
      </c>
      <c r="B126" s="9" t="s">
        <v>922</v>
      </c>
      <c r="C126" s="9" t="b">
        <v>0</v>
      </c>
      <c r="D126" s="9" t="b">
        <v>0</v>
      </c>
      <c r="E126" s="9" t="b">
        <v>1</v>
      </c>
      <c r="F126" s="9" t="b">
        <v>0</v>
      </c>
      <c r="G126" s="9" t="s">
        <v>860</v>
      </c>
      <c r="H126" s="9"/>
      <c r="I126" s="9" t="s">
        <v>920</v>
      </c>
      <c r="J126" s="9" t="s">
        <v>155</v>
      </c>
      <c r="K126" s="9">
        <v>49.085000000000001</v>
      </c>
      <c r="L126" s="9">
        <v>-113.91500000000001</v>
      </c>
      <c r="M126" s="9" t="s">
        <v>156</v>
      </c>
      <c r="N126" s="9">
        <v>2000</v>
      </c>
      <c r="O126" s="9"/>
      <c r="P126" s="9">
        <v>2017</v>
      </c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 t="s">
        <v>686</v>
      </c>
      <c r="AG126" s="9"/>
      <c r="AH126" s="9">
        <v>0.66</v>
      </c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 t="s">
        <v>11</v>
      </c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</row>
    <row r="127" spans="1:119" s="10" customFormat="1" x14ac:dyDescent="0.2">
      <c r="A127" s="8">
        <v>100139</v>
      </c>
      <c r="B127" s="9" t="s">
        <v>923</v>
      </c>
      <c r="C127" s="9" t="b">
        <v>0</v>
      </c>
      <c r="D127" s="9" t="b">
        <v>0</v>
      </c>
      <c r="E127" s="9" t="b">
        <v>1</v>
      </c>
      <c r="F127" s="9" t="b">
        <v>0</v>
      </c>
      <c r="G127" s="9" t="s">
        <v>860</v>
      </c>
      <c r="H127" s="9"/>
      <c r="I127" s="9" t="s">
        <v>920</v>
      </c>
      <c r="J127" s="9" t="s">
        <v>155</v>
      </c>
      <c r="K127" s="9">
        <v>49.085999999999999</v>
      </c>
      <c r="L127" s="9">
        <v>-113.914</v>
      </c>
      <c r="M127" s="9" t="s">
        <v>156</v>
      </c>
      <c r="N127" s="9">
        <v>2001</v>
      </c>
      <c r="O127" s="9"/>
      <c r="P127" s="9">
        <v>2017</v>
      </c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 t="s">
        <v>686</v>
      </c>
      <c r="AG127" s="9"/>
      <c r="AH127" s="9">
        <v>0.66</v>
      </c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 t="s">
        <v>11</v>
      </c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</row>
    <row r="128" spans="1:119" s="10" customFormat="1" x14ac:dyDescent="0.2">
      <c r="A128" s="8">
        <v>100140</v>
      </c>
      <c r="B128" s="9" t="s">
        <v>924</v>
      </c>
      <c r="C128" s="9" t="b">
        <v>0</v>
      </c>
      <c r="D128" s="9" t="b">
        <v>0</v>
      </c>
      <c r="E128" s="9" t="b">
        <v>1</v>
      </c>
      <c r="F128" s="9" t="b">
        <v>0</v>
      </c>
      <c r="G128" s="9" t="s">
        <v>860</v>
      </c>
      <c r="H128" s="9"/>
      <c r="I128" s="9" t="s">
        <v>920</v>
      </c>
      <c r="J128" s="9" t="s">
        <v>155</v>
      </c>
      <c r="K128" s="9">
        <v>49.086999999999996</v>
      </c>
      <c r="L128" s="9">
        <v>-113.913</v>
      </c>
      <c r="M128" s="9" t="s">
        <v>156</v>
      </c>
      <c r="N128" s="9">
        <v>2002</v>
      </c>
      <c r="O128" s="9"/>
      <c r="P128" s="9">
        <v>2017</v>
      </c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 t="s">
        <v>686</v>
      </c>
      <c r="AG128" s="9"/>
      <c r="AH128" s="9">
        <v>0.66</v>
      </c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 t="s">
        <v>11</v>
      </c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</row>
    <row r="129" spans="1:119" s="10" customFormat="1" x14ac:dyDescent="0.2">
      <c r="A129" s="8">
        <v>100142</v>
      </c>
      <c r="B129" s="9" t="s">
        <v>925</v>
      </c>
      <c r="C129" s="9" t="b">
        <v>1</v>
      </c>
      <c r="D129" s="9" t="b">
        <v>0</v>
      </c>
      <c r="E129" s="9" t="b">
        <v>0</v>
      </c>
      <c r="F129" s="9" t="b">
        <v>0</v>
      </c>
      <c r="G129" s="9" t="s">
        <v>779</v>
      </c>
      <c r="H129" s="9" t="s">
        <v>926</v>
      </c>
      <c r="I129" s="9" t="s">
        <v>927</v>
      </c>
      <c r="J129" s="9" t="s">
        <v>155</v>
      </c>
      <c r="K129" s="9">
        <v>54.683</v>
      </c>
      <c r="L129" s="9">
        <v>-110.961</v>
      </c>
      <c r="M129" s="9" t="s">
        <v>156</v>
      </c>
      <c r="N129" s="9">
        <v>1998</v>
      </c>
      <c r="O129" s="9"/>
      <c r="P129" s="9">
        <v>2017</v>
      </c>
      <c r="Q129" s="9">
        <v>211</v>
      </c>
      <c r="R129" s="9">
        <v>4136</v>
      </c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 t="s">
        <v>158</v>
      </c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 t="s">
        <v>11</v>
      </c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</row>
    <row r="130" spans="1:119" s="10" customFormat="1" x14ac:dyDescent="0.2">
      <c r="A130" s="8">
        <v>100143</v>
      </c>
      <c r="B130" s="9" t="s">
        <v>928</v>
      </c>
      <c r="C130" s="9" t="b">
        <v>1</v>
      </c>
      <c r="D130" s="9" t="b">
        <v>0</v>
      </c>
      <c r="E130" s="9" t="b">
        <v>0</v>
      </c>
      <c r="F130" s="9" t="b">
        <v>0</v>
      </c>
      <c r="G130" s="9" t="s">
        <v>929</v>
      </c>
      <c r="H130" s="9"/>
      <c r="I130" s="9" t="s">
        <v>930</v>
      </c>
      <c r="J130" s="9" t="s">
        <v>155</v>
      </c>
      <c r="K130" s="9">
        <v>56.732999999999997</v>
      </c>
      <c r="L130" s="9">
        <v>-111.37299999999999</v>
      </c>
      <c r="M130" s="9" t="s">
        <v>156</v>
      </c>
      <c r="N130" s="9">
        <v>2010</v>
      </c>
      <c r="O130" s="9"/>
      <c r="P130" s="9">
        <v>2017</v>
      </c>
      <c r="Q130" s="9">
        <v>211</v>
      </c>
      <c r="R130" s="9">
        <v>24188</v>
      </c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 t="s">
        <v>158</v>
      </c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 t="s">
        <v>11</v>
      </c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</row>
    <row r="131" spans="1:119" s="10" customFormat="1" x14ac:dyDescent="0.2">
      <c r="A131" s="8">
        <v>100145</v>
      </c>
      <c r="B131" s="9" t="s">
        <v>931</v>
      </c>
      <c r="C131" s="9" t="b">
        <v>0</v>
      </c>
      <c r="D131" s="9" t="b">
        <v>0</v>
      </c>
      <c r="E131" s="9" t="b">
        <v>1</v>
      </c>
      <c r="F131" s="9" t="b">
        <v>0</v>
      </c>
      <c r="G131" s="9" t="s">
        <v>932</v>
      </c>
      <c r="H131" s="9"/>
      <c r="I131" s="9" t="s">
        <v>933</v>
      </c>
      <c r="J131" s="9" t="s">
        <v>195</v>
      </c>
      <c r="K131" s="9">
        <v>51.643999999999998</v>
      </c>
      <c r="L131" s="9">
        <v>-121.295</v>
      </c>
      <c r="M131" s="9" t="s">
        <v>156</v>
      </c>
      <c r="N131" s="9">
        <v>2002</v>
      </c>
      <c r="O131" s="9"/>
      <c r="P131" s="9"/>
      <c r="Q131" s="9">
        <v>713</v>
      </c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 t="s">
        <v>934</v>
      </c>
      <c r="AG131" s="9"/>
      <c r="AH131" s="9"/>
      <c r="AI131" s="9">
        <v>0.77400000000000002</v>
      </c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 t="s">
        <v>11</v>
      </c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</row>
    <row r="132" spans="1:119" s="10" customFormat="1" x14ac:dyDescent="0.2">
      <c r="A132" s="8">
        <v>100146</v>
      </c>
      <c r="B132" s="9" t="s">
        <v>935</v>
      </c>
      <c r="C132" s="9" t="b">
        <v>1</v>
      </c>
      <c r="D132" s="9" t="b">
        <v>0</v>
      </c>
      <c r="E132" s="9" t="b">
        <v>0</v>
      </c>
      <c r="F132" s="9" t="b">
        <v>0</v>
      </c>
      <c r="G132" s="9"/>
      <c r="H132" s="9"/>
      <c r="I132" s="9" t="s">
        <v>641</v>
      </c>
      <c r="J132" s="9" t="s">
        <v>195</v>
      </c>
      <c r="K132" s="9">
        <v>49.05</v>
      </c>
      <c r="L132" s="9">
        <v>-122.304</v>
      </c>
      <c r="M132" s="9" t="s">
        <v>156</v>
      </c>
      <c r="N132" s="9">
        <v>2011</v>
      </c>
      <c r="O132" s="9"/>
      <c r="P132" s="9">
        <v>2015</v>
      </c>
      <c r="Q132" s="9">
        <v>112</v>
      </c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 t="s">
        <v>158</v>
      </c>
      <c r="AG132" s="9"/>
      <c r="AH132" s="9">
        <v>0.02</v>
      </c>
      <c r="AI132" s="9"/>
      <c r="AJ132" s="9">
        <v>105</v>
      </c>
      <c r="AK132" s="9"/>
      <c r="AL132" s="9"/>
      <c r="AM132" s="9"/>
      <c r="AN132" s="9" t="s">
        <v>11</v>
      </c>
      <c r="AO132" s="9">
        <v>5256</v>
      </c>
      <c r="AP132" s="9">
        <v>1</v>
      </c>
      <c r="AQ132" s="9" t="s">
        <v>272</v>
      </c>
      <c r="AR132" s="9"/>
      <c r="AS132" s="9">
        <v>0.02</v>
      </c>
      <c r="AT132" s="9"/>
      <c r="AU132" s="9">
        <v>105</v>
      </c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 t="s">
        <v>11</v>
      </c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</row>
    <row r="133" spans="1:119" s="10" customFormat="1" x14ac:dyDescent="0.2">
      <c r="A133" s="8">
        <v>100147</v>
      </c>
      <c r="B133" s="9" t="s">
        <v>936</v>
      </c>
      <c r="C133" s="9" t="b">
        <v>0</v>
      </c>
      <c r="D133" s="9" t="b">
        <v>0</v>
      </c>
      <c r="E133" s="9" t="b">
        <v>1</v>
      </c>
      <c r="F133" s="9" t="b">
        <v>0</v>
      </c>
      <c r="G133" s="9"/>
      <c r="H133" s="9"/>
      <c r="I133" s="9" t="s">
        <v>641</v>
      </c>
      <c r="J133" s="9" t="s">
        <v>195</v>
      </c>
      <c r="K133" s="9">
        <v>49.050999999999995</v>
      </c>
      <c r="L133" s="9">
        <v>-122.303</v>
      </c>
      <c r="M133" s="9" t="s">
        <v>156</v>
      </c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 t="s">
        <v>937</v>
      </c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 t="s">
        <v>11</v>
      </c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</row>
    <row r="134" spans="1:119" s="10" customFormat="1" x14ac:dyDescent="0.2">
      <c r="A134" s="8">
        <v>100148</v>
      </c>
      <c r="B134" s="9" t="s">
        <v>938</v>
      </c>
      <c r="C134" s="9" t="b">
        <v>0</v>
      </c>
      <c r="D134" s="9" t="b">
        <v>0</v>
      </c>
      <c r="E134" s="9" t="b">
        <v>1</v>
      </c>
      <c r="F134" s="9" t="b">
        <v>0</v>
      </c>
      <c r="G134" s="9" t="s">
        <v>939</v>
      </c>
      <c r="H134" s="9"/>
      <c r="I134" s="9" t="s">
        <v>643</v>
      </c>
      <c r="J134" s="9" t="s">
        <v>195</v>
      </c>
      <c r="K134" s="9">
        <v>49.238999999999997</v>
      </c>
      <c r="L134" s="9">
        <v>-121.76600000000001</v>
      </c>
      <c r="M134" s="9" t="s">
        <v>156</v>
      </c>
      <c r="N134" s="9">
        <v>2001</v>
      </c>
      <c r="O134" s="9"/>
      <c r="P134" s="9"/>
      <c r="Q134" s="9">
        <v>5417</v>
      </c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 t="s">
        <v>940</v>
      </c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 t="s">
        <v>11</v>
      </c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</row>
    <row r="135" spans="1:119" s="10" customFormat="1" x14ac:dyDescent="0.2">
      <c r="A135" s="8">
        <v>100149</v>
      </c>
      <c r="B135" s="9" t="s">
        <v>941</v>
      </c>
      <c r="C135" s="9" t="b">
        <v>0</v>
      </c>
      <c r="D135" s="9" t="b">
        <v>0</v>
      </c>
      <c r="E135" s="9" t="b">
        <v>1</v>
      </c>
      <c r="F135" s="9" t="b">
        <v>0</v>
      </c>
      <c r="G135" s="9" t="s">
        <v>942</v>
      </c>
      <c r="H135" s="9"/>
      <c r="I135" s="9" t="s">
        <v>643</v>
      </c>
      <c r="J135" s="9" t="s">
        <v>195</v>
      </c>
      <c r="K135" s="9">
        <v>49.239999999999995</v>
      </c>
      <c r="L135" s="9">
        <v>-121.765</v>
      </c>
      <c r="M135" s="9" t="s">
        <v>156</v>
      </c>
      <c r="N135" s="9">
        <v>2014</v>
      </c>
      <c r="O135" s="9"/>
      <c r="P135" s="9">
        <v>2017</v>
      </c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 t="s">
        <v>943</v>
      </c>
      <c r="AG135" s="9"/>
      <c r="AH135" s="9">
        <v>8</v>
      </c>
      <c r="AI135" s="9"/>
      <c r="AJ135" s="9">
        <v>21000</v>
      </c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 t="s">
        <v>11</v>
      </c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</row>
    <row r="136" spans="1:119" s="10" customFormat="1" x14ac:dyDescent="0.2">
      <c r="A136" s="8">
        <v>100150</v>
      </c>
      <c r="B136" s="9" t="s">
        <v>944</v>
      </c>
      <c r="C136" s="9" t="b">
        <v>0</v>
      </c>
      <c r="D136" s="9" t="b">
        <v>0</v>
      </c>
      <c r="E136" s="9" t="b">
        <v>1</v>
      </c>
      <c r="F136" s="9" t="b">
        <v>0</v>
      </c>
      <c r="G136" s="9" t="s">
        <v>945</v>
      </c>
      <c r="H136" s="9"/>
      <c r="I136" s="9" t="s">
        <v>946</v>
      </c>
      <c r="J136" s="9" t="s">
        <v>195</v>
      </c>
      <c r="K136" s="9">
        <v>49.334000000000003</v>
      </c>
      <c r="L136" s="9">
        <v>-122.41800000000001</v>
      </c>
      <c r="M136" s="9" t="s">
        <v>156</v>
      </c>
      <c r="N136" s="9">
        <v>1928</v>
      </c>
      <c r="O136" s="9"/>
      <c r="P136" s="9">
        <v>2017</v>
      </c>
      <c r="Q136" s="9">
        <v>221</v>
      </c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 t="s">
        <v>665</v>
      </c>
      <c r="AG136" s="9"/>
      <c r="AH136" s="9">
        <v>9</v>
      </c>
      <c r="AI136" s="9"/>
      <c r="AJ136" s="9">
        <v>53000</v>
      </c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 t="s">
        <v>11</v>
      </c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</row>
    <row r="137" spans="1:119" s="10" customFormat="1" x14ac:dyDescent="0.2">
      <c r="A137" s="8">
        <v>100151</v>
      </c>
      <c r="B137" s="9" t="s">
        <v>947</v>
      </c>
      <c r="C137" s="9" t="b">
        <v>0</v>
      </c>
      <c r="D137" s="9" t="b">
        <v>0</v>
      </c>
      <c r="E137" s="9" t="b">
        <v>1</v>
      </c>
      <c r="F137" s="9" t="b">
        <v>0</v>
      </c>
      <c r="G137" s="9"/>
      <c r="H137" s="9"/>
      <c r="I137" s="9" t="s">
        <v>948</v>
      </c>
      <c r="J137" s="9" t="s">
        <v>195</v>
      </c>
      <c r="K137" s="9">
        <v>50.448</v>
      </c>
      <c r="L137" s="9">
        <v>-119.197</v>
      </c>
      <c r="M137" s="9" t="s">
        <v>156</v>
      </c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 t="s">
        <v>711</v>
      </c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 t="s">
        <v>11</v>
      </c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</row>
    <row r="138" spans="1:119" s="10" customFormat="1" x14ac:dyDescent="0.2">
      <c r="A138" s="8">
        <v>100152</v>
      </c>
      <c r="B138" s="9" t="s">
        <v>949</v>
      </c>
      <c r="C138" s="9" t="b">
        <v>0</v>
      </c>
      <c r="D138" s="9" t="b">
        <v>0</v>
      </c>
      <c r="E138" s="9" t="b">
        <v>1</v>
      </c>
      <c r="F138" s="9" t="b">
        <v>0</v>
      </c>
      <c r="G138" s="9"/>
      <c r="H138" s="9"/>
      <c r="I138" s="9" t="s">
        <v>948</v>
      </c>
      <c r="J138" s="9" t="s">
        <v>195</v>
      </c>
      <c r="K138" s="9">
        <v>50.448999999999998</v>
      </c>
      <c r="L138" s="9">
        <v>-119.196</v>
      </c>
      <c r="M138" s="9" t="s">
        <v>156</v>
      </c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 t="s">
        <v>950</v>
      </c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 t="s">
        <v>11</v>
      </c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</row>
    <row r="139" spans="1:119" s="10" customFormat="1" x14ac:dyDescent="0.2">
      <c r="A139" s="8">
        <v>100153</v>
      </c>
      <c r="B139" s="9" t="s">
        <v>951</v>
      </c>
      <c r="C139" s="9" t="b">
        <v>1</v>
      </c>
      <c r="D139" s="9" t="b">
        <v>0</v>
      </c>
      <c r="E139" s="9" t="b">
        <v>0</v>
      </c>
      <c r="F139" s="9" t="b">
        <v>0</v>
      </c>
      <c r="G139" s="9"/>
      <c r="H139" s="9"/>
      <c r="I139" s="9" t="s">
        <v>948</v>
      </c>
      <c r="J139" s="9" t="s">
        <v>195</v>
      </c>
      <c r="K139" s="9">
        <v>50.45</v>
      </c>
      <c r="L139" s="9">
        <v>-119.19500000000001</v>
      </c>
      <c r="M139" s="9" t="s">
        <v>156</v>
      </c>
      <c r="N139" s="9">
        <v>1999</v>
      </c>
      <c r="O139" s="9"/>
      <c r="P139" s="9">
        <v>2015</v>
      </c>
      <c r="Q139" s="9">
        <v>321</v>
      </c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 t="s">
        <v>158</v>
      </c>
      <c r="AG139" s="9"/>
      <c r="AH139" s="9">
        <v>22</v>
      </c>
      <c r="AI139" s="9">
        <v>33</v>
      </c>
      <c r="AJ139" s="9">
        <v>168000</v>
      </c>
      <c r="AK139" s="9">
        <v>252000</v>
      </c>
      <c r="AL139" s="9"/>
      <c r="AM139" s="9"/>
      <c r="AN139" s="9" t="s">
        <v>11</v>
      </c>
      <c r="AO139" s="9"/>
      <c r="AP139" s="9">
        <v>1</v>
      </c>
      <c r="AQ139" s="9" t="s">
        <v>952</v>
      </c>
      <c r="AR139" s="9"/>
      <c r="AS139" s="9">
        <v>22</v>
      </c>
      <c r="AT139" s="9">
        <v>33</v>
      </c>
      <c r="AU139" s="9">
        <v>168000</v>
      </c>
      <c r="AV139" s="9">
        <v>252000</v>
      </c>
      <c r="AW139" s="9"/>
      <c r="AX139" s="9"/>
      <c r="AY139" s="9"/>
      <c r="AZ139" s="9"/>
      <c r="BA139" s="9"/>
      <c r="BB139" s="9" t="s">
        <v>11</v>
      </c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</row>
    <row r="140" spans="1:119" s="10" customFormat="1" x14ac:dyDescent="0.2">
      <c r="A140" s="8">
        <v>100154</v>
      </c>
      <c r="B140" s="9" t="s">
        <v>953</v>
      </c>
      <c r="C140" s="9" t="b">
        <v>0</v>
      </c>
      <c r="D140" s="9" t="b">
        <v>0</v>
      </c>
      <c r="E140" s="9" t="b">
        <v>1</v>
      </c>
      <c r="F140" s="9" t="b">
        <v>0</v>
      </c>
      <c r="G140" s="9" t="s">
        <v>945</v>
      </c>
      <c r="H140" s="9"/>
      <c r="I140" s="9" t="s">
        <v>953</v>
      </c>
      <c r="J140" s="9" t="s">
        <v>195</v>
      </c>
      <c r="K140" s="9">
        <v>49.430999999999997</v>
      </c>
      <c r="L140" s="9">
        <v>-125.114</v>
      </c>
      <c r="M140" s="9" t="s">
        <v>156</v>
      </c>
      <c r="N140" s="9">
        <v>1959</v>
      </c>
      <c r="O140" s="9"/>
      <c r="P140" s="9">
        <v>2017</v>
      </c>
      <c r="Q140" s="9">
        <v>2211</v>
      </c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 t="s">
        <v>665</v>
      </c>
      <c r="AG140" s="9"/>
      <c r="AH140" s="9">
        <v>28</v>
      </c>
      <c r="AI140" s="9"/>
      <c r="AJ140" s="9">
        <v>193000</v>
      </c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 t="s">
        <v>11</v>
      </c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</row>
    <row r="141" spans="1:119" s="10" customFormat="1" x14ac:dyDescent="0.2">
      <c r="A141" s="8">
        <v>100155</v>
      </c>
      <c r="B141" s="9" t="s">
        <v>954</v>
      </c>
      <c r="C141" s="9" t="b">
        <v>0</v>
      </c>
      <c r="D141" s="9" t="b">
        <v>0</v>
      </c>
      <c r="E141" s="9" t="b">
        <v>1</v>
      </c>
      <c r="F141" s="9" t="b">
        <v>0</v>
      </c>
      <c r="G141" s="9"/>
      <c r="H141" s="9"/>
      <c r="I141" s="9" t="s">
        <v>955</v>
      </c>
      <c r="J141" s="9" t="s">
        <v>195</v>
      </c>
      <c r="K141" s="9">
        <v>50.517000000000003</v>
      </c>
      <c r="L141" s="9">
        <v>-116.03700000000001</v>
      </c>
      <c r="M141" s="9" t="s">
        <v>156</v>
      </c>
      <c r="N141" s="9">
        <v>2008</v>
      </c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 t="s">
        <v>956</v>
      </c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 t="s">
        <v>11</v>
      </c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</row>
    <row r="142" spans="1:119" s="10" customFormat="1" x14ac:dyDescent="0.2">
      <c r="A142" s="8">
        <v>100156</v>
      </c>
      <c r="B142" s="9" t="s">
        <v>957</v>
      </c>
      <c r="C142" s="9" t="b">
        <v>0</v>
      </c>
      <c r="D142" s="9" t="b">
        <v>0</v>
      </c>
      <c r="E142" s="9" t="b">
        <v>1</v>
      </c>
      <c r="F142" s="9" t="b">
        <v>0</v>
      </c>
      <c r="G142" s="9" t="s">
        <v>958</v>
      </c>
      <c r="H142" s="9"/>
      <c r="I142" s="9" t="s">
        <v>959</v>
      </c>
      <c r="J142" s="9" t="s">
        <v>195</v>
      </c>
      <c r="K142" s="9">
        <v>59.578000000000003</v>
      </c>
      <c r="L142" s="9">
        <v>-133.69</v>
      </c>
      <c r="M142" s="9" t="s">
        <v>156</v>
      </c>
      <c r="N142" s="9">
        <v>2009</v>
      </c>
      <c r="O142" s="9"/>
      <c r="P142" s="9">
        <v>2017</v>
      </c>
      <c r="Q142" s="9">
        <v>2211</v>
      </c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 t="s">
        <v>960</v>
      </c>
      <c r="AG142" s="9"/>
      <c r="AH142" s="9">
        <v>2.1</v>
      </c>
      <c r="AI142" s="9"/>
      <c r="AJ142" s="9">
        <v>5000</v>
      </c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 t="s">
        <v>11</v>
      </c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</row>
    <row r="143" spans="1:119" s="10" customFormat="1" x14ac:dyDescent="0.2">
      <c r="A143" s="8">
        <v>100157</v>
      </c>
      <c r="B143" s="9" t="s">
        <v>961</v>
      </c>
      <c r="C143" s="9" t="b">
        <v>0</v>
      </c>
      <c r="D143" s="9" t="b">
        <v>0</v>
      </c>
      <c r="E143" s="9" t="b">
        <v>1</v>
      </c>
      <c r="F143" s="9" t="b">
        <v>0</v>
      </c>
      <c r="G143" s="9" t="s">
        <v>962</v>
      </c>
      <c r="H143" s="9"/>
      <c r="I143" s="9" t="s">
        <v>963</v>
      </c>
      <c r="J143" s="9" t="s">
        <v>195</v>
      </c>
      <c r="K143" s="9">
        <v>53.301000000000002</v>
      </c>
      <c r="L143" s="9">
        <v>-120.16800000000001</v>
      </c>
      <c r="M143" s="9" t="s">
        <v>156</v>
      </c>
      <c r="N143" s="9"/>
      <c r="O143" s="9"/>
      <c r="P143" s="9">
        <v>2017</v>
      </c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 t="s">
        <v>964</v>
      </c>
      <c r="AG143" s="9"/>
      <c r="AH143" s="9">
        <v>4</v>
      </c>
      <c r="AI143" s="9"/>
      <c r="AJ143" s="9">
        <v>26000</v>
      </c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 t="s">
        <v>11</v>
      </c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</row>
    <row r="144" spans="1:119" s="10" customFormat="1" x14ac:dyDescent="0.2">
      <c r="A144" s="8">
        <v>100158</v>
      </c>
      <c r="B144" s="9" t="s">
        <v>965</v>
      </c>
      <c r="C144" s="9" t="b">
        <v>0</v>
      </c>
      <c r="D144" s="9" t="b">
        <v>0</v>
      </c>
      <c r="E144" s="9" t="b">
        <v>1</v>
      </c>
      <c r="F144" s="9" t="b">
        <v>0</v>
      </c>
      <c r="G144" s="9" t="s">
        <v>966</v>
      </c>
      <c r="H144" s="9"/>
      <c r="I144" s="9" t="s">
        <v>967</v>
      </c>
      <c r="J144" s="9" t="s">
        <v>195</v>
      </c>
      <c r="K144" s="9">
        <v>52.106000000000002</v>
      </c>
      <c r="L144" s="9">
        <v>-119.30500000000001</v>
      </c>
      <c r="M144" s="9" t="s">
        <v>156</v>
      </c>
      <c r="N144" s="9">
        <v>2014</v>
      </c>
      <c r="O144" s="9"/>
      <c r="P144" s="9"/>
      <c r="Q144" s="9">
        <v>721</v>
      </c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 t="s">
        <v>968</v>
      </c>
      <c r="AG144" s="9"/>
      <c r="AH144" s="9"/>
      <c r="AI144" s="9">
        <v>0.36199999999999999</v>
      </c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 t="s">
        <v>11</v>
      </c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</row>
    <row r="145" spans="1:119" s="10" customFormat="1" x14ac:dyDescent="0.2">
      <c r="A145" s="8">
        <v>100159</v>
      </c>
      <c r="B145" s="9" t="s">
        <v>969</v>
      </c>
      <c r="C145" s="9" t="b">
        <v>0</v>
      </c>
      <c r="D145" s="9" t="b">
        <v>0</v>
      </c>
      <c r="E145" s="9" t="b">
        <v>1</v>
      </c>
      <c r="F145" s="9" t="b">
        <v>0</v>
      </c>
      <c r="G145" s="9" t="s">
        <v>945</v>
      </c>
      <c r="H145" s="9"/>
      <c r="I145" s="9" t="s">
        <v>970</v>
      </c>
      <c r="J145" s="9" t="s">
        <v>195</v>
      </c>
      <c r="K145" s="9">
        <v>49.863</v>
      </c>
      <c r="L145" s="9">
        <v>-121.443</v>
      </c>
      <c r="M145" s="9" t="s">
        <v>156</v>
      </c>
      <c r="N145" s="9">
        <v>1995</v>
      </c>
      <c r="O145" s="9"/>
      <c r="P145" s="9">
        <v>2017</v>
      </c>
      <c r="Q145" s="9">
        <v>221</v>
      </c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 t="s">
        <v>971</v>
      </c>
      <c r="AG145" s="9"/>
      <c r="AH145" s="9">
        <v>6</v>
      </c>
      <c r="AI145" s="9"/>
      <c r="AJ145" s="9">
        <v>38000</v>
      </c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 t="s">
        <v>11</v>
      </c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</row>
    <row r="146" spans="1:119" s="10" customFormat="1" x14ac:dyDescent="0.2">
      <c r="A146" s="8">
        <v>100160</v>
      </c>
      <c r="B146" s="9" t="s">
        <v>972</v>
      </c>
      <c r="C146" s="9" t="b">
        <v>0</v>
      </c>
      <c r="D146" s="9" t="b">
        <v>0</v>
      </c>
      <c r="E146" s="9" t="b">
        <v>1</v>
      </c>
      <c r="F146" s="9" t="b">
        <v>0</v>
      </c>
      <c r="G146" s="9" t="s">
        <v>945</v>
      </c>
      <c r="H146" s="9"/>
      <c r="I146" s="9" t="s">
        <v>973</v>
      </c>
      <c r="J146" s="9" t="s">
        <v>195</v>
      </c>
      <c r="K146" s="9">
        <v>50.786999999999999</v>
      </c>
      <c r="L146" s="9">
        <v>-122.008</v>
      </c>
      <c r="M146" s="9" t="s">
        <v>156</v>
      </c>
      <c r="N146" s="9">
        <v>1948</v>
      </c>
      <c r="O146" s="9"/>
      <c r="P146" s="9">
        <v>2017</v>
      </c>
      <c r="Q146" s="9">
        <v>2211</v>
      </c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 t="s">
        <v>665</v>
      </c>
      <c r="AG146" s="9"/>
      <c r="AH146" s="9">
        <v>492</v>
      </c>
      <c r="AI146" s="9"/>
      <c r="AJ146" s="9">
        <v>1144770.3859999999</v>
      </c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 t="s">
        <v>11</v>
      </c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</row>
    <row r="147" spans="1:119" s="10" customFormat="1" x14ac:dyDescent="0.2">
      <c r="A147" s="8">
        <v>100161</v>
      </c>
      <c r="B147" s="9" t="s">
        <v>974</v>
      </c>
      <c r="C147" s="9" t="b">
        <v>0</v>
      </c>
      <c r="D147" s="9" t="b">
        <v>0</v>
      </c>
      <c r="E147" s="9" t="b">
        <v>1</v>
      </c>
      <c r="F147" s="9" t="b">
        <v>0</v>
      </c>
      <c r="G147" s="9" t="s">
        <v>945</v>
      </c>
      <c r="H147" s="9"/>
      <c r="I147" s="9" t="s">
        <v>975</v>
      </c>
      <c r="J147" s="9" t="s">
        <v>195</v>
      </c>
      <c r="K147" s="9">
        <v>49.468000000000004</v>
      </c>
      <c r="L147" s="9">
        <v>-115.449</v>
      </c>
      <c r="M147" s="9" t="s">
        <v>156</v>
      </c>
      <c r="N147" s="9">
        <v>1922</v>
      </c>
      <c r="O147" s="9"/>
      <c r="P147" s="9">
        <v>2017</v>
      </c>
      <c r="Q147" s="9">
        <v>221</v>
      </c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 t="s">
        <v>665</v>
      </c>
      <c r="AG147" s="9"/>
      <c r="AH147" s="9">
        <v>24</v>
      </c>
      <c r="AI147" s="9"/>
      <c r="AJ147" s="9">
        <v>105000</v>
      </c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 t="s">
        <v>11</v>
      </c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</row>
    <row r="148" spans="1:119" s="10" customFormat="1" x14ac:dyDescent="0.2">
      <c r="A148" s="8">
        <v>100162</v>
      </c>
      <c r="B148" s="9" t="s">
        <v>976</v>
      </c>
      <c r="C148" s="9" t="b">
        <v>0</v>
      </c>
      <c r="D148" s="9" t="b">
        <v>0</v>
      </c>
      <c r="E148" s="9" t="b">
        <v>1</v>
      </c>
      <c r="F148" s="9" t="b">
        <v>0</v>
      </c>
      <c r="G148" s="9" t="s">
        <v>977</v>
      </c>
      <c r="H148" s="9"/>
      <c r="I148" s="9" t="s">
        <v>194</v>
      </c>
      <c r="J148" s="9" t="s">
        <v>195</v>
      </c>
      <c r="K148" s="9">
        <v>49.249000000000002</v>
      </c>
      <c r="L148" s="9">
        <v>-122.98099999999999</v>
      </c>
      <c r="M148" s="9" t="s">
        <v>156</v>
      </c>
      <c r="N148" s="9"/>
      <c r="O148" s="9"/>
      <c r="P148" s="9"/>
      <c r="Q148" s="9">
        <v>541</v>
      </c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>
        <v>0.246</v>
      </c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 t="s">
        <v>11</v>
      </c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</row>
    <row r="149" spans="1:119" s="10" customFormat="1" x14ac:dyDescent="0.2">
      <c r="A149" s="8">
        <v>100163</v>
      </c>
      <c r="B149" s="9" t="s">
        <v>192</v>
      </c>
      <c r="C149" s="9" t="b">
        <v>0</v>
      </c>
      <c r="D149" s="9" t="b">
        <v>1</v>
      </c>
      <c r="E149" s="9" t="b">
        <v>0</v>
      </c>
      <c r="F149" s="9" t="b">
        <v>0</v>
      </c>
      <c r="G149" s="9" t="s">
        <v>193</v>
      </c>
      <c r="H149" s="9"/>
      <c r="I149" s="9" t="s">
        <v>194</v>
      </c>
      <c r="J149" s="9" t="s">
        <v>195</v>
      </c>
      <c r="K149" s="9">
        <v>49.25</v>
      </c>
      <c r="L149" s="9">
        <v>-122.97999999999999</v>
      </c>
      <c r="M149" s="9" t="s">
        <v>156</v>
      </c>
      <c r="N149" s="9">
        <v>1963</v>
      </c>
      <c r="O149" s="9"/>
      <c r="P149" s="9">
        <v>2017</v>
      </c>
      <c r="Q149" s="9">
        <v>611</v>
      </c>
      <c r="R149" s="9"/>
      <c r="S149" s="9"/>
      <c r="T149" s="9" t="s">
        <v>176</v>
      </c>
      <c r="U149" s="9"/>
      <c r="V149" s="9"/>
      <c r="W149" s="9"/>
      <c r="X149" s="9"/>
      <c r="Y149" s="9"/>
      <c r="Z149" s="9"/>
      <c r="AA149" s="9" t="s">
        <v>11</v>
      </c>
      <c r="AB149" s="9"/>
      <c r="AC149" s="9"/>
      <c r="AD149" s="9"/>
      <c r="AE149" s="9"/>
      <c r="AF149" s="9" t="s">
        <v>170</v>
      </c>
      <c r="AG149" s="9" t="s">
        <v>196</v>
      </c>
      <c r="AH149" s="9"/>
      <c r="AI149" s="9">
        <v>12</v>
      </c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 t="s">
        <v>11</v>
      </c>
      <c r="AX149" s="9"/>
      <c r="AY149" s="9" t="s">
        <v>11</v>
      </c>
      <c r="AZ149" s="9"/>
      <c r="BA149" s="9"/>
      <c r="BB149" s="9"/>
      <c r="BC149" s="9"/>
      <c r="BD149" s="9" t="s">
        <v>11</v>
      </c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>
        <v>55000</v>
      </c>
      <c r="BP149" s="9"/>
      <c r="BQ149" s="9">
        <v>386.8</v>
      </c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 t="s">
        <v>11</v>
      </c>
      <c r="CH149" s="9">
        <v>7200</v>
      </c>
      <c r="CI149" s="9"/>
      <c r="CJ149" s="9"/>
      <c r="CK149" s="9" t="s">
        <v>12</v>
      </c>
      <c r="CL149" s="9" t="s">
        <v>11</v>
      </c>
      <c r="CM149" s="9" t="s">
        <v>12</v>
      </c>
      <c r="CN149" s="9"/>
      <c r="CO149" s="9">
        <v>8</v>
      </c>
      <c r="CP149" s="9"/>
      <c r="CQ149" s="9"/>
      <c r="CR149" s="9">
        <v>804331.52000000002</v>
      </c>
      <c r="CS149" s="9"/>
      <c r="CT149" s="9"/>
      <c r="CU149" s="9"/>
      <c r="CV149" s="9"/>
      <c r="CW149" s="9"/>
      <c r="CX149" s="9" t="s">
        <v>11</v>
      </c>
      <c r="CY149" s="9"/>
      <c r="CZ149" s="9"/>
      <c r="DA149" s="9" t="s">
        <v>12</v>
      </c>
      <c r="DB149" s="9"/>
      <c r="DC149" s="9"/>
      <c r="DD149" s="9"/>
      <c r="DE149" s="9"/>
      <c r="DF149" s="9"/>
      <c r="DG149" s="9">
        <v>8800</v>
      </c>
      <c r="DH149" s="9"/>
      <c r="DI149" s="9"/>
      <c r="DJ149" s="9">
        <v>82</v>
      </c>
      <c r="DK149" s="9"/>
      <c r="DL149" s="9"/>
      <c r="DM149" s="9">
        <v>66</v>
      </c>
      <c r="DN149" s="9"/>
      <c r="DO149" s="9"/>
    </row>
    <row r="150" spans="1:119" s="10" customFormat="1" x14ac:dyDescent="0.2">
      <c r="A150" s="8">
        <v>100164</v>
      </c>
      <c r="B150" s="9" t="s">
        <v>978</v>
      </c>
      <c r="C150" s="9" t="b">
        <v>0</v>
      </c>
      <c r="D150" s="9" t="b">
        <v>0</v>
      </c>
      <c r="E150" s="9" t="b">
        <v>1</v>
      </c>
      <c r="F150" s="9" t="b">
        <v>0</v>
      </c>
      <c r="G150" s="9"/>
      <c r="H150" s="9"/>
      <c r="I150" s="9" t="s">
        <v>194</v>
      </c>
      <c r="J150" s="9" t="s">
        <v>195</v>
      </c>
      <c r="K150" s="9">
        <v>49.251000000000005</v>
      </c>
      <c r="L150" s="9">
        <v>-122.979</v>
      </c>
      <c r="M150" s="9" t="s">
        <v>156</v>
      </c>
      <c r="N150" s="9"/>
      <c r="O150" s="9"/>
      <c r="P150" s="9"/>
      <c r="Q150" s="9">
        <v>611</v>
      </c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 t="s">
        <v>11</v>
      </c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</row>
    <row r="151" spans="1:119" s="10" customFormat="1" x14ac:dyDescent="0.2">
      <c r="A151" s="8">
        <v>100165</v>
      </c>
      <c r="B151" s="9" t="s">
        <v>979</v>
      </c>
      <c r="C151" s="9" t="b">
        <v>0</v>
      </c>
      <c r="D151" s="9" t="b">
        <v>0</v>
      </c>
      <c r="E151" s="9" t="b">
        <v>1</v>
      </c>
      <c r="F151" s="9" t="b">
        <v>0</v>
      </c>
      <c r="G151" s="9"/>
      <c r="H151" s="9"/>
      <c r="I151" s="9" t="s">
        <v>194</v>
      </c>
      <c r="J151" s="9" t="s">
        <v>195</v>
      </c>
      <c r="K151" s="9">
        <v>49.252000000000002</v>
      </c>
      <c r="L151" s="9">
        <v>-122.97799999999999</v>
      </c>
      <c r="M151" s="9" t="s">
        <v>156</v>
      </c>
      <c r="N151" s="9">
        <v>2004</v>
      </c>
      <c r="O151" s="9"/>
      <c r="P151" s="9"/>
      <c r="Q151" s="9">
        <v>722</v>
      </c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>
        <v>0.12</v>
      </c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 t="s">
        <v>11</v>
      </c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</row>
    <row r="152" spans="1:119" s="10" customFormat="1" x14ac:dyDescent="0.2">
      <c r="A152" s="8">
        <v>100166</v>
      </c>
      <c r="B152" s="9" t="s">
        <v>197</v>
      </c>
      <c r="C152" s="9" t="b">
        <v>0</v>
      </c>
      <c r="D152" s="9" t="b">
        <v>1</v>
      </c>
      <c r="E152" s="9" t="b">
        <v>0</v>
      </c>
      <c r="F152" s="9" t="b">
        <v>0</v>
      </c>
      <c r="G152" s="9" t="s">
        <v>198</v>
      </c>
      <c r="H152" s="9"/>
      <c r="I152" s="9" t="s">
        <v>194</v>
      </c>
      <c r="J152" s="9" t="s">
        <v>195</v>
      </c>
      <c r="K152" s="9">
        <v>49.253</v>
      </c>
      <c r="L152" s="9">
        <v>-122.97699999999999</v>
      </c>
      <c r="M152" s="9" t="s">
        <v>156</v>
      </c>
      <c r="N152" s="9">
        <v>2011</v>
      </c>
      <c r="O152" s="9"/>
      <c r="P152" s="9">
        <v>2015</v>
      </c>
      <c r="Q152" s="9"/>
      <c r="R152" s="9"/>
      <c r="S152" s="9"/>
      <c r="T152" s="9" t="s">
        <v>157</v>
      </c>
      <c r="U152" s="9"/>
      <c r="V152" s="9"/>
      <c r="W152" s="9"/>
      <c r="X152" s="9" t="s">
        <v>11</v>
      </c>
      <c r="Y152" s="9"/>
      <c r="Z152" s="9"/>
      <c r="AA152" s="9"/>
      <c r="AB152" s="9" t="s">
        <v>11</v>
      </c>
      <c r="AC152" s="9"/>
      <c r="AD152" s="9"/>
      <c r="AE152" s="9"/>
      <c r="AF152" s="9" t="s">
        <v>191</v>
      </c>
      <c r="AG152" s="9"/>
      <c r="AH152" s="9"/>
      <c r="AI152" s="9">
        <v>2.2999999999999998</v>
      </c>
      <c r="AJ152" s="9"/>
      <c r="AK152" s="9">
        <v>4182</v>
      </c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 t="s">
        <v>11</v>
      </c>
      <c r="AX152" s="9"/>
      <c r="AY152" s="9"/>
      <c r="AZ152" s="9"/>
      <c r="BA152" s="9"/>
      <c r="BB152" s="9" t="s">
        <v>11</v>
      </c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</row>
    <row r="153" spans="1:119" s="10" customFormat="1" x14ac:dyDescent="0.2">
      <c r="A153" s="8">
        <v>100167</v>
      </c>
      <c r="B153" s="9" t="s">
        <v>980</v>
      </c>
      <c r="C153" s="9" t="b">
        <v>1</v>
      </c>
      <c r="D153" s="9" t="b">
        <v>0</v>
      </c>
      <c r="E153" s="9" t="b">
        <v>1</v>
      </c>
      <c r="F153" s="9" t="b">
        <v>0</v>
      </c>
      <c r="G153" s="9" t="s">
        <v>981</v>
      </c>
      <c r="H153" s="9"/>
      <c r="I153" s="9" t="s">
        <v>982</v>
      </c>
      <c r="J153" s="9" t="s">
        <v>195</v>
      </c>
      <c r="K153" s="9">
        <v>49.254000000000005</v>
      </c>
      <c r="L153" s="9">
        <v>-122.976</v>
      </c>
      <c r="M153" s="9" t="s">
        <v>156</v>
      </c>
      <c r="N153" s="9">
        <v>2003</v>
      </c>
      <c r="O153" s="9"/>
      <c r="P153" s="9">
        <v>2015</v>
      </c>
      <c r="Q153" s="9">
        <v>221</v>
      </c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 t="s">
        <v>158</v>
      </c>
      <c r="AG153" s="9"/>
      <c r="AH153" s="9">
        <v>22</v>
      </c>
      <c r="AI153" s="9"/>
      <c r="AJ153" s="9">
        <v>170000</v>
      </c>
      <c r="AK153" s="9"/>
      <c r="AL153" s="9"/>
      <c r="AM153" s="9"/>
      <c r="AN153" s="9" t="s">
        <v>11</v>
      </c>
      <c r="AO153" s="9">
        <v>7727</v>
      </c>
      <c r="AP153" s="9">
        <v>1</v>
      </c>
      <c r="AQ153" s="9"/>
      <c r="AR153" s="9"/>
      <c r="AS153" s="9">
        <v>22</v>
      </c>
      <c r="AT153" s="9"/>
      <c r="AU153" s="9">
        <v>170000</v>
      </c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 t="s">
        <v>11</v>
      </c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</row>
    <row r="154" spans="1:119" s="10" customFormat="1" x14ac:dyDescent="0.2">
      <c r="A154" s="8">
        <v>100168</v>
      </c>
      <c r="B154" s="9" t="s">
        <v>199</v>
      </c>
      <c r="C154" s="9" t="b">
        <v>0</v>
      </c>
      <c r="D154" s="9" t="b">
        <v>1</v>
      </c>
      <c r="E154" s="9" t="b">
        <v>0</v>
      </c>
      <c r="F154" s="9" t="b">
        <v>0</v>
      </c>
      <c r="G154" s="9"/>
      <c r="H154" s="9"/>
      <c r="I154" s="9" t="s">
        <v>200</v>
      </c>
      <c r="J154" s="9" t="s">
        <v>195</v>
      </c>
      <c r="K154" s="9">
        <v>54.232999999999997</v>
      </c>
      <c r="L154" s="9">
        <v>-125.764</v>
      </c>
      <c r="M154" s="9" t="s">
        <v>156</v>
      </c>
      <c r="N154" s="9"/>
      <c r="O154" s="9"/>
      <c r="P154" s="9"/>
      <c r="Q154" s="9"/>
      <c r="R154" s="9"/>
      <c r="S154" s="9"/>
      <c r="T154" s="9" t="s">
        <v>169</v>
      </c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</row>
    <row r="155" spans="1:119" s="10" customFormat="1" x14ac:dyDescent="0.2">
      <c r="A155" s="8">
        <v>100169</v>
      </c>
      <c r="B155" s="9" t="s">
        <v>983</v>
      </c>
      <c r="C155" s="9" t="b">
        <v>0</v>
      </c>
      <c r="D155" s="9" t="b">
        <v>0</v>
      </c>
      <c r="E155" s="9" t="b">
        <v>1</v>
      </c>
      <c r="F155" s="9" t="b">
        <v>0</v>
      </c>
      <c r="G155" s="9" t="s">
        <v>945</v>
      </c>
      <c r="H155" s="9"/>
      <c r="I155" s="9" t="s">
        <v>984</v>
      </c>
      <c r="J155" s="9" t="s">
        <v>195</v>
      </c>
      <c r="K155" s="9">
        <v>50.033000000000001</v>
      </c>
      <c r="L155" s="9">
        <v>-125.273</v>
      </c>
      <c r="M155" s="9" t="s">
        <v>156</v>
      </c>
      <c r="N155" s="9">
        <v>1947</v>
      </c>
      <c r="O155" s="9"/>
      <c r="P155" s="9">
        <v>2017</v>
      </c>
      <c r="Q155" s="9">
        <v>2211</v>
      </c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 t="s">
        <v>665</v>
      </c>
      <c r="AG155" s="9"/>
      <c r="AH155" s="9">
        <v>126</v>
      </c>
      <c r="AI155" s="9"/>
      <c r="AJ155" s="9">
        <v>823000</v>
      </c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 t="s">
        <v>11</v>
      </c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</row>
    <row r="156" spans="1:119" s="10" customFormat="1" x14ac:dyDescent="0.2">
      <c r="A156" s="8">
        <v>100170</v>
      </c>
      <c r="B156" s="9" t="s">
        <v>985</v>
      </c>
      <c r="C156" s="9" t="b">
        <v>0</v>
      </c>
      <c r="D156" s="9" t="b">
        <v>0</v>
      </c>
      <c r="E156" s="9" t="b">
        <v>1</v>
      </c>
      <c r="F156" s="9" t="b">
        <v>0</v>
      </c>
      <c r="G156" s="9" t="s">
        <v>945</v>
      </c>
      <c r="H156" s="9"/>
      <c r="I156" s="9" t="s">
        <v>984</v>
      </c>
      <c r="J156" s="9" t="s">
        <v>195</v>
      </c>
      <c r="K156" s="9">
        <v>50.033999999999999</v>
      </c>
      <c r="L156" s="9">
        <v>-125.27199999999999</v>
      </c>
      <c r="M156" s="9" t="s">
        <v>156</v>
      </c>
      <c r="N156" s="9">
        <v>1956</v>
      </c>
      <c r="O156" s="9"/>
      <c r="P156" s="9">
        <v>2017</v>
      </c>
      <c r="Q156" s="9">
        <v>2211</v>
      </c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 t="s">
        <v>665</v>
      </c>
      <c r="AG156" s="9"/>
      <c r="AH156" s="9">
        <v>47</v>
      </c>
      <c r="AI156" s="9"/>
      <c r="AJ156" s="9">
        <v>280000</v>
      </c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 t="s">
        <v>11</v>
      </c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</row>
    <row r="157" spans="1:119" s="10" customFormat="1" x14ac:dyDescent="0.2">
      <c r="A157" s="8">
        <v>100171</v>
      </c>
      <c r="B157" s="9" t="s">
        <v>986</v>
      </c>
      <c r="C157" s="9" t="b">
        <v>0</v>
      </c>
      <c r="D157" s="9" t="b">
        <v>0</v>
      </c>
      <c r="E157" s="9" t="b">
        <v>1</v>
      </c>
      <c r="F157" s="9" t="b">
        <v>0</v>
      </c>
      <c r="G157" s="9" t="s">
        <v>945</v>
      </c>
      <c r="H157" s="9"/>
      <c r="I157" s="9" t="s">
        <v>984</v>
      </c>
      <c r="J157" s="9" t="s">
        <v>195</v>
      </c>
      <c r="K157" s="9">
        <v>50.035000000000004</v>
      </c>
      <c r="L157" s="9">
        <v>-125.271</v>
      </c>
      <c r="M157" s="9" t="s">
        <v>156</v>
      </c>
      <c r="N157" s="9">
        <v>1958</v>
      </c>
      <c r="O157" s="9"/>
      <c r="P157" s="9">
        <v>2017</v>
      </c>
      <c r="Q157" s="9">
        <v>2211</v>
      </c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 t="s">
        <v>665</v>
      </c>
      <c r="AG157" s="9"/>
      <c r="AH157" s="9">
        <v>64</v>
      </c>
      <c r="AI157" s="9"/>
      <c r="AJ157" s="9">
        <v>246000</v>
      </c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 t="s">
        <v>11</v>
      </c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</row>
    <row r="158" spans="1:119" s="10" customFormat="1" x14ac:dyDescent="0.2">
      <c r="A158" s="8">
        <v>100172</v>
      </c>
      <c r="B158" s="9" t="s">
        <v>987</v>
      </c>
      <c r="C158" s="9" t="b">
        <v>0</v>
      </c>
      <c r="D158" s="9" t="b">
        <v>0</v>
      </c>
      <c r="E158" s="9" t="b">
        <v>1</v>
      </c>
      <c r="F158" s="9" t="b">
        <v>0</v>
      </c>
      <c r="G158" s="9" t="s">
        <v>988</v>
      </c>
      <c r="H158" s="9" t="s">
        <v>989</v>
      </c>
      <c r="I158" s="9" t="s">
        <v>990</v>
      </c>
      <c r="J158" s="9" t="s">
        <v>195</v>
      </c>
      <c r="K158" s="9">
        <v>49.323999999999998</v>
      </c>
      <c r="L158" s="9">
        <v>-117.65900000000001</v>
      </c>
      <c r="M158" s="9" t="s">
        <v>156</v>
      </c>
      <c r="N158" s="9">
        <v>2009</v>
      </c>
      <c r="O158" s="9"/>
      <c r="P158" s="9">
        <v>2017</v>
      </c>
      <c r="Q158" s="9">
        <v>2211</v>
      </c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 t="s">
        <v>960</v>
      </c>
      <c r="AG158" s="9"/>
      <c r="AH158" s="9">
        <v>120</v>
      </c>
      <c r="AI158" s="9"/>
      <c r="AJ158" s="9">
        <v>203000</v>
      </c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 t="s">
        <v>11</v>
      </c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</row>
    <row r="159" spans="1:119" s="10" customFormat="1" x14ac:dyDescent="0.2">
      <c r="A159" s="8">
        <v>100173</v>
      </c>
      <c r="B159" s="9" t="s">
        <v>991</v>
      </c>
      <c r="C159" s="9" t="b">
        <v>0</v>
      </c>
      <c r="D159" s="9" t="b">
        <v>0</v>
      </c>
      <c r="E159" s="9" t="b">
        <v>1</v>
      </c>
      <c r="F159" s="9" t="b">
        <v>0</v>
      </c>
      <c r="G159" s="9" t="s">
        <v>988</v>
      </c>
      <c r="H159" s="9" t="s">
        <v>989</v>
      </c>
      <c r="I159" s="9" t="s">
        <v>990</v>
      </c>
      <c r="J159" s="9" t="s">
        <v>195</v>
      </c>
      <c r="K159" s="9">
        <v>49.324999999999996</v>
      </c>
      <c r="L159" s="9">
        <v>-117.658</v>
      </c>
      <c r="M159" s="9" t="s">
        <v>156</v>
      </c>
      <c r="N159" s="9">
        <v>2009</v>
      </c>
      <c r="O159" s="9"/>
      <c r="P159" s="9">
        <v>2017</v>
      </c>
      <c r="Q159" s="9">
        <v>2211</v>
      </c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 t="s">
        <v>960</v>
      </c>
      <c r="AG159" s="9"/>
      <c r="AH159" s="9">
        <v>0.5</v>
      </c>
      <c r="AI159" s="9"/>
      <c r="AJ159" s="9">
        <v>226000</v>
      </c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 t="s">
        <v>11</v>
      </c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</row>
    <row r="160" spans="1:119" s="10" customFormat="1" x14ac:dyDescent="0.2">
      <c r="A160" s="8">
        <v>100174</v>
      </c>
      <c r="B160" s="9" t="s">
        <v>992</v>
      </c>
      <c r="C160" s="9" t="b">
        <v>1</v>
      </c>
      <c r="D160" s="9" t="b">
        <v>0</v>
      </c>
      <c r="E160" s="9" t="b">
        <v>0</v>
      </c>
      <c r="F160" s="9" t="b">
        <v>0</v>
      </c>
      <c r="G160" s="9" t="s">
        <v>993</v>
      </c>
      <c r="H160" s="9"/>
      <c r="I160" s="9" t="s">
        <v>990</v>
      </c>
      <c r="J160" s="9" t="s">
        <v>195</v>
      </c>
      <c r="K160" s="9">
        <v>49.326000000000001</v>
      </c>
      <c r="L160" s="9">
        <v>-117.65700000000001</v>
      </c>
      <c r="M160" s="9" t="s">
        <v>156</v>
      </c>
      <c r="N160" s="9">
        <v>1993</v>
      </c>
      <c r="O160" s="9"/>
      <c r="P160" s="9">
        <v>2015</v>
      </c>
      <c r="Q160" s="9">
        <v>322</v>
      </c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 t="s">
        <v>158</v>
      </c>
      <c r="AG160" s="9"/>
      <c r="AH160" s="9">
        <v>52</v>
      </c>
      <c r="AI160" s="9">
        <v>342.80700000000002</v>
      </c>
      <c r="AJ160" s="9"/>
      <c r="AK160" s="9"/>
      <c r="AL160" s="9"/>
      <c r="AM160" s="9"/>
      <c r="AN160" s="9" t="s">
        <v>12</v>
      </c>
      <c r="AO160" s="9"/>
      <c r="AP160" s="9">
        <v>1</v>
      </c>
      <c r="AQ160" s="9" t="s">
        <v>952</v>
      </c>
      <c r="AR160" s="9"/>
      <c r="AS160" s="9">
        <v>52</v>
      </c>
      <c r="AT160" s="9">
        <v>342.80700000000002</v>
      </c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</row>
    <row r="161" spans="1:119" s="10" customFormat="1" x14ac:dyDescent="0.2">
      <c r="A161" s="8">
        <v>100175</v>
      </c>
      <c r="B161" s="9" t="s">
        <v>994</v>
      </c>
      <c r="C161" s="9" t="b">
        <v>0</v>
      </c>
      <c r="D161" s="9" t="b">
        <v>0</v>
      </c>
      <c r="E161" s="9" t="b">
        <v>1</v>
      </c>
      <c r="F161" s="9" t="b">
        <v>0</v>
      </c>
      <c r="G161" s="9" t="s">
        <v>674</v>
      </c>
      <c r="H161" s="9"/>
      <c r="I161" s="9" t="s">
        <v>995</v>
      </c>
      <c r="J161" s="9" t="s">
        <v>195</v>
      </c>
      <c r="K161" s="9">
        <v>50.819000000000003</v>
      </c>
      <c r="L161" s="9">
        <v>-119.685</v>
      </c>
      <c r="M161" s="9" t="s">
        <v>156</v>
      </c>
      <c r="N161" s="9">
        <v>1999</v>
      </c>
      <c r="O161" s="9"/>
      <c r="P161" s="9"/>
      <c r="Q161" s="9">
        <v>713</v>
      </c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>
        <v>0.56299999999999994</v>
      </c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 t="s">
        <v>11</v>
      </c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</row>
    <row r="162" spans="1:119" s="10" customFormat="1" x14ac:dyDescent="0.2">
      <c r="A162" s="8">
        <v>100176</v>
      </c>
      <c r="B162" s="9" t="s">
        <v>996</v>
      </c>
      <c r="C162" s="9" t="b">
        <v>0</v>
      </c>
      <c r="D162" s="9" t="b">
        <v>0</v>
      </c>
      <c r="E162" s="9" t="b">
        <v>1</v>
      </c>
      <c r="F162" s="9" t="b">
        <v>0</v>
      </c>
      <c r="G162" s="9" t="s">
        <v>945</v>
      </c>
      <c r="H162" s="9"/>
      <c r="I162" s="9" t="s">
        <v>997</v>
      </c>
      <c r="J162" s="9" t="s">
        <v>195</v>
      </c>
      <c r="K162" s="9">
        <v>50.079000000000001</v>
      </c>
      <c r="L162" s="9">
        <v>-123.041</v>
      </c>
      <c r="M162" s="9" t="s">
        <v>156</v>
      </c>
      <c r="N162" s="9">
        <v>1957</v>
      </c>
      <c r="O162" s="9"/>
      <c r="P162" s="9">
        <v>2017</v>
      </c>
      <c r="Q162" s="9">
        <v>2211</v>
      </c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 t="s">
        <v>665</v>
      </c>
      <c r="AG162" s="9"/>
      <c r="AH162" s="9">
        <v>158</v>
      </c>
      <c r="AI162" s="9"/>
      <c r="AJ162" s="9">
        <v>638000</v>
      </c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 t="s">
        <v>11</v>
      </c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</row>
    <row r="163" spans="1:119" s="10" customFormat="1" x14ac:dyDescent="0.2">
      <c r="A163" s="8">
        <v>100177</v>
      </c>
      <c r="B163" s="9" t="s">
        <v>998</v>
      </c>
      <c r="C163" s="9" t="b">
        <v>0</v>
      </c>
      <c r="D163" s="9" t="b">
        <v>0</v>
      </c>
      <c r="E163" s="9" t="b">
        <v>1</v>
      </c>
      <c r="F163" s="9" t="b">
        <v>0</v>
      </c>
      <c r="G163" s="9" t="s">
        <v>999</v>
      </c>
      <c r="H163" s="9" t="s">
        <v>1000</v>
      </c>
      <c r="I163" s="9" t="s">
        <v>1001</v>
      </c>
      <c r="J163" s="9" t="s">
        <v>195</v>
      </c>
      <c r="K163" s="9">
        <v>55.698</v>
      </c>
      <c r="L163" s="9">
        <v>-121.63</v>
      </c>
      <c r="M163" s="9" t="s">
        <v>156</v>
      </c>
      <c r="N163" s="9">
        <v>2011</v>
      </c>
      <c r="O163" s="9"/>
      <c r="P163" s="9">
        <v>2017</v>
      </c>
      <c r="Q163" s="9">
        <v>2211</v>
      </c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 t="s">
        <v>686</v>
      </c>
      <c r="AG163" s="9"/>
      <c r="AH163" s="9">
        <v>144</v>
      </c>
      <c r="AI163" s="9"/>
      <c r="AJ163" s="9">
        <v>320000</v>
      </c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 t="s">
        <v>11</v>
      </c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</row>
    <row r="164" spans="1:119" s="10" customFormat="1" x14ac:dyDescent="0.2">
      <c r="A164" s="8">
        <v>100178</v>
      </c>
      <c r="B164" s="9" t="s">
        <v>1002</v>
      </c>
      <c r="C164" s="9" t="b">
        <v>0</v>
      </c>
      <c r="D164" s="9" t="b">
        <v>0</v>
      </c>
      <c r="E164" s="9" t="b">
        <v>1</v>
      </c>
      <c r="F164" s="9" t="b">
        <v>0</v>
      </c>
      <c r="G164" s="9" t="s">
        <v>1002</v>
      </c>
      <c r="H164" s="9"/>
      <c r="I164" s="9" t="s">
        <v>1001</v>
      </c>
      <c r="J164" s="9" t="s">
        <v>195</v>
      </c>
      <c r="K164" s="9">
        <v>55.698999999999998</v>
      </c>
      <c r="L164" s="9">
        <v>-121.62899999999999</v>
      </c>
      <c r="M164" s="9" t="s">
        <v>156</v>
      </c>
      <c r="N164" s="9">
        <v>2016</v>
      </c>
      <c r="O164" s="9"/>
      <c r="P164" s="9">
        <v>2017</v>
      </c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 t="s">
        <v>1003</v>
      </c>
      <c r="AG164" s="9"/>
      <c r="AH164" s="9">
        <v>180</v>
      </c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 t="s">
        <v>11</v>
      </c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</row>
    <row r="165" spans="1:119" s="10" customFormat="1" x14ac:dyDescent="0.2">
      <c r="A165" s="8">
        <v>100181</v>
      </c>
      <c r="B165" s="9" t="s">
        <v>1004</v>
      </c>
      <c r="C165" s="9" t="b">
        <v>0</v>
      </c>
      <c r="D165" s="9" t="b">
        <v>0</v>
      </c>
      <c r="E165" s="9" t="b">
        <v>1</v>
      </c>
      <c r="F165" s="9" t="b">
        <v>0</v>
      </c>
      <c r="G165" s="9"/>
      <c r="H165" s="9"/>
      <c r="I165" s="9" t="s">
        <v>1005</v>
      </c>
      <c r="J165" s="9" t="s">
        <v>195</v>
      </c>
      <c r="K165" s="9">
        <v>49.158000000000001</v>
      </c>
      <c r="L165" s="9">
        <v>-121.95099999999999</v>
      </c>
      <c r="M165" s="9" t="s">
        <v>156</v>
      </c>
      <c r="N165" s="9">
        <v>2004</v>
      </c>
      <c r="O165" s="9"/>
      <c r="P165" s="9"/>
      <c r="Q165" s="9">
        <v>622</v>
      </c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>
        <v>0.106</v>
      </c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 t="s">
        <v>11</v>
      </c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</row>
    <row r="166" spans="1:119" s="10" customFormat="1" x14ac:dyDescent="0.2">
      <c r="A166" s="8">
        <v>100182</v>
      </c>
      <c r="B166" s="9" t="s">
        <v>1006</v>
      </c>
      <c r="C166" s="9" t="b">
        <v>0</v>
      </c>
      <c r="D166" s="9" t="b">
        <v>0</v>
      </c>
      <c r="E166" s="9" t="b">
        <v>1</v>
      </c>
      <c r="F166" s="9" t="b">
        <v>0</v>
      </c>
      <c r="G166" s="9"/>
      <c r="H166" s="9"/>
      <c r="I166" s="9" t="s">
        <v>1005</v>
      </c>
      <c r="J166" s="9" t="s">
        <v>195</v>
      </c>
      <c r="K166" s="9">
        <v>49.158999999999999</v>
      </c>
      <c r="L166" s="9">
        <v>-121.94999999999999</v>
      </c>
      <c r="M166" s="9" t="s">
        <v>156</v>
      </c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 t="s">
        <v>711</v>
      </c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 t="s">
        <v>11</v>
      </c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</row>
    <row r="167" spans="1:119" s="10" customFormat="1" x14ac:dyDescent="0.2">
      <c r="A167" s="8">
        <v>100183</v>
      </c>
      <c r="B167" s="9" t="s">
        <v>1007</v>
      </c>
      <c r="C167" s="9" t="b">
        <v>0</v>
      </c>
      <c r="D167" s="9" t="b">
        <v>0</v>
      </c>
      <c r="E167" s="9" t="b">
        <v>1</v>
      </c>
      <c r="F167" s="9" t="b">
        <v>0</v>
      </c>
      <c r="G167" s="9" t="s">
        <v>945</v>
      </c>
      <c r="H167" s="9"/>
      <c r="I167" s="9" t="s">
        <v>1007</v>
      </c>
      <c r="J167" s="9" t="s">
        <v>195</v>
      </c>
      <c r="K167" s="9">
        <v>52.371000000000002</v>
      </c>
      <c r="L167" s="9">
        <v>-126.815</v>
      </c>
      <c r="M167" s="9" t="s">
        <v>156</v>
      </c>
      <c r="N167" s="9">
        <v>1961</v>
      </c>
      <c r="O167" s="9"/>
      <c r="P167" s="9">
        <v>2017</v>
      </c>
      <c r="Q167" s="9">
        <v>2211</v>
      </c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 t="s">
        <v>665</v>
      </c>
      <c r="AG167" s="9"/>
      <c r="AH167" s="9">
        <v>2</v>
      </c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 t="s">
        <v>11</v>
      </c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</row>
    <row r="168" spans="1:119" s="10" customFormat="1" x14ac:dyDescent="0.2">
      <c r="A168" s="8">
        <v>100184</v>
      </c>
      <c r="B168" s="9" t="s">
        <v>1008</v>
      </c>
      <c r="C168" s="9" t="b">
        <v>0</v>
      </c>
      <c r="D168" s="9" t="b">
        <v>0</v>
      </c>
      <c r="E168" s="9" t="b">
        <v>1</v>
      </c>
      <c r="F168" s="9" t="b">
        <v>0</v>
      </c>
      <c r="G168" s="9" t="s">
        <v>945</v>
      </c>
      <c r="H168" s="9"/>
      <c r="I168" s="9" t="s">
        <v>1009</v>
      </c>
      <c r="J168" s="9" t="s">
        <v>195</v>
      </c>
      <c r="K168" s="9">
        <v>49.747999999999998</v>
      </c>
      <c r="L168" s="9">
        <v>-123.476</v>
      </c>
      <c r="M168" s="9" t="s">
        <v>156</v>
      </c>
      <c r="N168" s="9">
        <v>1957</v>
      </c>
      <c r="O168" s="9"/>
      <c r="P168" s="9">
        <v>2017</v>
      </c>
      <c r="Q168" s="9">
        <v>2211</v>
      </c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 t="s">
        <v>665</v>
      </c>
      <c r="AG168" s="9"/>
      <c r="AH168" s="9">
        <v>22</v>
      </c>
      <c r="AI168" s="9"/>
      <c r="AJ168" s="9">
        <v>126000</v>
      </c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 t="s">
        <v>11</v>
      </c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</row>
    <row r="169" spans="1:119" s="10" customFormat="1" x14ac:dyDescent="0.2">
      <c r="A169" s="8">
        <v>100185</v>
      </c>
      <c r="B169" s="9" t="s">
        <v>1010</v>
      </c>
      <c r="C169" s="9" t="b">
        <v>0</v>
      </c>
      <c r="D169" s="9" t="b">
        <v>0</v>
      </c>
      <c r="E169" s="9" t="b">
        <v>1</v>
      </c>
      <c r="F169" s="9" t="b">
        <v>0</v>
      </c>
      <c r="G169" s="9" t="s">
        <v>945</v>
      </c>
      <c r="H169" s="9"/>
      <c r="I169" s="9" t="s">
        <v>1011</v>
      </c>
      <c r="J169" s="9" t="s">
        <v>195</v>
      </c>
      <c r="K169" s="9">
        <v>52.076999999999998</v>
      </c>
      <c r="L169" s="9">
        <v>-118.565</v>
      </c>
      <c r="M169" s="9" t="s">
        <v>156</v>
      </c>
      <c r="N169" s="9">
        <v>1976</v>
      </c>
      <c r="O169" s="9"/>
      <c r="P169" s="9">
        <v>2017</v>
      </c>
      <c r="Q169" s="9">
        <v>221</v>
      </c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 t="s">
        <v>665</v>
      </c>
      <c r="AG169" s="9"/>
      <c r="AH169" s="9">
        <v>2780.6</v>
      </c>
      <c r="AI169" s="9"/>
      <c r="AJ169" s="9">
        <v>8562000</v>
      </c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 t="s">
        <v>11</v>
      </c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</row>
    <row r="170" spans="1:119" s="10" customFormat="1" x14ac:dyDescent="0.2">
      <c r="A170" s="8">
        <v>100186</v>
      </c>
      <c r="B170" s="9" t="s">
        <v>240</v>
      </c>
      <c r="C170" s="9" t="b">
        <v>0</v>
      </c>
      <c r="D170" s="9" t="b">
        <v>0</v>
      </c>
      <c r="E170" s="9" t="b">
        <v>1</v>
      </c>
      <c r="F170" s="9" t="b">
        <v>0</v>
      </c>
      <c r="G170" s="9" t="s">
        <v>945</v>
      </c>
      <c r="H170" s="9"/>
      <c r="I170" s="9" t="s">
        <v>1011</v>
      </c>
      <c r="J170" s="9" t="s">
        <v>195</v>
      </c>
      <c r="K170" s="9">
        <v>51.06</v>
      </c>
      <c r="L170" s="9">
        <v>-118.197</v>
      </c>
      <c r="M170" s="9" t="s">
        <v>156</v>
      </c>
      <c r="N170" s="9">
        <v>1984</v>
      </c>
      <c r="O170" s="9"/>
      <c r="P170" s="9">
        <v>2017</v>
      </c>
      <c r="Q170" s="9">
        <v>2211</v>
      </c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 t="s">
        <v>665</v>
      </c>
      <c r="AG170" s="9"/>
      <c r="AH170" s="9">
        <v>2480</v>
      </c>
      <c r="AI170" s="9"/>
      <c r="AJ170" s="9">
        <v>9496000</v>
      </c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 t="s">
        <v>11</v>
      </c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</row>
    <row r="171" spans="1:119" s="10" customFormat="1" x14ac:dyDescent="0.2">
      <c r="A171" s="8">
        <v>100187</v>
      </c>
      <c r="B171" s="9" t="s">
        <v>201</v>
      </c>
      <c r="C171" s="9" t="b">
        <v>0</v>
      </c>
      <c r="D171" s="9" t="b">
        <v>1</v>
      </c>
      <c r="E171" s="9" t="b">
        <v>0</v>
      </c>
      <c r="F171" s="9" t="b">
        <v>0</v>
      </c>
      <c r="G171" s="9" t="s">
        <v>167</v>
      </c>
      <c r="H171" s="9"/>
      <c r="I171" s="9" t="s">
        <v>202</v>
      </c>
      <c r="J171" s="9" t="s">
        <v>195</v>
      </c>
      <c r="K171" s="9">
        <v>49.673999999999999</v>
      </c>
      <c r="L171" s="9">
        <v>-124.928</v>
      </c>
      <c r="M171" s="9" t="s">
        <v>156</v>
      </c>
      <c r="N171" s="9">
        <v>1995</v>
      </c>
      <c r="O171" s="9"/>
      <c r="P171" s="9">
        <v>2017</v>
      </c>
      <c r="Q171" s="9">
        <v>9111</v>
      </c>
      <c r="R171" s="9"/>
      <c r="S171" s="9"/>
      <c r="T171" s="9" t="s">
        <v>185</v>
      </c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 t="s">
        <v>11</v>
      </c>
      <c r="AF171" s="9" t="s">
        <v>170</v>
      </c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 t="s">
        <v>11</v>
      </c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 t="s">
        <v>11</v>
      </c>
      <c r="CL171" s="9" t="s">
        <v>12</v>
      </c>
      <c r="CM171" s="9" t="s">
        <v>12</v>
      </c>
      <c r="CN171" s="9">
        <v>30</v>
      </c>
      <c r="CO171" s="9"/>
      <c r="CP171" s="9"/>
      <c r="CQ171" s="9">
        <v>946719.07</v>
      </c>
      <c r="CR171" s="9"/>
      <c r="CS171" s="9"/>
      <c r="CT171" s="9">
        <v>25000</v>
      </c>
      <c r="CU171" s="9"/>
      <c r="CV171" s="9"/>
      <c r="CW171" s="9" t="s">
        <v>12</v>
      </c>
      <c r="CX171" s="9"/>
      <c r="CY171" s="9"/>
      <c r="CZ171" s="9"/>
      <c r="DA171" s="9"/>
      <c r="DB171" s="9"/>
      <c r="DC171" s="9">
        <v>17.579999999999998</v>
      </c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</row>
    <row r="172" spans="1:119" s="10" customFormat="1" x14ac:dyDescent="0.2">
      <c r="A172" s="8">
        <v>100188</v>
      </c>
      <c r="B172" s="9" t="s">
        <v>1012</v>
      </c>
      <c r="C172" s="9" t="b">
        <v>0</v>
      </c>
      <c r="D172" s="9" t="b">
        <v>0</v>
      </c>
      <c r="E172" s="9" t="b">
        <v>1</v>
      </c>
      <c r="F172" s="9" t="b">
        <v>0</v>
      </c>
      <c r="G172" s="9"/>
      <c r="H172" s="9"/>
      <c r="I172" s="9" t="s">
        <v>1013</v>
      </c>
      <c r="J172" s="9" t="s">
        <v>195</v>
      </c>
      <c r="K172" s="9">
        <v>49.283999999999999</v>
      </c>
      <c r="L172" s="9">
        <v>-122.79300000000001</v>
      </c>
      <c r="M172" s="9" t="s">
        <v>156</v>
      </c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 t="s">
        <v>1014</v>
      </c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 t="s">
        <v>11</v>
      </c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</row>
    <row r="173" spans="1:119" s="10" customFormat="1" x14ac:dyDescent="0.2">
      <c r="A173" s="8">
        <v>100189</v>
      </c>
      <c r="B173" s="9" t="s">
        <v>1015</v>
      </c>
      <c r="C173" s="9" t="b">
        <v>0</v>
      </c>
      <c r="D173" s="9" t="b">
        <v>0</v>
      </c>
      <c r="E173" s="9" t="b">
        <v>1</v>
      </c>
      <c r="F173" s="9" t="b">
        <v>0</v>
      </c>
      <c r="G173" s="9"/>
      <c r="H173" s="9"/>
      <c r="I173" s="9" t="s">
        <v>1013</v>
      </c>
      <c r="J173" s="9" t="s">
        <v>195</v>
      </c>
      <c r="K173" s="9">
        <v>49.284999999999997</v>
      </c>
      <c r="L173" s="9">
        <v>-122.792</v>
      </c>
      <c r="M173" s="9" t="s">
        <v>156</v>
      </c>
      <c r="N173" s="9">
        <v>2000</v>
      </c>
      <c r="O173" s="9"/>
      <c r="P173" s="9"/>
      <c r="Q173" s="9">
        <v>611</v>
      </c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>
        <v>0.14099999999999999</v>
      </c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 t="s">
        <v>11</v>
      </c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</row>
    <row r="174" spans="1:119" s="10" customFormat="1" x14ac:dyDescent="0.2">
      <c r="A174" s="8">
        <v>100190</v>
      </c>
      <c r="B174" s="9" t="s">
        <v>1016</v>
      </c>
      <c r="C174" s="9" t="b">
        <v>0</v>
      </c>
      <c r="D174" s="9" t="b">
        <v>0</v>
      </c>
      <c r="E174" s="9" t="b">
        <v>1</v>
      </c>
      <c r="F174" s="9" t="b">
        <v>0</v>
      </c>
      <c r="G174" s="9"/>
      <c r="H174" s="9"/>
      <c r="I174" s="9" t="s">
        <v>1013</v>
      </c>
      <c r="J174" s="9" t="s">
        <v>195</v>
      </c>
      <c r="K174" s="9">
        <v>49.286000000000001</v>
      </c>
      <c r="L174" s="9">
        <v>-122.79100000000001</v>
      </c>
      <c r="M174" s="9" t="s">
        <v>156</v>
      </c>
      <c r="N174" s="9">
        <v>2000</v>
      </c>
      <c r="O174" s="9"/>
      <c r="P174" s="9"/>
      <c r="Q174" s="9">
        <v>611</v>
      </c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>
        <v>0.106</v>
      </c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 t="s">
        <v>11</v>
      </c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</row>
    <row r="175" spans="1:119" s="10" customFormat="1" x14ac:dyDescent="0.2">
      <c r="A175" s="8">
        <v>100191</v>
      </c>
      <c r="B175" s="9" t="s">
        <v>1017</v>
      </c>
      <c r="C175" s="9" t="b">
        <v>0</v>
      </c>
      <c r="D175" s="9" t="b">
        <v>0</v>
      </c>
      <c r="E175" s="9" t="b">
        <v>1</v>
      </c>
      <c r="F175" s="9" t="b">
        <v>0</v>
      </c>
      <c r="G175" s="9" t="s">
        <v>945</v>
      </c>
      <c r="H175" s="9"/>
      <c r="I175" s="9" t="s">
        <v>1018</v>
      </c>
      <c r="J175" s="9" t="s">
        <v>195</v>
      </c>
      <c r="K175" s="9">
        <v>48.381999999999998</v>
      </c>
      <c r="L175" s="9">
        <v>-123.715</v>
      </c>
      <c r="M175" s="9" t="s">
        <v>156</v>
      </c>
      <c r="N175" s="9">
        <v>1960</v>
      </c>
      <c r="O175" s="9"/>
      <c r="P175" s="9">
        <v>2017</v>
      </c>
      <c r="Q175" s="9">
        <v>2211</v>
      </c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 t="s">
        <v>665</v>
      </c>
      <c r="AG175" s="9"/>
      <c r="AH175" s="9">
        <v>8</v>
      </c>
      <c r="AI175" s="9"/>
      <c r="AJ175" s="9">
        <v>41000</v>
      </c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 t="s">
        <v>11</v>
      </c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</row>
    <row r="176" spans="1:119" s="10" customFormat="1" x14ac:dyDescent="0.2">
      <c r="A176" s="8">
        <v>100192</v>
      </c>
      <c r="B176" s="9" t="s">
        <v>203</v>
      </c>
      <c r="C176" s="9" t="b">
        <v>0</v>
      </c>
      <c r="D176" s="9" t="b">
        <v>1</v>
      </c>
      <c r="E176" s="9" t="b">
        <v>0</v>
      </c>
      <c r="F176" s="9" t="b">
        <v>0</v>
      </c>
      <c r="G176" s="9"/>
      <c r="H176" s="9"/>
      <c r="I176" s="9" t="s">
        <v>204</v>
      </c>
      <c r="J176" s="9" t="s">
        <v>195</v>
      </c>
      <c r="K176" s="9">
        <v>49.512999999999998</v>
      </c>
      <c r="L176" s="9">
        <v>-115.76900000000001</v>
      </c>
      <c r="M176" s="9" t="s">
        <v>156</v>
      </c>
      <c r="N176" s="9">
        <v>2016</v>
      </c>
      <c r="O176" s="9"/>
      <c r="P176" s="9">
        <v>2017</v>
      </c>
      <c r="Q176" s="9"/>
      <c r="R176" s="9"/>
      <c r="S176" s="9"/>
      <c r="T176" s="9" t="s">
        <v>169</v>
      </c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 t="s">
        <v>205</v>
      </c>
      <c r="AG176" s="9" t="s">
        <v>206</v>
      </c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 t="s">
        <v>11</v>
      </c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</row>
    <row r="177" spans="1:119" s="10" customFormat="1" x14ac:dyDescent="0.2">
      <c r="A177" s="8">
        <v>100193</v>
      </c>
      <c r="B177" s="9" t="s">
        <v>1019</v>
      </c>
      <c r="C177" s="9" t="b">
        <v>1</v>
      </c>
      <c r="D177" s="9" t="b">
        <v>0</v>
      </c>
      <c r="E177" s="9" t="b">
        <v>1</v>
      </c>
      <c r="F177" s="9" t="b">
        <v>0</v>
      </c>
      <c r="G177" s="9" t="s">
        <v>1020</v>
      </c>
      <c r="H177" s="9"/>
      <c r="I177" s="9" t="s">
        <v>1021</v>
      </c>
      <c r="J177" s="9" t="s">
        <v>195</v>
      </c>
      <c r="K177" s="9">
        <v>48.863999999999997</v>
      </c>
      <c r="L177" s="9">
        <v>-123.646</v>
      </c>
      <c r="M177" s="9" t="s">
        <v>156</v>
      </c>
      <c r="N177" s="9">
        <v>1980</v>
      </c>
      <c r="O177" s="9"/>
      <c r="P177" s="9">
        <v>2015</v>
      </c>
      <c r="Q177" s="9">
        <v>322</v>
      </c>
      <c r="R177" s="9">
        <v>1266</v>
      </c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 t="s">
        <v>158</v>
      </c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 t="s">
        <v>11</v>
      </c>
      <c r="AX177" s="9" t="s">
        <v>11</v>
      </c>
      <c r="AY177" s="9"/>
      <c r="AZ177" s="9"/>
      <c r="BA177" s="9"/>
      <c r="BB177" s="9" t="s">
        <v>11</v>
      </c>
      <c r="BC177" s="9" t="s">
        <v>11</v>
      </c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>
        <v>80332.670880000005</v>
      </c>
      <c r="BP177" s="9">
        <v>41265.707280000002</v>
      </c>
      <c r="BQ177" s="9"/>
      <c r="BR177" s="9"/>
      <c r="BS177" s="9"/>
      <c r="BT177" s="9">
        <v>558048.99864000001</v>
      </c>
      <c r="BU177" s="9">
        <v>1283516.6232</v>
      </c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</row>
    <row r="178" spans="1:119" s="10" customFormat="1" x14ac:dyDescent="0.2">
      <c r="A178" s="8">
        <v>100194</v>
      </c>
      <c r="B178" s="9" t="s">
        <v>1022</v>
      </c>
      <c r="C178" s="9" t="b">
        <v>0</v>
      </c>
      <c r="D178" s="9" t="b">
        <v>0</v>
      </c>
      <c r="E178" s="9" t="b">
        <v>1</v>
      </c>
      <c r="F178" s="9" t="b">
        <v>0</v>
      </c>
      <c r="G178" s="9" t="s">
        <v>1023</v>
      </c>
      <c r="H178" s="9"/>
      <c r="I178" s="9" t="s">
        <v>1024</v>
      </c>
      <c r="J178" s="9" t="s">
        <v>195</v>
      </c>
      <c r="K178" s="9">
        <v>55.76</v>
      </c>
      <c r="L178" s="9">
        <v>-120.238</v>
      </c>
      <c r="M178" s="9" t="s">
        <v>156</v>
      </c>
      <c r="N178" s="9">
        <v>2009</v>
      </c>
      <c r="O178" s="9"/>
      <c r="P178" s="9">
        <v>2017</v>
      </c>
      <c r="Q178" s="9">
        <v>2211</v>
      </c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 t="s">
        <v>686</v>
      </c>
      <c r="AG178" s="9"/>
      <c r="AH178" s="9">
        <v>102</v>
      </c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 t="s">
        <v>11</v>
      </c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</row>
    <row r="179" spans="1:119" s="10" customFormat="1" x14ac:dyDescent="0.2">
      <c r="A179" s="8">
        <v>100195</v>
      </c>
      <c r="B179" s="9" t="s">
        <v>1025</v>
      </c>
      <c r="C179" s="9" t="b">
        <v>0</v>
      </c>
      <c r="D179" s="9" t="b">
        <v>0</v>
      </c>
      <c r="E179" s="9" t="b">
        <v>1</v>
      </c>
      <c r="F179" s="9" t="b">
        <v>0</v>
      </c>
      <c r="G179" s="9" t="s">
        <v>1026</v>
      </c>
      <c r="H179" s="9"/>
      <c r="I179" s="9" t="s">
        <v>1027</v>
      </c>
      <c r="J179" s="9" t="s">
        <v>195</v>
      </c>
      <c r="K179" s="9">
        <v>58.436999999999998</v>
      </c>
      <c r="L179" s="9">
        <v>-129.999</v>
      </c>
      <c r="M179" s="9" t="s">
        <v>156</v>
      </c>
      <c r="N179" s="9">
        <v>1999</v>
      </c>
      <c r="O179" s="9"/>
      <c r="P179" s="9">
        <v>2017</v>
      </c>
      <c r="Q179" s="9">
        <v>221</v>
      </c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 t="s">
        <v>1028</v>
      </c>
      <c r="AG179" s="9"/>
      <c r="AH179" s="9">
        <v>3</v>
      </c>
      <c r="AI179" s="9"/>
      <c r="AJ179" s="9">
        <v>5000</v>
      </c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 t="s">
        <v>11</v>
      </c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</row>
    <row r="180" spans="1:119" s="10" customFormat="1" x14ac:dyDescent="0.2">
      <c r="A180" s="8">
        <v>100196</v>
      </c>
      <c r="B180" s="9" t="s">
        <v>1029</v>
      </c>
      <c r="C180" s="9" t="b">
        <v>0</v>
      </c>
      <c r="D180" s="9" t="b">
        <v>0</v>
      </c>
      <c r="E180" s="9" t="b">
        <v>1</v>
      </c>
      <c r="F180" s="9" t="b">
        <v>0</v>
      </c>
      <c r="G180" s="9" t="s">
        <v>945</v>
      </c>
      <c r="H180" s="9"/>
      <c r="I180" s="9" t="s">
        <v>1030</v>
      </c>
      <c r="J180" s="9" t="s">
        <v>195</v>
      </c>
      <c r="K180" s="9">
        <v>50.838000000000001</v>
      </c>
      <c r="L180" s="9">
        <v>-122.988</v>
      </c>
      <c r="M180" s="9" t="s">
        <v>156</v>
      </c>
      <c r="N180" s="9">
        <v>1956</v>
      </c>
      <c r="O180" s="9"/>
      <c r="P180" s="9">
        <v>2017</v>
      </c>
      <c r="Q180" s="9">
        <v>2211</v>
      </c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 t="s">
        <v>665</v>
      </c>
      <c r="AG180" s="9"/>
      <c r="AH180" s="9">
        <v>25</v>
      </c>
      <c r="AI180" s="9"/>
      <c r="AJ180" s="9">
        <v>172000</v>
      </c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 t="s">
        <v>11</v>
      </c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</row>
    <row r="181" spans="1:119" s="10" customFormat="1" x14ac:dyDescent="0.2">
      <c r="A181" s="8">
        <v>100197</v>
      </c>
      <c r="B181" s="9" t="s">
        <v>1031</v>
      </c>
      <c r="C181" s="9" t="b">
        <v>0</v>
      </c>
      <c r="D181" s="9" t="b">
        <v>0</v>
      </c>
      <c r="E181" s="9" t="b">
        <v>1</v>
      </c>
      <c r="F181" s="9" t="b">
        <v>0</v>
      </c>
      <c r="G181" s="9" t="s">
        <v>945</v>
      </c>
      <c r="H181" s="9"/>
      <c r="I181" s="9" t="s">
        <v>1032</v>
      </c>
      <c r="J181" s="9" t="s">
        <v>195</v>
      </c>
      <c r="K181" s="9">
        <v>49.508000000000003</v>
      </c>
      <c r="L181" s="9">
        <v>-115.065</v>
      </c>
      <c r="M181" s="9" t="s">
        <v>156</v>
      </c>
      <c r="N181" s="9">
        <v>1924</v>
      </c>
      <c r="O181" s="9"/>
      <c r="P181" s="9">
        <v>2017</v>
      </c>
      <c r="Q181" s="9">
        <v>2211</v>
      </c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 t="s">
        <v>665</v>
      </c>
      <c r="AG181" s="9"/>
      <c r="AH181" s="9">
        <v>12</v>
      </c>
      <c r="AI181" s="9"/>
      <c r="AJ181" s="9">
        <v>79000</v>
      </c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 t="s">
        <v>11</v>
      </c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</row>
    <row r="182" spans="1:119" s="10" customFormat="1" x14ac:dyDescent="0.2">
      <c r="A182" s="8">
        <v>100198</v>
      </c>
      <c r="B182" s="9" t="s">
        <v>207</v>
      </c>
      <c r="C182" s="9" t="b">
        <v>0</v>
      </c>
      <c r="D182" s="9" t="b">
        <v>1</v>
      </c>
      <c r="E182" s="9" t="b">
        <v>0</v>
      </c>
      <c r="F182" s="9" t="b">
        <v>0</v>
      </c>
      <c r="G182" s="9" t="s">
        <v>208</v>
      </c>
      <c r="H182" s="9"/>
      <c r="I182" s="9" t="s">
        <v>209</v>
      </c>
      <c r="J182" s="9" t="s">
        <v>195</v>
      </c>
      <c r="K182" s="9">
        <v>50.551000000000002</v>
      </c>
      <c r="L182" s="9">
        <v>-119.14</v>
      </c>
      <c r="M182" s="9" t="s">
        <v>156</v>
      </c>
      <c r="N182" s="9">
        <v>2011</v>
      </c>
      <c r="O182" s="9"/>
      <c r="P182" s="9">
        <v>2015</v>
      </c>
      <c r="Q182" s="9"/>
      <c r="R182" s="9"/>
      <c r="S182" s="9"/>
      <c r="T182" s="9" t="s">
        <v>185</v>
      </c>
      <c r="U182" s="9" t="s">
        <v>11</v>
      </c>
      <c r="V182" s="9" t="s">
        <v>11</v>
      </c>
      <c r="W182" s="9"/>
      <c r="X182" s="9" t="s">
        <v>11</v>
      </c>
      <c r="Y182" s="9" t="s">
        <v>11</v>
      </c>
      <c r="Z182" s="9"/>
      <c r="AA182" s="9"/>
      <c r="AB182" s="9" t="s">
        <v>11</v>
      </c>
      <c r="AC182" s="9"/>
      <c r="AD182" s="9"/>
      <c r="AE182" s="9"/>
      <c r="AF182" s="9" t="s">
        <v>191</v>
      </c>
      <c r="AG182" s="9"/>
      <c r="AH182" s="9"/>
      <c r="AI182" s="9">
        <v>0.54</v>
      </c>
      <c r="AJ182" s="9"/>
      <c r="AK182" s="9">
        <v>1418</v>
      </c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 t="s">
        <v>11</v>
      </c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 t="s">
        <v>12</v>
      </c>
      <c r="CL182" s="9" t="s">
        <v>11</v>
      </c>
      <c r="CM182" s="9" t="s">
        <v>12</v>
      </c>
      <c r="CN182" s="9"/>
      <c r="CO182" s="9">
        <v>10</v>
      </c>
      <c r="CP182" s="9"/>
      <c r="CQ182" s="9"/>
      <c r="CR182" s="9">
        <v>73469</v>
      </c>
      <c r="CS182" s="9"/>
      <c r="CT182" s="9"/>
      <c r="CU182" s="9">
        <v>4920</v>
      </c>
      <c r="CV182" s="9"/>
      <c r="CW182" s="9"/>
      <c r="CX182" s="9" t="s">
        <v>11</v>
      </c>
      <c r="CY182" s="9"/>
      <c r="CZ182" s="9"/>
      <c r="DA182" s="9"/>
      <c r="DB182" s="9"/>
      <c r="DC182" s="9"/>
      <c r="DD182" s="9">
        <v>0.54</v>
      </c>
      <c r="DE182" s="9"/>
      <c r="DF182" s="9"/>
      <c r="DG182" s="9">
        <v>1418</v>
      </c>
      <c r="DH182" s="9"/>
      <c r="DI182" s="9"/>
      <c r="DJ182" s="9"/>
      <c r="DK182" s="9"/>
      <c r="DL182" s="9"/>
      <c r="DM182" s="9"/>
      <c r="DN182" s="9"/>
      <c r="DO182" s="9"/>
    </row>
    <row r="183" spans="1:119" s="10" customFormat="1" x14ac:dyDescent="0.2">
      <c r="A183" s="8">
        <v>100199</v>
      </c>
      <c r="B183" s="9" t="s">
        <v>210</v>
      </c>
      <c r="C183" s="9" t="b">
        <v>0</v>
      </c>
      <c r="D183" s="9" t="b">
        <v>1</v>
      </c>
      <c r="E183" s="9" t="b">
        <v>0</v>
      </c>
      <c r="F183" s="9" t="b">
        <v>0</v>
      </c>
      <c r="G183" s="9" t="s">
        <v>167</v>
      </c>
      <c r="H183" s="9"/>
      <c r="I183" s="9" t="s">
        <v>211</v>
      </c>
      <c r="J183" s="9" t="s">
        <v>195</v>
      </c>
      <c r="K183" s="9">
        <v>48.436</v>
      </c>
      <c r="L183" s="9">
        <v>-123.411</v>
      </c>
      <c r="M183" s="9" t="s">
        <v>156</v>
      </c>
      <c r="N183" s="9">
        <v>1960</v>
      </c>
      <c r="O183" s="9"/>
      <c r="P183" s="9">
        <v>2017</v>
      </c>
      <c r="Q183" s="9">
        <v>9111</v>
      </c>
      <c r="R183" s="9"/>
      <c r="S183" s="9"/>
      <c r="T183" s="9" t="s">
        <v>169</v>
      </c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 t="s">
        <v>11</v>
      </c>
      <c r="AF183" s="9" t="s">
        <v>170</v>
      </c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 t="s">
        <v>11</v>
      </c>
      <c r="AX183" s="9"/>
      <c r="AY183" s="9" t="s">
        <v>11</v>
      </c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 t="s">
        <v>11</v>
      </c>
      <c r="CL183" s="9" t="s">
        <v>12</v>
      </c>
      <c r="CM183" s="9" t="s">
        <v>12</v>
      </c>
      <c r="CN183" s="9"/>
      <c r="CO183" s="9"/>
      <c r="CP183" s="9"/>
      <c r="CQ183" s="9">
        <v>1090628.3600000001</v>
      </c>
      <c r="CR183" s="9"/>
      <c r="CS183" s="9"/>
      <c r="CT183" s="9"/>
      <c r="CU183" s="9"/>
      <c r="CV183" s="9"/>
      <c r="CW183" s="9"/>
      <c r="CX183" s="9"/>
      <c r="CY183" s="9"/>
      <c r="CZ183" s="9" t="s">
        <v>12</v>
      </c>
      <c r="DA183" s="9"/>
      <c r="DB183" s="9"/>
      <c r="DC183" s="9">
        <v>41.38</v>
      </c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</row>
    <row r="184" spans="1:119" s="10" customFormat="1" x14ac:dyDescent="0.2">
      <c r="A184" s="8">
        <v>100200</v>
      </c>
      <c r="B184" s="9" t="s">
        <v>1033</v>
      </c>
      <c r="C184" s="9" t="b">
        <v>0</v>
      </c>
      <c r="D184" s="9" t="b">
        <v>0</v>
      </c>
      <c r="E184" s="9" t="b">
        <v>1</v>
      </c>
      <c r="F184" s="9" t="b">
        <v>0</v>
      </c>
      <c r="G184" s="9" t="s">
        <v>945</v>
      </c>
      <c r="H184" s="9"/>
      <c r="I184" s="9" t="s">
        <v>1033</v>
      </c>
      <c r="J184" s="9" t="s">
        <v>195</v>
      </c>
      <c r="K184" s="9">
        <v>49.247</v>
      </c>
      <c r="L184" s="9">
        <v>-124.35</v>
      </c>
      <c r="M184" s="9" t="s">
        <v>156</v>
      </c>
      <c r="N184" s="9">
        <v>1930</v>
      </c>
      <c r="O184" s="9"/>
      <c r="P184" s="9">
        <v>2017</v>
      </c>
      <c r="Q184" s="9">
        <v>2211</v>
      </c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 t="s">
        <v>665</v>
      </c>
      <c r="AG184" s="9"/>
      <c r="AH184" s="9">
        <v>7</v>
      </c>
      <c r="AI184" s="9"/>
      <c r="AJ184" s="9">
        <v>49000</v>
      </c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 t="s">
        <v>11</v>
      </c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</row>
    <row r="185" spans="1:119" s="10" customFormat="1" x14ac:dyDescent="0.2">
      <c r="A185" s="8">
        <v>100201</v>
      </c>
      <c r="B185" s="9" t="s">
        <v>1034</v>
      </c>
      <c r="C185" s="9" t="b">
        <v>0</v>
      </c>
      <c r="D185" s="9" t="b">
        <v>0</v>
      </c>
      <c r="E185" s="9" t="b">
        <v>1</v>
      </c>
      <c r="F185" s="9" t="b">
        <v>0</v>
      </c>
      <c r="G185" s="9" t="s">
        <v>1035</v>
      </c>
      <c r="H185" s="9"/>
      <c r="I185" s="9" t="s">
        <v>1036</v>
      </c>
      <c r="J185" s="9" t="s">
        <v>195</v>
      </c>
      <c r="K185" s="9">
        <v>49.158000000000001</v>
      </c>
      <c r="L185" s="9">
        <v>-123.789</v>
      </c>
      <c r="M185" s="9" t="s">
        <v>156</v>
      </c>
      <c r="N185" s="9">
        <v>1985</v>
      </c>
      <c r="O185" s="9"/>
      <c r="P185" s="9">
        <v>2017</v>
      </c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 t="s">
        <v>1037</v>
      </c>
      <c r="AG185" s="9"/>
      <c r="AH185" s="9">
        <v>0.5</v>
      </c>
      <c r="AI185" s="9"/>
      <c r="AJ185" s="9">
        <v>1000</v>
      </c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 t="s">
        <v>11</v>
      </c>
      <c r="BM185" s="9"/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</row>
    <row r="186" spans="1:119" s="10" customFormat="1" x14ac:dyDescent="0.2">
      <c r="A186" s="8">
        <v>100202</v>
      </c>
      <c r="B186" s="9" t="s">
        <v>212</v>
      </c>
      <c r="C186" s="9" t="b">
        <v>0</v>
      </c>
      <c r="D186" s="9" t="b">
        <v>1</v>
      </c>
      <c r="E186" s="9" t="b">
        <v>0</v>
      </c>
      <c r="F186" s="9" t="b">
        <v>0</v>
      </c>
      <c r="G186" s="9" t="s">
        <v>213</v>
      </c>
      <c r="H186" s="9"/>
      <c r="I186" s="9" t="s">
        <v>213</v>
      </c>
      <c r="J186" s="9" t="s">
        <v>195</v>
      </c>
      <c r="K186" s="9">
        <v>49.396999999999998</v>
      </c>
      <c r="L186" s="9">
        <v>-123.515</v>
      </c>
      <c r="M186" s="9" t="s">
        <v>156</v>
      </c>
      <c r="N186" s="9">
        <v>2009</v>
      </c>
      <c r="O186" s="9"/>
      <c r="P186" s="9">
        <v>2014</v>
      </c>
      <c r="Q186" s="9">
        <v>221</v>
      </c>
      <c r="R186" s="9"/>
      <c r="S186" s="9"/>
      <c r="T186" s="9" t="s">
        <v>181</v>
      </c>
      <c r="U186" s="9"/>
      <c r="V186" s="9" t="s">
        <v>11</v>
      </c>
      <c r="W186" s="9"/>
      <c r="X186" s="9"/>
      <c r="Y186" s="9"/>
      <c r="Z186" s="9"/>
      <c r="AA186" s="9"/>
      <c r="AB186" s="9" t="s">
        <v>11</v>
      </c>
      <c r="AC186" s="9"/>
      <c r="AD186" s="9"/>
      <c r="AE186" s="9"/>
      <c r="AF186" s="9" t="s">
        <v>186</v>
      </c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 t="s">
        <v>11</v>
      </c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 t="s">
        <v>11</v>
      </c>
      <c r="CL186" s="9" t="s">
        <v>12</v>
      </c>
      <c r="CM186" s="9" t="s">
        <v>12</v>
      </c>
      <c r="CN186" s="9">
        <v>30</v>
      </c>
      <c r="CO186" s="9"/>
      <c r="CP186" s="9"/>
      <c r="CQ186" s="9">
        <v>48420</v>
      </c>
      <c r="CR186" s="9"/>
      <c r="CS186" s="9"/>
      <c r="CT186" s="9">
        <v>2624</v>
      </c>
      <c r="CU186" s="9"/>
      <c r="CV186" s="9"/>
      <c r="CW186" s="9" t="s">
        <v>12</v>
      </c>
      <c r="CX186" s="9"/>
      <c r="CY186" s="9" t="s">
        <v>12</v>
      </c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</row>
    <row r="187" spans="1:119" s="10" customFormat="1" x14ac:dyDescent="0.2">
      <c r="A187" s="8">
        <v>100204</v>
      </c>
      <c r="B187" s="9" t="s">
        <v>1038</v>
      </c>
      <c r="C187" s="9" t="b">
        <v>0</v>
      </c>
      <c r="D187" s="9" t="b">
        <v>0</v>
      </c>
      <c r="E187" s="9" t="b">
        <v>1</v>
      </c>
      <c r="F187" s="9" t="b">
        <v>0</v>
      </c>
      <c r="G187" s="9" t="s">
        <v>1039</v>
      </c>
      <c r="H187" s="9"/>
      <c r="I187" s="9" t="s">
        <v>1040</v>
      </c>
      <c r="J187" s="9" t="s">
        <v>195</v>
      </c>
      <c r="K187" s="9">
        <v>50.850999999999999</v>
      </c>
      <c r="L187" s="9">
        <v>-122.839</v>
      </c>
      <c r="M187" s="9" t="s">
        <v>156</v>
      </c>
      <c r="N187" s="9">
        <v>2014</v>
      </c>
      <c r="O187" s="9"/>
      <c r="P187" s="9">
        <v>2017</v>
      </c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 t="s">
        <v>964</v>
      </c>
      <c r="AG187" s="9"/>
      <c r="AH187" s="9">
        <v>22</v>
      </c>
      <c r="AI187" s="9"/>
      <c r="AJ187" s="9">
        <v>74000</v>
      </c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 t="s">
        <v>11</v>
      </c>
      <c r="BM187" s="9"/>
      <c r="BN187" s="9"/>
      <c r="BO187" s="9"/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</row>
    <row r="188" spans="1:119" s="10" customFormat="1" x14ac:dyDescent="0.2">
      <c r="A188" s="8">
        <v>100205</v>
      </c>
      <c r="B188" s="9" t="s">
        <v>1041</v>
      </c>
      <c r="C188" s="9" t="b">
        <v>0</v>
      </c>
      <c r="D188" s="9" t="b">
        <v>0</v>
      </c>
      <c r="E188" s="9" t="b">
        <v>1</v>
      </c>
      <c r="F188" s="9" t="b">
        <v>0</v>
      </c>
      <c r="G188" s="9" t="s">
        <v>1042</v>
      </c>
      <c r="H188" s="9"/>
      <c r="I188" s="9" t="s">
        <v>1043</v>
      </c>
      <c r="J188" s="9" t="s">
        <v>195</v>
      </c>
      <c r="K188" s="9">
        <v>49.777999999999999</v>
      </c>
      <c r="L188" s="9">
        <v>-126.05</v>
      </c>
      <c r="M188" s="9" t="s">
        <v>156</v>
      </c>
      <c r="N188" s="9">
        <v>2009</v>
      </c>
      <c r="O188" s="9"/>
      <c r="P188" s="9">
        <v>2017</v>
      </c>
      <c r="Q188" s="9">
        <v>2211</v>
      </c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 t="s">
        <v>960</v>
      </c>
      <c r="AG188" s="9"/>
      <c r="AH188" s="9">
        <v>3</v>
      </c>
      <c r="AI188" s="9"/>
      <c r="AJ188" s="9">
        <v>12000</v>
      </c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 t="s">
        <v>11</v>
      </c>
      <c r="BM188" s="9"/>
      <c r="BN188" s="9"/>
      <c r="BO188" s="9"/>
      <c r="BP188" s="9"/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</row>
    <row r="189" spans="1:119" s="10" customFormat="1" x14ac:dyDescent="0.2">
      <c r="A189" s="8">
        <v>100206</v>
      </c>
      <c r="B189" s="9" t="s">
        <v>1044</v>
      </c>
      <c r="C189" s="9" t="b">
        <v>0</v>
      </c>
      <c r="D189" s="9" t="b">
        <v>0</v>
      </c>
      <c r="E189" s="9" t="b">
        <v>1</v>
      </c>
      <c r="F189" s="9" t="b">
        <v>0</v>
      </c>
      <c r="G189" s="9" t="s">
        <v>1042</v>
      </c>
      <c r="H189" s="9"/>
      <c r="I189" s="9" t="s">
        <v>1043</v>
      </c>
      <c r="J189" s="9" t="s">
        <v>195</v>
      </c>
      <c r="K189" s="9">
        <v>49.778999999999996</v>
      </c>
      <c r="L189" s="9">
        <v>-126.04899999999999</v>
      </c>
      <c r="M189" s="9" t="s">
        <v>156</v>
      </c>
      <c r="N189" s="9">
        <v>2004</v>
      </c>
      <c r="O189" s="9"/>
      <c r="P189" s="9">
        <v>2017</v>
      </c>
      <c r="Q189" s="9">
        <v>221</v>
      </c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 t="s">
        <v>1045</v>
      </c>
      <c r="AG189" s="9"/>
      <c r="AH189" s="9">
        <v>4</v>
      </c>
      <c r="AI189" s="9"/>
      <c r="AJ189" s="9">
        <v>20000</v>
      </c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 t="s">
        <v>11</v>
      </c>
      <c r="BM189" s="9"/>
      <c r="BN189" s="9"/>
      <c r="BO189" s="9"/>
      <c r="BP189" s="9"/>
      <c r="BQ189" s="9"/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</row>
    <row r="190" spans="1:119" s="10" customFormat="1" x14ac:dyDescent="0.2">
      <c r="A190" s="8">
        <v>100207</v>
      </c>
      <c r="B190" s="9" t="s">
        <v>1046</v>
      </c>
      <c r="C190" s="9" t="b">
        <v>1</v>
      </c>
      <c r="D190" s="9" t="b">
        <v>0</v>
      </c>
      <c r="E190" s="9" t="b">
        <v>1</v>
      </c>
      <c r="F190" s="9" t="b">
        <v>0</v>
      </c>
      <c r="G190" s="9" t="s">
        <v>1047</v>
      </c>
      <c r="H190" s="9"/>
      <c r="I190" s="9" t="s">
        <v>1048</v>
      </c>
      <c r="J190" s="9" t="s">
        <v>195</v>
      </c>
      <c r="K190" s="9">
        <v>51.295999999999999</v>
      </c>
      <c r="L190" s="9">
        <v>-116.96299999999999</v>
      </c>
      <c r="M190" s="9" t="s">
        <v>156</v>
      </c>
      <c r="N190" s="9">
        <v>1936</v>
      </c>
      <c r="O190" s="9"/>
      <c r="P190" s="9">
        <v>2015</v>
      </c>
      <c r="Q190" s="9">
        <v>321</v>
      </c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 t="s">
        <v>158</v>
      </c>
      <c r="AG190" s="9"/>
      <c r="AH190" s="9">
        <v>7.5</v>
      </c>
      <c r="AI190" s="9">
        <v>75.034999999999997</v>
      </c>
      <c r="AJ190" s="9">
        <v>23392</v>
      </c>
      <c r="AK190" s="9">
        <v>234024</v>
      </c>
      <c r="AL190" s="9">
        <v>0.8</v>
      </c>
      <c r="AM190" s="9">
        <v>0.05</v>
      </c>
      <c r="AN190" s="9" t="s">
        <v>12</v>
      </c>
      <c r="AO190" s="9"/>
      <c r="AP190" s="9">
        <v>1</v>
      </c>
      <c r="AQ190" s="9" t="s">
        <v>1049</v>
      </c>
      <c r="AR190" s="9"/>
      <c r="AS190" s="9">
        <v>7.5</v>
      </c>
      <c r="AT190" s="9">
        <v>75.034999999999997</v>
      </c>
      <c r="AU190" s="9">
        <v>23392</v>
      </c>
      <c r="AV190" s="9">
        <v>234024</v>
      </c>
      <c r="AW190" s="9"/>
      <c r="AX190" s="9"/>
      <c r="AY190" s="9"/>
      <c r="AZ190" s="9"/>
      <c r="BA190" s="9"/>
      <c r="BB190" s="9" t="s">
        <v>11</v>
      </c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>
        <v>1144800</v>
      </c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</row>
    <row r="191" spans="1:119" s="10" customFormat="1" x14ac:dyDescent="0.2">
      <c r="A191" s="8">
        <v>100208</v>
      </c>
      <c r="B191" s="9" t="s">
        <v>1050</v>
      </c>
      <c r="C191" s="9" t="b">
        <v>0</v>
      </c>
      <c r="D191" s="9" t="b">
        <v>0</v>
      </c>
      <c r="E191" s="9" t="b">
        <v>1</v>
      </c>
      <c r="F191" s="9" t="b">
        <v>0</v>
      </c>
      <c r="G191" s="9" t="s">
        <v>1051</v>
      </c>
      <c r="H191" s="9"/>
      <c r="I191" s="9" t="s">
        <v>1052</v>
      </c>
      <c r="J191" s="9" t="s">
        <v>195</v>
      </c>
      <c r="K191" s="9">
        <v>49.098999999999997</v>
      </c>
      <c r="L191" s="9">
        <v>-115.084</v>
      </c>
      <c r="M191" s="9" t="s">
        <v>156</v>
      </c>
      <c r="N191" s="9">
        <v>1984</v>
      </c>
      <c r="O191" s="9"/>
      <c r="P191" s="9">
        <v>2017</v>
      </c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 t="s">
        <v>1053</v>
      </c>
      <c r="AG191" s="9"/>
      <c r="AH191" s="9">
        <v>0.5</v>
      </c>
      <c r="AI191" s="9"/>
      <c r="AJ191" s="9">
        <v>500</v>
      </c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 t="s">
        <v>11</v>
      </c>
      <c r="BM191" s="9"/>
      <c r="BN191" s="9"/>
      <c r="BO191" s="9"/>
      <c r="BP191" s="9"/>
      <c r="BQ191" s="9"/>
      <c r="BR191" s="9"/>
      <c r="BS191" s="9"/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</row>
    <row r="192" spans="1:119" s="10" customFormat="1" x14ac:dyDescent="0.2">
      <c r="A192" s="8">
        <v>100209</v>
      </c>
      <c r="B192" s="9" t="s">
        <v>1054</v>
      </c>
      <c r="C192" s="9" t="b">
        <v>0</v>
      </c>
      <c r="D192" s="9" t="b">
        <v>0</v>
      </c>
      <c r="E192" s="9" t="b">
        <v>1</v>
      </c>
      <c r="F192" s="9" t="b">
        <v>0</v>
      </c>
      <c r="G192" s="9" t="s">
        <v>1055</v>
      </c>
      <c r="H192" s="9"/>
      <c r="I192" s="9" t="s">
        <v>1056</v>
      </c>
      <c r="J192" s="9" t="s">
        <v>195</v>
      </c>
      <c r="K192" s="9">
        <v>49.3</v>
      </c>
      <c r="L192" s="9">
        <v>-121.785</v>
      </c>
      <c r="M192" s="9" t="s">
        <v>156</v>
      </c>
      <c r="N192" s="9">
        <v>2016</v>
      </c>
      <c r="O192" s="9"/>
      <c r="P192" s="9">
        <v>2017</v>
      </c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 t="s">
        <v>1057</v>
      </c>
      <c r="AG192" s="9"/>
      <c r="AH192" s="9">
        <v>41</v>
      </c>
      <c r="AI192" s="9"/>
      <c r="AJ192" s="9">
        <v>159000</v>
      </c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 t="s">
        <v>11</v>
      </c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</row>
    <row r="193" spans="1:119" s="10" customFormat="1" x14ac:dyDescent="0.2">
      <c r="A193" s="8">
        <v>100211</v>
      </c>
      <c r="B193" s="9" t="s">
        <v>1058</v>
      </c>
      <c r="C193" s="9" t="b">
        <v>0</v>
      </c>
      <c r="D193" s="9" t="b">
        <v>0</v>
      </c>
      <c r="E193" s="9" t="b">
        <v>1</v>
      </c>
      <c r="F193" s="9" t="b">
        <v>0</v>
      </c>
      <c r="G193" s="9" t="s">
        <v>945</v>
      </c>
      <c r="H193" s="9"/>
      <c r="I193" s="9" t="s">
        <v>1059</v>
      </c>
      <c r="J193" s="9" t="s">
        <v>195</v>
      </c>
      <c r="K193" s="9">
        <v>49.201999999999998</v>
      </c>
      <c r="L193" s="9">
        <v>-122.38800000000001</v>
      </c>
      <c r="M193" s="9" t="s">
        <v>156</v>
      </c>
      <c r="N193" s="9">
        <v>1930</v>
      </c>
      <c r="O193" s="9"/>
      <c r="P193" s="9">
        <v>2017</v>
      </c>
      <c r="Q193" s="9">
        <v>2211</v>
      </c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 t="s">
        <v>665</v>
      </c>
      <c r="AG193" s="9"/>
      <c r="AH193" s="9">
        <v>105</v>
      </c>
      <c r="AI193" s="9"/>
      <c r="AJ193" s="9">
        <v>374000</v>
      </c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 t="s">
        <v>11</v>
      </c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</row>
    <row r="194" spans="1:119" s="10" customFormat="1" x14ac:dyDescent="0.2">
      <c r="A194" s="8">
        <v>100212</v>
      </c>
      <c r="B194" s="9" t="s">
        <v>1060</v>
      </c>
      <c r="C194" s="9" t="b">
        <v>0</v>
      </c>
      <c r="D194" s="9" t="b">
        <v>0</v>
      </c>
      <c r="E194" s="9" t="b">
        <v>1</v>
      </c>
      <c r="F194" s="9" t="b">
        <v>0</v>
      </c>
      <c r="G194" s="9" t="s">
        <v>1061</v>
      </c>
      <c r="H194" s="9"/>
      <c r="I194" s="9" t="s">
        <v>1062</v>
      </c>
      <c r="J194" s="9" t="s">
        <v>195</v>
      </c>
      <c r="K194" s="9">
        <v>54.39</v>
      </c>
      <c r="L194" s="9">
        <v>-125.203</v>
      </c>
      <c r="M194" s="9" t="s">
        <v>156</v>
      </c>
      <c r="N194" s="9">
        <v>1947</v>
      </c>
      <c r="O194" s="9"/>
      <c r="P194" s="9">
        <v>2017</v>
      </c>
      <c r="Q194" s="9">
        <v>322</v>
      </c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 t="s">
        <v>665</v>
      </c>
      <c r="AG194" s="9"/>
      <c r="AH194" s="9">
        <v>2.5870000000000002</v>
      </c>
      <c r="AI194" s="9"/>
      <c r="AJ194" s="9">
        <v>3852</v>
      </c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 t="s">
        <v>11</v>
      </c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</row>
    <row r="195" spans="1:119" s="10" customFormat="1" x14ac:dyDescent="0.2">
      <c r="A195" s="8">
        <v>100214</v>
      </c>
      <c r="B195" s="9" t="s">
        <v>1063</v>
      </c>
      <c r="C195" s="9" t="b">
        <v>0</v>
      </c>
      <c r="D195" s="9" t="b">
        <v>0</v>
      </c>
      <c r="E195" s="9" t="b">
        <v>1</v>
      </c>
      <c r="F195" s="9" t="b">
        <v>0</v>
      </c>
      <c r="G195" s="9" t="s">
        <v>1064</v>
      </c>
      <c r="H195" s="9"/>
      <c r="I195" s="9" t="s">
        <v>1065</v>
      </c>
      <c r="J195" s="9" t="s">
        <v>195</v>
      </c>
      <c r="K195" s="9">
        <v>49.383000000000003</v>
      </c>
      <c r="L195" s="9">
        <v>-121.44199999999999</v>
      </c>
      <c r="M195" s="9" t="s">
        <v>156</v>
      </c>
      <c r="N195" s="9">
        <v>2016</v>
      </c>
      <c r="O195" s="9"/>
      <c r="P195" s="9">
        <v>2017</v>
      </c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 t="s">
        <v>1066</v>
      </c>
      <c r="AG195" s="9"/>
      <c r="AH195" s="9">
        <v>3</v>
      </c>
      <c r="AI195" s="9"/>
      <c r="AJ195" s="9">
        <v>12000</v>
      </c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 t="s">
        <v>11</v>
      </c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</row>
    <row r="196" spans="1:119" s="10" customFormat="1" x14ac:dyDescent="0.2">
      <c r="A196" s="8">
        <v>100215</v>
      </c>
      <c r="B196" s="9" t="s">
        <v>1067</v>
      </c>
      <c r="C196" s="9" t="b">
        <v>0</v>
      </c>
      <c r="D196" s="9" t="b">
        <v>0</v>
      </c>
      <c r="E196" s="9" t="b">
        <v>1</v>
      </c>
      <c r="F196" s="9" t="b">
        <v>0</v>
      </c>
      <c r="G196" s="9"/>
      <c r="H196" s="9"/>
      <c r="I196" s="9" t="s">
        <v>1068</v>
      </c>
      <c r="J196" s="9" t="s">
        <v>195</v>
      </c>
      <c r="K196" s="9">
        <v>50.506</v>
      </c>
      <c r="L196" s="9">
        <v>-116.029</v>
      </c>
      <c r="M196" s="9" t="s">
        <v>156</v>
      </c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 t="s">
        <v>937</v>
      </c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 t="s">
        <v>11</v>
      </c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</row>
    <row r="197" spans="1:119" s="10" customFormat="1" x14ac:dyDescent="0.2">
      <c r="A197" s="8">
        <v>100216</v>
      </c>
      <c r="B197" s="9" t="s">
        <v>1069</v>
      </c>
      <c r="C197" s="9" t="b">
        <v>0</v>
      </c>
      <c r="D197" s="9" t="b">
        <v>0</v>
      </c>
      <c r="E197" s="9" t="b">
        <v>1</v>
      </c>
      <c r="F197" s="9" t="b">
        <v>0</v>
      </c>
      <c r="G197" s="9" t="s">
        <v>945</v>
      </c>
      <c r="H197" s="9"/>
      <c r="I197" s="9" t="s">
        <v>1069</v>
      </c>
      <c r="J197" s="9" t="s">
        <v>195</v>
      </c>
      <c r="K197" s="9">
        <v>48.42</v>
      </c>
      <c r="L197" s="9">
        <v>-124.045</v>
      </c>
      <c r="M197" s="9" t="s">
        <v>156</v>
      </c>
      <c r="N197" s="9">
        <v>1971</v>
      </c>
      <c r="O197" s="9"/>
      <c r="P197" s="9">
        <v>2017</v>
      </c>
      <c r="Q197" s="9">
        <v>2211</v>
      </c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 t="s">
        <v>665</v>
      </c>
      <c r="AG197" s="9"/>
      <c r="AH197" s="9">
        <v>170</v>
      </c>
      <c r="AI197" s="9"/>
      <c r="AJ197" s="9">
        <v>261000</v>
      </c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 t="s">
        <v>11</v>
      </c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</row>
    <row r="198" spans="1:119" s="10" customFormat="1" x14ac:dyDescent="0.2">
      <c r="A198" s="8">
        <v>100217</v>
      </c>
      <c r="B198" s="9" t="s">
        <v>214</v>
      </c>
      <c r="C198" s="9" t="b">
        <v>0</v>
      </c>
      <c r="D198" s="9" t="b">
        <v>1</v>
      </c>
      <c r="E198" s="9" t="b">
        <v>0</v>
      </c>
      <c r="F198" s="9" t="b">
        <v>0</v>
      </c>
      <c r="G198" s="9" t="s">
        <v>198</v>
      </c>
      <c r="H198" s="9"/>
      <c r="I198" s="9" t="s">
        <v>215</v>
      </c>
      <c r="J198" s="9" t="s">
        <v>195</v>
      </c>
      <c r="K198" s="9">
        <v>50.674999999999997</v>
      </c>
      <c r="L198" s="9">
        <v>-120.327</v>
      </c>
      <c r="M198" s="9" t="s">
        <v>156</v>
      </c>
      <c r="N198" s="9">
        <v>2013</v>
      </c>
      <c r="O198" s="9"/>
      <c r="P198" s="9">
        <v>2017</v>
      </c>
      <c r="Q198" s="9">
        <v>721</v>
      </c>
      <c r="R198" s="9"/>
      <c r="S198" s="9"/>
      <c r="T198" s="9" t="s">
        <v>181</v>
      </c>
      <c r="U198" s="9"/>
      <c r="V198" s="9"/>
      <c r="W198" s="9"/>
      <c r="X198" s="9"/>
      <c r="Y198" s="9"/>
      <c r="Z198" s="9"/>
      <c r="AA198" s="9"/>
      <c r="AB198" s="9" t="s">
        <v>11</v>
      </c>
      <c r="AC198" s="9"/>
      <c r="AD198" s="9"/>
      <c r="AE198" s="9"/>
      <c r="AF198" s="9" t="s">
        <v>191</v>
      </c>
      <c r="AG198" s="9" t="s">
        <v>216</v>
      </c>
      <c r="AH198" s="9"/>
      <c r="AI198" s="9">
        <v>1.4849999999999999</v>
      </c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 t="s">
        <v>11</v>
      </c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>
        <v>113.2704</v>
      </c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 t="s">
        <v>11</v>
      </c>
      <c r="CL198" s="9" t="s">
        <v>11</v>
      </c>
      <c r="CM198" s="9" t="s">
        <v>11</v>
      </c>
      <c r="CN198" s="9">
        <v>89</v>
      </c>
      <c r="CO198" s="9"/>
      <c r="CP198" s="9"/>
      <c r="CQ198" s="9"/>
      <c r="CR198" s="9"/>
      <c r="CS198" s="9"/>
      <c r="CT198" s="9">
        <v>4264</v>
      </c>
      <c r="CU198" s="9"/>
      <c r="CV198" s="9"/>
      <c r="CW198" s="9"/>
      <c r="CX198" s="9"/>
      <c r="CY198" s="9"/>
      <c r="CZ198" s="9"/>
      <c r="DA198" s="9"/>
      <c r="DB198" s="9"/>
      <c r="DC198" s="9"/>
      <c r="DD198" s="9">
        <v>0.78100000000000003</v>
      </c>
      <c r="DE198" s="9">
        <v>0.70399999999999996</v>
      </c>
      <c r="DF198" s="9"/>
      <c r="DG198" s="9"/>
      <c r="DH198" s="9"/>
      <c r="DI198" s="9"/>
      <c r="DJ198" s="9"/>
      <c r="DK198" s="9"/>
      <c r="DL198" s="9"/>
      <c r="DM198" s="9"/>
      <c r="DN198" s="9"/>
      <c r="DO198" s="9"/>
    </row>
    <row r="199" spans="1:119" s="10" customFormat="1" x14ac:dyDescent="0.2">
      <c r="A199" s="8">
        <v>100218</v>
      </c>
      <c r="B199" s="9" t="s">
        <v>1070</v>
      </c>
      <c r="C199" s="9" t="b">
        <v>0</v>
      </c>
      <c r="D199" s="9" t="b">
        <v>0</v>
      </c>
      <c r="E199" s="9" t="b">
        <v>1</v>
      </c>
      <c r="F199" s="9" t="b">
        <v>0</v>
      </c>
      <c r="G199" s="9" t="s">
        <v>708</v>
      </c>
      <c r="H199" s="9"/>
      <c r="I199" s="9" t="s">
        <v>215</v>
      </c>
      <c r="J199" s="9" t="s">
        <v>195</v>
      </c>
      <c r="K199" s="9">
        <v>50.675999999999995</v>
      </c>
      <c r="L199" s="9">
        <v>-120.32599999999999</v>
      </c>
      <c r="M199" s="9" t="s">
        <v>156</v>
      </c>
      <c r="N199" s="9">
        <v>2011</v>
      </c>
      <c r="O199" s="9"/>
      <c r="P199" s="9">
        <v>2017</v>
      </c>
      <c r="Q199" s="9">
        <v>2211</v>
      </c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 t="s">
        <v>960</v>
      </c>
      <c r="AG199" s="9"/>
      <c r="AH199" s="9">
        <v>19</v>
      </c>
      <c r="AI199" s="9"/>
      <c r="AJ199" s="9">
        <v>81000</v>
      </c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 t="s">
        <v>11</v>
      </c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</row>
    <row r="200" spans="1:119" s="10" customFormat="1" x14ac:dyDescent="0.2">
      <c r="A200" s="8">
        <v>100219</v>
      </c>
      <c r="B200" s="9" t="s">
        <v>1071</v>
      </c>
      <c r="C200" s="9" t="b">
        <v>1</v>
      </c>
      <c r="D200" s="9" t="b">
        <v>0</v>
      </c>
      <c r="E200" s="9" t="b">
        <v>1</v>
      </c>
      <c r="F200" s="9" t="b">
        <v>0</v>
      </c>
      <c r="G200" s="9" t="s">
        <v>1072</v>
      </c>
      <c r="H200" s="9"/>
      <c r="I200" s="9" t="s">
        <v>215</v>
      </c>
      <c r="J200" s="9" t="s">
        <v>195</v>
      </c>
      <c r="K200" s="9">
        <v>50.677</v>
      </c>
      <c r="L200" s="9">
        <v>-120.325</v>
      </c>
      <c r="M200" s="9" t="s">
        <v>156</v>
      </c>
      <c r="N200" s="9">
        <v>1972</v>
      </c>
      <c r="O200" s="9"/>
      <c r="P200" s="9">
        <v>2015</v>
      </c>
      <c r="Q200" s="9">
        <v>322</v>
      </c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 t="s">
        <v>158</v>
      </c>
      <c r="AG200" s="9"/>
      <c r="AH200" s="9">
        <v>76.5</v>
      </c>
      <c r="AI200" s="9">
        <v>61.5</v>
      </c>
      <c r="AJ200" s="9">
        <v>518400</v>
      </c>
      <c r="AK200" s="9"/>
      <c r="AL200" s="9">
        <v>0.98</v>
      </c>
      <c r="AM200" s="9"/>
      <c r="AN200" s="9" t="s">
        <v>12</v>
      </c>
      <c r="AO200" s="9"/>
      <c r="AP200" s="9">
        <v>3</v>
      </c>
      <c r="AQ200" s="9" t="s">
        <v>468</v>
      </c>
      <c r="AR200" s="9"/>
      <c r="AS200" s="9">
        <v>76.5</v>
      </c>
      <c r="AT200" s="9">
        <v>61.5</v>
      </c>
      <c r="AU200" s="9">
        <v>518400</v>
      </c>
      <c r="AV200" s="9"/>
      <c r="AW200" s="9"/>
      <c r="AX200" s="9"/>
      <c r="AY200" s="9"/>
      <c r="AZ200" s="9"/>
      <c r="BA200" s="9"/>
      <c r="BB200" s="9" t="s">
        <v>11</v>
      </c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</row>
    <row r="201" spans="1:119" s="10" customFormat="1" x14ac:dyDescent="0.2">
      <c r="A201" s="8">
        <v>100220</v>
      </c>
      <c r="B201" s="9" t="s">
        <v>1073</v>
      </c>
      <c r="C201" s="9" t="b">
        <v>0</v>
      </c>
      <c r="D201" s="9" t="b">
        <v>0</v>
      </c>
      <c r="E201" s="9" t="b">
        <v>1</v>
      </c>
      <c r="F201" s="9" t="b">
        <v>0</v>
      </c>
      <c r="G201" s="9" t="s">
        <v>674</v>
      </c>
      <c r="H201" s="9"/>
      <c r="I201" s="9" t="s">
        <v>215</v>
      </c>
      <c r="J201" s="9" t="s">
        <v>195</v>
      </c>
      <c r="K201" s="9">
        <v>50.677999999999997</v>
      </c>
      <c r="L201" s="9">
        <v>-120.324</v>
      </c>
      <c r="M201" s="9" t="s">
        <v>156</v>
      </c>
      <c r="N201" s="9">
        <v>1999</v>
      </c>
      <c r="O201" s="9"/>
      <c r="P201" s="9"/>
      <c r="Q201" s="9">
        <v>713</v>
      </c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>
        <v>0.56299999999999994</v>
      </c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 t="s">
        <v>11</v>
      </c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</row>
    <row r="202" spans="1:119" s="10" customFormat="1" x14ac:dyDescent="0.2">
      <c r="A202" s="8">
        <v>100221</v>
      </c>
      <c r="B202" s="9" t="s">
        <v>1074</v>
      </c>
      <c r="C202" s="9" t="b">
        <v>0</v>
      </c>
      <c r="D202" s="9" t="b">
        <v>0</v>
      </c>
      <c r="E202" s="9" t="b">
        <v>1</v>
      </c>
      <c r="F202" s="9" t="b">
        <v>0</v>
      </c>
      <c r="G202" s="9" t="s">
        <v>1075</v>
      </c>
      <c r="H202" s="9"/>
      <c r="I202" s="9" t="s">
        <v>215</v>
      </c>
      <c r="J202" s="9" t="s">
        <v>195</v>
      </c>
      <c r="K202" s="9">
        <v>50.678999999999995</v>
      </c>
      <c r="L202" s="9">
        <v>-120.32299999999999</v>
      </c>
      <c r="M202" s="9" t="s">
        <v>156</v>
      </c>
      <c r="N202" s="9">
        <v>2002</v>
      </c>
      <c r="O202" s="9"/>
      <c r="P202" s="9"/>
      <c r="Q202" s="9">
        <v>6111</v>
      </c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 t="s">
        <v>11</v>
      </c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</row>
    <row r="203" spans="1:119" s="10" customFormat="1" x14ac:dyDescent="0.2">
      <c r="A203" s="8">
        <v>100222</v>
      </c>
      <c r="B203" s="9" t="s">
        <v>217</v>
      </c>
      <c r="C203" s="9" t="b">
        <v>0</v>
      </c>
      <c r="D203" s="9" t="b">
        <v>1</v>
      </c>
      <c r="E203" s="9" t="b">
        <v>0</v>
      </c>
      <c r="F203" s="9" t="b">
        <v>0</v>
      </c>
      <c r="G203" s="9" t="s">
        <v>198</v>
      </c>
      <c r="H203" s="9"/>
      <c r="I203" s="9" t="s">
        <v>215</v>
      </c>
      <c r="J203" s="9" t="s">
        <v>195</v>
      </c>
      <c r="K203" s="9">
        <v>50.68</v>
      </c>
      <c r="L203" s="9">
        <v>-120.322</v>
      </c>
      <c r="M203" s="9" t="s">
        <v>156</v>
      </c>
      <c r="N203" s="9">
        <v>2012</v>
      </c>
      <c r="O203" s="9"/>
      <c r="P203" s="9">
        <v>2017</v>
      </c>
      <c r="Q203" s="9">
        <v>721</v>
      </c>
      <c r="R203" s="9"/>
      <c r="S203" s="9"/>
      <c r="T203" s="9" t="s">
        <v>181</v>
      </c>
      <c r="U203" s="9"/>
      <c r="V203" s="9"/>
      <c r="W203" s="9"/>
      <c r="X203" s="9" t="s">
        <v>11</v>
      </c>
      <c r="Y203" s="9"/>
      <c r="Z203" s="9"/>
      <c r="AA203" s="9"/>
      <c r="AB203" s="9" t="s">
        <v>11</v>
      </c>
      <c r="AC203" s="9"/>
      <c r="AD203" s="9"/>
      <c r="AE203" s="9"/>
      <c r="AF203" s="9" t="s">
        <v>191</v>
      </c>
      <c r="AG203" s="9" t="s">
        <v>216</v>
      </c>
      <c r="AH203" s="9"/>
      <c r="AI203" s="9">
        <v>0.63</v>
      </c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 t="s">
        <v>11</v>
      </c>
      <c r="AX203" s="9"/>
      <c r="AY203" s="9"/>
      <c r="AZ203" s="9"/>
      <c r="BA203" s="9"/>
      <c r="BB203" s="9"/>
      <c r="BC203" s="9"/>
      <c r="BD203" s="9" t="s">
        <v>11</v>
      </c>
      <c r="BE203" s="9"/>
      <c r="BF203" s="9"/>
      <c r="BG203" s="9"/>
      <c r="BH203" s="9"/>
      <c r="BI203" s="9"/>
      <c r="BJ203" s="9"/>
      <c r="BK203" s="9"/>
      <c r="BL203" s="9"/>
      <c r="BM203" s="9"/>
      <c r="BN203" s="9" t="s">
        <v>11</v>
      </c>
      <c r="BO203" s="9">
        <v>5.8</v>
      </c>
      <c r="BP203" s="9"/>
      <c r="BQ203" s="9"/>
      <c r="BR203" s="9"/>
      <c r="BS203" s="9"/>
      <c r="BT203" s="9"/>
      <c r="BU203" s="9"/>
      <c r="BV203" s="9">
        <v>1130.9759999999999</v>
      </c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 t="s">
        <v>12</v>
      </c>
      <c r="CL203" s="9" t="s">
        <v>11</v>
      </c>
      <c r="CM203" s="9" t="s">
        <v>11</v>
      </c>
      <c r="CN203" s="9"/>
      <c r="CO203" s="9">
        <v>3</v>
      </c>
      <c r="CP203" s="9">
        <v>3</v>
      </c>
      <c r="CQ203" s="9"/>
      <c r="CR203" s="9">
        <v>129953</v>
      </c>
      <c r="CS203" s="9">
        <v>129953</v>
      </c>
      <c r="CT203" s="9"/>
      <c r="CU203" s="9">
        <v>3280</v>
      </c>
      <c r="CV203" s="9">
        <v>3280</v>
      </c>
      <c r="CW203" s="9"/>
      <c r="CX203" s="9"/>
      <c r="CY203" s="9"/>
      <c r="CZ203" s="9"/>
      <c r="DA203" s="9"/>
      <c r="DB203" s="9"/>
      <c r="DC203" s="9"/>
      <c r="DD203" s="9">
        <v>0.22</v>
      </c>
      <c r="DE203" s="9">
        <v>0.41</v>
      </c>
      <c r="DF203" s="9"/>
      <c r="DG203" s="9"/>
      <c r="DH203" s="9"/>
      <c r="DI203" s="9"/>
      <c r="DJ203" s="9"/>
      <c r="DK203" s="9"/>
      <c r="DL203" s="9"/>
      <c r="DM203" s="9"/>
      <c r="DN203" s="9"/>
      <c r="DO203" s="9"/>
    </row>
    <row r="204" spans="1:119" s="10" customFormat="1" x14ac:dyDescent="0.2">
      <c r="A204" s="8">
        <v>100223</v>
      </c>
      <c r="B204" s="9" t="s">
        <v>1076</v>
      </c>
      <c r="C204" s="9" t="b">
        <v>0</v>
      </c>
      <c r="D204" s="9" t="b">
        <v>0</v>
      </c>
      <c r="E204" s="9" t="b">
        <v>1</v>
      </c>
      <c r="F204" s="9" t="b">
        <v>0</v>
      </c>
      <c r="G204" s="9"/>
      <c r="H204" s="9"/>
      <c r="I204" s="9" t="s">
        <v>215</v>
      </c>
      <c r="J204" s="9" t="s">
        <v>195</v>
      </c>
      <c r="K204" s="9">
        <v>50.680999999999997</v>
      </c>
      <c r="L204" s="9">
        <v>-120.321</v>
      </c>
      <c r="M204" s="9" t="s">
        <v>156</v>
      </c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 t="s">
        <v>711</v>
      </c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 t="s">
        <v>11</v>
      </c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</row>
    <row r="205" spans="1:119" s="10" customFormat="1" x14ac:dyDescent="0.2">
      <c r="A205" s="8">
        <v>100224</v>
      </c>
      <c r="B205" s="9" t="s">
        <v>1077</v>
      </c>
      <c r="C205" s="9" t="b">
        <v>0</v>
      </c>
      <c r="D205" s="9" t="b">
        <v>0</v>
      </c>
      <c r="E205" s="9" t="b">
        <v>1</v>
      </c>
      <c r="F205" s="9" t="b">
        <v>0</v>
      </c>
      <c r="G205" s="9"/>
      <c r="H205" s="9"/>
      <c r="I205" s="9" t="s">
        <v>219</v>
      </c>
      <c r="J205" s="9" t="s">
        <v>195</v>
      </c>
      <c r="K205" s="9">
        <v>49.887999999999998</v>
      </c>
      <c r="L205" s="9">
        <v>-119.496</v>
      </c>
      <c r="M205" s="9" t="s">
        <v>156</v>
      </c>
      <c r="N205" s="9">
        <v>2002</v>
      </c>
      <c r="O205" s="9"/>
      <c r="P205" s="9"/>
      <c r="Q205" s="9">
        <v>721</v>
      </c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>
        <v>2.3210000000000002</v>
      </c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 t="s">
        <v>11</v>
      </c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</row>
    <row r="206" spans="1:119" s="10" customFormat="1" x14ac:dyDescent="0.2">
      <c r="A206" s="8">
        <v>100225</v>
      </c>
      <c r="B206" s="9" t="s">
        <v>1078</v>
      </c>
      <c r="C206" s="9" t="b">
        <v>0</v>
      </c>
      <c r="D206" s="9" t="b">
        <v>0</v>
      </c>
      <c r="E206" s="9" t="b">
        <v>1</v>
      </c>
      <c r="F206" s="9" t="b">
        <v>0</v>
      </c>
      <c r="G206" s="9" t="s">
        <v>1079</v>
      </c>
      <c r="H206" s="9"/>
      <c r="I206" s="9" t="s">
        <v>219</v>
      </c>
      <c r="J206" s="9" t="s">
        <v>195</v>
      </c>
      <c r="K206" s="9">
        <v>49.888999999999996</v>
      </c>
      <c r="L206" s="9">
        <v>-119.49499999999999</v>
      </c>
      <c r="M206" s="9" t="s">
        <v>156</v>
      </c>
      <c r="N206" s="9">
        <v>2009</v>
      </c>
      <c r="O206" s="9"/>
      <c r="P206" s="9">
        <v>2017</v>
      </c>
      <c r="Q206" s="9">
        <v>2211</v>
      </c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 t="s">
        <v>960</v>
      </c>
      <c r="AG206" s="9"/>
      <c r="AH206" s="9">
        <v>1</v>
      </c>
      <c r="AI206" s="9"/>
      <c r="AJ206" s="9">
        <v>4000</v>
      </c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 t="s">
        <v>11</v>
      </c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</row>
    <row r="207" spans="1:119" s="10" customFormat="1" x14ac:dyDescent="0.2">
      <c r="A207" s="8">
        <v>100226</v>
      </c>
      <c r="B207" s="9" t="s">
        <v>1080</v>
      </c>
      <c r="C207" s="9" t="b">
        <v>0</v>
      </c>
      <c r="D207" s="9" t="b">
        <v>0</v>
      </c>
      <c r="E207" s="9" t="b">
        <v>1</v>
      </c>
      <c r="F207" s="9" t="b">
        <v>0</v>
      </c>
      <c r="G207" s="9" t="s">
        <v>1081</v>
      </c>
      <c r="H207" s="9"/>
      <c r="I207" s="9" t="s">
        <v>219</v>
      </c>
      <c r="J207" s="9" t="s">
        <v>195</v>
      </c>
      <c r="K207" s="9">
        <v>49.89</v>
      </c>
      <c r="L207" s="9">
        <v>-119.494</v>
      </c>
      <c r="M207" s="9" t="s">
        <v>156</v>
      </c>
      <c r="N207" s="9">
        <v>2004</v>
      </c>
      <c r="O207" s="9"/>
      <c r="P207" s="9"/>
      <c r="Q207" s="9">
        <v>813</v>
      </c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>
        <v>0.21099999999999999</v>
      </c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 t="s">
        <v>11</v>
      </c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</row>
    <row r="208" spans="1:119" s="10" customFormat="1" x14ac:dyDescent="0.2">
      <c r="A208" s="8">
        <v>100227</v>
      </c>
      <c r="B208" s="9" t="s">
        <v>1082</v>
      </c>
      <c r="C208" s="9" t="b">
        <v>0</v>
      </c>
      <c r="D208" s="9" t="b">
        <v>0</v>
      </c>
      <c r="E208" s="9" t="b">
        <v>1</v>
      </c>
      <c r="F208" s="9" t="b">
        <v>0</v>
      </c>
      <c r="G208" s="9"/>
      <c r="H208" s="9"/>
      <c r="I208" s="9" t="s">
        <v>219</v>
      </c>
      <c r="J208" s="9" t="s">
        <v>195</v>
      </c>
      <c r="K208" s="9">
        <v>49.890999999999998</v>
      </c>
      <c r="L208" s="9">
        <v>-119.49299999999999</v>
      </c>
      <c r="M208" s="9" t="s">
        <v>156</v>
      </c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 t="s">
        <v>950</v>
      </c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 t="s">
        <v>11</v>
      </c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</row>
    <row r="209" spans="1:119" s="10" customFormat="1" x14ac:dyDescent="0.2">
      <c r="A209" s="8">
        <v>100228</v>
      </c>
      <c r="B209" s="9" t="s">
        <v>1083</v>
      </c>
      <c r="C209" s="9" t="b">
        <v>0</v>
      </c>
      <c r="D209" s="9" t="b">
        <v>0</v>
      </c>
      <c r="E209" s="9" t="b">
        <v>1</v>
      </c>
      <c r="F209" s="9" t="b">
        <v>0</v>
      </c>
      <c r="G209" s="9" t="s">
        <v>1084</v>
      </c>
      <c r="H209" s="9"/>
      <c r="I209" s="9" t="s">
        <v>219</v>
      </c>
      <c r="J209" s="9" t="s">
        <v>195</v>
      </c>
      <c r="K209" s="9">
        <v>49.891999999999996</v>
      </c>
      <c r="L209" s="9">
        <v>-119.49199999999999</v>
      </c>
      <c r="M209" s="9" t="s">
        <v>156</v>
      </c>
      <c r="N209" s="9"/>
      <c r="O209" s="9"/>
      <c r="P209" s="9"/>
      <c r="Q209" s="9">
        <v>531</v>
      </c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 t="s">
        <v>1085</v>
      </c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 t="s">
        <v>11</v>
      </c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</row>
    <row r="210" spans="1:119" s="10" customFormat="1" x14ac:dyDescent="0.2">
      <c r="A210" s="8">
        <v>100229</v>
      </c>
      <c r="B210" s="9" t="s">
        <v>1086</v>
      </c>
      <c r="C210" s="9" t="b">
        <v>0</v>
      </c>
      <c r="D210" s="9" t="b">
        <v>0</v>
      </c>
      <c r="E210" s="9" t="b">
        <v>1</v>
      </c>
      <c r="F210" s="9" t="b">
        <v>0</v>
      </c>
      <c r="G210" s="9" t="s">
        <v>674</v>
      </c>
      <c r="H210" s="9"/>
      <c r="I210" s="9" t="s">
        <v>219</v>
      </c>
      <c r="J210" s="9" t="s">
        <v>195</v>
      </c>
      <c r="K210" s="9">
        <v>49.893000000000001</v>
      </c>
      <c r="L210" s="9">
        <v>-119.491</v>
      </c>
      <c r="M210" s="9" t="s">
        <v>156</v>
      </c>
      <c r="N210" s="9">
        <v>2003</v>
      </c>
      <c r="O210" s="9"/>
      <c r="P210" s="9"/>
      <c r="Q210" s="9">
        <v>713</v>
      </c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 t="s">
        <v>1087</v>
      </c>
      <c r="AG210" s="9"/>
      <c r="AH210" s="9"/>
      <c r="AI210" s="9">
        <v>0.50600000000000001</v>
      </c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 t="s">
        <v>11</v>
      </c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</row>
    <row r="211" spans="1:119" s="10" customFormat="1" x14ac:dyDescent="0.2">
      <c r="A211" s="8">
        <v>100230</v>
      </c>
      <c r="B211" s="9" t="s">
        <v>218</v>
      </c>
      <c r="C211" s="9" t="b">
        <v>1</v>
      </c>
      <c r="D211" s="9" t="b">
        <v>1</v>
      </c>
      <c r="E211" s="9" t="b">
        <v>0</v>
      </c>
      <c r="F211" s="9" t="b">
        <v>0</v>
      </c>
      <c r="G211" s="9" t="s">
        <v>218</v>
      </c>
      <c r="H211" s="9"/>
      <c r="I211" s="9" t="s">
        <v>219</v>
      </c>
      <c r="J211" s="9" t="s">
        <v>195</v>
      </c>
      <c r="K211" s="9">
        <v>49.893999999999998</v>
      </c>
      <c r="L211" s="9">
        <v>-119.49</v>
      </c>
      <c r="M211" s="9" t="s">
        <v>156</v>
      </c>
      <c r="N211" s="9">
        <v>1970</v>
      </c>
      <c r="O211" s="9"/>
      <c r="P211" s="9">
        <v>2014</v>
      </c>
      <c r="Q211" s="9">
        <v>221</v>
      </c>
      <c r="R211" s="9"/>
      <c r="S211" s="9"/>
      <c r="T211" s="9" t="s">
        <v>157</v>
      </c>
      <c r="U211" s="9"/>
      <c r="V211" s="9"/>
      <c r="W211" s="9"/>
      <c r="X211" s="9"/>
      <c r="Y211" s="9"/>
      <c r="Z211" s="9"/>
      <c r="AA211" s="9" t="s">
        <v>11</v>
      </c>
      <c r="AB211" s="9"/>
      <c r="AC211" s="9"/>
      <c r="AD211" s="9"/>
      <c r="AE211" s="9"/>
      <c r="AF211" s="9" t="s">
        <v>158</v>
      </c>
      <c r="AG211" s="9"/>
      <c r="AH211" s="9"/>
      <c r="AI211" s="9">
        <v>2.9</v>
      </c>
      <c r="AJ211" s="9"/>
      <c r="AK211" s="9">
        <v>1790.28</v>
      </c>
      <c r="AL211" s="9"/>
      <c r="AM211" s="9"/>
      <c r="AN211" s="9"/>
      <c r="AO211" s="9"/>
      <c r="AP211" s="9"/>
      <c r="AQ211" s="9"/>
      <c r="AR211" s="9"/>
      <c r="AS211" s="9"/>
      <c r="AT211" s="9">
        <v>2.9</v>
      </c>
      <c r="AU211" s="9"/>
      <c r="AV211" s="9">
        <v>1790.28</v>
      </c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 t="s">
        <v>11</v>
      </c>
      <c r="BH211" s="9"/>
      <c r="BI211" s="9"/>
      <c r="BJ211" s="9"/>
      <c r="BK211" s="9" t="s">
        <v>11</v>
      </c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 t="s">
        <v>12</v>
      </c>
      <c r="CL211" s="9" t="s">
        <v>11</v>
      </c>
      <c r="CM211" s="9" t="s">
        <v>12</v>
      </c>
      <c r="CN211" s="9"/>
      <c r="CO211" s="9">
        <v>10</v>
      </c>
      <c r="CP211" s="9"/>
      <c r="CQ211" s="9"/>
      <c r="CR211" s="9">
        <v>645600</v>
      </c>
      <c r="CS211" s="9"/>
      <c r="CT211" s="9"/>
      <c r="CU211" s="9">
        <v>3280</v>
      </c>
      <c r="CV211" s="9"/>
      <c r="CW211" s="9"/>
      <c r="CX211" s="9" t="s">
        <v>12</v>
      </c>
      <c r="CY211" s="9"/>
      <c r="CZ211" s="9"/>
      <c r="DA211" s="9"/>
      <c r="DB211" s="9"/>
      <c r="DC211" s="9"/>
      <c r="DD211" s="9">
        <v>2.9</v>
      </c>
      <c r="DE211" s="9"/>
      <c r="DF211" s="9"/>
      <c r="DG211" s="9">
        <v>1790.28</v>
      </c>
      <c r="DH211" s="9"/>
      <c r="DI211" s="9"/>
      <c r="DJ211" s="9"/>
      <c r="DK211" s="9"/>
      <c r="DL211" s="9"/>
      <c r="DM211" s="9"/>
      <c r="DN211" s="9"/>
      <c r="DO211" s="9"/>
    </row>
    <row r="212" spans="1:119" s="10" customFormat="1" x14ac:dyDescent="0.2">
      <c r="A212" s="8">
        <v>100231</v>
      </c>
      <c r="B212" s="9" t="s">
        <v>1088</v>
      </c>
      <c r="C212" s="9" t="b">
        <v>0</v>
      </c>
      <c r="D212" s="9" t="b">
        <v>0</v>
      </c>
      <c r="E212" s="9" t="b">
        <v>1</v>
      </c>
      <c r="F212" s="9" t="b">
        <v>0</v>
      </c>
      <c r="G212" s="9"/>
      <c r="H212" s="9"/>
      <c r="I212" s="9" t="s">
        <v>219</v>
      </c>
      <c r="J212" s="9" t="s">
        <v>195</v>
      </c>
      <c r="K212" s="9">
        <v>49.894999999999996</v>
      </c>
      <c r="L212" s="9">
        <v>-119.48899999999999</v>
      </c>
      <c r="M212" s="9" t="s">
        <v>156</v>
      </c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 t="s">
        <v>937</v>
      </c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 t="s">
        <v>11</v>
      </c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</row>
    <row r="213" spans="1:119" s="10" customFormat="1" x14ac:dyDescent="0.2">
      <c r="A213" s="8">
        <v>100232</v>
      </c>
      <c r="B213" s="9" t="s">
        <v>1089</v>
      </c>
      <c r="C213" s="9" t="b">
        <v>0</v>
      </c>
      <c r="D213" s="9" t="b">
        <v>0</v>
      </c>
      <c r="E213" s="9" t="b">
        <v>1</v>
      </c>
      <c r="F213" s="9" t="b">
        <v>0</v>
      </c>
      <c r="G213" s="9" t="s">
        <v>1081</v>
      </c>
      <c r="H213" s="9"/>
      <c r="I213" s="9" t="s">
        <v>219</v>
      </c>
      <c r="J213" s="9" t="s">
        <v>195</v>
      </c>
      <c r="K213" s="9">
        <v>49.896000000000001</v>
      </c>
      <c r="L213" s="9">
        <v>-119.488</v>
      </c>
      <c r="M213" s="9" t="s">
        <v>156</v>
      </c>
      <c r="N213" s="9"/>
      <c r="O213" s="9"/>
      <c r="P213" s="9"/>
      <c r="Q213" s="9">
        <v>6111</v>
      </c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 t="s">
        <v>711</v>
      </c>
      <c r="AG213" s="9"/>
      <c r="AH213" s="9"/>
      <c r="AI213" s="9">
        <v>0.21099999999999999</v>
      </c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 t="s">
        <v>11</v>
      </c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</row>
    <row r="214" spans="1:119" s="10" customFormat="1" x14ac:dyDescent="0.2">
      <c r="A214" s="8">
        <v>100233</v>
      </c>
      <c r="B214" s="9" t="s">
        <v>1090</v>
      </c>
      <c r="C214" s="9" t="b">
        <v>0</v>
      </c>
      <c r="D214" s="9" t="b">
        <v>0</v>
      </c>
      <c r="E214" s="9" t="b">
        <v>1</v>
      </c>
      <c r="F214" s="9" t="b">
        <v>0</v>
      </c>
      <c r="G214" s="9"/>
      <c r="H214" s="9"/>
      <c r="I214" s="9" t="s">
        <v>219</v>
      </c>
      <c r="J214" s="9" t="s">
        <v>195</v>
      </c>
      <c r="K214" s="9">
        <v>49.896999999999998</v>
      </c>
      <c r="L214" s="9">
        <v>-119.48699999999999</v>
      </c>
      <c r="M214" s="9" t="s">
        <v>156</v>
      </c>
      <c r="N214" s="9">
        <v>2004</v>
      </c>
      <c r="O214" s="9"/>
      <c r="P214" s="9"/>
      <c r="Q214" s="9">
        <v>721</v>
      </c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>
        <v>0.70299999999999996</v>
      </c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 t="s">
        <v>11</v>
      </c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</row>
    <row r="215" spans="1:119" s="10" customFormat="1" x14ac:dyDescent="0.2">
      <c r="A215" s="8">
        <v>100234</v>
      </c>
      <c r="B215" s="9" t="s">
        <v>1091</v>
      </c>
      <c r="C215" s="9" t="b">
        <v>0</v>
      </c>
      <c r="D215" s="9" t="b">
        <v>0</v>
      </c>
      <c r="E215" s="9" t="b">
        <v>1</v>
      </c>
      <c r="F215" s="9" t="b">
        <v>0</v>
      </c>
      <c r="G215" s="9"/>
      <c r="H215" s="9"/>
      <c r="I215" s="9" t="s">
        <v>219</v>
      </c>
      <c r="J215" s="9" t="s">
        <v>195</v>
      </c>
      <c r="K215" s="9">
        <v>49.897999999999996</v>
      </c>
      <c r="L215" s="9">
        <v>-119.48599999999999</v>
      </c>
      <c r="M215" s="9" t="s">
        <v>156</v>
      </c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 t="s">
        <v>1092</v>
      </c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 t="s">
        <v>11</v>
      </c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</row>
    <row r="216" spans="1:119" s="10" customFormat="1" x14ac:dyDescent="0.2">
      <c r="A216" s="8">
        <v>100235</v>
      </c>
      <c r="B216" s="9" t="s">
        <v>1093</v>
      </c>
      <c r="C216" s="9" t="b">
        <v>1</v>
      </c>
      <c r="D216" s="9" t="b">
        <v>0</v>
      </c>
      <c r="E216" s="9" t="b">
        <v>1</v>
      </c>
      <c r="F216" s="9" t="b">
        <v>0</v>
      </c>
      <c r="G216" s="9" t="s">
        <v>1094</v>
      </c>
      <c r="H216" s="9"/>
      <c r="I216" s="9" t="s">
        <v>219</v>
      </c>
      <c r="J216" s="9" t="s">
        <v>195</v>
      </c>
      <c r="K216" s="9">
        <v>49.899000000000001</v>
      </c>
      <c r="L216" s="9">
        <v>-119.485</v>
      </c>
      <c r="M216" s="9" t="s">
        <v>156</v>
      </c>
      <c r="N216" s="9">
        <v>1985</v>
      </c>
      <c r="O216" s="9"/>
      <c r="P216" s="9">
        <v>2015</v>
      </c>
      <c r="Q216" s="9">
        <v>321</v>
      </c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 t="s">
        <v>158</v>
      </c>
      <c r="AG216" s="9"/>
      <c r="AH216" s="9">
        <v>12</v>
      </c>
      <c r="AI216" s="9">
        <v>55.555999999999997</v>
      </c>
      <c r="AJ216" s="9">
        <v>43200</v>
      </c>
      <c r="AK216" s="9">
        <v>200000</v>
      </c>
      <c r="AL216" s="9">
        <v>1</v>
      </c>
      <c r="AM216" s="9">
        <v>0.5</v>
      </c>
      <c r="AN216" s="9" t="s">
        <v>12</v>
      </c>
      <c r="AO216" s="9"/>
      <c r="AP216" s="9">
        <v>2</v>
      </c>
      <c r="AQ216" s="9" t="s">
        <v>1049</v>
      </c>
      <c r="AR216" s="9"/>
      <c r="AS216" s="9">
        <v>12</v>
      </c>
      <c r="AT216" s="9">
        <v>55.555999999999997</v>
      </c>
      <c r="AU216" s="9">
        <v>43200</v>
      </c>
      <c r="AV216" s="9">
        <v>200000</v>
      </c>
      <c r="AW216" s="9"/>
      <c r="AX216" s="9"/>
      <c r="AY216" s="9"/>
      <c r="AZ216" s="9"/>
      <c r="BA216" s="9"/>
      <c r="BB216" s="9" t="s">
        <v>11</v>
      </c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</row>
    <row r="217" spans="1:119" s="10" customFormat="1" x14ac:dyDescent="0.2">
      <c r="A217" s="8">
        <v>100236</v>
      </c>
      <c r="B217" s="9" t="s">
        <v>220</v>
      </c>
      <c r="C217" s="9" t="b">
        <v>0</v>
      </c>
      <c r="D217" s="9" t="b">
        <v>1</v>
      </c>
      <c r="E217" s="9" t="b">
        <v>0</v>
      </c>
      <c r="F217" s="9" t="b">
        <v>0</v>
      </c>
      <c r="G217" s="9" t="s">
        <v>221</v>
      </c>
      <c r="H217" s="9"/>
      <c r="I217" s="9" t="s">
        <v>219</v>
      </c>
      <c r="J217" s="9" t="s">
        <v>195</v>
      </c>
      <c r="K217" s="9">
        <v>49.9</v>
      </c>
      <c r="L217" s="9">
        <v>-119.48399999999999</v>
      </c>
      <c r="M217" s="9" t="s">
        <v>156</v>
      </c>
      <c r="N217" s="9">
        <v>2011</v>
      </c>
      <c r="O217" s="9"/>
      <c r="P217" s="9">
        <v>2018</v>
      </c>
      <c r="Q217" s="9">
        <v>611</v>
      </c>
      <c r="R217" s="9"/>
      <c r="S217" s="9"/>
      <c r="T217" s="9" t="s">
        <v>157</v>
      </c>
      <c r="U217" s="9"/>
      <c r="V217" s="9"/>
      <c r="W217" s="9"/>
      <c r="X217" s="9"/>
      <c r="Y217" s="9"/>
      <c r="Z217" s="9"/>
      <c r="AA217" s="9" t="s">
        <v>11</v>
      </c>
      <c r="AB217" s="9"/>
      <c r="AC217" s="9"/>
      <c r="AD217" s="9"/>
      <c r="AE217" s="9"/>
      <c r="AF217" s="9" t="s">
        <v>170</v>
      </c>
      <c r="AG217" s="9"/>
      <c r="AH217" s="9"/>
      <c r="AI217" s="9">
        <v>14</v>
      </c>
      <c r="AJ217" s="9"/>
      <c r="AK217" s="9">
        <v>5749</v>
      </c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 t="s">
        <v>11</v>
      </c>
      <c r="AX217" s="9"/>
      <c r="AY217" s="9"/>
      <c r="AZ217" s="9"/>
      <c r="BA217" s="9"/>
      <c r="BB217" s="9"/>
      <c r="BC217" s="9"/>
      <c r="BD217" s="9" t="s">
        <v>11</v>
      </c>
      <c r="BE217" s="9"/>
      <c r="BF217" s="9"/>
      <c r="BG217" s="9"/>
      <c r="BH217" s="9"/>
      <c r="BI217" s="9"/>
      <c r="BJ217" s="9"/>
      <c r="BK217" s="9"/>
      <c r="BL217" s="9"/>
      <c r="BM217" s="9"/>
      <c r="BN217" s="9" t="s">
        <v>11</v>
      </c>
      <c r="BO217" s="9">
        <v>9876</v>
      </c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>
        <v>27198</v>
      </c>
      <c r="CG217" s="9" t="s">
        <v>11</v>
      </c>
      <c r="CH217" s="9">
        <v>439.2</v>
      </c>
      <c r="CI217" s="9"/>
      <c r="CJ217" s="9"/>
      <c r="CK217" s="9" t="s">
        <v>12</v>
      </c>
      <c r="CL217" s="9" t="s">
        <v>11</v>
      </c>
      <c r="CM217" s="9" t="s">
        <v>11</v>
      </c>
      <c r="CN217" s="9"/>
      <c r="CO217" s="9">
        <v>11</v>
      </c>
      <c r="CP217" s="9">
        <v>7</v>
      </c>
      <c r="CQ217" s="9"/>
      <c r="CR217" s="9">
        <v>855695</v>
      </c>
      <c r="CS217" s="9">
        <v>537554</v>
      </c>
      <c r="CT217" s="9"/>
      <c r="CU217" s="9">
        <v>16404</v>
      </c>
      <c r="CV217" s="9">
        <v>16404</v>
      </c>
      <c r="CW217" s="9"/>
      <c r="CX217" s="9" t="s">
        <v>11</v>
      </c>
      <c r="CY217" s="9" t="s">
        <v>11</v>
      </c>
      <c r="CZ217" s="9"/>
      <c r="DA217" s="9" t="s">
        <v>12</v>
      </c>
      <c r="DB217" s="9" t="s">
        <v>12</v>
      </c>
      <c r="DC217" s="9"/>
      <c r="DD217" s="9">
        <v>3</v>
      </c>
      <c r="DE217" s="9">
        <v>5</v>
      </c>
      <c r="DF217" s="9"/>
      <c r="DG217" s="9">
        <v>3650</v>
      </c>
      <c r="DH217" s="9">
        <v>3570</v>
      </c>
      <c r="DI217" s="9"/>
      <c r="DJ217" s="9">
        <v>8</v>
      </c>
      <c r="DK217" s="9">
        <v>26</v>
      </c>
      <c r="DL217" s="9"/>
      <c r="DM217" s="9">
        <v>4</v>
      </c>
      <c r="DN217" s="9">
        <v>33</v>
      </c>
      <c r="DO217" s="9"/>
    </row>
    <row r="218" spans="1:119" s="10" customFormat="1" x14ac:dyDescent="0.2">
      <c r="A218" s="8">
        <v>100238</v>
      </c>
      <c r="B218" s="9" t="s">
        <v>1095</v>
      </c>
      <c r="C218" s="9" t="b">
        <v>0</v>
      </c>
      <c r="D218" s="9" t="b">
        <v>0</v>
      </c>
      <c r="E218" s="9" t="b">
        <v>1</v>
      </c>
      <c r="F218" s="9" t="b">
        <v>0</v>
      </c>
      <c r="G218" s="9"/>
      <c r="H218" s="9"/>
      <c r="I218" s="9" t="s">
        <v>219</v>
      </c>
      <c r="J218" s="9" t="s">
        <v>195</v>
      </c>
      <c r="K218" s="9">
        <v>49.900999999999996</v>
      </c>
      <c r="L218" s="9">
        <v>-119.48299999999999</v>
      </c>
      <c r="M218" s="9" t="s">
        <v>156</v>
      </c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 t="s">
        <v>937</v>
      </c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 t="s">
        <v>11</v>
      </c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</row>
    <row r="219" spans="1:119" s="10" customFormat="1" x14ac:dyDescent="0.2">
      <c r="A219" s="8">
        <v>100239</v>
      </c>
      <c r="B219" s="9" t="s">
        <v>1096</v>
      </c>
      <c r="C219" s="9" t="b">
        <v>0</v>
      </c>
      <c r="D219" s="9" t="b">
        <v>0</v>
      </c>
      <c r="E219" s="9" t="b">
        <v>1</v>
      </c>
      <c r="F219" s="9" t="b">
        <v>0</v>
      </c>
      <c r="G219" s="9" t="s">
        <v>1097</v>
      </c>
      <c r="H219" s="9"/>
      <c r="I219" s="9" t="s">
        <v>1098</v>
      </c>
      <c r="J219" s="9" t="s">
        <v>195</v>
      </c>
      <c r="K219" s="9">
        <v>49.664999999999999</v>
      </c>
      <c r="L219" s="9">
        <v>-115.997</v>
      </c>
      <c r="M219" s="9" t="s">
        <v>156</v>
      </c>
      <c r="N219" s="9">
        <v>2015</v>
      </c>
      <c r="O219" s="9"/>
      <c r="P219" s="9">
        <v>2017</v>
      </c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 t="s">
        <v>1099</v>
      </c>
      <c r="AG219" s="9"/>
      <c r="AH219" s="9">
        <v>1.05</v>
      </c>
      <c r="AI219" s="9"/>
      <c r="AJ219" s="9">
        <v>1915</v>
      </c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 t="s">
        <v>11</v>
      </c>
      <c r="BL219" s="9"/>
      <c r="BM219" s="9"/>
      <c r="BN219" s="9"/>
      <c r="BO219" s="9"/>
      <c r="BP219" s="9"/>
      <c r="BQ219" s="9"/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</row>
    <row r="220" spans="1:119" s="10" customFormat="1" x14ac:dyDescent="0.2">
      <c r="A220" s="8">
        <v>100240</v>
      </c>
      <c r="B220" s="9" t="s">
        <v>1100</v>
      </c>
      <c r="C220" s="9" t="b">
        <v>0</v>
      </c>
      <c r="D220" s="9" t="b">
        <v>0</v>
      </c>
      <c r="E220" s="9" t="b">
        <v>1</v>
      </c>
      <c r="F220" s="9" t="b">
        <v>0</v>
      </c>
      <c r="G220" s="9" t="s">
        <v>1101</v>
      </c>
      <c r="H220" s="9"/>
      <c r="I220" s="9" t="s">
        <v>1102</v>
      </c>
      <c r="J220" s="9" t="s">
        <v>195</v>
      </c>
      <c r="K220" s="9">
        <v>54.048999999999999</v>
      </c>
      <c r="L220" s="9">
        <v>-128.62799999999999</v>
      </c>
      <c r="M220" s="9" t="s">
        <v>156</v>
      </c>
      <c r="N220" s="9">
        <v>1954</v>
      </c>
      <c r="O220" s="9"/>
      <c r="P220" s="9">
        <v>2017</v>
      </c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 t="s">
        <v>964</v>
      </c>
      <c r="AG220" s="9"/>
      <c r="AH220" s="9">
        <v>1000</v>
      </c>
      <c r="AI220" s="9"/>
      <c r="AJ220" s="9">
        <v>3307000</v>
      </c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 t="s">
        <v>11</v>
      </c>
      <c r="BM220" s="9"/>
      <c r="BN220" s="9"/>
      <c r="BO220" s="9"/>
      <c r="BP220" s="9"/>
      <c r="BQ220" s="9"/>
      <c r="BR220" s="9"/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</row>
    <row r="221" spans="1:119" s="10" customFormat="1" x14ac:dyDescent="0.2">
      <c r="A221" s="8">
        <v>100241</v>
      </c>
      <c r="B221" s="9" t="s">
        <v>1103</v>
      </c>
      <c r="C221" s="9" t="b">
        <v>0</v>
      </c>
      <c r="D221" s="9" t="b">
        <v>0</v>
      </c>
      <c r="E221" s="9" t="b">
        <v>1</v>
      </c>
      <c r="F221" s="9" t="b">
        <v>0</v>
      </c>
      <c r="G221" s="9"/>
      <c r="H221" s="9"/>
      <c r="I221" s="9" t="s">
        <v>261</v>
      </c>
      <c r="J221" s="9" t="s">
        <v>195</v>
      </c>
      <c r="K221" s="9">
        <v>49.283000000000001</v>
      </c>
      <c r="L221" s="9">
        <v>-123.121</v>
      </c>
      <c r="M221" s="9" t="s">
        <v>156</v>
      </c>
      <c r="N221" s="9">
        <v>1993</v>
      </c>
      <c r="O221" s="9"/>
      <c r="P221" s="9"/>
      <c r="Q221" s="9">
        <v>531</v>
      </c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>
        <v>0.52800000000000002</v>
      </c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 t="s">
        <v>11</v>
      </c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</row>
    <row r="222" spans="1:119" s="10" customFormat="1" x14ac:dyDescent="0.2">
      <c r="A222" s="8">
        <v>100242</v>
      </c>
      <c r="B222" s="9" t="s">
        <v>1104</v>
      </c>
      <c r="C222" s="9" t="b">
        <v>0</v>
      </c>
      <c r="D222" s="9" t="b">
        <v>0</v>
      </c>
      <c r="E222" s="9" t="b">
        <v>1</v>
      </c>
      <c r="F222" s="9" t="b">
        <v>0</v>
      </c>
      <c r="G222" s="9" t="s">
        <v>1105</v>
      </c>
      <c r="H222" s="9"/>
      <c r="I222" s="9" t="s">
        <v>1106</v>
      </c>
      <c r="J222" s="9" t="s">
        <v>195</v>
      </c>
      <c r="K222" s="9">
        <v>52.594000000000001</v>
      </c>
      <c r="L222" s="9">
        <v>-128.524</v>
      </c>
      <c r="M222" s="9" t="s">
        <v>156</v>
      </c>
      <c r="N222" s="9">
        <v>1981</v>
      </c>
      <c r="O222" s="9"/>
      <c r="P222" s="9">
        <v>2017</v>
      </c>
      <c r="Q222" s="9">
        <v>914</v>
      </c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 t="s">
        <v>1107</v>
      </c>
      <c r="AG222" s="9"/>
      <c r="AH222" s="9">
        <v>0.62</v>
      </c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 t="s">
        <v>11</v>
      </c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</row>
    <row r="223" spans="1:119" s="10" customFormat="1" x14ac:dyDescent="0.2">
      <c r="A223" s="8">
        <v>100243</v>
      </c>
      <c r="B223" s="9" t="s">
        <v>1108</v>
      </c>
      <c r="C223" s="9" t="b">
        <v>0</v>
      </c>
      <c r="D223" s="9" t="b">
        <v>0</v>
      </c>
      <c r="E223" s="9" t="b">
        <v>1</v>
      </c>
      <c r="F223" s="9" t="b">
        <v>0</v>
      </c>
      <c r="G223" s="9" t="s">
        <v>1109</v>
      </c>
      <c r="H223" s="9"/>
      <c r="I223" s="9" t="s">
        <v>1110</v>
      </c>
      <c r="J223" s="9" t="s">
        <v>195</v>
      </c>
      <c r="K223" s="9">
        <v>49.820999999999998</v>
      </c>
      <c r="L223" s="9">
        <v>-116.476</v>
      </c>
      <c r="M223" s="9" t="s">
        <v>156</v>
      </c>
      <c r="N223" s="9">
        <v>1905</v>
      </c>
      <c r="O223" s="9"/>
      <c r="P223" s="9">
        <v>2017</v>
      </c>
      <c r="Q223" s="9">
        <v>221</v>
      </c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 t="s">
        <v>665</v>
      </c>
      <c r="AG223" s="9"/>
      <c r="AH223" s="9">
        <v>16</v>
      </c>
      <c r="AI223" s="9"/>
      <c r="AJ223" s="9">
        <v>79000</v>
      </c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 t="s">
        <v>11</v>
      </c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</row>
    <row r="224" spans="1:119" s="10" customFormat="1" x14ac:dyDescent="0.2">
      <c r="A224" s="8">
        <v>100244</v>
      </c>
      <c r="B224" s="9" t="s">
        <v>1111</v>
      </c>
      <c r="C224" s="9" t="b">
        <v>0</v>
      </c>
      <c r="D224" s="9" t="b">
        <v>0</v>
      </c>
      <c r="E224" s="9" t="b">
        <v>1</v>
      </c>
      <c r="F224" s="9" t="b">
        <v>0</v>
      </c>
      <c r="G224" s="9" t="s">
        <v>988</v>
      </c>
      <c r="H224" s="9" t="s">
        <v>989</v>
      </c>
      <c r="I224" s="9" t="s">
        <v>1110</v>
      </c>
      <c r="J224" s="9" t="s">
        <v>195</v>
      </c>
      <c r="K224" s="9">
        <v>49.821999999999996</v>
      </c>
      <c r="L224" s="9">
        <v>-116.47499999999999</v>
      </c>
      <c r="M224" s="9" t="s">
        <v>156</v>
      </c>
      <c r="N224" s="9">
        <v>1943</v>
      </c>
      <c r="O224" s="9"/>
      <c r="P224" s="9">
        <v>2017</v>
      </c>
      <c r="Q224" s="9">
        <v>2211</v>
      </c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 t="s">
        <v>665</v>
      </c>
      <c r="AG224" s="9"/>
      <c r="AH224" s="9">
        <v>149</v>
      </c>
      <c r="AI224" s="9"/>
      <c r="AJ224" s="9">
        <v>1180000</v>
      </c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 t="s">
        <v>11</v>
      </c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</row>
    <row r="225" spans="1:119" s="10" customFormat="1" x14ac:dyDescent="0.2">
      <c r="A225" s="8">
        <v>100245</v>
      </c>
      <c r="B225" s="9" t="s">
        <v>1112</v>
      </c>
      <c r="C225" s="9" t="b">
        <v>0</v>
      </c>
      <c r="D225" s="9" t="b">
        <v>0</v>
      </c>
      <c r="E225" s="9" t="b">
        <v>1</v>
      </c>
      <c r="F225" s="9" t="b">
        <v>0</v>
      </c>
      <c r="G225" s="9" t="s">
        <v>1113</v>
      </c>
      <c r="H225" s="9"/>
      <c r="I225" s="9" t="s">
        <v>1110</v>
      </c>
      <c r="J225" s="9" t="s">
        <v>195</v>
      </c>
      <c r="K225" s="9">
        <v>49.823</v>
      </c>
      <c r="L225" s="9">
        <v>-116.474</v>
      </c>
      <c r="M225" s="9" t="s">
        <v>156</v>
      </c>
      <c r="N225" s="9">
        <v>1932</v>
      </c>
      <c r="O225" s="9"/>
      <c r="P225" s="9">
        <v>2017</v>
      </c>
      <c r="Q225" s="9">
        <v>221</v>
      </c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 t="s">
        <v>665</v>
      </c>
      <c r="AG225" s="9"/>
      <c r="AH225" s="9">
        <v>49</v>
      </c>
      <c r="AI225" s="9"/>
      <c r="AJ225" s="9">
        <v>191000</v>
      </c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 t="s">
        <v>11</v>
      </c>
      <c r="BM225" s="9"/>
      <c r="BN225" s="9"/>
      <c r="BO225" s="9"/>
      <c r="BP225" s="9"/>
      <c r="BQ225" s="9"/>
      <c r="BR225" s="9"/>
      <c r="BS225" s="9"/>
      <c r="BT225" s="9"/>
      <c r="BU225" s="9"/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</row>
    <row r="226" spans="1:119" s="10" customFormat="1" x14ac:dyDescent="0.2">
      <c r="A226" s="8">
        <v>100246</v>
      </c>
      <c r="B226" s="9" t="s">
        <v>1114</v>
      </c>
      <c r="C226" s="9" t="b">
        <v>0</v>
      </c>
      <c r="D226" s="9" t="b">
        <v>0</v>
      </c>
      <c r="E226" s="9" t="b">
        <v>1</v>
      </c>
      <c r="F226" s="9" t="b">
        <v>0</v>
      </c>
      <c r="G226" s="9" t="s">
        <v>945</v>
      </c>
      <c r="H226" s="9"/>
      <c r="I226" s="9" t="s">
        <v>1110</v>
      </c>
      <c r="J226" s="9" t="s">
        <v>195</v>
      </c>
      <c r="K226" s="9">
        <v>49.823999999999998</v>
      </c>
      <c r="L226" s="9">
        <v>-116.473</v>
      </c>
      <c r="M226" s="9" t="s">
        <v>156</v>
      </c>
      <c r="N226" s="9">
        <v>1975</v>
      </c>
      <c r="O226" s="9"/>
      <c r="P226" s="9">
        <v>2017</v>
      </c>
      <c r="Q226" s="9">
        <v>2211</v>
      </c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 t="s">
        <v>665</v>
      </c>
      <c r="AG226" s="9"/>
      <c r="AH226" s="9">
        <v>570</v>
      </c>
      <c r="AI226" s="9"/>
      <c r="AJ226" s="9">
        <v>3083000</v>
      </c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 t="s">
        <v>11</v>
      </c>
      <c r="BM226" s="9"/>
      <c r="BN226" s="9"/>
      <c r="BO226" s="9"/>
      <c r="BP226" s="9"/>
      <c r="BQ226" s="9"/>
      <c r="BR226" s="9"/>
      <c r="BS226" s="9"/>
      <c r="BT226" s="9"/>
      <c r="BU226" s="9"/>
      <c r="BV226" s="9"/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</row>
    <row r="227" spans="1:119" s="10" customFormat="1" x14ac:dyDescent="0.2">
      <c r="A227" s="8">
        <v>100247</v>
      </c>
      <c r="B227" s="9" t="s">
        <v>1115</v>
      </c>
      <c r="C227" s="9" t="b">
        <v>0</v>
      </c>
      <c r="D227" s="9" t="b">
        <v>0</v>
      </c>
      <c r="E227" s="9" t="b">
        <v>1</v>
      </c>
      <c r="F227" s="9" t="b">
        <v>0</v>
      </c>
      <c r="G227" s="9" t="s">
        <v>1113</v>
      </c>
      <c r="H227" s="9"/>
      <c r="I227" s="9" t="s">
        <v>1110</v>
      </c>
      <c r="J227" s="9" t="s">
        <v>195</v>
      </c>
      <c r="K227" s="9">
        <v>49.824999999999996</v>
      </c>
      <c r="L227" s="9">
        <v>-116.47199999999999</v>
      </c>
      <c r="M227" s="9" t="s">
        <v>156</v>
      </c>
      <c r="N227" s="9">
        <v>1925</v>
      </c>
      <c r="O227" s="9"/>
      <c r="P227" s="9">
        <v>2017</v>
      </c>
      <c r="Q227" s="9">
        <v>221</v>
      </c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 t="s">
        <v>665</v>
      </c>
      <c r="AG227" s="9"/>
      <c r="AH227" s="9">
        <v>54</v>
      </c>
      <c r="AI227" s="9"/>
      <c r="AJ227" s="9">
        <v>166149.49494999999</v>
      </c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 t="s">
        <v>11</v>
      </c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/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</row>
    <row r="228" spans="1:119" s="10" customFormat="1" x14ac:dyDescent="0.2">
      <c r="A228" s="8">
        <v>100248</v>
      </c>
      <c r="B228" s="9" t="s">
        <v>1116</v>
      </c>
      <c r="C228" s="9" t="b">
        <v>0</v>
      </c>
      <c r="D228" s="9" t="b">
        <v>0</v>
      </c>
      <c r="E228" s="9" t="b">
        <v>1</v>
      </c>
      <c r="F228" s="9" t="b">
        <v>0</v>
      </c>
      <c r="G228" s="9" t="s">
        <v>1113</v>
      </c>
      <c r="H228" s="9"/>
      <c r="I228" s="9" t="s">
        <v>1110</v>
      </c>
      <c r="J228" s="9" t="s">
        <v>195</v>
      </c>
      <c r="K228" s="9">
        <v>49.826000000000001</v>
      </c>
      <c r="L228" s="9">
        <v>-116.471</v>
      </c>
      <c r="M228" s="9" t="s">
        <v>156</v>
      </c>
      <c r="N228" s="9">
        <v>1928</v>
      </c>
      <c r="O228" s="9"/>
      <c r="P228" s="9">
        <v>2017</v>
      </c>
      <c r="Q228" s="9">
        <v>221</v>
      </c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 t="s">
        <v>964</v>
      </c>
      <c r="AG228" s="9"/>
      <c r="AH228" s="9">
        <v>54</v>
      </c>
      <c r="AI228" s="9"/>
      <c r="AJ228" s="9">
        <v>234000</v>
      </c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 t="s">
        <v>11</v>
      </c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</row>
    <row r="229" spans="1:119" s="10" customFormat="1" x14ac:dyDescent="0.2">
      <c r="A229" s="8">
        <v>100249</v>
      </c>
      <c r="B229" s="9" t="s">
        <v>1117</v>
      </c>
      <c r="C229" s="9" t="b">
        <v>0</v>
      </c>
      <c r="D229" s="9" t="b">
        <v>0</v>
      </c>
      <c r="E229" s="9" t="b">
        <v>1</v>
      </c>
      <c r="F229" s="9" t="b">
        <v>0</v>
      </c>
      <c r="G229" s="9" t="s">
        <v>1113</v>
      </c>
      <c r="H229" s="9"/>
      <c r="I229" s="9" t="s">
        <v>1110</v>
      </c>
      <c r="J229" s="9" t="s">
        <v>195</v>
      </c>
      <c r="K229" s="9">
        <v>49.826999999999998</v>
      </c>
      <c r="L229" s="9">
        <v>-116.47</v>
      </c>
      <c r="M229" s="9" t="s">
        <v>156</v>
      </c>
      <c r="N229" s="9">
        <v>1907</v>
      </c>
      <c r="O229" s="9"/>
      <c r="P229" s="9">
        <v>2017</v>
      </c>
      <c r="Q229" s="9">
        <v>221</v>
      </c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 t="s">
        <v>665</v>
      </c>
      <c r="AG229" s="9"/>
      <c r="AH229" s="9">
        <v>66</v>
      </c>
      <c r="AI229" s="9"/>
      <c r="AJ229" s="9">
        <v>187000</v>
      </c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 t="s">
        <v>11</v>
      </c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</row>
    <row r="230" spans="1:119" s="10" customFormat="1" x14ac:dyDescent="0.2">
      <c r="A230" s="8">
        <v>100250</v>
      </c>
      <c r="B230" s="9" t="s">
        <v>1118</v>
      </c>
      <c r="C230" s="9" t="b">
        <v>0</v>
      </c>
      <c r="D230" s="9" t="b">
        <v>0</v>
      </c>
      <c r="E230" s="9" t="b">
        <v>1</v>
      </c>
      <c r="F230" s="9" t="b">
        <v>0</v>
      </c>
      <c r="G230" s="9" t="s">
        <v>945</v>
      </c>
      <c r="H230" s="9"/>
      <c r="I230" s="9" t="s">
        <v>1119</v>
      </c>
      <c r="J230" s="9" t="s">
        <v>195</v>
      </c>
      <c r="K230" s="9">
        <v>49.314999999999998</v>
      </c>
      <c r="L230" s="9">
        <v>-122.85599999999999</v>
      </c>
      <c r="M230" s="9" t="s">
        <v>156</v>
      </c>
      <c r="N230" s="9">
        <v>1903</v>
      </c>
      <c r="O230" s="9"/>
      <c r="P230" s="9">
        <v>2017</v>
      </c>
      <c r="Q230" s="9">
        <v>221</v>
      </c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 t="s">
        <v>665</v>
      </c>
      <c r="AG230" s="9"/>
      <c r="AH230" s="9">
        <v>76.8</v>
      </c>
      <c r="AI230" s="9"/>
      <c r="AJ230" s="9">
        <v>126000</v>
      </c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 t="s">
        <v>11</v>
      </c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</row>
    <row r="231" spans="1:119" s="10" customFormat="1" x14ac:dyDescent="0.2">
      <c r="A231" s="8">
        <v>100251</v>
      </c>
      <c r="B231" s="9" t="s">
        <v>1120</v>
      </c>
      <c r="C231" s="9" t="b">
        <v>0</v>
      </c>
      <c r="D231" s="9" t="b">
        <v>0</v>
      </c>
      <c r="E231" s="9" t="b">
        <v>1</v>
      </c>
      <c r="F231" s="9" t="b">
        <v>0</v>
      </c>
      <c r="G231" s="9"/>
      <c r="H231" s="9"/>
      <c r="I231" s="9" t="s">
        <v>1121</v>
      </c>
      <c r="J231" s="9" t="s">
        <v>195</v>
      </c>
      <c r="K231" s="9">
        <v>50.055</v>
      </c>
      <c r="L231" s="9">
        <v>-119.41500000000001</v>
      </c>
      <c r="M231" s="9" t="s">
        <v>156</v>
      </c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 t="s">
        <v>937</v>
      </c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 t="s">
        <v>11</v>
      </c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</row>
    <row r="232" spans="1:119" s="10" customFormat="1" x14ac:dyDescent="0.2">
      <c r="A232" s="8">
        <v>100252</v>
      </c>
      <c r="B232" s="9" t="s">
        <v>1122</v>
      </c>
      <c r="C232" s="9" t="b">
        <v>0</v>
      </c>
      <c r="D232" s="9" t="b">
        <v>0</v>
      </c>
      <c r="E232" s="9" t="b">
        <v>1</v>
      </c>
      <c r="F232" s="9" t="b">
        <v>0</v>
      </c>
      <c r="G232" s="9"/>
      <c r="H232" s="9"/>
      <c r="I232" s="9" t="s">
        <v>1123</v>
      </c>
      <c r="J232" s="9" t="s">
        <v>195</v>
      </c>
      <c r="K232" s="9">
        <v>48.447000000000003</v>
      </c>
      <c r="L232" s="9">
        <v>-123.496</v>
      </c>
      <c r="M232" s="9" t="s">
        <v>156</v>
      </c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 t="s">
        <v>937</v>
      </c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 t="s">
        <v>11</v>
      </c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</row>
    <row r="233" spans="1:119" s="10" customFormat="1" x14ac:dyDescent="0.2">
      <c r="A233" s="8">
        <v>100253</v>
      </c>
      <c r="B233" s="9" t="s">
        <v>1124</v>
      </c>
      <c r="C233" s="9" t="b">
        <v>0</v>
      </c>
      <c r="D233" s="9" t="b">
        <v>0</v>
      </c>
      <c r="E233" s="9" t="b">
        <v>1</v>
      </c>
      <c r="F233" s="9" t="b">
        <v>0</v>
      </c>
      <c r="G233" s="9"/>
      <c r="H233" s="9"/>
      <c r="I233" s="9" t="s">
        <v>1125</v>
      </c>
      <c r="J233" s="9" t="s">
        <v>195</v>
      </c>
      <c r="K233" s="9">
        <v>49.103999999999999</v>
      </c>
      <c r="L233" s="9">
        <v>-122.66</v>
      </c>
      <c r="M233" s="9" t="s">
        <v>156</v>
      </c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 t="s">
        <v>1126</v>
      </c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 t="s">
        <v>11</v>
      </c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/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</row>
    <row r="234" spans="1:119" s="10" customFormat="1" x14ac:dyDescent="0.2">
      <c r="A234" s="8">
        <v>100254</v>
      </c>
      <c r="B234" s="9" t="s">
        <v>1127</v>
      </c>
      <c r="C234" s="9" t="b">
        <v>0</v>
      </c>
      <c r="D234" s="9" t="b">
        <v>0</v>
      </c>
      <c r="E234" s="9" t="b">
        <v>1</v>
      </c>
      <c r="F234" s="9" t="b">
        <v>0</v>
      </c>
      <c r="G234" s="9"/>
      <c r="H234" s="9"/>
      <c r="I234" s="9" t="s">
        <v>1125</v>
      </c>
      <c r="J234" s="9" t="s">
        <v>195</v>
      </c>
      <c r="K234" s="9">
        <v>49.104999999999997</v>
      </c>
      <c r="L234" s="9">
        <v>-122.65899999999999</v>
      </c>
      <c r="M234" s="9" t="s">
        <v>156</v>
      </c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 t="s">
        <v>937</v>
      </c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 t="s">
        <v>11</v>
      </c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/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</row>
    <row r="235" spans="1:119" s="10" customFormat="1" x14ac:dyDescent="0.2">
      <c r="A235" s="8">
        <v>100255</v>
      </c>
      <c r="B235" s="9" t="s">
        <v>1128</v>
      </c>
      <c r="C235" s="9" t="b">
        <v>0</v>
      </c>
      <c r="D235" s="9" t="b">
        <v>0</v>
      </c>
      <c r="E235" s="9" t="b">
        <v>1</v>
      </c>
      <c r="F235" s="9" t="b">
        <v>0</v>
      </c>
      <c r="G235" s="9"/>
      <c r="H235" s="9"/>
      <c r="I235" s="9" t="s">
        <v>1125</v>
      </c>
      <c r="J235" s="9" t="s">
        <v>195</v>
      </c>
      <c r="K235" s="9">
        <v>49.106000000000002</v>
      </c>
      <c r="L235" s="9">
        <v>-122.658</v>
      </c>
      <c r="M235" s="9" t="s">
        <v>156</v>
      </c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 t="s">
        <v>1129</v>
      </c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 t="s">
        <v>11</v>
      </c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/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</row>
    <row r="236" spans="1:119" s="10" customFormat="1" x14ac:dyDescent="0.2">
      <c r="A236" s="8">
        <v>100256</v>
      </c>
      <c r="B236" s="9" t="s">
        <v>1130</v>
      </c>
      <c r="C236" s="9" t="b">
        <v>0</v>
      </c>
      <c r="D236" s="9" t="b">
        <v>0</v>
      </c>
      <c r="E236" s="9" t="b">
        <v>1</v>
      </c>
      <c r="F236" s="9" t="b">
        <v>0</v>
      </c>
      <c r="G236" s="9" t="s">
        <v>1131</v>
      </c>
      <c r="H236" s="9" t="s">
        <v>1132</v>
      </c>
      <c r="I236" s="9" t="s">
        <v>1133</v>
      </c>
      <c r="J236" s="9" t="s">
        <v>195</v>
      </c>
      <c r="K236" s="9">
        <v>50.686</v>
      </c>
      <c r="L236" s="9">
        <v>-121.937</v>
      </c>
      <c r="M236" s="9" t="s">
        <v>156</v>
      </c>
      <c r="N236" s="9">
        <v>1992</v>
      </c>
      <c r="O236" s="9"/>
      <c r="P236" s="9">
        <v>2017</v>
      </c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 t="s">
        <v>964</v>
      </c>
      <c r="AG236" s="9"/>
      <c r="AH236" s="9">
        <v>16</v>
      </c>
      <c r="AI236" s="9"/>
      <c r="AJ236" s="9">
        <v>54000</v>
      </c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 t="s">
        <v>11</v>
      </c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</row>
    <row r="237" spans="1:119" s="10" customFormat="1" x14ac:dyDescent="0.2">
      <c r="A237" s="8">
        <v>100257</v>
      </c>
      <c r="B237" s="9" t="s">
        <v>1134</v>
      </c>
      <c r="C237" s="9" t="b">
        <v>0</v>
      </c>
      <c r="D237" s="9" t="b">
        <v>0</v>
      </c>
      <c r="E237" s="9" t="b">
        <v>1</v>
      </c>
      <c r="F237" s="9" t="b">
        <v>0</v>
      </c>
      <c r="G237" s="9" t="s">
        <v>1135</v>
      </c>
      <c r="H237" s="9"/>
      <c r="I237" s="9" t="s">
        <v>1136</v>
      </c>
      <c r="J237" s="9" t="s">
        <v>195</v>
      </c>
      <c r="K237" s="9">
        <v>52.424999999999997</v>
      </c>
      <c r="L237" s="9">
        <v>-127.67700000000001</v>
      </c>
      <c r="M237" s="9" t="s">
        <v>156</v>
      </c>
      <c r="N237" s="9">
        <v>1917</v>
      </c>
      <c r="O237" s="9"/>
      <c r="P237" s="9">
        <v>2017</v>
      </c>
      <c r="Q237" s="9">
        <v>221</v>
      </c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 t="s">
        <v>665</v>
      </c>
      <c r="AG237" s="9"/>
      <c r="AH237" s="9">
        <v>15</v>
      </c>
      <c r="AI237" s="9"/>
      <c r="AJ237" s="9">
        <v>12000</v>
      </c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 t="s">
        <v>11</v>
      </c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</row>
    <row r="238" spans="1:119" s="10" customFormat="1" x14ac:dyDescent="0.2">
      <c r="A238" s="8">
        <v>100258</v>
      </c>
      <c r="B238" s="9" t="s">
        <v>1137</v>
      </c>
      <c r="C238" s="9" t="b">
        <v>0</v>
      </c>
      <c r="D238" s="9" t="b">
        <v>0</v>
      </c>
      <c r="E238" s="9" t="b">
        <v>1</v>
      </c>
      <c r="F238" s="9" t="b">
        <v>0</v>
      </c>
      <c r="G238" s="9" t="s">
        <v>1138</v>
      </c>
      <c r="H238" s="9"/>
      <c r="I238" s="9" t="s">
        <v>1139</v>
      </c>
      <c r="J238" s="9" t="s">
        <v>195</v>
      </c>
      <c r="K238" s="9">
        <v>49.459000000000003</v>
      </c>
      <c r="L238" s="9">
        <v>-123.23399999999999</v>
      </c>
      <c r="M238" s="9" t="s">
        <v>156</v>
      </c>
      <c r="N238" s="9">
        <v>2004</v>
      </c>
      <c r="O238" s="9"/>
      <c r="P238" s="9">
        <v>2017</v>
      </c>
      <c r="Q238" s="9">
        <v>2211</v>
      </c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 t="s">
        <v>960</v>
      </c>
      <c r="AG238" s="9"/>
      <c r="AH238" s="9">
        <v>10</v>
      </c>
      <c r="AI238" s="9"/>
      <c r="AJ238" s="9">
        <v>40000</v>
      </c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 t="s">
        <v>11</v>
      </c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</row>
    <row r="239" spans="1:119" s="10" customFormat="1" x14ac:dyDescent="0.2">
      <c r="A239" s="8">
        <v>100259</v>
      </c>
      <c r="B239" s="9" t="s">
        <v>1140</v>
      </c>
      <c r="C239" s="9" t="b">
        <v>0</v>
      </c>
      <c r="D239" s="9" t="b">
        <v>0</v>
      </c>
      <c r="E239" s="9" t="b">
        <v>1</v>
      </c>
      <c r="F239" s="9" t="b">
        <v>0</v>
      </c>
      <c r="G239" s="9" t="s">
        <v>1141</v>
      </c>
      <c r="H239" s="9"/>
      <c r="I239" s="9" t="s">
        <v>1142</v>
      </c>
      <c r="J239" s="9" t="s">
        <v>195</v>
      </c>
      <c r="K239" s="9">
        <v>49.420999999999999</v>
      </c>
      <c r="L239" s="9">
        <v>-125.13500000000001</v>
      </c>
      <c r="M239" s="9" t="s">
        <v>156</v>
      </c>
      <c r="N239" s="9">
        <v>1930</v>
      </c>
      <c r="O239" s="9"/>
      <c r="P239" s="9">
        <v>2017</v>
      </c>
      <c r="Q239" s="9">
        <v>221</v>
      </c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 t="s">
        <v>1143</v>
      </c>
      <c r="AG239" s="9"/>
      <c r="AH239" s="9">
        <v>37.4</v>
      </c>
      <c r="AI239" s="9"/>
      <c r="AJ239" s="9">
        <v>221826</v>
      </c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 t="s">
        <v>11</v>
      </c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</row>
    <row r="240" spans="1:119" s="10" customFormat="1" x14ac:dyDescent="0.2">
      <c r="A240" s="8">
        <v>100260</v>
      </c>
      <c r="B240" s="9" t="s">
        <v>1144</v>
      </c>
      <c r="C240" s="9" t="b">
        <v>0</v>
      </c>
      <c r="D240" s="9" t="b">
        <v>0</v>
      </c>
      <c r="E240" s="9" t="b">
        <v>1</v>
      </c>
      <c r="F240" s="9" t="b">
        <v>0</v>
      </c>
      <c r="G240" s="9" t="s">
        <v>1145</v>
      </c>
      <c r="H240" s="9"/>
      <c r="I240" s="9" t="s">
        <v>1146</v>
      </c>
      <c r="J240" s="9" t="s">
        <v>195</v>
      </c>
      <c r="K240" s="9">
        <v>50.232999999999997</v>
      </c>
      <c r="L240" s="9">
        <v>-121.581</v>
      </c>
      <c r="M240" s="9" t="s">
        <v>156</v>
      </c>
      <c r="N240" s="9">
        <v>2013</v>
      </c>
      <c r="O240" s="9"/>
      <c r="P240" s="9">
        <v>2017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 t="s">
        <v>1147</v>
      </c>
      <c r="AG240" s="9"/>
      <c r="AH240" s="9">
        <v>50</v>
      </c>
      <c r="AI240" s="9"/>
      <c r="AJ240" s="9">
        <v>223000</v>
      </c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 t="s">
        <v>11</v>
      </c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</row>
    <row r="241" spans="1:119" s="10" customFormat="1" x14ac:dyDescent="0.2">
      <c r="A241" s="8">
        <v>100261</v>
      </c>
      <c r="B241" s="9" t="s">
        <v>1148</v>
      </c>
      <c r="C241" s="9" t="b">
        <v>1</v>
      </c>
      <c r="D241" s="9" t="b">
        <v>0</v>
      </c>
      <c r="E241" s="9" t="b">
        <v>1</v>
      </c>
      <c r="F241" s="9" t="b">
        <v>0</v>
      </c>
      <c r="G241" s="9" t="s">
        <v>1149</v>
      </c>
      <c r="H241" s="9"/>
      <c r="I241" s="9" t="s">
        <v>1150</v>
      </c>
      <c r="J241" s="9" t="s">
        <v>195</v>
      </c>
      <c r="K241" s="9">
        <v>55.338000000000001</v>
      </c>
      <c r="L241" s="9">
        <v>-123.095</v>
      </c>
      <c r="M241" s="9" t="s">
        <v>156</v>
      </c>
      <c r="N241" s="9">
        <v>1979</v>
      </c>
      <c r="O241" s="9"/>
      <c r="P241" s="9">
        <v>2015</v>
      </c>
      <c r="Q241" s="9">
        <v>322</v>
      </c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 t="s">
        <v>158</v>
      </c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 t="s">
        <v>11</v>
      </c>
      <c r="AX241" s="9"/>
      <c r="AY241" s="9"/>
      <c r="AZ241" s="9"/>
      <c r="BA241" s="9"/>
      <c r="BB241" s="9" t="s">
        <v>11</v>
      </c>
      <c r="BC241" s="9" t="s">
        <v>11</v>
      </c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>
        <v>1063240</v>
      </c>
      <c r="BP241" s="9"/>
      <c r="BQ241" s="9"/>
      <c r="BR241" s="9"/>
      <c r="BS241" s="9"/>
      <c r="BT241" s="9">
        <v>1822034</v>
      </c>
      <c r="BU241" s="9">
        <v>6471434</v>
      </c>
      <c r="BV241" s="9"/>
      <c r="BW241" s="9"/>
      <c r="BX241" s="9"/>
      <c r="BY241" s="9"/>
      <c r="BZ241" s="9"/>
      <c r="CA241" s="9"/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</row>
    <row r="242" spans="1:119" s="10" customFormat="1" x14ac:dyDescent="0.2">
      <c r="A242" s="8">
        <v>100262</v>
      </c>
      <c r="B242" s="9" t="s">
        <v>1151</v>
      </c>
      <c r="C242" s="9" t="b">
        <v>0</v>
      </c>
      <c r="D242" s="9" t="b">
        <v>0</v>
      </c>
      <c r="E242" s="9" t="b">
        <v>1</v>
      </c>
      <c r="F242" s="9" t="b">
        <v>0</v>
      </c>
      <c r="G242" s="9"/>
      <c r="H242" s="9"/>
      <c r="I242" s="9" t="s">
        <v>1152</v>
      </c>
      <c r="J242" s="9" t="s">
        <v>195</v>
      </c>
      <c r="K242" s="9">
        <v>49.219000000000001</v>
      </c>
      <c r="L242" s="9">
        <v>-122.598</v>
      </c>
      <c r="M242" s="9" t="s">
        <v>156</v>
      </c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 t="s">
        <v>950</v>
      </c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 t="s">
        <v>11</v>
      </c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/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</row>
    <row r="243" spans="1:119" s="10" customFormat="1" x14ac:dyDescent="0.2">
      <c r="A243" s="8">
        <v>100263</v>
      </c>
      <c r="B243" s="9" t="s">
        <v>1153</v>
      </c>
      <c r="C243" s="9" t="b">
        <v>0</v>
      </c>
      <c r="D243" s="9" t="b">
        <v>0</v>
      </c>
      <c r="E243" s="9" t="b">
        <v>1</v>
      </c>
      <c r="F243" s="9" t="b">
        <v>0</v>
      </c>
      <c r="G243" s="9"/>
      <c r="H243" s="9"/>
      <c r="I243" s="9" t="s">
        <v>1152</v>
      </c>
      <c r="J243" s="9" t="s">
        <v>195</v>
      </c>
      <c r="K243" s="9">
        <v>49.22</v>
      </c>
      <c r="L243" s="9">
        <v>-122.59699999999999</v>
      </c>
      <c r="M243" s="9" t="s">
        <v>156</v>
      </c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 t="s">
        <v>1129</v>
      </c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 t="s">
        <v>11</v>
      </c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/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</row>
    <row r="244" spans="1:119" s="10" customFormat="1" x14ac:dyDescent="0.2">
      <c r="A244" s="8">
        <v>100264</v>
      </c>
      <c r="B244" s="9" t="s">
        <v>1154</v>
      </c>
      <c r="C244" s="9" t="b">
        <v>0</v>
      </c>
      <c r="D244" s="9" t="b">
        <v>0</v>
      </c>
      <c r="E244" s="9" t="b">
        <v>1</v>
      </c>
      <c r="F244" s="9" t="b">
        <v>0</v>
      </c>
      <c r="G244" s="9"/>
      <c r="H244" s="9"/>
      <c r="I244" s="9" t="s">
        <v>1155</v>
      </c>
      <c r="J244" s="9" t="s">
        <v>195</v>
      </c>
      <c r="K244" s="9">
        <v>50.680999999999997</v>
      </c>
      <c r="L244" s="9">
        <v>-119.054</v>
      </c>
      <c r="M244" s="9" t="s">
        <v>156</v>
      </c>
      <c r="N244" s="9">
        <v>2003</v>
      </c>
      <c r="O244" s="9"/>
      <c r="P244" s="9"/>
      <c r="Q244" s="9">
        <v>721</v>
      </c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>
        <v>0.12</v>
      </c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 t="s">
        <v>11</v>
      </c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</row>
    <row r="245" spans="1:119" s="10" customFormat="1" x14ac:dyDescent="0.2">
      <c r="A245" s="8">
        <v>100265</v>
      </c>
      <c r="B245" s="9" t="s">
        <v>1156</v>
      </c>
      <c r="C245" s="9" t="b">
        <v>0</v>
      </c>
      <c r="D245" s="9" t="b">
        <v>0</v>
      </c>
      <c r="E245" s="9" t="b">
        <v>1</v>
      </c>
      <c r="F245" s="9" t="b">
        <v>0</v>
      </c>
      <c r="G245" s="9"/>
      <c r="H245" s="9"/>
      <c r="I245" s="9" t="s">
        <v>1155</v>
      </c>
      <c r="J245" s="9" t="s">
        <v>195</v>
      </c>
      <c r="K245" s="9">
        <v>50.681999999999995</v>
      </c>
      <c r="L245" s="9">
        <v>-119.053</v>
      </c>
      <c r="M245" s="9" t="s">
        <v>156</v>
      </c>
      <c r="N245" s="9">
        <v>2003</v>
      </c>
      <c r="O245" s="9"/>
      <c r="P245" s="9"/>
      <c r="Q245" s="9">
        <v>111</v>
      </c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>
        <v>0.14099999999999999</v>
      </c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 t="s">
        <v>11</v>
      </c>
      <c r="AX245" s="9"/>
      <c r="AY245" s="9"/>
      <c r="AZ245" s="9"/>
      <c r="BA245" s="9" t="s">
        <v>11</v>
      </c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</row>
    <row r="246" spans="1:119" s="10" customFormat="1" x14ac:dyDescent="0.2">
      <c r="A246" s="8">
        <v>100266</v>
      </c>
      <c r="B246" s="9" t="s">
        <v>1157</v>
      </c>
      <c r="C246" s="9" t="b">
        <v>0</v>
      </c>
      <c r="D246" s="9" t="b">
        <v>0</v>
      </c>
      <c r="E246" s="9" t="b">
        <v>1</v>
      </c>
      <c r="F246" s="9" t="b">
        <v>0</v>
      </c>
      <c r="G246" s="9" t="s">
        <v>1158</v>
      </c>
      <c r="H246" s="9"/>
      <c r="I246" s="9" t="s">
        <v>963</v>
      </c>
      <c r="J246" s="9" t="s">
        <v>195</v>
      </c>
      <c r="K246" s="9">
        <v>53.302</v>
      </c>
      <c r="L246" s="9">
        <v>-120.167</v>
      </c>
      <c r="M246" s="9" t="s">
        <v>156</v>
      </c>
      <c r="N246" s="9">
        <v>2015</v>
      </c>
      <c r="O246" s="9"/>
      <c r="P246" s="9">
        <v>2017</v>
      </c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 t="s">
        <v>964</v>
      </c>
      <c r="AG246" s="9"/>
      <c r="AH246" s="9">
        <v>8</v>
      </c>
      <c r="AI246" s="9"/>
      <c r="AJ246" s="9">
        <v>34000</v>
      </c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 t="s">
        <v>11</v>
      </c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</row>
    <row r="247" spans="1:119" s="10" customFormat="1" x14ac:dyDescent="0.2">
      <c r="A247" s="8">
        <v>100267</v>
      </c>
      <c r="B247" s="9" t="s">
        <v>1159</v>
      </c>
      <c r="C247" s="9" t="b">
        <v>0</v>
      </c>
      <c r="D247" s="9" t="b">
        <v>0</v>
      </c>
      <c r="E247" s="9" t="b">
        <v>1</v>
      </c>
      <c r="F247" s="9" t="b">
        <v>0</v>
      </c>
      <c r="G247" s="9" t="s">
        <v>1160</v>
      </c>
      <c r="H247" s="9"/>
      <c r="I247" s="9" t="s">
        <v>963</v>
      </c>
      <c r="J247" s="9" t="s">
        <v>195</v>
      </c>
      <c r="K247" s="9">
        <v>53.303000000000004</v>
      </c>
      <c r="L247" s="9">
        <v>-120.16600000000001</v>
      </c>
      <c r="M247" s="9" t="s">
        <v>156</v>
      </c>
      <c r="N247" s="9">
        <v>1991</v>
      </c>
      <c r="O247" s="9"/>
      <c r="P247" s="9">
        <v>2017</v>
      </c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 t="s">
        <v>964</v>
      </c>
      <c r="AG247" s="9"/>
      <c r="AH247" s="9">
        <v>2</v>
      </c>
      <c r="AI247" s="9"/>
      <c r="AJ247" s="9">
        <v>6000</v>
      </c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 t="s">
        <v>11</v>
      </c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</row>
    <row r="248" spans="1:119" s="10" customFormat="1" x14ac:dyDescent="0.2">
      <c r="A248" s="8">
        <v>100268</v>
      </c>
      <c r="B248" s="9" t="s">
        <v>1161</v>
      </c>
      <c r="C248" s="9" t="b">
        <v>0</v>
      </c>
      <c r="D248" s="9" t="b">
        <v>0</v>
      </c>
      <c r="E248" s="9" t="b">
        <v>1</v>
      </c>
      <c r="F248" s="9" t="b">
        <v>0</v>
      </c>
      <c r="G248" s="9" t="s">
        <v>1162</v>
      </c>
      <c r="H248" s="9"/>
      <c r="I248" s="9" t="s">
        <v>963</v>
      </c>
      <c r="J248" s="9" t="s">
        <v>195</v>
      </c>
      <c r="K248" s="9">
        <v>53.304000000000002</v>
      </c>
      <c r="L248" s="9">
        <v>-120.16500000000001</v>
      </c>
      <c r="M248" s="9" t="s">
        <v>156</v>
      </c>
      <c r="N248" s="9">
        <v>2014</v>
      </c>
      <c r="O248" s="9"/>
      <c r="P248" s="9">
        <v>2017</v>
      </c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 t="s">
        <v>964</v>
      </c>
      <c r="AG248" s="9"/>
      <c r="AH248" s="9">
        <v>1</v>
      </c>
      <c r="AI248" s="9"/>
      <c r="AJ248" s="9">
        <v>4000</v>
      </c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 t="s">
        <v>11</v>
      </c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</row>
    <row r="249" spans="1:119" s="10" customFormat="1" x14ac:dyDescent="0.2">
      <c r="A249" s="8">
        <v>100269</v>
      </c>
      <c r="B249" s="9" t="s">
        <v>1163</v>
      </c>
      <c r="C249" s="9" t="b">
        <v>0</v>
      </c>
      <c r="D249" s="9" t="b">
        <v>0</v>
      </c>
      <c r="E249" s="9" t="b">
        <v>1</v>
      </c>
      <c r="F249" s="9" t="b">
        <v>0</v>
      </c>
      <c r="G249" s="9" t="s">
        <v>674</v>
      </c>
      <c r="H249" s="9"/>
      <c r="I249" s="9" t="s">
        <v>1164</v>
      </c>
      <c r="J249" s="9" t="s">
        <v>195</v>
      </c>
      <c r="K249" s="9">
        <v>50.110999999999997</v>
      </c>
      <c r="L249" s="9">
        <v>-120.786</v>
      </c>
      <c r="M249" s="9" t="s">
        <v>156</v>
      </c>
      <c r="N249" s="9">
        <v>2001</v>
      </c>
      <c r="O249" s="9"/>
      <c r="P249" s="9"/>
      <c r="Q249" s="9">
        <v>713</v>
      </c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>
        <v>0.56299999999999994</v>
      </c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 t="s">
        <v>11</v>
      </c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/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</row>
    <row r="250" spans="1:119" s="10" customFormat="1" x14ac:dyDescent="0.2">
      <c r="A250" s="8">
        <v>100270</v>
      </c>
      <c r="B250" s="9" t="s">
        <v>1165</v>
      </c>
      <c r="C250" s="9" t="b">
        <v>0</v>
      </c>
      <c r="D250" s="9" t="b">
        <v>0</v>
      </c>
      <c r="E250" s="9" t="b">
        <v>1</v>
      </c>
      <c r="F250" s="9" t="b">
        <v>0</v>
      </c>
      <c r="G250" s="9"/>
      <c r="H250" s="9"/>
      <c r="I250" s="9" t="s">
        <v>1166</v>
      </c>
      <c r="J250" s="9" t="s">
        <v>195</v>
      </c>
      <c r="K250" s="9">
        <v>48.651000000000003</v>
      </c>
      <c r="L250" s="9">
        <v>-123.557</v>
      </c>
      <c r="M250" s="9" t="s">
        <v>156</v>
      </c>
      <c r="N250" s="9">
        <v>2002</v>
      </c>
      <c r="O250" s="9"/>
      <c r="P250" s="9"/>
      <c r="Q250" s="9">
        <v>611</v>
      </c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>
        <v>0.246</v>
      </c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 t="s">
        <v>11</v>
      </c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</row>
    <row r="251" spans="1:119" s="10" customFormat="1" x14ac:dyDescent="0.2">
      <c r="A251" s="8">
        <v>100271</v>
      </c>
      <c r="B251" s="9" t="s">
        <v>1167</v>
      </c>
      <c r="C251" s="9" t="b">
        <v>0</v>
      </c>
      <c r="D251" s="9" t="b">
        <v>0</v>
      </c>
      <c r="E251" s="9" t="b">
        <v>1</v>
      </c>
      <c r="F251" s="9" t="b">
        <v>0</v>
      </c>
      <c r="G251" s="9" t="s">
        <v>1168</v>
      </c>
      <c r="H251" s="9"/>
      <c r="I251" s="9" t="s">
        <v>639</v>
      </c>
      <c r="J251" s="9" t="s">
        <v>195</v>
      </c>
      <c r="K251" s="9">
        <v>49.133000000000003</v>
      </c>
      <c r="L251" s="9">
        <v>-122.32599999999999</v>
      </c>
      <c r="M251" s="9" t="s">
        <v>156</v>
      </c>
      <c r="N251" s="9">
        <v>2010</v>
      </c>
      <c r="O251" s="9"/>
      <c r="P251" s="9">
        <v>2017</v>
      </c>
      <c r="Q251" s="9">
        <v>2211</v>
      </c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 t="s">
        <v>960</v>
      </c>
      <c r="AG251" s="9"/>
      <c r="AH251" s="9">
        <v>90</v>
      </c>
      <c r="AI251" s="9"/>
      <c r="AJ251" s="9">
        <v>384000</v>
      </c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 t="s">
        <v>11</v>
      </c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</row>
    <row r="252" spans="1:119" s="10" customFormat="1" x14ac:dyDescent="0.2">
      <c r="A252" s="8">
        <v>100272</v>
      </c>
      <c r="B252" s="9" t="s">
        <v>1169</v>
      </c>
      <c r="C252" s="9" t="b">
        <v>0</v>
      </c>
      <c r="D252" s="9" t="b">
        <v>0</v>
      </c>
      <c r="E252" s="9" t="b">
        <v>1</v>
      </c>
      <c r="F252" s="9" t="b">
        <v>0</v>
      </c>
      <c r="G252" s="9" t="s">
        <v>1170</v>
      </c>
      <c r="H252" s="9"/>
      <c r="I252" s="9" t="s">
        <v>639</v>
      </c>
      <c r="J252" s="9" t="s">
        <v>195</v>
      </c>
      <c r="K252" s="9">
        <v>49.134</v>
      </c>
      <c r="L252" s="9">
        <v>-122.32499999999999</v>
      </c>
      <c r="M252" s="9" t="s">
        <v>156</v>
      </c>
      <c r="N252" s="9">
        <v>2013</v>
      </c>
      <c r="O252" s="9"/>
      <c r="P252" s="9">
        <v>2017</v>
      </c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 t="s">
        <v>1171</v>
      </c>
      <c r="AG252" s="9"/>
      <c r="AH252" s="9">
        <v>18</v>
      </c>
      <c r="AI252" s="9"/>
      <c r="AJ252" s="9">
        <v>65000</v>
      </c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 t="s">
        <v>11</v>
      </c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</row>
    <row r="253" spans="1:119" s="10" customFormat="1" x14ac:dyDescent="0.2">
      <c r="A253" s="8">
        <v>100274</v>
      </c>
      <c r="B253" s="9" t="s">
        <v>1172</v>
      </c>
      <c r="C253" s="9" t="b">
        <v>0</v>
      </c>
      <c r="D253" s="9" t="b">
        <v>0</v>
      </c>
      <c r="E253" s="9" t="b">
        <v>1</v>
      </c>
      <c r="F253" s="9" t="b">
        <v>0</v>
      </c>
      <c r="G253" s="9" t="s">
        <v>1173</v>
      </c>
      <c r="H253" s="9"/>
      <c r="I253" s="9" t="s">
        <v>639</v>
      </c>
      <c r="J253" s="9" t="s">
        <v>195</v>
      </c>
      <c r="K253" s="9">
        <v>49.135000000000005</v>
      </c>
      <c r="L253" s="9">
        <v>-122.324</v>
      </c>
      <c r="M253" s="9" t="s">
        <v>156</v>
      </c>
      <c r="N253" s="9">
        <v>2014</v>
      </c>
      <c r="O253" s="9"/>
      <c r="P253" s="9">
        <v>2017</v>
      </c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 t="s">
        <v>1174</v>
      </c>
      <c r="AG253" s="9"/>
      <c r="AH253" s="9">
        <v>21.2</v>
      </c>
      <c r="AI253" s="9"/>
      <c r="AJ253" s="9">
        <v>81000</v>
      </c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 t="s">
        <v>11</v>
      </c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</row>
    <row r="254" spans="1:119" s="10" customFormat="1" x14ac:dyDescent="0.2">
      <c r="A254" s="8">
        <v>100275</v>
      </c>
      <c r="B254" s="9" t="s">
        <v>1175</v>
      </c>
      <c r="C254" s="9" t="b">
        <v>0</v>
      </c>
      <c r="D254" s="9" t="b">
        <v>0</v>
      </c>
      <c r="E254" s="9" t="b">
        <v>1</v>
      </c>
      <c r="F254" s="9" t="b">
        <v>0</v>
      </c>
      <c r="G254" s="9" t="s">
        <v>1173</v>
      </c>
      <c r="H254" s="9" t="s">
        <v>1176</v>
      </c>
      <c r="I254" s="9" t="s">
        <v>639</v>
      </c>
      <c r="J254" s="9" t="s">
        <v>195</v>
      </c>
      <c r="K254" s="9">
        <v>49.136000000000003</v>
      </c>
      <c r="L254" s="9">
        <v>-122.32299999999999</v>
      </c>
      <c r="M254" s="9" t="s">
        <v>156</v>
      </c>
      <c r="N254" s="9">
        <v>2010</v>
      </c>
      <c r="O254" s="9"/>
      <c r="P254" s="9">
        <v>2017</v>
      </c>
      <c r="Q254" s="9">
        <v>2211</v>
      </c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 t="s">
        <v>960</v>
      </c>
      <c r="AG254" s="9"/>
      <c r="AH254" s="9">
        <v>33</v>
      </c>
      <c r="AI254" s="9"/>
      <c r="AJ254" s="9">
        <v>264000</v>
      </c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 t="s">
        <v>11</v>
      </c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</row>
    <row r="255" spans="1:119" s="10" customFormat="1" x14ac:dyDescent="0.2">
      <c r="A255" s="8">
        <v>100276</v>
      </c>
      <c r="B255" s="9" t="s">
        <v>1177</v>
      </c>
      <c r="C255" s="9" t="b">
        <v>0</v>
      </c>
      <c r="D255" s="9" t="b">
        <v>0</v>
      </c>
      <c r="E255" s="9" t="b">
        <v>1</v>
      </c>
      <c r="F255" s="9" t="b">
        <v>0</v>
      </c>
      <c r="G255" s="9"/>
      <c r="H255" s="9"/>
      <c r="I255" s="9" t="s">
        <v>1178</v>
      </c>
      <c r="J255" s="9" t="s">
        <v>195</v>
      </c>
      <c r="K255" s="9">
        <v>49.165999999999997</v>
      </c>
      <c r="L255" s="9">
        <v>-123.94</v>
      </c>
      <c r="M255" s="9" t="s">
        <v>156</v>
      </c>
      <c r="N255" s="9">
        <v>2002</v>
      </c>
      <c r="O255" s="9"/>
      <c r="P255" s="9"/>
      <c r="Q255" s="9">
        <v>327</v>
      </c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>
        <v>0.123</v>
      </c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 t="s">
        <v>11</v>
      </c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</row>
    <row r="256" spans="1:119" s="10" customFormat="1" x14ac:dyDescent="0.2">
      <c r="A256" s="8">
        <v>100277</v>
      </c>
      <c r="B256" s="9" t="s">
        <v>1179</v>
      </c>
      <c r="C256" s="9" t="b">
        <v>1</v>
      </c>
      <c r="D256" s="9" t="b">
        <v>0</v>
      </c>
      <c r="E256" s="9" t="b">
        <v>1</v>
      </c>
      <c r="F256" s="9" t="b">
        <v>0</v>
      </c>
      <c r="G256" s="9" t="s">
        <v>1180</v>
      </c>
      <c r="H256" s="9"/>
      <c r="I256" s="9" t="s">
        <v>1178</v>
      </c>
      <c r="J256" s="9" t="s">
        <v>195</v>
      </c>
      <c r="K256" s="9">
        <v>49.166999999999994</v>
      </c>
      <c r="L256" s="9">
        <v>-123.93899999999999</v>
      </c>
      <c r="M256" s="9" t="s">
        <v>156</v>
      </c>
      <c r="N256" s="9">
        <v>2011</v>
      </c>
      <c r="O256" s="9"/>
      <c r="P256" s="9">
        <v>2015</v>
      </c>
      <c r="Q256" s="9">
        <v>562</v>
      </c>
      <c r="R256" s="9">
        <v>7781</v>
      </c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 t="s">
        <v>158</v>
      </c>
      <c r="AG256" s="9"/>
      <c r="AH256" s="9">
        <v>0.33500000000000002</v>
      </c>
      <c r="AI256" s="9"/>
      <c r="AJ256" s="9">
        <v>2000</v>
      </c>
      <c r="AK256" s="9"/>
      <c r="AL256" s="9"/>
      <c r="AM256" s="9"/>
      <c r="AN256" s="9" t="s">
        <v>11</v>
      </c>
      <c r="AO256" s="9">
        <v>5883</v>
      </c>
      <c r="AP256" s="9">
        <v>1</v>
      </c>
      <c r="AQ256" s="9"/>
      <c r="AR256" s="9"/>
      <c r="AS256" s="9">
        <v>0.33500000000000002</v>
      </c>
      <c r="AT256" s="9"/>
      <c r="AU256" s="9">
        <v>2000</v>
      </c>
      <c r="AV256" s="9"/>
      <c r="AW256" s="9"/>
      <c r="AX256" s="9"/>
      <c r="AY256" s="9"/>
      <c r="AZ256" s="9"/>
      <c r="BA256" s="9" t="s">
        <v>11</v>
      </c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</row>
    <row r="257" spans="1:119" s="10" customFormat="1" x14ac:dyDescent="0.2">
      <c r="A257" s="8">
        <v>100278</v>
      </c>
      <c r="B257" s="9" t="s">
        <v>1181</v>
      </c>
      <c r="C257" s="9" t="b">
        <v>1</v>
      </c>
      <c r="D257" s="9" t="b">
        <v>0</v>
      </c>
      <c r="E257" s="9" t="b">
        <v>1</v>
      </c>
      <c r="F257" s="9" t="b">
        <v>0</v>
      </c>
      <c r="G257" s="9" t="s">
        <v>1182</v>
      </c>
      <c r="H257" s="9"/>
      <c r="I257" s="9" t="s">
        <v>1178</v>
      </c>
      <c r="J257" s="9" t="s">
        <v>195</v>
      </c>
      <c r="K257" s="9">
        <v>49.167999999999999</v>
      </c>
      <c r="L257" s="9">
        <v>-123.938</v>
      </c>
      <c r="M257" s="9" t="s">
        <v>156</v>
      </c>
      <c r="N257" s="9">
        <v>1963</v>
      </c>
      <c r="O257" s="9"/>
      <c r="P257" s="9">
        <v>2015</v>
      </c>
      <c r="Q257" s="9">
        <v>322</v>
      </c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 t="s">
        <v>158</v>
      </c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 t="s">
        <v>11</v>
      </c>
      <c r="AX257" s="9"/>
      <c r="AY257" s="9"/>
      <c r="AZ257" s="9"/>
      <c r="BA257" s="9"/>
      <c r="BB257" s="9" t="s">
        <v>11</v>
      </c>
      <c r="BC257" s="9" t="s">
        <v>11</v>
      </c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>
        <v>606854</v>
      </c>
      <c r="BP257" s="9"/>
      <c r="BQ257" s="9"/>
      <c r="BR257" s="9"/>
      <c r="BS257" s="9"/>
      <c r="BT257" s="9">
        <v>2861503</v>
      </c>
      <c r="BU257" s="9">
        <v>10840983</v>
      </c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</row>
    <row r="258" spans="1:119" s="10" customFormat="1" x14ac:dyDescent="0.2">
      <c r="A258" s="8">
        <v>100279</v>
      </c>
      <c r="B258" s="9" t="s">
        <v>1183</v>
      </c>
      <c r="C258" s="9" t="b">
        <v>0</v>
      </c>
      <c r="D258" s="9" t="b">
        <v>0</v>
      </c>
      <c r="E258" s="9" t="b">
        <v>1</v>
      </c>
      <c r="F258" s="9" t="b">
        <v>0</v>
      </c>
      <c r="G258" s="9"/>
      <c r="H258" s="9"/>
      <c r="I258" s="9" t="s">
        <v>1178</v>
      </c>
      <c r="J258" s="9" t="s">
        <v>195</v>
      </c>
      <c r="K258" s="9">
        <v>49.168999999999997</v>
      </c>
      <c r="L258" s="9">
        <v>-123.937</v>
      </c>
      <c r="M258" s="9" t="s">
        <v>156</v>
      </c>
      <c r="N258" s="9"/>
      <c r="O258" s="9"/>
      <c r="P258" s="9"/>
      <c r="Q258" s="9">
        <v>814</v>
      </c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 t="s">
        <v>11</v>
      </c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</row>
    <row r="259" spans="1:119" s="10" customFormat="1" x14ac:dyDescent="0.2">
      <c r="A259" s="8">
        <v>100280</v>
      </c>
      <c r="B259" s="9" t="s">
        <v>1184</v>
      </c>
      <c r="C259" s="9" t="b">
        <v>0</v>
      </c>
      <c r="D259" s="9" t="b">
        <v>0</v>
      </c>
      <c r="E259" s="9" t="b">
        <v>1</v>
      </c>
      <c r="F259" s="9" t="b">
        <v>0</v>
      </c>
      <c r="G259" s="9" t="s">
        <v>1185</v>
      </c>
      <c r="H259" s="9"/>
      <c r="I259" s="9" t="s">
        <v>1186</v>
      </c>
      <c r="J259" s="9" t="s">
        <v>195</v>
      </c>
      <c r="K259" s="9">
        <v>49.493000000000002</v>
      </c>
      <c r="L259" s="9">
        <v>-117.295</v>
      </c>
      <c r="M259" s="9" t="s">
        <v>156</v>
      </c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 t="s">
        <v>1187</v>
      </c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 t="s">
        <v>11</v>
      </c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</row>
    <row r="260" spans="1:119" s="10" customFormat="1" x14ac:dyDescent="0.2">
      <c r="A260" s="8">
        <v>100281</v>
      </c>
      <c r="B260" s="9" t="s">
        <v>1188</v>
      </c>
      <c r="C260" s="9" t="b">
        <v>0</v>
      </c>
      <c r="D260" s="9" t="b">
        <v>0</v>
      </c>
      <c r="E260" s="9" t="b">
        <v>1</v>
      </c>
      <c r="F260" s="9" t="b">
        <v>0</v>
      </c>
      <c r="G260" s="9" t="s">
        <v>1189</v>
      </c>
      <c r="H260" s="9"/>
      <c r="I260" s="9" t="s">
        <v>1190</v>
      </c>
      <c r="J260" s="9" t="s">
        <v>195</v>
      </c>
      <c r="K260" s="9">
        <v>49.991</v>
      </c>
      <c r="L260" s="9">
        <v>-117.372</v>
      </c>
      <c r="M260" s="9" t="s">
        <v>156</v>
      </c>
      <c r="N260" s="9">
        <v>1997</v>
      </c>
      <c r="O260" s="9"/>
      <c r="P260" s="9">
        <v>2017</v>
      </c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 t="s">
        <v>964</v>
      </c>
      <c r="AG260" s="9"/>
      <c r="AH260" s="9">
        <v>0.3</v>
      </c>
      <c r="AI260" s="9"/>
      <c r="AJ260" s="9">
        <v>1000</v>
      </c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 t="s">
        <v>11</v>
      </c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</row>
    <row r="261" spans="1:119" s="10" customFormat="1" x14ac:dyDescent="0.2">
      <c r="A261" s="8">
        <v>100282</v>
      </c>
      <c r="B261" s="9" t="s">
        <v>1191</v>
      </c>
      <c r="C261" s="9" t="b">
        <v>0</v>
      </c>
      <c r="D261" s="9" t="b">
        <v>0</v>
      </c>
      <c r="E261" s="9" t="b">
        <v>1</v>
      </c>
      <c r="F261" s="9" t="b">
        <v>0</v>
      </c>
      <c r="G261" s="9"/>
      <c r="H261" s="9"/>
      <c r="I261" s="9" t="s">
        <v>223</v>
      </c>
      <c r="J261" s="9" t="s">
        <v>195</v>
      </c>
      <c r="K261" s="9">
        <v>49.206000000000003</v>
      </c>
      <c r="L261" s="9">
        <v>-122.911</v>
      </c>
      <c r="M261" s="9" t="s">
        <v>156</v>
      </c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 t="s">
        <v>1129</v>
      </c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 t="s">
        <v>11</v>
      </c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</row>
    <row r="262" spans="1:119" s="10" customFormat="1" x14ac:dyDescent="0.2">
      <c r="A262" s="8">
        <v>100283</v>
      </c>
      <c r="B262" s="9" t="s">
        <v>222</v>
      </c>
      <c r="C262" s="9" t="b">
        <v>0</v>
      </c>
      <c r="D262" s="9" t="b">
        <v>1</v>
      </c>
      <c r="E262" s="9" t="b">
        <v>0</v>
      </c>
      <c r="F262" s="9" t="b">
        <v>0</v>
      </c>
      <c r="G262" s="9"/>
      <c r="H262" s="9"/>
      <c r="I262" s="9" t="s">
        <v>223</v>
      </c>
      <c r="J262" s="9" t="s">
        <v>195</v>
      </c>
      <c r="K262" s="9">
        <v>49.207000000000001</v>
      </c>
      <c r="L262" s="9">
        <v>-122.91</v>
      </c>
      <c r="M262" s="9" t="s">
        <v>156</v>
      </c>
      <c r="N262" s="9">
        <v>2019</v>
      </c>
      <c r="O262" s="9"/>
      <c r="P262" s="9">
        <v>2017</v>
      </c>
      <c r="Q262" s="9"/>
      <c r="R262" s="9"/>
      <c r="S262" s="9"/>
      <c r="T262" s="9" t="s">
        <v>181</v>
      </c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 t="s">
        <v>224</v>
      </c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/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</row>
    <row r="263" spans="1:119" s="10" customFormat="1" x14ac:dyDescent="0.2">
      <c r="A263" s="8">
        <v>100284</v>
      </c>
      <c r="B263" s="9" t="s">
        <v>1192</v>
      </c>
      <c r="C263" s="9" t="b">
        <v>0</v>
      </c>
      <c r="D263" s="9" t="b">
        <v>0</v>
      </c>
      <c r="E263" s="9" t="b">
        <v>1</v>
      </c>
      <c r="F263" s="9" t="b">
        <v>0</v>
      </c>
      <c r="G263" s="9"/>
      <c r="H263" s="9"/>
      <c r="I263" s="9" t="s">
        <v>227</v>
      </c>
      <c r="J263" s="9" t="s">
        <v>195</v>
      </c>
      <c r="K263" s="9">
        <v>49.32</v>
      </c>
      <c r="L263" s="9">
        <v>-123.072</v>
      </c>
      <c r="M263" s="9" t="s">
        <v>156</v>
      </c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 t="s">
        <v>711</v>
      </c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 t="s">
        <v>11</v>
      </c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</row>
    <row r="264" spans="1:119" s="10" customFormat="1" x14ac:dyDescent="0.2">
      <c r="A264" s="8">
        <v>100285</v>
      </c>
      <c r="B264" s="9" t="s">
        <v>225</v>
      </c>
      <c r="C264" s="9" t="b">
        <v>0</v>
      </c>
      <c r="D264" s="9" t="b">
        <v>1</v>
      </c>
      <c r="E264" s="9" t="b">
        <v>0</v>
      </c>
      <c r="F264" s="9" t="b">
        <v>0</v>
      </c>
      <c r="G264" s="9" t="s">
        <v>226</v>
      </c>
      <c r="H264" s="9"/>
      <c r="I264" s="9" t="s">
        <v>227</v>
      </c>
      <c r="J264" s="9" t="s">
        <v>195</v>
      </c>
      <c r="K264" s="9">
        <v>49.320999999999998</v>
      </c>
      <c r="L264" s="9">
        <v>-123.071</v>
      </c>
      <c r="M264" s="9" t="s">
        <v>156</v>
      </c>
      <c r="N264" s="9">
        <v>1961</v>
      </c>
      <c r="O264" s="9"/>
      <c r="P264" s="9">
        <v>2017</v>
      </c>
      <c r="Q264" s="9">
        <v>622</v>
      </c>
      <c r="R264" s="9"/>
      <c r="S264" s="9"/>
      <c r="T264" s="9" t="s">
        <v>181</v>
      </c>
      <c r="U264" s="9"/>
      <c r="V264" s="9" t="s">
        <v>11</v>
      </c>
      <c r="W264" s="9" t="s">
        <v>11</v>
      </c>
      <c r="X264" s="9" t="s">
        <v>11</v>
      </c>
      <c r="Y264" s="9"/>
      <c r="Z264" s="9"/>
      <c r="AA264" s="9"/>
      <c r="AB264" s="9"/>
      <c r="AC264" s="9"/>
      <c r="AD264" s="9"/>
      <c r="AE264" s="9"/>
      <c r="AF264" s="9" t="s">
        <v>170</v>
      </c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</row>
    <row r="265" spans="1:119" s="10" customFormat="1" x14ac:dyDescent="0.2">
      <c r="A265" s="8">
        <v>100286</v>
      </c>
      <c r="B265" s="9" t="s">
        <v>228</v>
      </c>
      <c r="C265" s="9" t="b">
        <v>0</v>
      </c>
      <c r="D265" s="9" t="b">
        <v>1</v>
      </c>
      <c r="E265" s="9" t="b">
        <v>0</v>
      </c>
      <c r="F265" s="9" t="b">
        <v>0</v>
      </c>
      <c r="G265" s="9" t="s">
        <v>229</v>
      </c>
      <c r="H265" s="9"/>
      <c r="I265" s="9" t="s">
        <v>227</v>
      </c>
      <c r="J265" s="9" t="s">
        <v>195</v>
      </c>
      <c r="K265" s="9">
        <v>49.322000000000003</v>
      </c>
      <c r="L265" s="9">
        <v>-123.07000000000001</v>
      </c>
      <c r="M265" s="9" t="s">
        <v>156</v>
      </c>
      <c r="N265" s="9">
        <v>2004</v>
      </c>
      <c r="O265" s="9"/>
      <c r="P265" s="9">
        <v>2018</v>
      </c>
      <c r="Q265" s="9">
        <v>221</v>
      </c>
      <c r="R265" s="9"/>
      <c r="S265" s="9"/>
      <c r="T265" s="9" t="s">
        <v>181</v>
      </c>
      <c r="U265" s="9" t="s">
        <v>11</v>
      </c>
      <c r="V265" s="9" t="s">
        <v>11</v>
      </c>
      <c r="W265" s="9" t="s">
        <v>11</v>
      </c>
      <c r="X265" s="9" t="s">
        <v>11</v>
      </c>
      <c r="Y265" s="9"/>
      <c r="Z265" s="9" t="s">
        <v>11</v>
      </c>
      <c r="AA265" s="9" t="s">
        <v>11</v>
      </c>
      <c r="AB265" s="9" t="s">
        <v>11</v>
      </c>
      <c r="AC265" s="9"/>
      <c r="AD265" s="9"/>
      <c r="AE265" s="9"/>
      <c r="AF265" s="9" t="s">
        <v>170</v>
      </c>
      <c r="AG265" s="9" t="s">
        <v>230</v>
      </c>
      <c r="AH265" s="9"/>
      <c r="AI265" s="9">
        <v>17.5</v>
      </c>
      <c r="AJ265" s="9"/>
      <c r="AK265" s="9">
        <v>31619</v>
      </c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 t="s">
        <v>11</v>
      </c>
      <c r="AX265" s="9"/>
      <c r="AY265" s="9"/>
      <c r="AZ265" s="9"/>
      <c r="BA265" s="9"/>
      <c r="BB265" s="9"/>
      <c r="BC265" s="9"/>
      <c r="BD265" s="9" t="s">
        <v>11</v>
      </c>
      <c r="BE265" s="9"/>
      <c r="BF265" s="9"/>
      <c r="BG265" s="9"/>
      <c r="BH265" s="9" t="s">
        <v>11</v>
      </c>
      <c r="BI265" s="9"/>
      <c r="BJ265" s="9"/>
      <c r="BK265" s="9"/>
      <c r="BL265" s="9"/>
      <c r="BM265" s="9"/>
      <c r="BN265" s="9" t="s">
        <v>11</v>
      </c>
      <c r="BO265" s="9">
        <v>230000</v>
      </c>
      <c r="BP265" s="9"/>
      <c r="BQ265" s="9"/>
      <c r="BR265" s="9"/>
      <c r="BS265" s="9"/>
      <c r="BT265" s="9"/>
      <c r="BU265" s="9"/>
      <c r="BV265" s="9">
        <v>1500</v>
      </c>
      <c r="BW265" s="9"/>
      <c r="BX265" s="9"/>
      <c r="BY265" s="9"/>
      <c r="BZ265" s="9">
        <v>320</v>
      </c>
      <c r="CA265" s="9"/>
      <c r="CB265" s="9"/>
      <c r="CC265" s="9"/>
      <c r="CD265" s="9"/>
      <c r="CE265" s="9"/>
      <c r="CF265" s="9">
        <v>3132</v>
      </c>
      <c r="CG265" s="9" t="s">
        <v>11</v>
      </c>
      <c r="CH265" s="9">
        <v>1800</v>
      </c>
      <c r="CI265" s="9"/>
      <c r="CJ265" s="9"/>
      <c r="CK265" s="9" t="s">
        <v>12</v>
      </c>
      <c r="CL265" s="9" t="s">
        <v>11</v>
      </c>
      <c r="CM265" s="9" t="s">
        <v>11</v>
      </c>
      <c r="CN265" s="9"/>
      <c r="CO265" s="9">
        <v>77</v>
      </c>
      <c r="CP265" s="9">
        <v>3</v>
      </c>
      <c r="CQ265" s="9"/>
      <c r="CR265" s="9">
        <v>5269000</v>
      </c>
      <c r="CS265" s="9">
        <v>41695000</v>
      </c>
      <c r="CT265" s="9"/>
      <c r="CU265" s="9">
        <v>34400</v>
      </c>
      <c r="CV265" s="9">
        <v>26240</v>
      </c>
      <c r="CW265" s="9"/>
      <c r="CX265" s="9" t="s">
        <v>11</v>
      </c>
      <c r="CY265" s="9" t="s">
        <v>11</v>
      </c>
      <c r="CZ265" s="9"/>
      <c r="DA265" s="9" t="s">
        <v>12</v>
      </c>
      <c r="DB265" s="9" t="s">
        <v>12</v>
      </c>
      <c r="DC265" s="9"/>
      <c r="DD265" s="9">
        <v>26.1</v>
      </c>
      <c r="DE265" s="9">
        <v>1.2</v>
      </c>
      <c r="DF265" s="9"/>
      <c r="DG265" s="9">
        <v>53626</v>
      </c>
      <c r="DH265" s="9">
        <v>516</v>
      </c>
      <c r="DI265" s="9"/>
      <c r="DJ265" s="9">
        <v>75</v>
      </c>
      <c r="DK265" s="9">
        <v>8</v>
      </c>
      <c r="DL265" s="9"/>
      <c r="DM265" s="9">
        <v>55</v>
      </c>
      <c r="DN265" s="9">
        <v>11</v>
      </c>
      <c r="DO265" s="9"/>
    </row>
    <row r="266" spans="1:119" s="10" customFormat="1" x14ac:dyDescent="0.2">
      <c r="A266" s="8">
        <v>100287</v>
      </c>
      <c r="B266" s="9" t="s">
        <v>1193</v>
      </c>
      <c r="C266" s="9" t="b">
        <v>0</v>
      </c>
      <c r="D266" s="9" t="b">
        <v>0</v>
      </c>
      <c r="E266" s="9" t="b">
        <v>1</v>
      </c>
      <c r="F266" s="9" t="b">
        <v>0</v>
      </c>
      <c r="G266" s="9" t="s">
        <v>1194</v>
      </c>
      <c r="H266" s="9"/>
      <c r="I266" s="9" t="s">
        <v>227</v>
      </c>
      <c r="J266" s="9" t="s">
        <v>195</v>
      </c>
      <c r="K266" s="9">
        <v>49.323</v>
      </c>
      <c r="L266" s="9">
        <v>-123.069</v>
      </c>
      <c r="M266" s="9" t="s">
        <v>156</v>
      </c>
      <c r="N266" s="9">
        <v>2010</v>
      </c>
      <c r="O266" s="9"/>
      <c r="P266" s="9">
        <v>2017</v>
      </c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 t="s">
        <v>686</v>
      </c>
      <c r="AG266" s="9"/>
      <c r="AH266" s="9">
        <v>1.5</v>
      </c>
      <c r="AI266" s="9"/>
      <c r="AJ266" s="9">
        <v>133</v>
      </c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 t="s">
        <v>11</v>
      </c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</row>
    <row r="267" spans="1:119" s="10" customFormat="1" x14ac:dyDescent="0.2">
      <c r="A267" s="8">
        <v>100288</v>
      </c>
      <c r="B267" s="9" t="s">
        <v>1195</v>
      </c>
      <c r="C267" s="9" t="b">
        <v>0</v>
      </c>
      <c r="D267" s="9" t="b">
        <v>0</v>
      </c>
      <c r="E267" s="9" t="b">
        <v>1</v>
      </c>
      <c r="F267" s="9" t="b">
        <v>0</v>
      </c>
      <c r="G267" s="9"/>
      <c r="H267" s="9"/>
      <c r="I267" s="9" t="s">
        <v>1196</v>
      </c>
      <c r="J267" s="9" t="s">
        <v>195</v>
      </c>
      <c r="K267" s="9">
        <v>49.947000000000003</v>
      </c>
      <c r="L267" s="9">
        <v>-119.559</v>
      </c>
      <c r="M267" s="9" t="s">
        <v>156</v>
      </c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 t="s">
        <v>711</v>
      </c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 t="s">
        <v>11</v>
      </c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/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</row>
    <row r="268" spans="1:119" s="10" customFormat="1" x14ac:dyDescent="0.2">
      <c r="A268" s="8">
        <v>100289</v>
      </c>
      <c r="B268" s="9" t="s">
        <v>1197</v>
      </c>
      <c r="C268" s="9" t="b">
        <v>0</v>
      </c>
      <c r="D268" s="9" t="b">
        <v>0</v>
      </c>
      <c r="E268" s="9" t="b">
        <v>1</v>
      </c>
      <c r="F268" s="9" t="b">
        <v>0</v>
      </c>
      <c r="G268" s="9" t="s">
        <v>1197</v>
      </c>
      <c r="H268" s="9"/>
      <c r="I268" s="9" t="s">
        <v>1198</v>
      </c>
      <c r="J268" s="9" t="s">
        <v>195</v>
      </c>
      <c r="K268" s="9">
        <v>49.182000000000002</v>
      </c>
      <c r="L268" s="9">
        <v>-119.55</v>
      </c>
      <c r="M268" s="9" t="s">
        <v>156</v>
      </c>
      <c r="N268" s="9">
        <v>1994</v>
      </c>
      <c r="O268" s="9"/>
      <c r="P268" s="9"/>
      <c r="Q268" s="9">
        <v>7139</v>
      </c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 t="s">
        <v>1199</v>
      </c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 t="s">
        <v>11</v>
      </c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</row>
    <row r="269" spans="1:119" s="10" customFormat="1" x14ac:dyDescent="0.2">
      <c r="A269" s="8">
        <v>100290</v>
      </c>
      <c r="B269" s="9" t="s">
        <v>1200</v>
      </c>
      <c r="C269" s="9" t="b">
        <v>0</v>
      </c>
      <c r="D269" s="9" t="b">
        <v>0</v>
      </c>
      <c r="E269" s="9" t="b">
        <v>1</v>
      </c>
      <c r="F269" s="9" t="b">
        <v>0</v>
      </c>
      <c r="G269" s="9"/>
      <c r="H269" s="9"/>
      <c r="I269" s="9" t="s">
        <v>1198</v>
      </c>
      <c r="J269" s="9" t="s">
        <v>195</v>
      </c>
      <c r="K269" s="9">
        <v>49.183</v>
      </c>
      <c r="L269" s="9">
        <v>-119.54899999999999</v>
      </c>
      <c r="M269" s="9" t="s">
        <v>156</v>
      </c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 t="s">
        <v>711</v>
      </c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 t="s">
        <v>11</v>
      </c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</row>
    <row r="270" spans="1:119" s="10" customFormat="1" x14ac:dyDescent="0.2">
      <c r="A270" s="8">
        <v>100291</v>
      </c>
      <c r="B270" s="9" t="s">
        <v>1201</v>
      </c>
      <c r="C270" s="9" t="b">
        <v>0</v>
      </c>
      <c r="D270" s="9" t="b">
        <v>0</v>
      </c>
      <c r="E270" s="9" t="b">
        <v>1</v>
      </c>
      <c r="F270" s="9" t="b">
        <v>0</v>
      </c>
      <c r="G270" s="9"/>
      <c r="H270" s="9"/>
      <c r="I270" s="9" t="s">
        <v>1198</v>
      </c>
      <c r="J270" s="9" t="s">
        <v>195</v>
      </c>
      <c r="K270" s="9">
        <v>49.184000000000005</v>
      </c>
      <c r="L270" s="9">
        <v>-119.548</v>
      </c>
      <c r="M270" s="9" t="s">
        <v>156</v>
      </c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 t="s">
        <v>950</v>
      </c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 t="s">
        <v>11</v>
      </c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</row>
    <row r="271" spans="1:119" s="10" customFormat="1" x14ac:dyDescent="0.2">
      <c r="A271" s="8">
        <v>100292</v>
      </c>
      <c r="B271" s="9" t="s">
        <v>1202</v>
      </c>
      <c r="C271" s="9" t="b">
        <v>0</v>
      </c>
      <c r="D271" s="9" t="b">
        <v>0</v>
      </c>
      <c r="E271" s="9" t="b">
        <v>1</v>
      </c>
      <c r="F271" s="9" t="b">
        <v>0</v>
      </c>
      <c r="G271" s="9"/>
      <c r="H271" s="9"/>
      <c r="I271" s="9" t="s">
        <v>1203</v>
      </c>
      <c r="J271" s="9" t="s">
        <v>195</v>
      </c>
      <c r="K271" s="9">
        <v>49.031999999999996</v>
      </c>
      <c r="L271" s="9">
        <v>-119.468</v>
      </c>
      <c r="M271" s="9" t="s">
        <v>156</v>
      </c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 t="s">
        <v>1129</v>
      </c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 t="s">
        <v>11</v>
      </c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/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</row>
    <row r="272" spans="1:119" s="10" customFormat="1" x14ac:dyDescent="0.2">
      <c r="A272" s="8">
        <v>100293</v>
      </c>
      <c r="B272" s="9" t="s">
        <v>1204</v>
      </c>
      <c r="C272" s="9" t="b">
        <v>0</v>
      </c>
      <c r="D272" s="9" t="b">
        <v>0</v>
      </c>
      <c r="E272" s="9" t="b">
        <v>1</v>
      </c>
      <c r="F272" s="9" t="b">
        <v>0</v>
      </c>
      <c r="G272" s="9" t="s">
        <v>945</v>
      </c>
      <c r="H272" s="9"/>
      <c r="I272" s="9" t="s">
        <v>845</v>
      </c>
      <c r="J272" s="9" t="s">
        <v>195</v>
      </c>
      <c r="K272" s="9">
        <v>57.527000000000001</v>
      </c>
      <c r="L272" s="9">
        <v>-116.818</v>
      </c>
      <c r="M272" s="9" t="s">
        <v>156</v>
      </c>
      <c r="N272" s="9">
        <v>1968</v>
      </c>
      <c r="O272" s="9"/>
      <c r="P272" s="9">
        <v>2017</v>
      </c>
      <c r="Q272" s="9">
        <v>2211</v>
      </c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 t="s">
        <v>665</v>
      </c>
      <c r="AG272" s="9"/>
      <c r="AH272" s="9">
        <v>2730</v>
      </c>
      <c r="AI272" s="9"/>
      <c r="AJ272" s="9">
        <v>16477000</v>
      </c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 t="s">
        <v>11</v>
      </c>
      <c r="BM272" s="9"/>
      <c r="BN272" s="9"/>
      <c r="BO272" s="9"/>
      <c r="BP272" s="9"/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</row>
    <row r="273" spans="1:119" s="10" customFormat="1" x14ac:dyDescent="0.2">
      <c r="A273" s="8">
        <v>100294</v>
      </c>
      <c r="B273" s="9" t="s">
        <v>1205</v>
      </c>
      <c r="C273" s="9" t="b">
        <v>0</v>
      </c>
      <c r="D273" s="9" t="b">
        <v>0</v>
      </c>
      <c r="E273" s="9" t="b">
        <v>1</v>
      </c>
      <c r="F273" s="9" t="b">
        <v>0</v>
      </c>
      <c r="G273" s="9" t="s">
        <v>945</v>
      </c>
      <c r="H273" s="9"/>
      <c r="I273" s="9" t="s">
        <v>845</v>
      </c>
      <c r="J273" s="9" t="s">
        <v>195</v>
      </c>
      <c r="K273" s="9">
        <v>57.527999999999999</v>
      </c>
      <c r="L273" s="9">
        <v>-116.81699999999999</v>
      </c>
      <c r="M273" s="9" t="s">
        <v>156</v>
      </c>
      <c r="N273" s="9">
        <v>1980</v>
      </c>
      <c r="O273" s="9"/>
      <c r="P273" s="9">
        <v>2017</v>
      </c>
      <c r="Q273" s="9">
        <v>221</v>
      </c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 t="s">
        <v>665</v>
      </c>
      <c r="AG273" s="9"/>
      <c r="AH273" s="9">
        <v>694</v>
      </c>
      <c r="AI273" s="9"/>
      <c r="AJ273" s="9">
        <v>4054000</v>
      </c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 t="s">
        <v>11</v>
      </c>
      <c r="BM273" s="9"/>
      <c r="BN273" s="9"/>
      <c r="BO273" s="9"/>
      <c r="BP273" s="9"/>
      <c r="BQ273" s="9"/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</row>
    <row r="274" spans="1:119" s="10" customFormat="1" x14ac:dyDescent="0.2">
      <c r="A274" s="8">
        <v>100296</v>
      </c>
      <c r="B274" s="9" t="s">
        <v>1206</v>
      </c>
      <c r="C274" s="9" t="b">
        <v>0</v>
      </c>
      <c r="D274" s="9" t="b">
        <v>0</v>
      </c>
      <c r="E274" s="9" t="b">
        <v>1</v>
      </c>
      <c r="F274" s="9" t="b">
        <v>0</v>
      </c>
      <c r="G274" s="9" t="s">
        <v>1173</v>
      </c>
      <c r="H274" s="9"/>
      <c r="I274" s="9" t="s">
        <v>1207</v>
      </c>
      <c r="J274" s="9" t="s">
        <v>195</v>
      </c>
      <c r="K274" s="9">
        <v>50.322000000000003</v>
      </c>
      <c r="L274" s="9">
        <v>-122.80500000000001</v>
      </c>
      <c r="M274" s="9" t="s">
        <v>156</v>
      </c>
      <c r="N274" s="9">
        <v>2004</v>
      </c>
      <c r="O274" s="9"/>
      <c r="P274" s="9">
        <v>2017</v>
      </c>
      <c r="Q274" s="9">
        <v>221</v>
      </c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 t="s">
        <v>964</v>
      </c>
      <c r="AG274" s="9"/>
      <c r="AH274" s="9">
        <v>50</v>
      </c>
      <c r="AI274" s="9"/>
      <c r="AJ274" s="9">
        <v>172000</v>
      </c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 t="s">
        <v>11</v>
      </c>
      <c r="BM274" s="9"/>
      <c r="BN274" s="9"/>
      <c r="BO274" s="9"/>
      <c r="BP274" s="9"/>
      <c r="BQ274" s="9"/>
      <c r="BR274" s="9"/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</row>
    <row r="275" spans="1:119" s="10" customFormat="1" x14ac:dyDescent="0.2">
      <c r="A275" s="8">
        <v>100297</v>
      </c>
      <c r="B275" s="9" t="s">
        <v>1208</v>
      </c>
      <c r="C275" s="9" t="b">
        <v>0</v>
      </c>
      <c r="D275" s="9" t="b">
        <v>0</v>
      </c>
      <c r="E275" s="9" t="b">
        <v>1</v>
      </c>
      <c r="F275" s="9" t="b">
        <v>0</v>
      </c>
      <c r="G275" s="9" t="s">
        <v>945</v>
      </c>
      <c r="H275" s="9"/>
      <c r="I275" s="9" t="s">
        <v>1209</v>
      </c>
      <c r="J275" s="9" t="s">
        <v>195</v>
      </c>
      <c r="K275" s="9">
        <v>49.03</v>
      </c>
      <c r="L275" s="9">
        <v>-117.503</v>
      </c>
      <c r="M275" s="9" t="s">
        <v>156</v>
      </c>
      <c r="N275" s="9">
        <v>1979</v>
      </c>
      <c r="O275" s="9"/>
      <c r="P275" s="9">
        <v>2017</v>
      </c>
      <c r="Q275" s="9">
        <v>2211</v>
      </c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 t="s">
        <v>665</v>
      </c>
      <c r="AG275" s="9"/>
      <c r="AH275" s="9">
        <v>805</v>
      </c>
      <c r="AI275" s="9"/>
      <c r="AJ275" s="9">
        <v>2880000</v>
      </c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 t="s">
        <v>11</v>
      </c>
      <c r="BM275" s="9"/>
      <c r="BN275" s="9"/>
      <c r="BO275" s="9"/>
      <c r="BP275" s="9"/>
      <c r="BQ275" s="9"/>
      <c r="BR275" s="9"/>
      <c r="BS275" s="9"/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</row>
    <row r="276" spans="1:119" s="10" customFormat="1" x14ac:dyDescent="0.2">
      <c r="A276" s="8">
        <v>100298</v>
      </c>
      <c r="B276" s="9" t="s">
        <v>1210</v>
      </c>
      <c r="C276" s="9" t="b">
        <v>0</v>
      </c>
      <c r="D276" s="9" t="b">
        <v>0</v>
      </c>
      <c r="E276" s="9" t="b">
        <v>1</v>
      </c>
      <c r="F276" s="9" t="b">
        <v>0</v>
      </c>
      <c r="G276" s="9" t="s">
        <v>945</v>
      </c>
      <c r="H276" s="9"/>
      <c r="I276" s="9" t="s">
        <v>1209</v>
      </c>
      <c r="J276" s="9" t="s">
        <v>195</v>
      </c>
      <c r="K276" s="9">
        <v>49.003999999999998</v>
      </c>
      <c r="L276" s="9">
        <v>-117.608</v>
      </c>
      <c r="M276" s="9" t="s">
        <v>156</v>
      </c>
      <c r="N276" s="9">
        <v>1954</v>
      </c>
      <c r="O276" s="9"/>
      <c r="P276" s="9">
        <v>2017</v>
      </c>
      <c r="Q276" s="9">
        <v>3314</v>
      </c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 t="s">
        <v>665</v>
      </c>
      <c r="AG276" s="9"/>
      <c r="AH276" s="9">
        <v>785</v>
      </c>
      <c r="AI276" s="9"/>
      <c r="AJ276" s="9">
        <v>627000</v>
      </c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 t="s">
        <v>11</v>
      </c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/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</row>
    <row r="277" spans="1:119" s="10" customFormat="1" x14ac:dyDescent="0.2">
      <c r="A277" s="8">
        <v>100299</v>
      </c>
      <c r="B277" s="9" t="s">
        <v>1211</v>
      </c>
      <c r="C277" s="9" t="b">
        <v>0</v>
      </c>
      <c r="D277" s="9" t="b">
        <v>0</v>
      </c>
      <c r="E277" s="9" t="b">
        <v>1</v>
      </c>
      <c r="F277" s="9" t="b">
        <v>0</v>
      </c>
      <c r="G277" s="9"/>
      <c r="H277" s="9"/>
      <c r="I277" s="9" t="s">
        <v>1212</v>
      </c>
      <c r="J277" s="9" t="s">
        <v>195</v>
      </c>
      <c r="K277" s="9">
        <v>49.499000000000002</v>
      </c>
      <c r="L277" s="9">
        <v>-119.59399999999999</v>
      </c>
      <c r="M277" s="9" t="s">
        <v>156</v>
      </c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 t="s">
        <v>711</v>
      </c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 t="s">
        <v>11</v>
      </c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/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</row>
    <row r="278" spans="1:119" s="10" customFormat="1" x14ac:dyDescent="0.2">
      <c r="A278" s="8">
        <v>100300</v>
      </c>
      <c r="B278" s="9" t="s">
        <v>1213</v>
      </c>
      <c r="C278" s="9" t="b">
        <v>0</v>
      </c>
      <c r="D278" s="9" t="b">
        <v>0</v>
      </c>
      <c r="E278" s="9" t="b">
        <v>1</v>
      </c>
      <c r="F278" s="9" t="b">
        <v>0</v>
      </c>
      <c r="G278" s="9" t="s">
        <v>218</v>
      </c>
      <c r="H278" s="9"/>
      <c r="I278" s="9" t="s">
        <v>1212</v>
      </c>
      <c r="J278" s="9" t="s">
        <v>195</v>
      </c>
      <c r="K278" s="9">
        <v>49.5</v>
      </c>
      <c r="L278" s="9">
        <v>-119.59299999999999</v>
      </c>
      <c r="M278" s="9" t="s">
        <v>156</v>
      </c>
      <c r="N278" s="9">
        <v>2011</v>
      </c>
      <c r="O278" s="9"/>
      <c r="P278" s="9">
        <v>2017</v>
      </c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 t="s">
        <v>1214</v>
      </c>
      <c r="AG278" s="9"/>
      <c r="AH278" s="9">
        <v>0.25989999999999996</v>
      </c>
      <c r="AI278" s="9"/>
      <c r="AJ278" s="9">
        <v>310</v>
      </c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 t="s">
        <v>11</v>
      </c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/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</row>
    <row r="279" spans="1:119" s="10" customFormat="1" x14ac:dyDescent="0.2">
      <c r="A279" s="8">
        <v>100301</v>
      </c>
      <c r="B279" s="9" t="s">
        <v>1215</v>
      </c>
      <c r="C279" s="9" t="b">
        <v>0</v>
      </c>
      <c r="D279" s="9" t="b">
        <v>0</v>
      </c>
      <c r="E279" s="9" t="b">
        <v>1</v>
      </c>
      <c r="F279" s="9" t="b">
        <v>0</v>
      </c>
      <c r="G279" s="9" t="s">
        <v>1216</v>
      </c>
      <c r="H279" s="9"/>
      <c r="I279" s="9" t="s">
        <v>1212</v>
      </c>
      <c r="J279" s="9" t="s">
        <v>195</v>
      </c>
      <c r="K279" s="9">
        <v>49.501000000000005</v>
      </c>
      <c r="L279" s="9">
        <v>-119.592</v>
      </c>
      <c r="M279" s="9" t="s">
        <v>156</v>
      </c>
      <c r="N279" s="9">
        <v>2016</v>
      </c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 t="s">
        <v>1217</v>
      </c>
      <c r="AG279" s="9"/>
      <c r="AH279" s="9">
        <v>0.1024</v>
      </c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 t="s">
        <v>11</v>
      </c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/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</row>
    <row r="280" spans="1:119" s="10" customFormat="1" x14ac:dyDescent="0.2">
      <c r="A280" s="8">
        <v>100302</v>
      </c>
      <c r="B280" s="9" t="s">
        <v>1218</v>
      </c>
      <c r="C280" s="9" t="b">
        <v>0</v>
      </c>
      <c r="D280" s="9" t="b">
        <v>0</v>
      </c>
      <c r="E280" s="9" t="b">
        <v>1</v>
      </c>
      <c r="F280" s="9" t="b">
        <v>0</v>
      </c>
      <c r="G280" s="9"/>
      <c r="H280" s="9"/>
      <c r="I280" s="9" t="s">
        <v>1219</v>
      </c>
      <c r="J280" s="9" t="s">
        <v>195</v>
      </c>
      <c r="K280" s="9">
        <v>49.234000000000002</v>
      </c>
      <c r="L280" s="9">
        <v>-124.806</v>
      </c>
      <c r="M280" s="9" t="s">
        <v>156</v>
      </c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 t="s">
        <v>711</v>
      </c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 t="s">
        <v>11</v>
      </c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/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</row>
    <row r="281" spans="1:119" s="10" customFormat="1" x14ac:dyDescent="0.2">
      <c r="A281" s="8">
        <v>100303</v>
      </c>
      <c r="B281" s="9" t="s">
        <v>1220</v>
      </c>
      <c r="C281" s="9" t="b">
        <v>1</v>
      </c>
      <c r="D281" s="9" t="b">
        <v>0</v>
      </c>
      <c r="E281" s="9" t="b">
        <v>1</v>
      </c>
      <c r="F281" s="9" t="b">
        <v>0</v>
      </c>
      <c r="G281" s="9" t="s">
        <v>1221</v>
      </c>
      <c r="H281" s="9"/>
      <c r="I281" s="9" t="s">
        <v>1219</v>
      </c>
      <c r="J281" s="9" t="s">
        <v>195</v>
      </c>
      <c r="K281" s="9">
        <v>49.234999999999999</v>
      </c>
      <c r="L281" s="9">
        <v>-124.80499999999999</v>
      </c>
      <c r="M281" s="9" t="s">
        <v>156</v>
      </c>
      <c r="N281" s="9">
        <v>1964</v>
      </c>
      <c r="O281" s="9"/>
      <c r="P281" s="9">
        <v>2015</v>
      </c>
      <c r="Q281" s="9">
        <v>322</v>
      </c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 t="s">
        <v>158</v>
      </c>
      <c r="AG281" s="9"/>
      <c r="AH281" s="9">
        <v>18</v>
      </c>
      <c r="AI281" s="9">
        <v>250.2</v>
      </c>
      <c r="AJ281" s="9">
        <v>64000</v>
      </c>
      <c r="AK281" s="9">
        <v>889600</v>
      </c>
      <c r="AL281" s="9">
        <v>0.1</v>
      </c>
      <c r="AM281" s="9"/>
      <c r="AN281" s="9" t="s">
        <v>11</v>
      </c>
      <c r="AO281" s="9"/>
      <c r="AP281" s="9">
        <v>1</v>
      </c>
      <c r="AQ281" s="9" t="s">
        <v>952</v>
      </c>
      <c r="AR281" s="9"/>
      <c r="AS281" s="9">
        <v>18</v>
      </c>
      <c r="AT281" s="9">
        <v>250.2</v>
      </c>
      <c r="AU281" s="9">
        <v>64000</v>
      </c>
      <c r="AV281" s="9">
        <v>889600</v>
      </c>
      <c r="AW281" s="9" t="s">
        <v>11</v>
      </c>
      <c r="AX281" s="9"/>
      <c r="AY281" s="9"/>
      <c r="AZ281" s="9"/>
      <c r="BA281" s="9"/>
      <c r="BB281" s="9" t="s">
        <v>11</v>
      </c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>
        <v>357000</v>
      </c>
      <c r="BP281" s="9"/>
      <c r="BQ281" s="9"/>
      <c r="BR281" s="9"/>
      <c r="BS281" s="9"/>
      <c r="BT281" s="9">
        <v>3248000</v>
      </c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/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</row>
    <row r="282" spans="1:119" s="10" customFormat="1" x14ac:dyDescent="0.2">
      <c r="A282" s="8">
        <v>100304</v>
      </c>
      <c r="B282" s="9" t="s">
        <v>1222</v>
      </c>
      <c r="C282" s="9" t="b">
        <v>0</v>
      </c>
      <c r="D282" s="9" t="b">
        <v>0</v>
      </c>
      <c r="E282" s="9" t="b">
        <v>1</v>
      </c>
      <c r="F282" s="9" t="b">
        <v>0</v>
      </c>
      <c r="G282" s="9" t="s">
        <v>1042</v>
      </c>
      <c r="H282" s="9" t="s">
        <v>1223</v>
      </c>
      <c r="I282" s="9" t="s">
        <v>1219</v>
      </c>
      <c r="J282" s="9" t="s">
        <v>195</v>
      </c>
      <c r="K282" s="9">
        <v>49.236000000000004</v>
      </c>
      <c r="L282" s="9">
        <v>-124.804</v>
      </c>
      <c r="M282" s="9" t="s">
        <v>156</v>
      </c>
      <c r="N282" s="9">
        <v>2005</v>
      </c>
      <c r="O282" s="9"/>
      <c r="P282" s="9">
        <v>2017</v>
      </c>
      <c r="Q282" s="9">
        <v>2211</v>
      </c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 t="s">
        <v>960</v>
      </c>
      <c r="AG282" s="9"/>
      <c r="AH282" s="9">
        <v>6</v>
      </c>
      <c r="AI282" s="9"/>
      <c r="AJ282" s="9">
        <v>25000</v>
      </c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 t="s">
        <v>11</v>
      </c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/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</row>
    <row r="283" spans="1:119" s="10" customFormat="1" x14ac:dyDescent="0.2">
      <c r="A283" s="8">
        <v>100305</v>
      </c>
      <c r="B283" s="9" t="s">
        <v>1224</v>
      </c>
      <c r="C283" s="9" t="b">
        <v>0</v>
      </c>
      <c r="D283" s="9" t="b">
        <v>0</v>
      </c>
      <c r="E283" s="9" t="b">
        <v>1</v>
      </c>
      <c r="F283" s="9" t="b">
        <v>0</v>
      </c>
      <c r="G283" s="9" t="s">
        <v>1225</v>
      </c>
      <c r="H283" s="9"/>
      <c r="I283" s="9" t="s">
        <v>1219</v>
      </c>
      <c r="J283" s="9" t="s">
        <v>195</v>
      </c>
      <c r="K283" s="9">
        <v>49.237000000000002</v>
      </c>
      <c r="L283" s="9">
        <v>-124.803</v>
      </c>
      <c r="M283" s="9" t="s">
        <v>156</v>
      </c>
      <c r="N283" s="9">
        <v>2005</v>
      </c>
      <c r="O283" s="9"/>
      <c r="P283" s="9">
        <v>2017</v>
      </c>
      <c r="Q283" s="9">
        <v>2211</v>
      </c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 t="s">
        <v>960</v>
      </c>
      <c r="AG283" s="9"/>
      <c r="AH283" s="9">
        <v>5</v>
      </c>
      <c r="AI283" s="9"/>
      <c r="AJ283" s="9">
        <v>18000</v>
      </c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 t="s">
        <v>11</v>
      </c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/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</row>
    <row r="284" spans="1:119" s="10" customFormat="1" x14ac:dyDescent="0.2">
      <c r="A284" s="8">
        <v>100306</v>
      </c>
      <c r="B284" s="9" t="s">
        <v>1226</v>
      </c>
      <c r="C284" s="9" t="b">
        <v>0</v>
      </c>
      <c r="D284" s="9" t="b">
        <v>0</v>
      </c>
      <c r="E284" s="9" t="b">
        <v>1</v>
      </c>
      <c r="F284" s="9" t="b">
        <v>0</v>
      </c>
      <c r="G284" s="9" t="s">
        <v>1227</v>
      </c>
      <c r="H284" s="9"/>
      <c r="I284" s="9" t="s">
        <v>1219</v>
      </c>
      <c r="J284" s="9" t="s">
        <v>195</v>
      </c>
      <c r="K284" s="9">
        <v>49.238</v>
      </c>
      <c r="L284" s="9">
        <v>-124.80199999999999</v>
      </c>
      <c r="M284" s="9" t="s">
        <v>156</v>
      </c>
      <c r="N284" s="9">
        <v>2005</v>
      </c>
      <c r="O284" s="9"/>
      <c r="P284" s="9">
        <v>2017</v>
      </c>
      <c r="Q284" s="9">
        <v>2211</v>
      </c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 t="s">
        <v>960</v>
      </c>
      <c r="AG284" s="9"/>
      <c r="AH284" s="9">
        <v>5</v>
      </c>
      <c r="AI284" s="9"/>
      <c r="AJ284" s="9">
        <v>26000</v>
      </c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 t="s">
        <v>11</v>
      </c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/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</row>
    <row r="285" spans="1:119" s="10" customFormat="1" x14ac:dyDescent="0.2">
      <c r="A285" s="8">
        <v>100307</v>
      </c>
      <c r="B285" s="9" t="s">
        <v>1228</v>
      </c>
      <c r="C285" s="9" t="b">
        <v>0</v>
      </c>
      <c r="D285" s="9" t="b">
        <v>0</v>
      </c>
      <c r="E285" s="9" t="b">
        <v>1</v>
      </c>
      <c r="F285" s="9" t="b">
        <v>0</v>
      </c>
      <c r="G285" s="9"/>
      <c r="H285" s="9"/>
      <c r="I285" s="9" t="s">
        <v>1219</v>
      </c>
      <c r="J285" s="9" t="s">
        <v>195</v>
      </c>
      <c r="K285" s="9">
        <v>49.239000000000004</v>
      </c>
      <c r="L285" s="9">
        <v>-124.801</v>
      </c>
      <c r="M285" s="9" t="s">
        <v>156</v>
      </c>
      <c r="N285" s="9">
        <v>2016</v>
      </c>
      <c r="O285" s="9"/>
      <c r="P285" s="9">
        <v>2017</v>
      </c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 t="s">
        <v>1229</v>
      </c>
      <c r="AG285" s="9"/>
      <c r="AH285" s="9">
        <v>0.124</v>
      </c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 t="s">
        <v>11</v>
      </c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/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</row>
    <row r="286" spans="1:119" s="10" customFormat="1" x14ac:dyDescent="0.2">
      <c r="A286" s="8">
        <v>100308</v>
      </c>
      <c r="B286" s="9" t="s">
        <v>1230</v>
      </c>
      <c r="C286" s="9" t="b">
        <v>0</v>
      </c>
      <c r="D286" s="9" t="b">
        <v>0</v>
      </c>
      <c r="E286" s="9" t="b">
        <v>1</v>
      </c>
      <c r="F286" s="9" t="b">
        <v>0</v>
      </c>
      <c r="G286" s="9" t="s">
        <v>1231</v>
      </c>
      <c r="H286" s="9"/>
      <c r="I286" s="9" t="s">
        <v>1219</v>
      </c>
      <c r="J286" s="9" t="s">
        <v>195</v>
      </c>
      <c r="K286" s="9">
        <v>49.24</v>
      </c>
      <c r="L286" s="9">
        <v>-124.8</v>
      </c>
      <c r="M286" s="9" t="s">
        <v>156</v>
      </c>
      <c r="N286" s="9">
        <v>1996</v>
      </c>
      <c r="O286" s="9"/>
      <c r="P286" s="9">
        <v>2017</v>
      </c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 t="s">
        <v>964</v>
      </c>
      <c r="AG286" s="9"/>
      <c r="AH286" s="9">
        <v>6</v>
      </c>
      <c r="AI286" s="9"/>
      <c r="AJ286" s="9">
        <v>23000</v>
      </c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 t="s">
        <v>11</v>
      </c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/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</row>
    <row r="287" spans="1:119" s="10" customFormat="1" x14ac:dyDescent="0.2">
      <c r="A287" s="8">
        <v>100309</v>
      </c>
      <c r="B287" s="9" t="s">
        <v>1232</v>
      </c>
      <c r="C287" s="9" t="b">
        <v>1</v>
      </c>
      <c r="D287" s="9" t="b">
        <v>0</v>
      </c>
      <c r="E287" s="9" t="b">
        <v>1</v>
      </c>
      <c r="F287" s="9" t="b">
        <v>0</v>
      </c>
      <c r="G287" s="9" t="s">
        <v>1233</v>
      </c>
      <c r="H287" s="9"/>
      <c r="I287" s="9" t="s">
        <v>1234</v>
      </c>
      <c r="J287" s="9" t="s">
        <v>195</v>
      </c>
      <c r="K287" s="9">
        <v>50.424999999999997</v>
      </c>
      <c r="L287" s="9">
        <v>-127.488</v>
      </c>
      <c r="M287" s="9" t="s">
        <v>156</v>
      </c>
      <c r="N287" s="9">
        <v>1949</v>
      </c>
      <c r="O287" s="9"/>
      <c r="P287" s="9">
        <v>2015</v>
      </c>
      <c r="Q287" s="9">
        <v>322</v>
      </c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 t="s">
        <v>158</v>
      </c>
      <c r="AG287" s="9"/>
      <c r="AH287" s="9">
        <v>11</v>
      </c>
      <c r="AI287" s="9">
        <v>97.5</v>
      </c>
      <c r="AJ287" s="9"/>
      <c r="AK287" s="9"/>
      <c r="AL287" s="9"/>
      <c r="AM287" s="9"/>
      <c r="AN287" s="9" t="s">
        <v>12</v>
      </c>
      <c r="AO287" s="9"/>
      <c r="AP287" s="9">
        <v>2</v>
      </c>
      <c r="AQ287" s="9" t="s">
        <v>159</v>
      </c>
      <c r="AR287" s="9"/>
      <c r="AS287" s="9">
        <v>11</v>
      </c>
      <c r="AT287" s="9">
        <v>97.5</v>
      </c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</row>
    <row r="288" spans="1:119" s="10" customFormat="1" x14ac:dyDescent="0.2">
      <c r="A288" s="8">
        <v>100310</v>
      </c>
      <c r="B288" s="9" t="s">
        <v>1235</v>
      </c>
      <c r="C288" s="9" t="b">
        <v>0</v>
      </c>
      <c r="D288" s="9" t="b">
        <v>0</v>
      </c>
      <c r="E288" s="9" t="b">
        <v>1</v>
      </c>
      <c r="F288" s="9" t="b">
        <v>0</v>
      </c>
      <c r="G288" s="9" t="s">
        <v>1236</v>
      </c>
      <c r="H288" s="9"/>
      <c r="I288" s="9" t="s">
        <v>1234</v>
      </c>
      <c r="J288" s="9" t="s">
        <v>195</v>
      </c>
      <c r="K288" s="9">
        <v>50.425999999999995</v>
      </c>
      <c r="L288" s="9">
        <v>-127.48699999999999</v>
      </c>
      <c r="M288" s="9" t="s">
        <v>156</v>
      </c>
      <c r="N288" s="9">
        <v>2002</v>
      </c>
      <c r="O288" s="9"/>
      <c r="P288" s="9">
        <v>2017</v>
      </c>
      <c r="Q288" s="9">
        <v>221</v>
      </c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 t="s">
        <v>964</v>
      </c>
      <c r="AG288" s="9"/>
      <c r="AH288" s="9">
        <v>8</v>
      </c>
      <c r="AI288" s="9"/>
      <c r="AJ288" s="9">
        <v>30000</v>
      </c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 t="s">
        <v>11</v>
      </c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</row>
    <row r="289" spans="1:119" s="10" customFormat="1" x14ac:dyDescent="0.2">
      <c r="A289" s="8">
        <v>100311</v>
      </c>
      <c r="B289" s="9" t="s">
        <v>231</v>
      </c>
      <c r="C289" s="9" t="b">
        <v>0</v>
      </c>
      <c r="D289" s="9" t="b">
        <v>1</v>
      </c>
      <c r="E289" s="9" t="b">
        <v>0</v>
      </c>
      <c r="F289" s="9" t="b">
        <v>0</v>
      </c>
      <c r="G289" s="9" t="s">
        <v>232</v>
      </c>
      <c r="H289" s="9"/>
      <c r="I289" s="9" t="s">
        <v>232</v>
      </c>
      <c r="J289" s="9" t="s">
        <v>195</v>
      </c>
      <c r="K289" s="9">
        <v>53.689</v>
      </c>
      <c r="L289" s="9">
        <v>-132.185</v>
      </c>
      <c r="M289" s="9" t="s">
        <v>156</v>
      </c>
      <c r="N289" s="9">
        <v>2015</v>
      </c>
      <c r="O289" s="9"/>
      <c r="P289" s="9">
        <v>2015</v>
      </c>
      <c r="Q289" s="9"/>
      <c r="R289" s="9"/>
      <c r="S289" s="9"/>
      <c r="T289" s="9" t="s">
        <v>233</v>
      </c>
      <c r="U289" s="9" t="s">
        <v>11</v>
      </c>
      <c r="V289" s="9" t="s">
        <v>11</v>
      </c>
      <c r="W289" s="9"/>
      <c r="X289" s="9"/>
      <c r="Y289" s="9"/>
      <c r="Z289" s="9" t="s">
        <v>11</v>
      </c>
      <c r="AA289" s="9" t="s">
        <v>11</v>
      </c>
      <c r="AB289" s="9"/>
      <c r="AC289" s="9"/>
      <c r="AD289" s="9"/>
      <c r="AE289" s="9"/>
      <c r="AF289" s="9" t="s">
        <v>191</v>
      </c>
      <c r="AG289" s="9"/>
      <c r="AH289" s="9"/>
      <c r="AI289" s="9">
        <v>0.1</v>
      </c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 t="s">
        <v>11</v>
      </c>
      <c r="AY289" s="9"/>
      <c r="AZ289" s="9"/>
      <c r="BA289" s="9"/>
      <c r="BB289" s="9" t="s">
        <v>11</v>
      </c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>
        <v>1547.2</v>
      </c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 t="s">
        <v>12</v>
      </c>
      <c r="CL289" s="9" t="s">
        <v>11</v>
      </c>
      <c r="CM289" s="9" t="s">
        <v>12</v>
      </c>
      <c r="CN289" s="9"/>
      <c r="CO289" s="9">
        <v>3</v>
      </c>
      <c r="CP289" s="9"/>
      <c r="CQ289" s="9"/>
      <c r="CR289" s="9">
        <v>17216</v>
      </c>
      <c r="CS289" s="9"/>
      <c r="CT289" s="9"/>
      <c r="CU289" s="9">
        <v>16400</v>
      </c>
      <c r="CV289" s="9"/>
      <c r="CW289" s="9"/>
      <c r="CX289" s="9" t="s">
        <v>11</v>
      </c>
      <c r="CY289" s="9"/>
      <c r="CZ289" s="9"/>
      <c r="DA289" s="9"/>
      <c r="DB289" s="9"/>
      <c r="DC289" s="9"/>
      <c r="DD289" s="9">
        <v>0.1</v>
      </c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</row>
    <row r="290" spans="1:119" s="10" customFormat="1" x14ac:dyDescent="0.2">
      <c r="A290" s="8">
        <v>100312</v>
      </c>
      <c r="B290" s="9" t="s">
        <v>1237</v>
      </c>
      <c r="C290" s="9" t="b">
        <v>0</v>
      </c>
      <c r="D290" s="9" t="b">
        <v>0</v>
      </c>
      <c r="E290" s="9" t="b">
        <v>1</v>
      </c>
      <c r="F290" s="9" t="b">
        <v>0</v>
      </c>
      <c r="G290" s="9" t="s">
        <v>1238</v>
      </c>
      <c r="H290" s="9"/>
      <c r="I290" s="9" t="s">
        <v>1239</v>
      </c>
      <c r="J290" s="9" t="s">
        <v>195</v>
      </c>
      <c r="K290" s="9">
        <v>50.712000000000003</v>
      </c>
      <c r="L290" s="9">
        <v>-127.46</v>
      </c>
      <c r="M290" s="9" t="s">
        <v>156</v>
      </c>
      <c r="N290" s="9">
        <v>2013</v>
      </c>
      <c r="O290" s="9"/>
      <c r="P290" s="9">
        <v>2017</v>
      </c>
      <c r="Q290" s="9">
        <v>2211</v>
      </c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 t="s">
        <v>686</v>
      </c>
      <c r="AG290" s="9"/>
      <c r="AH290" s="9">
        <v>99</v>
      </c>
      <c r="AI290" s="9"/>
      <c r="AJ290" s="9">
        <v>290000</v>
      </c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 t="s">
        <v>11</v>
      </c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/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</row>
    <row r="291" spans="1:119" s="10" customFormat="1" x14ac:dyDescent="0.2">
      <c r="A291" s="8">
        <v>100313</v>
      </c>
      <c r="B291" s="9" t="s">
        <v>1240</v>
      </c>
      <c r="C291" s="9" t="b">
        <v>0</v>
      </c>
      <c r="D291" s="9" t="b">
        <v>0</v>
      </c>
      <c r="E291" s="9" t="b">
        <v>1</v>
      </c>
      <c r="F291" s="9" t="b">
        <v>0</v>
      </c>
      <c r="G291" s="9" t="s">
        <v>1241</v>
      </c>
      <c r="H291" s="9"/>
      <c r="I291" s="9" t="s">
        <v>1242</v>
      </c>
      <c r="J291" s="9" t="s">
        <v>195</v>
      </c>
      <c r="K291" s="9">
        <v>50.59</v>
      </c>
      <c r="L291" s="9">
        <v>-127.08499999999999</v>
      </c>
      <c r="M291" s="9" t="s">
        <v>156</v>
      </c>
      <c r="N291" s="9">
        <v>2014</v>
      </c>
      <c r="O291" s="9"/>
      <c r="P291" s="9">
        <v>2017</v>
      </c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 t="s">
        <v>964</v>
      </c>
      <c r="AG291" s="9"/>
      <c r="AH291" s="9">
        <v>45</v>
      </c>
      <c r="AI291" s="9"/>
      <c r="AJ291" s="9">
        <v>175000</v>
      </c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 t="s">
        <v>11</v>
      </c>
      <c r="BM291" s="9"/>
      <c r="BN291" s="9"/>
      <c r="BO291" s="9"/>
      <c r="BP291" s="9"/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</row>
    <row r="292" spans="1:119" s="10" customFormat="1" x14ac:dyDescent="0.2">
      <c r="A292" s="8">
        <v>100314</v>
      </c>
      <c r="B292" s="9" t="s">
        <v>1243</v>
      </c>
      <c r="C292" s="9" t="b">
        <v>1</v>
      </c>
      <c r="D292" s="9" t="b">
        <v>0</v>
      </c>
      <c r="E292" s="9" t="b">
        <v>1</v>
      </c>
      <c r="F292" s="9" t="b">
        <v>0</v>
      </c>
      <c r="G292" s="9" t="s">
        <v>1244</v>
      </c>
      <c r="H292" s="9"/>
      <c r="I292" s="9" t="s">
        <v>1245</v>
      </c>
      <c r="J292" s="9" t="s">
        <v>195</v>
      </c>
      <c r="K292" s="9">
        <v>49.521999999999998</v>
      </c>
      <c r="L292" s="9">
        <v>-123.488</v>
      </c>
      <c r="M292" s="9" t="s">
        <v>156</v>
      </c>
      <c r="N292" s="9">
        <v>1989</v>
      </c>
      <c r="O292" s="9"/>
      <c r="P292" s="9">
        <v>2015</v>
      </c>
      <c r="Q292" s="9">
        <v>322</v>
      </c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 t="s">
        <v>158</v>
      </c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 t="s">
        <v>11</v>
      </c>
      <c r="BC292" s="9" t="s">
        <v>11</v>
      </c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>
        <v>1079941</v>
      </c>
      <c r="BU292" s="9">
        <v>8184053</v>
      </c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</row>
    <row r="293" spans="1:119" s="10" customFormat="1" x14ac:dyDescent="0.2">
      <c r="A293" s="8">
        <v>100315</v>
      </c>
      <c r="B293" s="9" t="s">
        <v>1246</v>
      </c>
      <c r="C293" s="9" t="b">
        <v>0</v>
      </c>
      <c r="D293" s="9" t="b">
        <v>0</v>
      </c>
      <c r="E293" s="9" t="b">
        <v>1</v>
      </c>
      <c r="F293" s="9" t="b">
        <v>0</v>
      </c>
      <c r="G293" s="9"/>
      <c r="H293" s="9"/>
      <c r="I293" s="9" t="s">
        <v>1247</v>
      </c>
      <c r="J293" s="9" t="s">
        <v>195</v>
      </c>
      <c r="K293" s="9">
        <v>49.284999999999997</v>
      </c>
      <c r="L293" s="9">
        <v>-122.86799999999999</v>
      </c>
      <c r="M293" s="9" t="s">
        <v>156</v>
      </c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 t="s">
        <v>950</v>
      </c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 t="s">
        <v>11</v>
      </c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</row>
    <row r="294" spans="1:119" s="10" customFormat="1" x14ac:dyDescent="0.2">
      <c r="A294" s="8">
        <v>100316</v>
      </c>
      <c r="B294" s="9" t="s">
        <v>1248</v>
      </c>
      <c r="C294" s="9" t="b">
        <v>0</v>
      </c>
      <c r="D294" s="9" t="b">
        <v>0</v>
      </c>
      <c r="E294" s="9" t="b">
        <v>1</v>
      </c>
      <c r="F294" s="9" t="b">
        <v>0</v>
      </c>
      <c r="G294" s="9"/>
      <c r="H294" s="9"/>
      <c r="I294" s="9" t="s">
        <v>1247</v>
      </c>
      <c r="J294" s="9" t="s">
        <v>195</v>
      </c>
      <c r="K294" s="9">
        <v>49.285999999999994</v>
      </c>
      <c r="L294" s="9">
        <v>-122.86699999999999</v>
      </c>
      <c r="M294" s="9" t="s">
        <v>156</v>
      </c>
      <c r="N294" s="9">
        <v>2004</v>
      </c>
      <c r="O294" s="9"/>
      <c r="P294" s="9"/>
      <c r="Q294" s="9">
        <v>611</v>
      </c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>
        <v>0.29899999999999999</v>
      </c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 t="s">
        <v>11</v>
      </c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</row>
    <row r="295" spans="1:119" s="10" customFormat="1" x14ac:dyDescent="0.2">
      <c r="A295" s="8">
        <v>100317</v>
      </c>
      <c r="B295" s="9" t="s">
        <v>1249</v>
      </c>
      <c r="C295" s="9" t="b">
        <v>1</v>
      </c>
      <c r="D295" s="9" t="b">
        <v>0</v>
      </c>
      <c r="E295" s="9" t="b">
        <v>1</v>
      </c>
      <c r="F295" s="9" t="b">
        <v>0</v>
      </c>
      <c r="G295" s="9" t="s">
        <v>1221</v>
      </c>
      <c r="H295" s="9"/>
      <c r="I295" s="9" t="s">
        <v>1250</v>
      </c>
      <c r="J295" s="9" t="s">
        <v>195</v>
      </c>
      <c r="K295" s="9">
        <v>49.835000000000001</v>
      </c>
      <c r="L295" s="9">
        <v>-124.52500000000001</v>
      </c>
      <c r="M295" s="9" t="s">
        <v>156</v>
      </c>
      <c r="N295" s="9">
        <v>1968</v>
      </c>
      <c r="O295" s="9"/>
      <c r="P295" s="9">
        <v>2015</v>
      </c>
      <c r="Q295" s="9">
        <v>322</v>
      </c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 t="s">
        <v>158</v>
      </c>
      <c r="AG295" s="9"/>
      <c r="AH295" s="9">
        <v>36</v>
      </c>
      <c r="AI295" s="9">
        <v>254.46799999999999</v>
      </c>
      <c r="AJ295" s="9">
        <v>134654</v>
      </c>
      <c r="AK295" s="9">
        <v>951811</v>
      </c>
      <c r="AL295" s="9"/>
      <c r="AM295" s="9"/>
      <c r="AN295" s="9" t="s">
        <v>12</v>
      </c>
      <c r="AO295" s="9"/>
      <c r="AP295" s="9">
        <v>1</v>
      </c>
      <c r="AQ295" s="9" t="s">
        <v>952</v>
      </c>
      <c r="AR295" s="9"/>
      <c r="AS295" s="9">
        <v>36</v>
      </c>
      <c r="AT295" s="9">
        <v>254.46799999999999</v>
      </c>
      <c r="AU295" s="9">
        <v>134654</v>
      </c>
      <c r="AV295" s="9">
        <v>951811</v>
      </c>
      <c r="AW295" s="9" t="s">
        <v>11</v>
      </c>
      <c r="AX295" s="9"/>
      <c r="AY295" s="9"/>
      <c r="AZ295" s="9"/>
      <c r="BA295" s="9"/>
      <c r="BB295" s="9" t="s">
        <v>11</v>
      </c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>
        <v>27166.86</v>
      </c>
      <c r="BP295" s="9"/>
      <c r="BQ295" s="9"/>
      <c r="BR295" s="9"/>
      <c r="BS295" s="9"/>
      <c r="BT295" s="9">
        <v>9477240</v>
      </c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/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</row>
    <row r="296" spans="1:119" s="10" customFormat="1" x14ac:dyDescent="0.2">
      <c r="A296" s="8">
        <v>100318</v>
      </c>
      <c r="B296" s="9" t="s">
        <v>1251</v>
      </c>
      <c r="C296" s="9" t="b">
        <v>0</v>
      </c>
      <c r="D296" s="9" t="b">
        <v>0</v>
      </c>
      <c r="E296" s="9" t="b">
        <v>1</v>
      </c>
      <c r="F296" s="9" t="b">
        <v>0</v>
      </c>
      <c r="G296" s="9" t="s">
        <v>1252</v>
      </c>
      <c r="H296" s="9"/>
      <c r="I296" s="9" t="s">
        <v>1250</v>
      </c>
      <c r="J296" s="9" t="s">
        <v>195</v>
      </c>
      <c r="K296" s="9">
        <v>49.835999999999999</v>
      </c>
      <c r="L296" s="9">
        <v>-124.524</v>
      </c>
      <c r="M296" s="9" t="s">
        <v>156</v>
      </c>
      <c r="N296" s="9">
        <v>2010</v>
      </c>
      <c r="O296" s="9"/>
      <c r="P296" s="9">
        <v>2017</v>
      </c>
      <c r="Q296" s="9">
        <v>2211</v>
      </c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 t="s">
        <v>960</v>
      </c>
      <c r="AG296" s="9"/>
      <c r="AH296" s="9">
        <v>196</v>
      </c>
      <c r="AI296" s="9"/>
      <c r="AJ296" s="9">
        <v>715000</v>
      </c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 t="s">
        <v>11</v>
      </c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/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</row>
    <row r="297" spans="1:119" s="10" customFormat="1" x14ac:dyDescent="0.2">
      <c r="A297" s="8">
        <v>100319</v>
      </c>
      <c r="B297" s="9" t="s">
        <v>1253</v>
      </c>
      <c r="C297" s="9" t="b">
        <v>0</v>
      </c>
      <c r="D297" s="9" t="b">
        <v>0</v>
      </c>
      <c r="E297" s="9" t="b">
        <v>1</v>
      </c>
      <c r="F297" s="9" t="b">
        <v>0</v>
      </c>
      <c r="G297" s="9" t="s">
        <v>999</v>
      </c>
      <c r="H297" s="9" t="s">
        <v>1000</v>
      </c>
      <c r="I297" s="9" t="s">
        <v>1250</v>
      </c>
      <c r="J297" s="9" t="s">
        <v>195</v>
      </c>
      <c r="K297" s="9">
        <v>49.837000000000003</v>
      </c>
      <c r="L297" s="9">
        <v>-124.52300000000001</v>
      </c>
      <c r="M297" s="9" t="s">
        <v>156</v>
      </c>
      <c r="N297" s="9">
        <v>2016</v>
      </c>
      <c r="O297" s="9"/>
      <c r="P297" s="9">
        <v>2017</v>
      </c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 t="s">
        <v>964</v>
      </c>
      <c r="AG297" s="9"/>
      <c r="AH297" s="9">
        <v>62</v>
      </c>
      <c r="AI297" s="9"/>
      <c r="AJ297" s="9">
        <v>174000</v>
      </c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 t="s">
        <v>11</v>
      </c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/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</row>
    <row r="298" spans="1:119" s="10" customFormat="1" x14ac:dyDescent="0.2">
      <c r="A298" s="8">
        <v>100320</v>
      </c>
      <c r="B298" s="9" t="s">
        <v>1254</v>
      </c>
      <c r="C298" s="9" t="b">
        <v>0</v>
      </c>
      <c r="D298" s="9" t="b">
        <v>0</v>
      </c>
      <c r="E298" s="9" t="b">
        <v>1</v>
      </c>
      <c r="F298" s="9" t="b">
        <v>0</v>
      </c>
      <c r="G298" s="9" t="s">
        <v>1255</v>
      </c>
      <c r="H298" s="9"/>
      <c r="I298" s="9" t="s">
        <v>1250</v>
      </c>
      <c r="J298" s="9" t="s">
        <v>195</v>
      </c>
      <c r="K298" s="9">
        <v>49.838000000000001</v>
      </c>
      <c r="L298" s="9">
        <v>-124.52200000000001</v>
      </c>
      <c r="M298" s="9" t="s">
        <v>156</v>
      </c>
      <c r="N298" s="9">
        <v>1911</v>
      </c>
      <c r="O298" s="9"/>
      <c r="P298" s="9">
        <v>2017</v>
      </c>
      <c r="Q298" s="9">
        <v>221</v>
      </c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 t="s">
        <v>1256</v>
      </c>
      <c r="AG298" s="9"/>
      <c r="AH298" s="9">
        <v>46</v>
      </c>
      <c r="AI298" s="9"/>
      <c r="AJ298" s="9">
        <v>308900</v>
      </c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 t="s">
        <v>11</v>
      </c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/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</row>
    <row r="299" spans="1:119" s="10" customFormat="1" x14ac:dyDescent="0.2">
      <c r="A299" s="8">
        <v>100321</v>
      </c>
      <c r="B299" s="9" t="s">
        <v>234</v>
      </c>
      <c r="C299" s="9" t="b">
        <v>0</v>
      </c>
      <c r="D299" s="9" t="b">
        <v>1</v>
      </c>
      <c r="E299" s="9" t="b">
        <v>1</v>
      </c>
      <c r="F299" s="9" t="b">
        <v>0</v>
      </c>
      <c r="G299" s="9" t="s">
        <v>235</v>
      </c>
      <c r="H299" s="9"/>
      <c r="I299" s="9" t="s">
        <v>236</v>
      </c>
      <c r="J299" s="9" t="s">
        <v>195</v>
      </c>
      <c r="K299" s="9">
        <v>53.917000000000002</v>
      </c>
      <c r="L299" s="9">
        <v>-122.75</v>
      </c>
      <c r="M299" s="9" t="s">
        <v>156</v>
      </c>
      <c r="N299" s="9">
        <v>2009</v>
      </c>
      <c r="O299" s="9"/>
      <c r="P299" s="9">
        <v>2014</v>
      </c>
      <c r="Q299" s="9"/>
      <c r="R299" s="9"/>
      <c r="S299" s="9"/>
      <c r="T299" s="9" t="s">
        <v>181</v>
      </c>
      <c r="U299" s="9" t="s">
        <v>11</v>
      </c>
      <c r="V299" s="9" t="s">
        <v>11</v>
      </c>
      <c r="W299" s="9"/>
      <c r="X299" s="9" t="s">
        <v>11</v>
      </c>
      <c r="Y299" s="9" t="s">
        <v>11</v>
      </c>
      <c r="Z299" s="9"/>
      <c r="AA299" s="9" t="s">
        <v>11</v>
      </c>
      <c r="AB299" s="9" t="s">
        <v>11</v>
      </c>
      <c r="AC299" s="9"/>
      <c r="AD299" s="9"/>
      <c r="AE299" s="9"/>
      <c r="AF299" s="9" t="s">
        <v>186</v>
      </c>
      <c r="AG299" s="9"/>
      <c r="AH299" s="9"/>
      <c r="AI299" s="9">
        <v>0.73268699999999998</v>
      </c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 t="s">
        <v>11</v>
      </c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 t="s">
        <v>12</v>
      </c>
      <c r="CL299" s="9" t="s">
        <v>11</v>
      </c>
      <c r="CM299" s="9" t="s">
        <v>12</v>
      </c>
      <c r="CN299" s="9"/>
      <c r="CO299" s="9">
        <v>9</v>
      </c>
      <c r="CP299" s="9"/>
      <c r="CQ299" s="9"/>
      <c r="CR299" s="9">
        <v>40000</v>
      </c>
      <c r="CS299" s="9"/>
      <c r="CT299" s="9"/>
      <c r="CU299" s="9">
        <v>1799</v>
      </c>
      <c r="CV299" s="9"/>
      <c r="CW299" s="9"/>
      <c r="CX299" s="9" t="s">
        <v>12</v>
      </c>
      <c r="CY299" s="9"/>
      <c r="CZ299" s="9"/>
      <c r="DA299" s="9"/>
      <c r="DB299" s="9"/>
      <c r="DC299" s="9"/>
      <c r="DD299" s="9">
        <v>0.73268699999999998</v>
      </c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</row>
    <row r="300" spans="1:119" s="10" customFormat="1" x14ac:dyDescent="0.2">
      <c r="A300" s="8">
        <v>100322</v>
      </c>
      <c r="B300" s="9" t="s">
        <v>1257</v>
      </c>
      <c r="C300" s="9" t="b">
        <v>1</v>
      </c>
      <c r="D300" s="9" t="b">
        <v>0</v>
      </c>
      <c r="E300" s="9" t="b">
        <v>1</v>
      </c>
      <c r="F300" s="9" t="b">
        <v>0</v>
      </c>
      <c r="G300" s="9" t="s">
        <v>1258</v>
      </c>
      <c r="H300" s="9"/>
      <c r="I300" s="9" t="s">
        <v>236</v>
      </c>
      <c r="J300" s="9" t="s">
        <v>195</v>
      </c>
      <c r="K300" s="9">
        <v>53.917999999999999</v>
      </c>
      <c r="L300" s="9">
        <v>-122.749</v>
      </c>
      <c r="M300" s="9" t="s">
        <v>156</v>
      </c>
      <c r="N300" s="9">
        <v>1973</v>
      </c>
      <c r="O300" s="9"/>
      <c r="P300" s="9">
        <v>2015</v>
      </c>
      <c r="Q300" s="9">
        <v>322</v>
      </c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 t="s">
        <v>158</v>
      </c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 t="s">
        <v>11</v>
      </c>
      <c r="AX300" s="9"/>
      <c r="AY300" s="9"/>
      <c r="AZ300" s="9"/>
      <c r="BA300" s="9"/>
      <c r="BB300" s="9" t="s">
        <v>11</v>
      </c>
      <c r="BC300" s="9" t="s">
        <v>11</v>
      </c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/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</row>
    <row r="301" spans="1:119" s="10" customFormat="1" x14ac:dyDescent="0.2">
      <c r="A301" s="8">
        <v>100323</v>
      </c>
      <c r="B301" s="9" t="s">
        <v>236</v>
      </c>
      <c r="C301" s="9" t="b">
        <v>0</v>
      </c>
      <c r="D301" s="9" t="b">
        <v>1</v>
      </c>
      <c r="E301" s="9" t="b">
        <v>0</v>
      </c>
      <c r="F301" s="9" t="b">
        <v>0</v>
      </c>
      <c r="G301" s="9" t="s">
        <v>236</v>
      </c>
      <c r="H301" s="9"/>
      <c r="I301" s="9" t="s">
        <v>236</v>
      </c>
      <c r="J301" s="9" t="s">
        <v>195</v>
      </c>
      <c r="K301" s="9">
        <v>53.919000000000004</v>
      </c>
      <c r="L301" s="9">
        <v>-122.748</v>
      </c>
      <c r="M301" s="9" t="s">
        <v>156</v>
      </c>
      <c r="N301" s="9">
        <v>2012</v>
      </c>
      <c r="O301" s="9"/>
      <c r="P301" s="9">
        <v>2015</v>
      </c>
      <c r="Q301" s="9"/>
      <c r="R301" s="9"/>
      <c r="S301" s="9"/>
      <c r="T301" s="9" t="s">
        <v>181</v>
      </c>
      <c r="U301" s="9" t="s">
        <v>11</v>
      </c>
      <c r="V301" s="9" t="s">
        <v>11</v>
      </c>
      <c r="W301" s="9"/>
      <c r="X301" s="9" t="s">
        <v>11</v>
      </c>
      <c r="Y301" s="9"/>
      <c r="Z301" s="9" t="s">
        <v>11</v>
      </c>
      <c r="AA301" s="9"/>
      <c r="AB301" s="9"/>
      <c r="AC301" s="9"/>
      <c r="AD301" s="9"/>
      <c r="AE301" s="9"/>
      <c r="AF301" s="9" t="s">
        <v>191</v>
      </c>
      <c r="AG301" s="9"/>
      <c r="AH301" s="9"/>
      <c r="AI301" s="9">
        <v>5</v>
      </c>
      <c r="AJ301" s="9"/>
      <c r="AK301" s="9">
        <v>5833.3333338000002</v>
      </c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 t="s">
        <v>11</v>
      </c>
      <c r="AX301" s="9"/>
      <c r="AY301" s="9"/>
      <c r="AZ301" s="9"/>
      <c r="BA301" s="9"/>
      <c r="BB301" s="9" t="s">
        <v>11</v>
      </c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>
        <v>550</v>
      </c>
      <c r="BP301" s="9"/>
      <c r="BQ301" s="9"/>
      <c r="BR301" s="9"/>
      <c r="BS301" s="9"/>
      <c r="BT301" s="9">
        <v>21500</v>
      </c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/>
      <c r="CI301" s="9"/>
      <c r="CJ301" s="9"/>
      <c r="CK301" s="9" t="s">
        <v>12</v>
      </c>
      <c r="CL301" s="9" t="s">
        <v>11</v>
      </c>
      <c r="CM301" s="9" t="s">
        <v>12</v>
      </c>
      <c r="CN301" s="9"/>
      <c r="CO301" s="9">
        <v>8</v>
      </c>
      <c r="CP301" s="9"/>
      <c r="CQ301" s="9"/>
      <c r="CR301" s="9">
        <v>344320</v>
      </c>
      <c r="CS301" s="9"/>
      <c r="CT301" s="9"/>
      <c r="CU301" s="9">
        <v>19680</v>
      </c>
      <c r="CV301" s="9"/>
      <c r="CW301" s="9"/>
      <c r="CX301" s="9" t="s">
        <v>11</v>
      </c>
      <c r="CY301" s="9"/>
      <c r="CZ301" s="9"/>
      <c r="DA301" s="9"/>
      <c r="DB301" s="9"/>
      <c r="DC301" s="9"/>
      <c r="DD301" s="9">
        <v>5</v>
      </c>
      <c r="DE301" s="9"/>
      <c r="DF301" s="9"/>
      <c r="DG301" s="9">
        <v>5833.3333338000002</v>
      </c>
      <c r="DH301" s="9"/>
      <c r="DI301" s="9"/>
      <c r="DJ301" s="9"/>
      <c r="DK301" s="9"/>
      <c r="DL301" s="9"/>
      <c r="DM301" s="9"/>
      <c r="DN301" s="9"/>
      <c r="DO301" s="9"/>
    </row>
    <row r="302" spans="1:119" s="10" customFormat="1" x14ac:dyDescent="0.2">
      <c r="A302" s="8">
        <v>100324</v>
      </c>
      <c r="B302" s="9" t="s">
        <v>1259</v>
      </c>
      <c r="C302" s="9" t="b">
        <v>0</v>
      </c>
      <c r="D302" s="9" t="b">
        <v>0</v>
      </c>
      <c r="E302" s="9" t="b">
        <v>1</v>
      </c>
      <c r="F302" s="9" t="b">
        <v>0</v>
      </c>
      <c r="G302" s="9"/>
      <c r="H302" s="9"/>
      <c r="I302" s="9" t="s">
        <v>236</v>
      </c>
      <c r="J302" s="9" t="s">
        <v>195</v>
      </c>
      <c r="K302" s="9">
        <v>53.92</v>
      </c>
      <c r="L302" s="9">
        <v>-122.747</v>
      </c>
      <c r="M302" s="9" t="s">
        <v>156</v>
      </c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 t="s">
        <v>711</v>
      </c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 t="s">
        <v>11</v>
      </c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/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</row>
    <row r="303" spans="1:119" s="10" customFormat="1" x14ac:dyDescent="0.2">
      <c r="A303" s="8">
        <v>100325</v>
      </c>
      <c r="B303" s="9" t="s">
        <v>237</v>
      </c>
      <c r="C303" s="9" t="b">
        <v>0</v>
      </c>
      <c r="D303" s="9" t="b">
        <v>1</v>
      </c>
      <c r="E303" s="9" t="b">
        <v>0</v>
      </c>
      <c r="F303" s="9" t="b">
        <v>0</v>
      </c>
      <c r="G303" s="9" t="s">
        <v>237</v>
      </c>
      <c r="H303" s="9"/>
      <c r="I303" s="9" t="s">
        <v>236</v>
      </c>
      <c r="J303" s="9" t="s">
        <v>195</v>
      </c>
      <c r="K303" s="9">
        <v>53.920999999999999</v>
      </c>
      <c r="L303" s="9">
        <v>-122.746</v>
      </c>
      <c r="M303" s="9" t="s">
        <v>156</v>
      </c>
      <c r="N303" s="9">
        <v>1994</v>
      </c>
      <c r="O303" s="9"/>
      <c r="P303" s="9">
        <v>2014</v>
      </c>
      <c r="Q303" s="9">
        <v>611</v>
      </c>
      <c r="R303" s="9"/>
      <c r="S303" s="9"/>
      <c r="T303" s="9" t="s">
        <v>181</v>
      </c>
      <c r="U303" s="9"/>
      <c r="V303" s="9"/>
      <c r="W303" s="9"/>
      <c r="X303" s="9" t="s">
        <v>11</v>
      </c>
      <c r="Y303" s="9"/>
      <c r="Z303" s="9"/>
      <c r="AA303" s="9" t="s">
        <v>11</v>
      </c>
      <c r="AB303" s="9" t="s">
        <v>11</v>
      </c>
      <c r="AC303" s="9"/>
      <c r="AD303" s="9"/>
      <c r="AE303" s="9"/>
      <c r="AF303" s="9" t="s">
        <v>170</v>
      </c>
      <c r="AG303" s="9"/>
      <c r="AH303" s="9">
        <v>4.4000000000000004</v>
      </c>
      <c r="AI303" s="9">
        <v>30.06934</v>
      </c>
      <c r="AJ303" s="9"/>
      <c r="AK303" s="9">
        <v>18876.07</v>
      </c>
      <c r="AL303" s="9"/>
      <c r="AM303" s="9"/>
      <c r="AN303" s="9"/>
      <c r="AO303" s="9"/>
      <c r="AP303" s="9">
        <v>1</v>
      </c>
      <c r="AQ303" s="9"/>
      <c r="AR303" s="9"/>
      <c r="AS303" s="9">
        <v>4.4000000000000004</v>
      </c>
      <c r="AT303" s="9"/>
      <c r="AU303" s="9"/>
      <c r="AV303" s="9">
        <v>16667</v>
      </c>
      <c r="AW303" s="9" t="s">
        <v>11</v>
      </c>
      <c r="AX303" s="9"/>
      <c r="AY303" s="9"/>
      <c r="AZ303" s="9"/>
      <c r="BA303" s="9"/>
      <c r="BB303" s="9" t="s">
        <v>11</v>
      </c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>
        <v>25239</v>
      </c>
      <c r="BP303" s="9"/>
      <c r="BQ303" s="9"/>
      <c r="BR303" s="9"/>
      <c r="BS303" s="9"/>
      <c r="BT303" s="9">
        <v>73278</v>
      </c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 t="s">
        <v>11</v>
      </c>
      <c r="CH303" s="9">
        <v>1459.44</v>
      </c>
      <c r="CI303" s="9"/>
      <c r="CJ303" s="9"/>
      <c r="CK303" s="9" t="s">
        <v>12</v>
      </c>
      <c r="CL303" s="9" t="s">
        <v>11</v>
      </c>
      <c r="CM303" s="9" t="s">
        <v>11</v>
      </c>
      <c r="CN303" s="9"/>
      <c r="CO303" s="9">
        <v>14</v>
      </c>
      <c r="CP303" s="9">
        <v>8</v>
      </c>
      <c r="CQ303" s="9"/>
      <c r="CR303" s="9">
        <v>877403</v>
      </c>
      <c r="CS303" s="9">
        <v>860983</v>
      </c>
      <c r="CT303" s="9"/>
      <c r="CU303" s="9">
        <v>10942</v>
      </c>
      <c r="CV303" s="9">
        <v>7905</v>
      </c>
      <c r="CW303" s="9"/>
      <c r="CX303" s="9" t="s">
        <v>12</v>
      </c>
      <c r="CY303" s="9" t="s">
        <v>12</v>
      </c>
      <c r="CZ303" s="9"/>
      <c r="DA303" s="9" t="s">
        <v>12</v>
      </c>
      <c r="DB303" s="9" t="s">
        <v>12</v>
      </c>
      <c r="DC303" s="9"/>
      <c r="DD303" s="9">
        <v>24.05</v>
      </c>
      <c r="DE303" s="9">
        <v>6.1</v>
      </c>
      <c r="DF303" s="9"/>
      <c r="DG303" s="9">
        <v>14356</v>
      </c>
      <c r="DH303" s="9">
        <v>1039</v>
      </c>
      <c r="DI303" s="9"/>
      <c r="DJ303" s="9">
        <v>108</v>
      </c>
      <c r="DK303" s="9">
        <v>6</v>
      </c>
      <c r="DL303" s="9"/>
      <c r="DM303" s="9">
        <v>100</v>
      </c>
      <c r="DN303" s="9">
        <v>9</v>
      </c>
      <c r="DO303" s="9"/>
    </row>
    <row r="304" spans="1:119" s="10" customFormat="1" x14ac:dyDescent="0.2">
      <c r="A304" s="8">
        <v>100326</v>
      </c>
      <c r="B304" s="9" t="s">
        <v>238</v>
      </c>
      <c r="C304" s="9" t="b">
        <v>0</v>
      </c>
      <c r="D304" s="9" t="b">
        <v>1</v>
      </c>
      <c r="E304" s="9" t="b">
        <v>0</v>
      </c>
      <c r="F304" s="9" t="b">
        <v>0</v>
      </c>
      <c r="G304" s="9"/>
      <c r="H304" s="9"/>
      <c r="I304" s="9" t="s">
        <v>236</v>
      </c>
      <c r="J304" s="9" t="s">
        <v>195</v>
      </c>
      <c r="K304" s="9">
        <v>53.922000000000004</v>
      </c>
      <c r="L304" s="9">
        <v>-122.745</v>
      </c>
      <c r="M304" s="9" t="s">
        <v>156</v>
      </c>
      <c r="N304" s="9"/>
      <c r="O304" s="9"/>
      <c r="P304" s="9"/>
      <c r="Q304" s="9"/>
      <c r="R304" s="9"/>
      <c r="S304" s="9"/>
      <c r="T304" s="9" t="s">
        <v>181</v>
      </c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</row>
    <row r="305" spans="1:119" s="10" customFormat="1" x14ac:dyDescent="0.2">
      <c r="A305" s="8">
        <v>100327</v>
      </c>
      <c r="B305" s="9" t="s">
        <v>1260</v>
      </c>
      <c r="C305" s="9" t="b">
        <v>0</v>
      </c>
      <c r="D305" s="9" t="b">
        <v>0</v>
      </c>
      <c r="E305" s="9" t="b">
        <v>1</v>
      </c>
      <c r="F305" s="9" t="b">
        <v>0</v>
      </c>
      <c r="G305" s="9" t="s">
        <v>1173</v>
      </c>
      <c r="H305" s="9"/>
      <c r="I305" s="9" t="s">
        <v>1261</v>
      </c>
      <c r="J305" s="9" t="s">
        <v>195</v>
      </c>
      <c r="K305" s="9">
        <v>54.314999999999998</v>
      </c>
      <c r="L305" s="9">
        <v>-130.321</v>
      </c>
      <c r="M305" s="9" t="s">
        <v>156</v>
      </c>
      <c r="N305" s="9">
        <v>1996</v>
      </c>
      <c r="O305" s="9"/>
      <c r="P305" s="9">
        <v>2017</v>
      </c>
      <c r="Q305" s="9">
        <v>221</v>
      </c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 t="s">
        <v>964</v>
      </c>
      <c r="AG305" s="9"/>
      <c r="AH305" s="9">
        <v>7.2</v>
      </c>
      <c r="AI305" s="9"/>
      <c r="AJ305" s="9">
        <v>57000</v>
      </c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 t="s">
        <v>11</v>
      </c>
      <c r="BM305" s="9"/>
      <c r="BN305" s="9"/>
      <c r="BO305" s="9"/>
      <c r="BP305" s="9"/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</row>
    <row r="306" spans="1:119" s="10" customFormat="1" x14ac:dyDescent="0.2">
      <c r="A306" s="8">
        <v>100329</v>
      </c>
      <c r="B306" s="9" t="s">
        <v>1262</v>
      </c>
      <c r="C306" s="9" t="b">
        <v>0</v>
      </c>
      <c r="D306" s="9" t="b">
        <v>0</v>
      </c>
      <c r="E306" s="9" t="b">
        <v>1</v>
      </c>
      <c r="F306" s="9" t="b">
        <v>0</v>
      </c>
      <c r="G306" s="9"/>
      <c r="H306" s="9"/>
      <c r="I306" s="9" t="s">
        <v>1263</v>
      </c>
      <c r="J306" s="9" t="s">
        <v>195</v>
      </c>
      <c r="K306" s="9">
        <v>49.459000000000003</v>
      </c>
      <c r="L306" s="9">
        <v>-120.506</v>
      </c>
      <c r="M306" s="9" t="s">
        <v>156</v>
      </c>
      <c r="N306" s="9">
        <v>2004</v>
      </c>
      <c r="O306" s="9"/>
      <c r="P306" s="9"/>
      <c r="Q306" s="9">
        <v>721</v>
      </c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>
        <v>0.14099999999999999</v>
      </c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 t="s">
        <v>11</v>
      </c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</row>
    <row r="307" spans="1:119" s="10" customFormat="1" x14ac:dyDescent="0.2">
      <c r="A307" s="8">
        <v>100330</v>
      </c>
      <c r="B307" s="9" t="s">
        <v>1264</v>
      </c>
      <c r="C307" s="9" t="b">
        <v>0</v>
      </c>
      <c r="D307" s="9" t="b">
        <v>0</v>
      </c>
      <c r="E307" s="9" t="b">
        <v>1</v>
      </c>
      <c r="F307" s="9" t="b">
        <v>0</v>
      </c>
      <c r="G307" s="9" t="s">
        <v>945</v>
      </c>
      <c r="H307" s="9"/>
      <c r="I307" s="9" t="s">
        <v>1265</v>
      </c>
      <c r="J307" s="9" t="s">
        <v>195</v>
      </c>
      <c r="K307" s="9">
        <v>49.688000000000002</v>
      </c>
      <c r="L307" s="9">
        <v>-125.036</v>
      </c>
      <c r="M307" s="9" t="s">
        <v>156</v>
      </c>
      <c r="N307" s="9">
        <v>1955</v>
      </c>
      <c r="O307" s="9"/>
      <c r="P307" s="9">
        <v>2017</v>
      </c>
      <c r="Q307" s="9">
        <v>221</v>
      </c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 t="s">
        <v>665</v>
      </c>
      <c r="AG307" s="9"/>
      <c r="AH307" s="9">
        <v>24</v>
      </c>
      <c r="AI307" s="9"/>
      <c r="AJ307" s="9">
        <v>159000</v>
      </c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 t="s">
        <v>11</v>
      </c>
      <c r="BM307" s="9"/>
      <c r="BN307" s="9"/>
      <c r="BO307" s="9"/>
      <c r="BP307" s="9"/>
      <c r="BQ307" s="9"/>
      <c r="BR307" s="9"/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</row>
    <row r="308" spans="1:119" s="10" customFormat="1" x14ac:dyDescent="0.2">
      <c r="A308" s="8">
        <v>100331</v>
      </c>
      <c r="B308" s="9" t="s">
        <v>1266</v>
      </c>
      <c r="C308" s="9" t="b">
        <v>1</v>
      </c>
      <c r="D308" s="9" t="b">
        <v>0</v>
      </c>
      <c r="E308" s="9" t="b">
        <v>1</v>
      </c>
      <c r="F308" s="9" t="b">
        <v>0</v>
      </c>
      <c r="G308" s="9" t="s">
        <v>1267</v>
      </c>
      <c r="H308" s="9"/>
      <c r="I308" s="9" t="s">
        <v>1268</v>
      </c>
      <c r="J308" s="9" t="s">
        <v>195</v>
      </c>
      <c r="K308" s="9">
        <v>52.981999999999999</v>
      </c>
      <c r="L308" s="9">
        <v>-122.495</v>
      </c>
      <c r="M308" s="9" t="s">
        <v>156</v>
      </c>
      <c r="N308" s="9">
        <v>1972</v>
      </c>
      <c r="O308" s="9"/>
      <c r="P308" s="9">
        <v>2015</v>
      </c>
      <c r="Q308" s="9">
        <v>322</v>
      </c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 t="s">
        <v>158</v>
      </c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 t="s">
        <v>11</v>
      </c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</row>
    <row r="309" spans="1:119" s="10" customFormat="1" x14ac:dyDescent="0.2">
      <c r="A309" s="8">
        <v>100332</v>
      </c>
      <c r="B309" s="9" t="s">
        <v>1269</v>
      </c>
      <c r="C309" s="9" t="b">
        <v>0</v>
      </c>
      <c r="D309" s="9" t="b">
        <v>0</v>
      </c>
      <c r="E309" s="9" t="b">
        <v>1</v>
      </c>
      <c r="F309" s="9" t="b">
        <v>0</v>
      </c>
      <c r="G309" s="9"/>
      <c r="H309" s="9"/>
      <c r="I309" s="9" t="s">
        <v>1268</v>
      </c>
      <c r="J309" s="9" t="s">
        <v>195</v>
      </c>
      <c r="K309" s="9">
        <v>52.982999999999997</v>
      </c>
      <c r="L309" s="9">
        <v>-122.494</v>
      </c>
      <c r="M309" s="9" t="s">
        <v>156</v>
      </c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 t="s">
        <v>950</v>
      </c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 t="s">
        <v>11</v>
      </c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/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</row>
    <row r="310" spans="1:119" s="10" customFormat="1" x14ac:dyDescent="0.2">
      <c r="A310" s="8">
        <v>100333</v>
      </c>
      <c r="B310" s="9" t="s">
        <v>1270</v>
      </c>
      <c r="C310" s="9" t="b">
        <v>0</v>
      </c>
      <c r="D310" s="9" t="b">
        <v>0</v>
      </c>
      <c r="E310" s="9" t="b">
        <v>1</v>
      </c>
      <c r="F310" s="9" t="b">
        <v>0</v>
      </c>
      <c r="G310" s="9" t="s">
        <v>708</v>
      </c>
      <c r="H310" s="9"/>
      <c r="I310" s="9" t="s">
        <v>240</v>
      </c>
      <c r="J310" s="9" t="s">
        <v>195</v>
      </c>
      <c r="K310" s="9">
        <v>50.997999999999998</v>
      </c>
      <c r="L310" s="9">
        <v>-118.196</v>
      </c>
      <c r="M310" s="9" t="s">
        <v>156</v>
      </c>
      <c r="N310" s="9">
        <v>1995</v>
      </c>
      <c r="O310" s="9"/>
      <c r="P310" s="9">
        <v>2017</v>
      </c>
      <c r="Q310" s="9">
        <v>221</v>
      </c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 t="s">
        <v>964</v>
      </c>
      <c r="AG310" s="9"/>
      <c r="AH310" s="9">
        <v>10</v>
      </c>
      <c r="AI310" s="9"/>
      <c r="AJ310" s="9">
        <v>41000</v>
      </c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 t="s">
        <v>11</v>
      </c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/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</row>
    <row r="311" spans="1:119" s="10" customFormat="1" x14ac:dyDescent="0.2">
      <c r="A311" s="8">
        <v>100334</v>
      </c>
      <c r="B311" s="9" t="s">
        <v>1271</v>
      </c>
      <c r="C311" s="9" t="b">
        <v>0</v>
      </c>
      <c r="D311" s="9" t="b">
        <v>0</v>
      </c>
      <c r="E311" s="9" t="b">
        <v>1</v>
      </c>
      <c r="F311" s="9" t="b">
        <v>0</v>
      </c>
      <c r="G311" s="9" t="s">
        <v>708</v>
      </c>
      <c r="H311" s="9" t="s">
        <v>768</v>
      </c>
      <c r="I311" s="9" t="s">
        <v>240</v>
      </c>
      <c r="J311" s="9" t="s">
        <v>195</v>
      </c>
      <c r="K311" s="9">
        <v>50.998999999999995</v>
      </c>
      <c r="L311" s="9">
        <v>-118.19499999999999</v>
      </c>
      <c r="M311" s="9" t="s">
        <v>156</v>
      </c>
      <c r="N311" s="9">
        <v>2003</v>
      </c>
      <c r="O311" s="9"/>
      <c r="P311" s="9">
        <v>2017</v>
      </c>
      <c r="Q311" s="9">
        <v>2211</v>
      </c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 t="s">
        <v>1272</v>
      </c>
      <c r="AG311" s="9"/>
      <c r="AH311" s="9">
        <v>45</v>
      </c>
      <c r="AI311" s="9"/>
      <c r="AJ311" s="9">
        <v>193000</v>
      </c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 t="s">
        <v>11</v>
      </c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/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</row>
    <row r="312" spans="1:119" s="10" customFormat="1" x14ac:dyDescent="0.2">
      <c r="A312" s="8">
        <v>100335</v>
      </c>
      <c r="B312" s="9" t="s">
        <v>239</v>
      </c>
      <c r="C312" s="9" t="b">
        <v>1</v>
      </c>
      <c r="D312" s="9" t="b">
        <v>1</v>
      </c>
      <c r="E312" s="9" t="b">
        <v>1</v>
      </c>
      <c r="F312" s="9" t="b">
        <v>0</v>
      </c>
      <c r="G312" s="9" t="s">
        <v>240</v>
      </c>
      <c r="H312" s="9"/>
      <c r="I312" s="9" t="s">
        <v>240</v>
      </c>
      <c r="J312" s="9" t="s">
        <v>195</v>
      </c>
      <c r="K312" s="9">
        <v>51</v>
      </c>
      <c r="L312" s="9">
        <v>-118.194</v>
      </c>
      <c r="M312" s="9" t="s">
        <v>156</v>
      </c>
      <c r="N312" s="9">
        <v>2005</v>
      </c>
      <c r="O312" s="9"/>
      <c r="P312" s="9">
        <v>2014</v>
      </c>
      <c r="Q312" s="9">
        <v>221</v>
      </c>
      <c r="R312" s="9"/>
      <c r="S312" s="9"/>
      <c r="T312" s="9" t="s">
        <v>185</v>
      </c>
      <c r="U312" s="9" t="s">
        <v>11</v>
      </c>
      <c r="V312" s="9"/>
      <c r="W312" s="9"/>
      <c r="X312" s="9"/>
      <c r="Y312" s="9" t="s">
        <v>11</v>
      </c>
      <c r="Z312" s="9" t="s">
        <v>11</v>
      </c>
      <c r="AA312" s="9"/>
      <c r="AB312" s="9" t="s">
        <v>11</v>
      </c>
      <c r="AC312" s="9"/>
      <c r="AD312" s="9"/>
      <c r="AE312" s="9"/>
      <c r="AF312" s="9" t="s">
        <v>158</v>
      </c>
      <c r="AG312" s="9"/>
      <c r="AH312" s="9"/>
      <c r="AI312" s="9">
        <v>3.25</v>
      </c>
      <c r="AJ312" s="9"/>
      <c r="AK312" s="9">
        <v>9992</v>
      </c>
      <c r="AL312" s="9"/>
      <c r="AM312" s="9"/>
      <c r="AN312" s="9"/>
      <c r="AO312" s="9"/>
      <c r="AP312" s="9">
        <v>1</v>
      </c>
      <c r="AQ312" s="9"/>
      <c r="AR312" s="9"/>
      <c r="AS312" s="9"/>
      <c r="AT312" s="9">
        <v>3.25</v>
      </c>
      <c r="AU312" s="9"/>
      <c r="AV312" s="9">
        <v>9992</v>
      </c>
      <c r="AW312" s="9"/>
      <c r="AX312" s="9"/>
      <c r="AY312" s="9"/>
      <c r="AZ312" s="9"/>
      <c r="BA312" s="9"/>
      <c r="BB312" s="9" t="s">
        <v>11</v>
      </c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 t="s">
        <v>11</v>
      </c>
      <c r="CL312" s="9" t="s">
        <v>11</v>
      </c>
      <c r="CM312" s="9" t="s">
        <v>12</v>
      </c>
      <c r="CN312" s="9"/>
      <c r="CO312" s="9">
        <v>10</v>
      </c>
      <c r="CP312" s="9"/>
      <c r="CQ312" s="9"/>
      <c r="CR312" s="9">
        <v>247480</v>
      </c>
      <c r="CS312" s="9"/>
      <c r="CT312" s="9"/>
      <c r="CU312" s="9">
        <v>9840</v>
      </c>
      <c r="CV312" s="9"/>
      <c r="CW312" s="9"/>
      <c r="CX312" s="9" t="s">
        <v>11</v>
      </c>
      <c r="CY312" s="9"/>
      <c r="CZ312" s="9"/>
      <c r="DA312" s="9"/>
      <c r="DB312" s="9"/>
      <c r="DC312" s="9"/>
      <c r="DD312" s="9">
        <v>3.25</v>
      </c>
      <c r="DE312" s="9"/>
      <c r="DF312" s="9">
        <v>6459</v>
      </c>
      <c r="DG312" s="9">
        <v>3533</v>
      </c>
      <c r="DH312" s="9"/>
      <c r="DI312" s="9"/>
      <c r="DJ312" s="9"/>
      <c r="DK312" s="9"/>
      <c r="DL312" s="9"/>
      <c r="DM312" s="9"/>
      <c r="DN312" s="9"/>
      <c r="DO312" s="9"/>
    </row>
    <row r="313" spans="1:119" s="10" customFormat="1" x14ac:dyDescent="0.2">
      <c r="A313" s="8">
        <v>100336</v>
      </c>
      <c r="B313" s="9" t="s">
        <v>1273</v>
      </c>
      <c r="C313" s="9" t="b">
        <v>0</v>
      </c>
      <c r="D313" s="9" t="b">
        <v>0</v>
      </c>
      <c r="E313" s="9" t="b">
        <v>1</v>
      </c>
      <c r="F313" s="9" t="b">
        <v>0</v>
      </c>
      <c r="G313" s="9" t="s">
        <v>1274</v>
      </c>
      <c r="H313" s="9"/>
      <c r="I313" s="9" t="s">
        <v>240</v>
      </c>
      <c r="J313" s="9" t="s">
        <v>195</v>
      </c>
      <c r="K313" s="9">
        <v>51.000999999999998</v>
      </c>
      <c r="L313" s="9">
        <v>-118.193</v>
      </c>
      <c r="M313" s="9" t="s">
        <v>156</v>
      </c>
      <c r="N313" s="9">
        <v>2008</v>
      </c>
      <c r="O313" s="9"/>
      <c r="P313" s="9">
        <v>2017</v>
      </c>
      <c r="Q313" s="9">
        <v>2211</v>
      </c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 t="s">
        <v>964</v>
      </c>
      <c r="AG313" s="9"/>
      <c r="AH313" s="9">
        <v>9</v>
      </c>
      <c r="AI313" s="9"/>
      <c r="AJ313" s="9">
        <v>26000</v>
      </c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 t="s">
        <v>11</v>
      </c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/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</row>
    <row r="314" spans="1:119" s="10" customFormat="1" x14ac:dyDescent="0.2">
      <c r="A314" s="8">
        <v>100337</v>
      </c>
      <c r="B314" s="9" t="s">
        <v>1275</v>
      </c>
      <c r="C314" s="9" t="b">
        <v>0</v>
      </c>
      <c r="D314" s="9" t="b">
        <v>0</v>
      </c>
      <c r="E314" s="9" t="b">
        <v>1</v>
      </c>
      <c r="F314" s="9" t="b">
        <v>0</v>
      </c>
      <c r="G314" s="9" t="s">
        <v>1274</v>
      </c>
      <c r="H314" s="9"/>
      <c r="I314" s="9" t="s">
        <v>240</v>
      </c>
      <c r="J314" s="9" t="s">
        <v>195</v>
      </c>
      <c r="K314" s="9">
        <v>51.001999999999995</v>
      </c>
      <c r="L314" s="9">
        <v>-118.19199999999999</v>
      </c>
      <c r="M314" s="9" t="s">
        <v>156</v>
      </c>
      <c r="N314" s="9">
        <v>2008</v>
      </c>
      <c r="O314" s="9"/>
      <c r="P314" s="9">
        <v>2017</v>
      </c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 t="s">
        <v>964</v>
      </c>
      <c r="AG314" s="9"/>
      <c r="AH314" s="9">
        <v>0.5</v>
      </c>
      <c r="AI314" s="9"/>
      <c r="AJ314" s="9">
        <v>6000</v>
      </c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 t="s">
        <v>11</v>
      </c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/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</row>
    <row r="315" spans="1:119" s="10" customFormat="1" x14ac:dyDescent="0.2">
      <c r="A315" s="8">
        <v>100338</v>
      </c>
      <c r="B315" s="9" t="s">
        <v>1276</v>
      </c>
      <c r="C315" s="9" t="b">
        <v>1</v>
      </c>
      <c r="D315" s="9" t="b">
        <v>0</v>
      </c>
      <c r="E315" s="9" t="b">
        <v>1</v>
      </c>
      <c r="F315" s="9" t="b">
        <v>0</v>
      </c>
      <c r="G315" s="9" t="s">
        <v>1277</v>
      </c>
      <c r="H315" s="9"/>
      <c r="I315" s="9" t="s">
        <v>244</v>
      </c>
      <c r="J315" s="9" t="s">
        <v>195</v>
      </c>
      <c r="K315" s="9">
        <v>49.167000000000002</v>
      </c>
      <c r="L315" s="9">
        <v>-123.134</v>
      </c>
      <c r="M315" s="9" t="s">
        <v>156</v>
      </c>
      <c r="N315" s="9">
        <v>2013</v>
      </c>
      <c r="O315" s="9"/>
      <c r="P315" s="9">
        <v>2015</v>
      </c>
      <c r="Q315" s="9">
        <v>562</v>
      </c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 t="s">
        <v>158</v>
      </c>
      <c r="AG315" s="9"/>
      <c r="AH315" s="9">
        <v>1</v>
      </c>
      <c r="AI315" s="9"/>
      <c r="AJ315" s="9">
        <v>8000</v>
      </c>
      <c r="AK315" s="9"/>
      <c r="AL315" s="9"/>
      <c r="AM315" s="9"/>
      <c r="AN315" s="9" t="s">
        <v>11</v>
      </c>
      <c r="AO315" s="9">
        <v>8000</v>
      </c>
      <c r="AP315" s="9">
        <v>1</v>
      </c>
      <c r="AQ315" s="9"/>
      <c r="AR315" s="9"/>
      <c r="AS315" s="9">
        <v>1</v>
      </c>
      <c r="AT315" s="9"/>
      <c r="AU315" s="9">
        <v>8000</v>
      </c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 t="s">
        <v>11</v>
      </c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</row>
    <row r="316" spans="1:119" s="10" customFormat="1" x14ac:dyDescent="0.2">
      <c r="A316" s="8">
        <v>100339</v>
      </c>
      <c r="B316" s="9" t="s">
        <v>241</v>
      </c>
      <c r="C316" s="9" t="b">
        <v>0</v>
      </c>
      <c r="D316" s="9" t="b">
        <v>1</v>
      </c>
      <c r="E316" s="9" t="b">
        <v>0</v>
      </c>
      <c r="F316" s="9" t="b">
        <v>0</v>
      </c>
      <c r="G316" s="9" t="s">
        <v>242</v>
      </c>
      <c r="H316" s="9" t="s">
        <v>243</v>
      </c>
      <c r="I316" s="9" t="s">
        <v>244</v>
      </c>
      <c r="J316" s="9" t="s">
        <v>195</v>
      </c>
      <c r="K316" s="9">
        <v>49.167999999999999</v>
      </c>
      <c r="L316" s="9">
        <v>-123.133</v>
      </c>
      <c r="M316" s="9" t="s">
        <v>156</v>
      </c>
      <c r="N316" s="9">
        <v>2012</v>
      </c>
      <c r="O316" s="9"/>
      <c r="P316" s="9">
        <v>2017</v>
      </c>
      <c r="Q316" s="9">
        <v>221</v>
      </c>
      <c r="R316" s="9"/>
      <c r="S316" s="9"/>
      <c r="T316" s="9" t="s">
        <v>157</v>
      </c>
      <c r="U316" s="9" t="s">
        <v>11</v>
      </c>
      <c r="V316" s="9" t="s">
        <v>11</v>
      </c>
      <c r="W316" s="9"/>
      <c r="X316" s="9" t="s">
        <v>11</v>
      </c>
      <c r="Y316" s="9"/>
      <c r="Z316" s="9" t="s">
        <v>11</v>
      </c>
      <c r="AA316" s="9"/>
      <c r="AB316" s="9" t="s">
        <v>11</v>
      </c>
      <c r="AC316" s="9"/>
      <c r="AD316" s="9"/>
      <c r="AE316" s="9"/>
      <c r="AF316" s="9" t="s">
        <v>170</v>
      </c>
      <c r="AG316" s="9"/>
      <c r="AH316" s="9"/>
      <c r="AI316" s="9">
        <v>8.6</v>
      </c>
      <c r="AJ316" s="9"/>
      <c r="AK316" s="9">
        <v>7560</v>
      </c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 t="s">
        <v>12</v>
      </c>
      <c r="CL316" s="9" t="s">
        <v>11</v>
      </c>
      <c r="CM316" s="9" t="s">
        <v>11</v>
      </c>
      <c r="CN316" s="9"/>
      <c r="CO316" s="9">
        <v>9</v>
      </c>
      <c r="CP316" s="9">
        <v>9</v>
      </c>
      <c r="CQ316" s="9"/>
      <c r="CR316" s="9">
        <v>1680000</v>
      </c>
      <c r="CS316" s="9">
        <v>1680000</v>
      </c>
      <c r="CT316" s="9"/>
      <c r="CU316" s="9">
        <v>7392</v>
      </c>
      <c r="CV316" s="9">
        <v>7392</v>
      </c>
      <c r="CW316" s="9"/>
      <c r="CX316" s="9" t="s">
        <v>11</v>
      </c>
      <c r="CY316" s="9" t="s">
        <v>11</v>
      </c>
      <c r="CZ316" s="9"/>
      <c r="DA316" s="9" t="s">
        <v>12</v>
      </c>
      <c r="DB316" s="9" t="s">
        <v>12</v>
      </c>
      <c r="DC316" s="9"/>
      <c r="DD316" s="9">
        <v>8.8000000000000007</v>
      </c>
      <c r="DE316" s="9">
        <v>9.35</v>
      </c>
      <c r="DF316" s="9"/>
      <c r="DG316" s="9">
        <v>2111.2800000000002</v>
      </c>
      <c r="DH316" s="9">
        <v>4927.1099999999997</v>
      </c>
      <c r="DI316" s="9"/>
      <c r="DJ316" s="9">
        <v>10</v>
      </c>
      <c r="DK316" s="9">
        <v>25</v>
      </c>
      <c r="DL316" s="9"/>
      <c r="DM316" s="9">
        <v>5</v>
      </c>
      <c r="DN316" s="9">
        <v>30</v>
      </c>
      <c r="DO316" s="9"/>
    </row>
    <row r="317" spans="1:119" s="10" customFormat="1" x14ac:dyDescent="0.2">
      <c r="A317" s="8">
        <v>100340</v>
      </c>
      <c r="B317" s="9" t="s">
        <v>1278</v>
      </c>
      <c r="C317" s="9" t="b">
        <v>1</v>
      </c>
      <c r="D317" s="9" t="b">
        <v>0</v>
      </c>
      <c r="E317" s="9" t="b">
        <v>1</v>
      </c>
      <c r="F317" s="9" t="b">
        <v>0</v>
      </c>
      <c r="G317" s="9" t="s">
        <v>1279</v>
      </c>
      <c r="H317" s="9"/>
      <c r="I317" s="9" t="s">
        <v>244</v>
      </c>
      <c r="J317" s="9" t="s">
        <v>195</v>
      </c>
      <c r="K317" s="9">
        <v>49.169000000000004</v>
      </c>
      <c r="L317" s="9">
        <v>-123.13200000000001</v>
      </c>
      <c r="M317" s="9" t="s">
        <v>156</v>
      </c>
      <c r="N317" s="9">
        <v>2000</v>
      </c>
      <c r="O317" s="9"/>
      <c r="P317" s="9">
        <v>2015</v>
      </c>
      <c r="Q317" s="9">
        <v>221</v>
      </c>
      <c r="R317" s="9">
        <v>1338</v>
      </c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 t="s">
        <v>158</v>
      </c>
      <c r="AG317" s="9"/>
      <c r="AH317" s="9">
        <v>3.4</v>
      </c>
      <c r="AI317" s="9"/>
      <c r="AJ317" s="9"/>
      <c r="AK317" s="9"/>
      <c r="AL317" s="9"/>
      <c r="AM317" s="9"/>
      <c r="AN317" s="9" t="s">
        <v>11</v>
      </c>
      <c r="AO317" s="9"/>
      <c r="AP317" s="9">
        <v>4</v>
      </c>
      <c r="AQ317" s="9"/>
      <c r="AR317" s="9"/>
      <c r="AS317" s="9">
        <v>3.4</v>
      </c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</row>
    <row r="318" spans="1:119" s="10" customFormat="1" x14ac:dyDescent="0.2">
      <c r="A318" s="8">
        <v>100341</v>
      </c>
      <c r="B318" s="9" t="s">
        <v>1280</v>
      </c>
      <c r="C318" s="9" t="b">
        <v>0</v>
      </c>
      <c r="D318" s="9" t="b">
        <v>0</v>
      </c>
      <c r="E318" s="9" t="b">
        <v>1</v>
      </c>
      <c r="F318" s="9" t="b">
        <v>0</v>
      </c>
      <c r="G318" s="9"/>
      <c r="H318" s="9"/>
      <c r="I318" s="9" t="s">
        <v>244</v>
      </c>
      <c r="J318" s="9" t="s">
        <v>195</v>
      </c>
      <c r="K318" s="9">
        <v>49.17</v>
      </c>
      <c r="L318" s="9">
        <v>-123.131</v>
      </c>
      <c r="M318" s="9" t="s">
        <v>156</v>
      </c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 t="s">
        <v>711</v>
      </c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 t="s">
        <v>11</v>
      </c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/>
      <c r="DF318" s="9"/>
      <c r="DG318" s="9"/>
      <c r="DH318" s="9"/>
      <c r="DI318" s="9"/>
      <c r="DJ318" s="9"/>
      <c r="DK318" s="9"/>
      <c r="DL318" s="9"/>
      <c r="DM318" s="9"/>
      <c r="DN318" s="9"/>
      <c r="DO318" s="9"/>
    </row>
    <row r="319" spans="1:119" s="10" customFormat="1" x14ac:dyDescent="0.2">
      <c r="A319" s="8">
        <v>100342</v>
      </c>
      <c r="B319" s="9" t="s">
        <v>1281</v>
      </c>
      <c r="C319" s="9" t="b">
        <v>0</v>
      </c>
      <c r="D319" s="9" t="b">
        <v>0</v>
      </c>
      <c r="E319" s="9" t="b">
        <v>1</v>
      </c>
      <c r="F319" s="9" t="b">
        <v>0</v>
      </c>
      <c r="G319" s="9" t="s">
        <v>1281</v>
      </c>
      <c r="H319" s="9"/>
      <c r="I319" s="9" t="s">
        <v>244</v>
      </c>
      <c r="J319" s="9" t="s">
        <v>195</v>
      </c>
      <c r="K319" s="9">
        <v>49.170999999999999</v>
      </c>
      <c r="L319" s="9">
        <v>-123.13</v>
      </c>
      <c r="M319" s="9" t="s">
        <v>156</v>
      </c>
      <c r="N319" s="9">
        <v>1997</v>
      </c>
      <c r="O319" s="9"/>
      <c r="P319" s="9"/>
      <c r="Q319" s="9">
        <v>611</v>
      </c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 t="s">
        <v>1282</v>
      </c>
      <c r="AG319" s="9"/>
      <c r="AH319" s="9"/>
      <c r="AI319" s="9">
        <v>0.38</v>
      </c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 t="s">
        <v>11</v>
      </c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</row>
    <row r="320" spans="1:119" s="10" customFormat="1" x14ac:dyDescent="0.2">
      <c r="A320" s="8">
        <v>100343</v>
      </c>
      <c r="B320" s="9" t="s">
        <v>1283</v>
      </c>
      <c r="C320" s="9" t="b">
        <v>0</v>
      </c>
      <c r="D320" s="9" t="b">
        <v>0</v>
      </c>
      <c r="E320" s="9" t="b">
        <v>1</v>
      </c>
      <c r="F320" s="9" t="b">
        <v>0</v>
      </c>
      <c r="G320" s="9"/>
      <c r="H320" s="9"/>
      <c r="I320" s="9" t="s">
        <v>244</v>
      </c>
      <c r="J320" s="9" t="s">
        <v>195</v>
      </c>
      <c r="K320" s="9">
        <v>49.172000000000004</v>
      </c>
      <c r="L320" s="9">
        <v>-123.129</v>
      </c>
      <c r="M320" s="9" t="s">
        <v>156</v>
      </c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 t="s">
        <v>711</v>
      </c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 t="s">
        <v>11</v>
      </c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/>
      <c r="DG320" s="9"/>
      <c r="DH320" s="9"/>
      <c r="DI320" s="9"/>
      <c r="DJ320" s="9"/>
      <c r="DK320" s="9"/>
      <c r="DL320" s="9"/>
      <c r="DM320" s="9"/>
      <c r="DN320" s="9"/>
      <c r="DO320" s="9"/>
    </row>
    <row r="321" spans="1:119" s="10" customFormat="1" x14ac:dyDescent="0.2">
      <c r="A321" s="8">
        <v>100344</v>
      </c>
      <c r="B321" s="9" t="s">
        <v>1284</v>
      </c>
      <c r="C321" s="9" t="b">
        <v>1</v>
      </c>
      <c r="D321" s="9" t="b">
        <v>0</v>
      </c>
      <c r="E321" s="9" t="b">
        <v>1</v>
      </c>
      <c r="F321" s="9" t="b">
        <v>0</v>
      </c>
      <c r="G321" s="9" t="s">
        <v>1285</v>
      </c>
      <c r="H321" s="9"/>
      <c r="I321" s="9" t="s">
        <v>244</v>
      </c>
      <c r="J321" s="9" t="s">
        <v>195</v>
      </c>
      <c r="K321" s="9">
        <v>49.173000000000002</v>
      </c>
      <c r="L321" s="9">
        <v>-123.128</v>
      </c>
      <c r="M321" s="9" t="s">
        <v>156</v>
      </c>
      <c r="N321" s="9">
        <v>1998</v>
      </c>
      <c r="O321" s="9"/>
      <c r="P321" s="9">
        <v>2015</v>
      </c>
      <c r="Q321" s="9">
        <v>221</v>
      </c>
      <c r="R321" s="9">
        <v>5189</v>
      </c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 t="s">
        <v>158</v>
      </c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 t="s">
        <v>11</v>
      </c>
      <c r="BB321" s="9" t="s">
        <v>11</v>
      </c>
      <c r="BC321" s="9" t="s">
        <v>11</v>
      </c>
      <c r="BD321" s="9"/>
      <c r="BE321" s="9"/>
      <c r="BF321" s="9"/>
      <c r="BG321" s="9" t="s">
        <v>11</v>
      </c>
      <c r="BH321" s="9"/>
      <c r="BI321" s="9" t="s">
        <v>11</v>
      </c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</row>
    <row r="322" spans="1:119" s="10" customFormat="1" x14ac:dyDescent="0.2">
      <c r="A322" s="8">
        <v>100345</v>
      </c>
      <c r="B322" s="9" t="s">
        <v>1286</v>
      </c>
      <c r="C322" s="9" t="b">
        <v>0</v>
      </c>
      <c r="D322" s="9" t="b">
        <v>0</v>
      </c>
      <c r="E322" s="9" t="b">
        <v>1</v>
      </c>
      <c r="F322" s="9" t="b">
        <v>0</v>
      </c>
      <c r="G322" s="9"/>
      <c r="H322" s="9"/>
      <c r="I322" s="9" t="s">
        <v>244</v>
      </c>
      <c r="J322" s="9" t="s">
        <v>195</v>
      </c>
      <c r="K322" s="9">
        <v>49.173999999999999</v>
      </c>
      <c r="L322" s="9">
        <v>-123.127</v>
      </c>
      <c r="M322" s="9" t="s">
        <v>156</v>
      </c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 t="s">
        <v>711</v>
      </c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 t="s">
        <v>11</v>
      </c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/>
      <c r="DH322" s="9"/>
      <c r="DI322" s="9"/>
      <c r="DJ322" s="9"/>
      <c r="DK322" s="9"/>
      <c r="DL322" s="9"/>
      <c r="DM322" s="9"/>
      <c r="DN322" s="9"/>
      <c r="DO322" s="9"/>
    </row>
    <row r="323" spans="1:119" s="10" customFormat="1" x14ac:dyDescent="0.2">
      <c r="A323" s="8">
        <v>100346</v>
      </c>
      <c r="B323" s="9" t="s">
        <v>245</v>
      </c>
      <c r="C323" s="9" t="b">
        <v>0</v>
      </c>
      <c r="D323" s="9" t="b">
        <v>1</v>
      </c>
      <c r="E323" s="9" t="b">
        <v>0</v>
      </c>
      <c r="F323" s="9" t="b">
        <v>0</v>
      </c>
      <c r="G323" s="9" t="s">
        <v>242</v>
      </c>
      <c r="H323" s="9" t="s">
        <v>246</v>
      </c>
      <c r="I323" s="9" t="s">
        <v>244</v>
      </c>
      <c r="J323" s="9" t="s">
        <v>195</v>
      </c>
      <c r="K323" s="9">
        <v>49.175000000000004</v>
      </c>
      <c r="L323" s="9">
        <v>-123.126</v>
      </c>
      <c r="M323" s="9" t="s">
        <v>156</v>
      </c>
      <c r="N323" s="9">
        <v>2015</v>
      </c>
      <c r="O323" s="9"/>
      <c r="P323" s="9">
        <v>2017</v>
      </c>
      <c r="Q323" s="9">
        <v>221</v>
      </c>
      <c r="R323" s="9"/>
      <c r="S323" s="9"/>
      <c r="T323" s="9" t="s">
        <v>157</v>
      </c>
      <c r="U323" s="9"/>
      <c r="V323" s="9"/>
      <c r="W323" s="9"/>
      <c r="X323" s="9" t="s">
        <v>11</v>
      </c>
      <c r="Y323" s="9"/>
      <c r="Z323" s="9"/>
      <c r="AA323" s="9"/>
      <c r="AB323" s="9" t="s">
        <v>11</v>
      </c>
      <c r="AC323" s="9"/>
      <c r="AD323" s="9"/>
      <c r="AE323" s="9"/>
      <c r="AF323" s="9" t="s">
        <v>170</v>
      </c>
      <c r="AG323" s="9" t="s">
        <v>247</v>
      </c>
      <c r="AH323" s="9"/>
      <c r="AI323" s="9">
        <v>11</v>
      </c>
      <c r="AJ323" s="9"/>
      <c r="AK323" s="9">
        <v>380</v>
      </c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 t="s">
        <v>12</v>
      </c>
      <c r="CL323" s="9" t="s">
        <v>11</v>
      </c>
      <c r="CM323" s="9" t="s">
        <v>12</v>
      </c>
      <c r="CN323" s="9"/>
      <c r="CO323" s="9">
        <v>8</v>
      </c>
      <c r="CP323" s="9"/>
      <c r="CQ323" s="9"/>
      <c r="CR323" s="9">
        <v>1900000</v>
      </c>
      <c r="CS323" s="9"/>
      <c r="CT323" s="9"/>
      <c r="CU323" s="9">
        <v>5714.4</v>
      </c>
      <c r="CV323" s="9"/>
      <c r="CW323" s="9"/>
      <c r="CX323" s="9" t="s">
        <v>11</v>
      </c>
      <c r="CY323" s="9"/>
      <c r="CZ323" s="9"/>
      <c r="DA323" s="9" t="s">
        <v>12</v>
      </c>
      <c r="DB323" s="9"/>
      <c r="DC323" s="9"/>
      <c r="DD323" s="9">
        <v>11</v>
      </c>
      <c r="DE323" s="9"/>
      <c r="DF323" s="9"/>
      <c r="DG323" s="9">
        <v>13156</v>
      </c>
      <c r="DH323" s="9"/>
      <c r="DI323" s="9"/>
      <c r="DJ323" s="9">
        <v>72.98</v>
      </c>
      <c r="DK323" s="9"/>
      <c r="DL323" s="9"/>
      <c r="DM323" s="9">
        <v>57.74</v>
      </c>
      <c r="DN323" s="9"/>
      <c r="DO323" s="9"/>
    </row>
    <row r="324" spans="1:119" s="10" customFormat="1" x14ac:dyDescent="0.2">
      <c r="A324" s="8">
        <v>100347</v>
      </c>
      <c r="B324" s="9" t="s">
        <v>1287</v>
      </c>
      <c r="C324" s="9" t="b">
        <v>0</v>
      </c>
      <c r="D324" s="9" t="b">
        <v>0</v>
      </c>
      <c r="E324" s="9" t="b">
        <v>1</v>
      </c>
      <c r="F324" s="9" t="b">
        <v>0</v>
      </c>
      <c r="G324" s="9"/>
      <c r="H324" s="9"/>
      <c r="I324" s="9" t="s">
        <v>244</v>
      </c>
      <c r="J324" s="9" t="s">
        <v>195</v>
      </c>
      <c r="K324" s="9">
        <v>49.176000000000002</v>
      </c>
      <c r="L324" s="9">
        <v>-123.125</v>
      </c>
      <c r="M324" s="9" t="s">
        <v>156</v>
      </c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 t="s">
        <v>1288</v>
      </c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 t="s">
        <v>11</v>
      </c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</row>
    <row r="325" spans="1:119" s="10" customFormat="1" x14ac:dyDescent="0.2">
      <c r="A325" s="8">
        <v>100348</v>
      </c>
      <c r="B325" s="9" t="s">
        <v>1289</v>
      </c>
      <c r="C325" s="9" t="b">
        <v>0</v>
      </c>
      <c r="D325" s="9" t="b">
        <v>0</v>
      </c>
      <c r="E325" s="9" t="b">
        <v>1</v>
      </c>
      <c r="F325" s="9" t="b">
        <v>0</v>
      </c>
      <c r="G325" s="9"/>
      <c r="H325" s="9"/>
      <c r="I325" s="9" t="s">
        <v>244</v>
      </c>
      <c r="J325" s="9" t="s">
        <v>195</v>
      </c>
      <c r="K325" s="9">
        <v>49.177</v>
      </c>
      <c r="L325" s="9">
        <v>-123.124</v>
      </c>
      <c r="M325" s="9" t="s">
        <v>156</v>
      </c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 t="s">
        <v>937</v>
      </c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 t="s">
        <v>11</v>
      </c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</row>
    <row r="326" spans="1:119" s="10" customFormat="1" x14ac:dyDescent="0.2">
      <c r="A326" s="8">
        <v>100349</v>
      </c>
      <c r="B326" s="9" t="s">
        <v>1290</v>
      </c>
      <c r="C326" s="9" t="b">
        <v>0</v>
      </c>
      <c r="D326" s="9" t="b">
        <v>0</v>
      </c>
      <c r="E326" s="9" t="b">
        <v>1</v>
      </c>
      <c r="F326" s="9" t="b">
        <v>0</v>
      </c>
      <c r="G326" s="9"/>
      <c r="H326" s="9"/>
      <c r="I326" s="9" t="s">
        <v>1291</v>
      </c>
      <c r="J326" s="9" t="s">
        <v>195</v>
      </c>
      <c r="K326" s="9">
        <v>48.817</v>
      </c>
      <c r="L326" s="9">
        <v>-123.509</v>
      </c>
      <c r="M326" s="9" t="s">
        <v>156</v>
      </c>
      <c r="N326" s="9">
        <v>1993</v>
      </c>
      <c r="O326" s="9"/>
      <c r="P326" s="9"/>
      <c r="Q326" s="9">
        <v>6111</v>
      </c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 t="s">
        <v>1292</v>
      </c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 t="s">
        <v>11</v>
      </c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</row>
    <row r="327" spans="1:119" s="10" customFormat="1" x14ac:dyDescent="0.2">
      <c r="A327" s="8">
        <v>100350</v>
      </c>
      <c r="B327" s="9" t="s">
        <v>1293</v>
      </c>
      <c r="C327" s="9" t="b">
        <v>0</v>
      </c>
      <c r="D327" s="9" t="b">
        <v>0</v>
      </c>
      <c r="E327" s="9" t="b">
        <v>1</v>
      </c>
      <c r="F327" s="9" t="b">
        <v>0</v>
      </c>
      <c r="G327" s="9" t="s">
        <v>1294</v>
      </c>
      <c r="H327" s="9"/>
      <c r="I327" s="9" t="s">
        <v>1291</v>
      </c>
      <c r="J327" s="9" t="s">
        <v>195</v>
      </c>
      <c r="K327" s="9">
        <v>48.817999999999998</v>
      </c>
      <c r="L327" s="9">
        <v>-123.508</v>
      </c>
      <c r="M327" s="9" t="s">
        <v>156</v>
      </c>
      <c r="N327" s="9">
        <v>2001</v>
      </c>
      <c r="O327" s="9"/>
      <c r="P327" s="9"/>
      <c r="Q327" s="9">
        <v>611</v>
      </c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>
        <v>0.106</v>
      </c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 t="s">
        <v>11</v>
      </c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</row>
    <row r="328" spans="1:119" s="10" customFormat="1" x14ac:dyDescent="0.2">
      <c r="A328" s="8">
        <v>100351</v>
      </c>
      <c r="B328" s="9" t="s">
        <v>1295</v>
      </c>
      <c r="C328" s="9" t="b">
        <v>0</v>
      </c>
      <c r="D328" s="9" t="b">
        <v>0</v>
      </c>
      <c r="E328" s="9" t="b">
        <v>1</v>
      </c>
      <c r="F328" s="9" t="b">
        <v>0</v>
      </c>
      <c r="G328" s="9"/>
      <c r="H328" s="9"/>
      <c r="I328" s="9" t="s">
        <v>1291</v>
      </c>
      <c r="J328" s="9" t="s">
        <v>195</v>
      </c>
      <c r="K328" s="9">
        <v>48.819000000000003</v>
      </c>
      <c r="L328" s="9">
        <v>-123.50700000000001</v>
      </c>
      <c r="M328" s="9" t="s">
        <v>156</v>
      </c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 t="s">
        <v>711</v>
      </c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 t="s">
        <v>11</v>
      </c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</row>
    <row r="329" spans="1:119" s="10" customFormat="1" x14ac:dyDescent="0.2">
      <c r="A329" s="8">
        <v>100352</v>
      </c>
      <c r="B329" s="9" t="s">
        <v>1296</v>
      </c>
      <c r="C329" s="9" t="b">
        <v>0</v>
      </c>
      <c r="D329" s="9" t="b">
        <v>0</v>
      </c>
      <c r="E329" s="9" t="b">
        <v>1</v>
      </c>
      <c r="F329" s="9" t="b">
        <v>0</v>
      </c>
      <c r="G329" s="9" t="s">
        <v>1297</v>
      </c>
      <c r="H329" s="9"/>
      <c r="I329" s="9" t="s">
        <v>1298</v>
      </c>
      <c r="J329" s="9" t="s">
        <v>195</v>
      </c>
      <c r="K329" s="9">
        <v>53.243000000000002</v>
      </c>
      <c r="L329" s="9">
        <v>-131.821</v>
      </c>
      <c r="M329" s="9" t="s">
        <v>156</v>
      </c>
      <c r="N329" s="9">
        <v>1990</v>
      </c>
      <c r="O329" s="9"/>
      <c r="P329" s="9">
        <v>2017</v>
      </c>
      <c r="Q329" s="9">
        <v>221</v>
      </c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 t="s">
        <v>665</v>
      </c>
      <c r="AG329" s="9"/>
      <c r="AH329" s="9">
        <v>6</v>
      </c>
      <c r="AI329" s="9"/>
      <c r="AJ329" s="9">
        <v>20000</v>
      </c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 t="s">
        <v>11</v>
      </c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/>
      <c r="DI329" s="9"/>
      <c r="DJ329" s="9"/>
      <c r="DK329" s="9"/>
      <c r="DL329" s="9"/>
      <c r="DM329" s="9"/>
      <c r="DN329" s="9"/>
      <c r="DO329" s="9"/>
    </row>
    <row r="330" spans="1:119" s="10" customFormat="1" x14ac:dyDescent="0.2">
      <c r="A330" s="8">
        <v>100353</v>
      </c>
      <c r="B330" s="9" t="s">
        <v>1299</v>
      </c>
      <c r="C330" s="9" t="b">
        <v>0</v>
      </c>
      <c r="D330" s="9" t="b">
        <v>0</v>
      </c>
      <c r="E330" s="9" t="b">
        <v>1</v>
      </c>
      <c r="F330" s="9" t="b">
        <v>0</v>
      </c>
      <c r="G330" s="9"/>
      <c r="H330" s="9"/>
      <c r="I330" s="9" t="s">
        <v>1300</v>
      </c>
      <c r="J330" s="9" t="s">
        <v>195</v>
      </c>
      <c r="K330" s="9">
        <v>48.781999999999996</v>
      </c>
      <c r="L330" s="9">
        <v>-123.16500000000001</v>
      </c>
      <c r="M330" s="9" t="s">
        <v>156</v>
      </c>
      <c r="N330" s="9">
        <v>2004</v>
      </c>
      <c r="O330" s="9"/>
      <c r="P330" s="9"/>
      <c r="Q330" s="9">
        <v>713</v>
      </c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>
        <v>0.106</v>
      </c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 t="s">
        <v>11</v>
      </c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/>
      <c r="DJ330" s="9"/>
      <c r="DK330" s="9"/>
      <c r="DL330" s="9"/>
      <c r="DM330" s="9"/>
      <c r="DN330" s="9"/>
      <c r="DO330" s="9"/>
    </row>
    <row r="331" spans="1:119" s="10" customFormat="1" x14ac:dyDescent="0.2">
      <c r="A331" s="8">
        <v>100354</v>
      </c>
      <c r="B331" s="9" t="s">
        <v>1301</v>
      </c>
      <c r="C331" s="9" t="b">
        <v>0</v>
      </c>
      <c r="D331" s="9" t="b">
        <v>0</v>
      </c>
      <c r="E331" s="9" t="b">
        <v>1</v>
      </c>
      <c r="F331" s="9" t="b">
        <v>0</v>
      </c>
      <c r="G331" s="9" t="s">
        <v>1302</v>
      </c>
      <c r="H331" s="9"/>
      <c r="I331" s="9" t="s">
        <v>1303</v>
      </c>
      <c r="J331" s="9" t="s">
        <v>195</v>
      </c>
      <c r="K331" s="9">
        <v>49.473999999999997</v>
      </c>
      <c r="L331" s="9">
        <v>-123.755</v>
      </c>
      <c r="M331" s="9" t="s">
        <v>156</v>
      </c>
      <c r="N331" s="9">
        <v>2011</v>
      </c>
      <c r="O331" s="9"/>
      <c r="P331" s="9">
        <v>2017</v>
      </c>
      <c r="Q331" s="9">
        <v>2211</v>
      </c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 t="s">
        <v>960</v>
      </c>
      <c r="AG331" s="9"/>
      <c r="AH331" s="9">
        <v>10</v>
      </c>
      <c r="AI331" s="9"/>
      <c r="AJ331" s="9">
        <v>46000</v>
      </c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 t="s">
        <v>11</v>
      </c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/>
      <c r="DK331" s="9"/>
      <c r="DL331" s="9"/>
      <c r="DM331" s="9"/>
      <c r="DN331" s="9"/>
      <c r="DO331" s="9"/>
    </row>
    <row r="332" spans="1:119" s="10" customFormat="1" x14ac:dyDescent="0.2">
      <c r="A332" s="8">
        <v>100355</v>
      </c>
      <c r="B332" s="9" t="s">
        <v>1304</v>
      </c>
      <c r="C332" s="9" t="b">
        <v>0</v>
      </c>
      <c r="D332" s="9" t="b">
        <v>0</v>
      </c>
      <c r="E332" s="9" t="b">
        <v>1</v>
      </c>
      <c r="F332" s="9" t="b">
        <v>0</v>
      </c>
      <c r="G332" s="9" t="s">
        <v>1305</v>
      </c>
      <c r="H332" s="9"/>
      <c r="I332" s="9" t="s">
        <v>1303</v>
      </c>
      <c r="J332" s="9" t="s">
        <v>195</v>
      </c>
      <c r="K332" s="9">
        <v>49.474999999999994</v>
      </c>
      <c r="L332" s="9">
        <v>-123.75399999999999</v>
      </c>
      <c r="M332" s="9" t="s">
        <v>156</v>
      </c>
      <c r="N332" s="9">
        <v>2009</v>
      </c>
      <c r="O332" s="9"/>
      <c r="P332" s="9">
        <v>2017</v>
      </c>
      <c r="Q332" s="9">
        <v>2211</v>
      </c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 t="s">
        <v>960</v>
      </c>
      <c r="AG332" s="9"/>
      <c r="AH332" s="9">
        <v>11</v>
      </c>
      <c r="AI332" s="9"/>
      <c r="AJ332" s="9">
        <v>48000</v>
      </c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 t="s">
        <v>11</v>
      </c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/>
      <c r="DL332" s="9"/>
      <c r="DM332" s="9"/>
      <c r="DN332" s="9"/>
      <c r="DO332" s="9"/>
    </row>
    <row r="333" spans="1:119" s="10" customFormat="1" x14ac:dyDescent="0.2">
      <c r="A333" s="8">
        <v>100356</v>
      </c>
      <c r="B333" s="9" t="s">
        <v>1306</v>
      </c>
      <c r="C333" s="9" t="b">
        <v>0</v>
      </c>
      <c r="D333" s="9" t="b">
        <v>0</v>
      </c>
      <c r="E333" s="9" t="b">
        <v>1</v>
      </c>
      <c r="F333" s="9" t="b">
        <v>0</v>
      </c>
      <c r="G333" s="9" t="s">
        <v>1307</v>
      </c>
      <c r="H333" s="9"/>
      <c r="I333" s="9" t="s">
        <v>1303</v>
      </c>
      <c r="J333" s="9" t="s">
        <v>195</v>
      </c>
      <c r="K333" s="9">
        <v>49.475999999999999</v>
      </c>
      <c r="L333" s="9">
        <v>-123.753</v>
      </c>
      <c r="M333" s="9" t="s">
        <v>156</v>
      </c>
      <c r="N333" s="9">
        <v>2004</v>
      </c>
      <c r="O333" s="9"/>
      <c r="P333" s="9">
        <v>2017</v>
      </c>
      <c r="Q333" s="9">
        <v>2211</v>
      </c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 t="s">
        <v>960</v>
      </c>
      <c r="AG333" s="9"/>
      <c r="AH333" s="9">
        <v>10</v>
      </c>
      <c r="AI333" s="9"/>
      <c r="AJ333" s="9">
        <v>38000</v>
      </c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 t="s">
        <v>11</v>
      </c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</row>
    <row r="334" spans="1:119" s="10" customFormat="1" x14ac:dyDescent="0.2">
      <c r="A334" s="8">
        <v>100357</v>
      </c>
      <c r="B334" s="9" t="s">
        <v>1308</v>
      </c>
      <c r="C334" s="9" t="b">
        <v>0</v>
      </c>
      <c r="D334" s="9" t="b">
        <v>0</v>
      </c>
      <c r="E334" s="9" t="b">
        <v>1</v>
      </c>
      <c r="F334" s="9" t="b">
        <v>0</v>
      </c>
      <c r="G334" s="9" t="s">
        <v>1026</v>
      </c>
      <c r="H334" s="9"/>
      <c r="I334" s="9" t="s">
        <v>1303</v>
      </c>
      <c r="J334" s="9" t="s">
        <v>195</v>
      </c>
      <c r="K334" s="9">
        <v>49.476999999999997</v>
      </c>
      <c r="L334" s="9">
        <v>-123.752</v>
      </c>
      <c r="M334" s="9" t="s">
        <v>156</v>
      </c>
      <c r="N334" s="9">
        <v>1997</v>
      </c>
      <c r="O334" s="9"/>
      <c r="P334" s="9">
        <v>2017</v>
      </c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 t="s">
        <v>1309</v>
      </c>
      <c r="AG334" s="9"/>
      <c r="AH334" s="9">
        <v>16</v>
      </c>
      <c r="AI334" s="9"/>
      <c r="AJ334" s="9">
        <v>68000</v>
      </c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 t="s">
        <v>11</v>
      </c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</row>
    <row r="335" spans="1:119" s="10" customFormat="1" x14ac:dyDescent="0.2">
      <c r="A335" s="8">
        <v>100358</v>
      </c>
      <c r="B335" s="9" t="s">
        <v>1310</v>
      </c>
      <c r="C335" s="9" t="b">
        <v>0</v>
      </c>
      <c r="D335" s="9" t="b">
        <v>0</v>
      </c>
      <c r="E335" s="9" t="b">
        <v>1</v>
      </c>
      <c r="F335" s="9" t="b">
        <v>0</v>
      </c>
      <c r="G335" s="9"/>
      <c r="H335" s="9"/>
      <c r="I335" s="9" t="s">
        <v>1303</v>
      </c>
      <c r="J335" s="9" t="s">
        <v>195</v>
      </c>
      <c r="K335" s="9">
        <v>49.477999999999994</v>
      </c>
      <c r="L335" s="9">
        <v>-123.75099999999999</v>
      </c>
      <c r="M335" s="9" t="s">
        <v>156</v>
      </c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 t="s">
        <v>711</v>
      </c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 t="s">
        <v>11</v>
      </c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</row>
    <row r="336" spans="1:119" s="10" customFormat="1" x14ac:dyDescent="0.2">
      <c r="A336" s="8">
        <v>100359</v>
      </c>
      <c r="B336" s="9" t="s">
        <v>1311</v>
      </c>
      <c r="C336" s="9" t="b">
        <v>0</v>
      </c>
      <c r="D336" s="9" t="b">
        <v>0</v>
      </c>
      <c r="E336" s="9" t="b">
        <v>1</v>
      </c>
      <c r="F336" s="9" t="b">
        <v>0</v>
      </c>
      <c r="G336" s="9" t="s">
        <v>703</v>
      </c>
      <c r="H336" s="9"/>
      <c r="I336" s="9" t="s">
        <v>1303</v>
      </c>
      <c r="J336" s="9" t="s">
        <v>195</v>
      </c>
      <c r="K336" s="9">
        <v>49.478999999999999</v>
      </c>
      <c r="L336" s="9">
        <v>-123.75</v>
      </c>
      <c r="M336" s="9" t="s">
        <v>156</v>
      </c>
      <c r="N336" s="9">
        <v>2009</v>
      </c>
      <c r="O336" s="9"/>
      <c r="P336" s="9">
        <v>2017</v>
      </c>
      <c r="Q336" s="9">
        <v>2211</v>
      </c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 t="s">
        <v>960</v>
      </c>
      <c r="AG336" s="9"/>
      <c r="AH336" s="9">
        <v>9</v>
      </c>
      <c r="AI336" s="9"/>
      <c r="AJ336" s="9">
        <v>54000</v>
      </c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 t="s">
        <v>11</v>
      </c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</row>
    <row r="337" spans="1:119" s="10" customFormat="1" x14ac:dyDescent="0.2">
      <c r="A337" s="8">
        <v>100360</v>
      </c>
      <c r="B337" s="9" t="s">
        <v>1312</v>
      </c>
      <c r="C337" s="9" t="b">
        <v>0</v>
      </c>
      <c r="D337" s="9" t="b">
        <v>0</v>
      </c>
      <c r="E337" s="9" t="b">
        <v>1</v>
      </c>
      <c r="F337" s="9" t="b">
        <v>0</v>
      </c>
      <c r="G337" s="9" t="s">
        <v>1302</v>
      </c>
      <c r="H337" s="9"/>
      <c r="I337" s="9" t="s">
        <v>1303</v>
      </c>
      <c r="J337" s="9" t="s">
        <v>195</v>
      </c>
      <c r="K337" s="9">
        <v>49.48</v>
      </c>
      <c r="L337" s="9">
        <v>-123.749</v>
      </c>
      <c r="M337" s="9" t="s">
        <v>156</v>
      </c>
      <c r="N337" s="9">
        <v>2012</v>
      </c>
      <c r="O337" s="9"/>
      <c r="P337" s="9">
        <v>2017</v>
      </c>
      <c r="Q337" s="9">
        <v>2211</v>
      </c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 t="s">
        <v>960</v>
      </c>
      <c r="AG337" s="9"/>
      <c r="AH337" s="9">
        <v>10</v>
      </c>
      <c r="AI337" s="9"/>
      <c r="AJ337" s="9">
        <v>73000</v>
      </c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 t="s">
        <v>11</v>
      </c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</row>
    <row r="338" spans="1:119" s="10" customFormat="1" x14ac:dyDescent="0.2">
      <c r="A338" s="8">
        <v>100361</v>
      </c>
      <c r="B338" s="9" t="s">
        <v>1313</v>
      </c>
      <c r="C338" s="9" t="b">
        <v>0</v>
      </c>
      <c r="D338" s="9" t="b">
        <v>0</v>
      </c>
      <c r="E338" s="9" t="b">
        <v>1</v>
      </c>
      <c r="F338" s="9" t="b">
        <v>0</v>
      </c>
      <c r="G338" s="9" t="s">
        <v>1305</v>
      </c>
      <c r="H338" s="9"/>
      <c r="I338" s="9" t="s">
        <v>1303</v>
      </c>
      <c r="J338" s="9" t="s">
        <v>195</v>
      </c>
      <c r="K338" s="9">
        <v>49.480999999999995</v>
      </c>
      <c r="L338" s="9">
        <v>-123.74799999999999</v>
      </c>
      <c r="M338" s="9" t="s">
        <v>156</v>
      </c>
      <c r="N338" s="9">
        <v>2009</v>
      </c>
      <c r="O338" s="9"/>
      <c r="P338" s="9">
        <v>2017</v>
      </c>
      <c r="Q338" s="9">
        <v>2211</v>
      </c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 t="s">
        <v>960</v>
      </c>
      <c r="AG338" s="9"/>
      <c r="AH338" s="9">
        <v>11</v>
      </c>
      <c r="AI338" s="9"/>
      <c r="AJ338" s="9">
        <v>48000</v>
      </c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 t="s">
        <v>11</v>
      </c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</row>
    <row r="339" spans="1:119" s="10" customFormat="1" x14ac:dyDescent="0.2">
      <c r="A339" s="8">
        <v>100362</v>
      </c>
      <c r="B339" s="9" t="s">
        <v>1314</v>
      </c>
      <c r="C339" s="9" t="b">
        <v>0</v>
      </c>
      <c r="D339" s="9" t="b">
        <v>0</v>
      </c>
      <c r="E339" s="9" t="b">
        <v>1</v>
      </c>
      <c r="F339" s="9" t="b">
        <v>0</v>
      </c>
      <c r="G339" s="9" t="s">
        <v>945</v>
      </c>
      <c r="H339" s="9"/>
      <c r="I339" s="9" t="s">
        <v>1315</v>
      </c>
      <c r="J339" s="9" t="s">
        <v>195</v>
      </c>
      <c r="K339" s="9">
        <v>50.686999999999998</v>
      </c>
      <c r="L339" s="9">
        <v>-122.10599999999999</v>
      </c>
      <c r="M339" s="9" t="s">
        <v>156</v>
      </c>
      <c r="N339" s="9">
        <v>1956</v>
      </c>
      <c r="O339" s="9"/>
      <c r="P339" s="9">
        <v>2017</v>
      </c>
      <c r="Q339" s="9">
        <v>2211</v>
      </c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 t="s">
        <v>665</v>
      </c>
      <c r="AG339" s="9"/>
      <c r="AH339" s="9">
        <v>48</v>
      </c>
      <c r="AI339" s="9"/>
      <c r="AJ339" s="9">
        <v>321000</v>
      </c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 t="s">
        <v>11</v>
      </c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</row>
    <row r="340" spans="1:119" s="10" customFormat="1" x14ac:dyDescent="0.2">
      <c r="A340" s="8">
        <v>100363</v>
      </c>
      <c r="B340" s="9" t="s">
        <v>1316</v>
      </c>
      <c r="C340" s="9" t="b">
        <v>0</v>
      </c>
      <c r="D340" s="9" t="b">
        <v>0</v>
      </c>
      <c r="E340" s="9" t="b">
        <v>1</v>
      </c>
      <c r="F340" s="9" t="b">
        <v>0</v>
      </c>
      <c r="G340" s="9" t="s">
        <v>945</v>
      </c>
      <c r="H340" s="9"/>
      <c r="I340" s="9" t="s">
        <v>1317</v>
      </c>
      <c r="J340" s="9" t="s">
        <v>195</v>
      </c>
      <c r="K340" s="9">
        <v>50.731000000000002</v>
      </c>
      <c r="L340" s="9">
        <v>-119.038</v>
      </c>
      <c r="M340" s="9" t="s">
        <v>156</v>
      </c>
      <c r="N340" s="9">
        <v>1929</v>
      </c>
      <c r="O340" s="9"/>
      <c r="P340" s="9">
        <v>2017</v>
      </c>
      <c r="Q340" s="9">
        <v>2211</v>
      </c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 t="s">
        <v>665</v>
      </c>
      <c r="AG340" s="9"/>
      <c r="AH340" s="9">
        <v>6</v>
      </c>
      <c r="AI340" s="9"/>
      <c r="AJ340" s="9">
        <v>40000</v>
      </c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 t="s">
        <v>11</v>
      </c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</row>
    <row r="341" spans="1:119" s="10" customFormat="1" x14ac:dyDescent="0.2">
      <c r="A341" s="8">
        <v>100364</v>
      </c>
      <c r="B341" s="9" t="s">
        <v>1318</v>
      </c>
      <c r="C341" s="9" t="b">
        <v>1</v>
      </c>
      <c r="D341" s="9" t="b">
        <v>0</v>
      </c>
      <c r="E341" s="9" t="b">
        <v>1</v>
      </c>
      <c r="F341" s="9" t="b">
        <v>0</v>
      </c>
      <c r="G341" s="9" t="s">
        <v>1319</v>
      </c>
      <c r="H341" s="9"/>
      <c r="I341" s="9" t="s">
        <v>1320</v>
      </c>
      <c r="J341" s="9" t="s">
        <v>195</v>
      </c>
      <c r="K341" s="9">
        <v>49.911999999999999</v>
      </c>
      <c r="L341" s="9">
        <v>-115.73399999999999</v>
      </c>
      <c r="M341" s="9" t="s">
        <v>156</v>
      </c>
      <c r="N341" s="9">
        <v>2001</v>
      </c>
      <c r="O341" s="9"/>
      <c r="P341" s="9">
        <v>2015</v>
      </c>
      <c r="Q341" s="9">
        <v>322</v>
      </c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 t="s">
        <v>158</v>
      </c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 t="s">
        <v>11</v>
      </c>
      <c r="AX341" s="9"/>
      <c r="AY341" s="9"/>
      <c r="AZ341" s="9"/>
      <c r="BA341" s="9"/>
      <c r="BB341" s="9" t="s">
        <v>11</v>
      </c>
      <c r="BC341" s="9" t="s">
        <v>11</v>
      </c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>
        <v>409896</v>
      </c>
      <c r="BP341" s="9"/>
      <c r="BQ341" s="9"/>
      <c r="BR341" s="9"/>
      <c r="BS341" s="9"/>
      <c r="BT341" s="9">
        <v>2792242</v>
      </c>
      <c r="BU341" s="9">
        <v>6787316</v>
      </c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</row>
    <row r="342" spans="1:119" s="10" customFormat="1" x14ac:dyDescent="0.2">
      <c r="A342" s="8">
        <v>100365</v>
      </c>
      <c r="B342" s="9" t="s">
        <v>1321</v>
      </c>
      <c r="C342" s="9" t="b">
        <v>0</v>
      </c>
      <c r="D342" s="9" t="b">
        <v>0</v>
      </c>
      <c r="E342" s="9" t="b">
        <v>1</v>
      </c>
      <c r="F342" s="9" t="b">
        <v>0</v>
      </c>
      <c r="G342" s="9" t="s">
        <v>988</v>
      </c>
      <c r="H342" s="9" t="s">
        <v>989</v>
      </c>
      <c r="I342" s="9" t="s">
        <v>1322</v>
      </c>
      <c r="J342" s="9" t="s">
        <v>195</v>
      </c>
      <c r="K342" s="9">
        <v>49.762999999999998</v>
      </c>
      <c r="L342" s="9">
        <v>-117.47</v>
      </c>
      <c r="M342" s="9" t="s">
        <v>156</v>
      </c>
      <c r="N342" s="9">
        <v>2002</v>
      </c>
      <c r="O342" s="9"/>
      <c r="P342" s="9">
        <v>2017</v>
      </c>
      <c r="Q342" s="9">
        <v>221</v>
      </c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 t="s">
        <v>964</v>
      </c>
      <c r="AG342" s="9"/>
      <c r="AH342" s="9">
        <v>185</v>
      </c>
      <c r="AI342" s="9"/>
      <c r="AJ342" s="9">
        <v>767000</v>
      </c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 t="s">
        <v>11</v>
      </c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</row>
    <row r="343" spans="1:119" s="10" customFormat="1" x14ac:dyDescent="0.2">
      <c r="A343" s="8">
        <v>100366</v>
      </c>
      <c r="B343" s="9" t="s">
        <v>1323</v>
      </c>
      <c r="C343" s="9" t="b">
        <v>0</v>
      </c>
      <c r="D343" s="9" t="b">
        <v>0</v>
      </c>
      <c r="E343" s="9" t="b">
        <v>1</v>
      </c>
      <c r="F343" s="9" t="b">
        <v>0</v>
      </c>
      <c r="G343" s="9"/>
      <c r="H343" s="9"/>
      <c r="I343" s="9" t="s">
        <v>1324</v>
      </c>
      <c r="J343" s="9" t="s">
        <v>195</v>
      </c>
      <c r="K343" s="9">
        <v>48.374000000000002</v>
      </c>
      <c r="L343" s="9">
        <v>-123.736</v>
      </c>
      <c r="M343" s="9" t="s">
        <v>156</v>
      </c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 t="s">
        <v>937</v>
      </c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 t="s">
        <v>11</v>
      </c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</row>
    <row r="344" spans="1:119" s="10" customFormat="1" x14ac:dyDescent="0.2">
      <c r="A344" s="8">
        <v>100367</v>
      </c>
      <c r="B344" s="9" t="s">
        <v>1325</v>
      </c>
      <c r="C344" s="9" t="b">
        <v>0</v>
      </c>
      <c r="D344" s="9" t="b">
        <v>0</v>
      </c>
      <c r="E344" s="9" t="b">
        <v>1</v>
      </c>
      <c r="F344" s="9" t="b">
        <v>0</v>
      </c>
      <c r="G344" s="9"/>
      <c r="H344" s="9"/>
      <c r="I344" s="9" t="s">
        <v>1326</v>
      </c>
      <c r="J344" s="9" t="s">
        <v>195</v>
      </c>
      <c r="K344" s="9">
        <v>48.75</v>
      </c>
      <c r="L344" s="9">
        <v>-123.211</v>
      </c>
      <c r="M344" s="9" t="s">
        <v>156</v>
      </c>
      <c r="N344" s="9">
        <v>2003</v>
      </c>
      <c r="O344" s="9"/>
      <c r="P344" s="9"/>
      <c r="Q344" s="9">
        <v>721</v>
      </c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 t="s">
        <v>11</v>
      </c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/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</row>
    <row r="345" spans="1:119" s="10" customFormat="1" x14ac:dyDescent="0.2">
      <c r="A345" s="8">
        <v>100368</v>
      </c>
      <c r="B345" s="9" t="s">
        <v>1327</v>
      </c>
      <c r="C345" s="9" t="b">
        <v>0</v>
      </c>
      <c r="D345" s="9" t="b">
        <v>0</v>
      </c>
      <c r="E345" s="9" t="b">
        <v>1</v>
      </c>
      <c r="F345" s="9" t="b">
        <v>0</v>
      </c>
      <c r="G345" s="9" t="s">
        <v>945</v>
      </c>
      <c r="H345" s="9"/>
      <c r="I345" s="9" t="s">
        <v>1327</v>
      </c>
      <c r="J345" s="9" t="s">
        <v>195</v>
      </c>
      <c r="K345" s="9">
        <v>50.905999999999999</v>
      </c>
      <c r="L345" s="9">
        <v>-116.36499999999999</v>
      </c>
      <c r="M345" s="9" t="s">
        <v>156</v>
      </c>
      <c r="N345" s="9">
        <v>1955</v>
      </c>
      <c r="O345" s="9"/>
      <c r="P345" s="9">
        <v>2017</v>
      </c>
      <c r="Q345" s="9">
        <v>2211</v>
      </c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 t="s">
        <v>665</v>
      </c>
      <c r="AG345" s="9"/>
      <c r="AH345" s="9">
        <v>4</v>
      </c>
      <c r="AI345" s="9"/>
      <c r="AJ345" s="9">
        <v>23000</v>
      </c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 t="s">
        <v>11</v>
      </c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/>
      <c r="DO345" s="9"/>
    </row>
    <row r="346" spans="1:119" s="10" customFormat="1" x14ac:dyDescent="0.2">
      <c r="A346" s="8">
        <v>100369</v>
      </c>
      <c r="B346" s="9" t="s">
        <v>1328</v>
      </c>
      <c r="C346" s="9" t="b">
        <v>0</v>
      </c>
      <c r="D346" s="9" t="b">
        <v>0</v>
      </c>
      <c r="E346" s="9" t="b">
        <v>1</v>
      </c>
      <c r="F346" s="9" t="b">
        <v>0</v>
      </c>
      <c r="G346" s="9" t="s">
        <v>1173</v>
      </c>
      <c r="H346" s="9"/>
      <c r="I346" s="9" t="s">
        <v>1329</v>
      </c>
      <c r="J346" s="9" t="s">
        <v>195</v>
      </c>
      <c r="K346" s="9">
        <v>49.701999999999998</v>
      </c>
      <c r="L346" s="9">
        <v>-123.15600000000001</v>
      </c>
      <c r="M346" s="9" t="s">
        <v>156</v>
      </c>
      <c r="N346" s="9">
        <v>2009</v>
      </c>
      <c r="O346" s="9"/>
      <c r="P346" s="9">
        <v>2017</v>
      </c>
      <c r="Q346" s="9">
        <v>2211</v>
      </c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 t="s">
        <v>960</v>
      </c>
      <c r="AG346" s="9"/>
      <c r="AH346" s="9">
        <v>50</v>
      </c>
      <c r="AI346" s="9"/>
      <c r="AJ346" s="9">
        <v>269000</v>
      </c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 t="s">
        <v>11</v>
      </c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/>
    </row>
    <row r="347" spans="1:119" s="10" customFormat="1" x14ac:dyDescent="0.2">
      <c r="A347" s="8">
        <v>100370</v>
      </c>
      <c r="B347" s="9" t="s">
        <v>1330</v>
      </c>
      <c r="C347" s="9" t="b">
        <v>0</v>
      </c>
      <c r="D347" s="9" t="b">
        <v>0</v>
      </c>
      <c r="E347" s="9" t="b">
        <v>1</v>
      </c>
      <c r="F347" s="9" t="b">
        <v>0</v>
      </c>
      <c r="G347" s="9" t="s">
        <v>1331</v>
      </c>
      <c r="H347" s="9" t="s">
        <v>1332</v>
      </c>
      <c r="I347" s="9" t="s">
        <v>1329</v>
      </c>
      <c r="J347" s="9" t="s">
        <v>195</v>
      </c>
      <c r="K347" s="9">
        <v>49.702999999999996</v>
      </c>
      <c r="L347" s="9">
        <v>-123.155</v>
      </c>
      <c r="M347" s="9" t="s">
        <v>156</v>
      </c>
      <c r="N347" s="9">
        <v>2016</v>
      </c>
      <c r="O347" s="9"/>
      <c r="P347" s="9">
        <v>2017</v>
      </c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 t="s">
        <v>1333</v>
      </c>
      <c r="AG347" s="9"/>
      <c r="AH347" s="9">
        <v>15</v>
      </c>
      <c r="AI347" s="9"/>
      <c r="AJ347" s="9">
        <v>47000</v>
      </c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 t="s">
        <v>11</v>
      </c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</row>
    <row r="348" spans="1:119" s="10" customFormat="1" x14ac:dyDescent="0.2">
      <c r="A348" s="8">
        <v>100371</v>
      </c>
      <c r="B348" s="9" t="s">
        <v>1334</v>
      </c>
      <c r="C348" s="9" t="b">
        <v>0</v>
      </c>
      <c r="D348" s="9" t="b">
        <v>0</v>
      </c>
      <c r="E348" s="9" t="b">
        <v>1</v>
      </c>
      <c r="F348" s="9" t="b">
        <v>0</v>
      </c>
      <c r="G348" s="9" t="s">
        <v>1335</v>
      </c>
      <c r="H348" s="9"/>
      <c r="I348" s="9" t="s">
        <v>1329</v>
      </c>
      <c r="J348" s="9" t="s">
        <v>195</v>
      </c>
      <c r="K348" s="9">
        <v>49.704000000000001</v>
      </c>
      <c r="L348" s="9">
        <v>-123.15400000000001</v>
      </c>
      <c r="M348" s="9" t="s">
        <v>156</v>
      </c>
      <c r="N348" s="9">
        <v>2016</v>
      </c>
      <c r="O348" s="9"/>
      <c r="P348" s="9">
        <v>2017</v>
      </c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 t="s">
        <v>964</v>
      </c>
      <c r="AG348" s="9"/>
      <c r="AH348" s="9">
        <v>15</v>
      </c>
      <c r="AI348" s="9"/>
      <c r="AJ348" s="9">
        <v>74000</v>
      </c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 t="s">
        <v>11</v>
      </c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</row>
    <row r="349" spans="1:119" s="10" customFormat="1" x14ac:dyDescent="0.2">
      <c r="A349" s="8">
        <v>100372</v>
      </c>
      <c r="B349" s="9" t="s">
        <v>1336</v>
      </c>
      <c r="C349" s="9" t="b">
        <v>0</v>
      </c>
      <c r="D349" s="9" t="b">
        <v>0</v>
      </c>
      <c r="E349" s="9" t="b">
        <v>1</v>
      </c>
      <c r="F349" s="9" t="b">
        <v>0</v>
      </c>
      <c r="G349" s="9" t="s">
        <v>1297</v>
      </c>
      <c r="H349" s="9"/>
      <c r="I349" s="9" t="s">
        <v>1329</v>
      </c>
      <c r="J349" s="9" t="s">
        <v>195</v>
      </c>
      <c r="K349" s="9">
        <v>49.704999999999998</v>
      </c>
      <c r="L349" s="9">
        <v>-123.15300000000001</v>
      </c>
      <c r="M349" s="9" t="s">
        <v>156</v>
      </c>
      <c r="N349" s="9">
        <v>1996</v>
      </c>
      <c r="O349" s="9"/>
      <c r="P349" s="9">
        <v>2017</v>
      </c>
      <c r="Q349" s="9">
        <v>221</v>
      </c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 t="s">
        <v>665</v>
      </c>
      <c r="AG349" s="9"/>
      <c r="AH349" s="9">
        <v>58</v>
      </c>
      <c r="AI349" s="9"/>
      <c r="AJ349" s="9">
        <v>250000</v>
      </c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 t="s">
        <v>11</v>
      </c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</row>
    <row r="350" spans="1:119" s="10" customFormat="1" x14ac:dyDescent="0.2">
      <c r="A350" s="8">
        <v>100373</v>
      </c>
      <c r="B350" s="9" t="s">
        <v>1337</v>
      </c>
      <c r="C350" s="9" t="b">
        <v>0</v>
      </c>
      <c r="D350" s="9" t="b">
        <v>0</v>
      </c>
      <c r="E350" s="9" t="b">
        <v>1</v>
      </c>
      <c r="F350" s="9" t="b">
        <v>0</v>
      </c>
      <c r="G350" s="9" t="s">
        <v>1338</v>
      </c>
      <c r="H350" s="9"/>
      <c r="I350" s="9" t="s">
        <v>1329</v>
      </c>
      <c r="J350" s="9" t="s">
        <v>195</v>
      </c>
      <c r="K350" s="9">
        <v>49.705999999999996</v>
      </c>
      <c r="L350" s="9">
        <v>-123.152</v>
      </c>
      <c r="M350" s="9" t="s">
        <v>156</v>
      </c>
      <c r="N350" s="9">
        <v>2013</v>
      </c>
      <c r="O350" s="9"/>
      <c r="P350" s="9">
        <v>2017</v>
      </c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 t="s">
        <v>964</v>
      </c>
      <c r="AG350" s="9"/>
      <c r="AH350" s="9">
        <v>25</v>
      </c>
      <c r="AI350" s="9"/>
      <c r="AJ350" s="9">
        <v>102000</v>
      </c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 t="s">
        <v>11</v>
      </c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/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</row>
    <row r="351" spans="1:119" s="10" customFormat="1" x14ac:dyDescent="0.2">
      <c r="A351" s="8">
        <v>100374</v>
      </c>
      <c r="B351" s="9" t="s">
        <v>1339</v>
      </c>
      <c r="C351" s="9" t="b">
        <v>0</v>
      </c>
      <c r="D351" s="9" t="b">
        <v>0</v>
      </c>
      <c r="E351" s="9" t="b">
        <v>1</v>
      </c>
      <c r="F351" s="9" t="b">
        <v>0</v>
      </c>
      <c r="G351" s="9" t="s">
        <v>1340</v>
      </c>
      <c r="H351" s="9"/>
      <c r="I351" s="9" t="s">
        <v>1329</v>
      </c>
      <c r="J351" s="9" t="s">
        <v>195</v>
      </c>
      <c r="K351" s="9">
        <v>49.707000000000001</v>
      </c>
      <c r="L351" s="9">
        <v>-123.15100000000001</v>
      </c>
      <c r="M351" s="9" t="s">
        <v>156</v>
      </c>
      <c r="N351" s="9"/>
      <c r="O351" s="9"/>
      <c r="P351" s="9">
        <v>2017</v>
      </c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 t="s">
        <v>964</v>
      </c>
      <c r="AG351" s="9"/>
      <c r="AH351" s="9">
        <v>1</v>
      </c>
      <c r="AI351" s="9"/>
      <c r="AJ351" s="9">
        <v>11000</v>
      </c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 t="s">
        <v>11</v>
      </c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/>
      <c r="DO351" s="9"/>
    </row>
    <row r="352" spans="1:119" s="10" customFormat="1" x14ac:dyDescent="0.2">
      <c r="A352" s="8">
        <v>100375</v>
      </c>
      <c r="B352" s="9" t="s">
        <v>1341</v>
      </c>
      <c r="C352" s="9" t="b">
        <v>0</v>
      </c>
      <c r="D352" s="9" t="b">
        <v>0</v>
      </c>
      <c r="E352" s="9" t="b">
        <v>1</v>
      </c>
      <c r="F352" s="9" t="b">
        <v>0</v>
      </c>
      <c r="G352" s="9" t="s">
        <v>708</v>
      </c>
      <c r="H352" s="9"/>
      <c r="I352" s="9" t="s">
        <v>1329</v>
      </c>
      <c r="J352" s="9" t="s">
        <v>195</v>
      </c>
      <c r="K352" s="9">
        <v>49.707999999999998</v>
      </c>
      <c r="L352" s="9">
        <v>-123.15</v>
      </c>
      <c r="M352" s="9" t="s">
        <v>156</v>
      </c>
      <c r="N352" s="9">
        <v>2005</v>
      </c>
      <c r="O352" s="9"/>
      <c r="P352" s="9">
        <v>2017</v>
      </c>
      <c r="Q352" s="9">
        <v>221</v>
      </c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 t="s">
        <v>1342</v>
      </c>
      <c r="AG352" s="9"/>
      <c r="AH352" s="9">
        <v>25</v>
      </c>
      <c r="AI352" s="9"/>
      <c r="AJ352" s="9">
        <v>108000</v>
      </c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 t="s">
        <v>11</v>
      </c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/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</row>
    <row r="353" spans="1:119" s="10" customFormat="1" x14ac:dyDescent="0.2">
      <c r="A353" s="8">
        <v>100376</v>
      </c>
      <c r="B353" s="9" t="s">
        <v>1343</v>
      </c>
      <c r="C353" s="9" t="b">
        <v>0</v>
      </c>
      <c r="D353" s="9" t="b">
        <v>0</v>
      </c>
      <c r="E353" s="9" t="b">
        <v>1</v>
      </c>
      <c r="F353" s="9" t="b">
        <v>0</v>
      </c>
      <c r="G353" s="9" t="s">
        <v>945</v>
      </c>
      <c r="H353" s="9"/>
      <c r="I353" s="9" t="s">
        <v>1344</v>
      </c>
      <c r="J353" s="9" t="s">
        <v>195</v>
      </c>
      <c r="K353" s="9">
        <v>49.357999999999997</v>
      </c>
      <c r="L353" s="9">
        <v>-122.29600000000001</v>
      </c>
      <c r="M353" s="9" t="s">
        <v>156</v>
      </c>
      <c r="N353" s="9">
        <v>1911</v>
      </c>
      <c r="O353" s="9"/>
      <c r="P353" s="9">
        <v>2017</v>
      </c>
      <c r="Q353" s="9">
        <v>2211</v>
      </c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 t="s">
        <v>665</v>
      </c>
      <c r="AG353" s="9"/>
      <c r="AH353" s="9">
        <v>91</v>
      </c>
      <c r="AI353" s="9"/>
      <c r="AJ353" s="9">
        <v>362000</v>
      </c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 t="s">
        <v>11</v>
      </c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</row>
    <row r="354" spans="1:119" s="10" customFormat="1" x14ac:dyDescent="0.2">
      <c r="A354" s="8">
        <v>100377</v>
      </c>
      <c r="B354" s="9" t="s">
        <v>1345</v>
      </c>
      <c r="C354" s="9" t="b">
        <v>0</v>
      </c>
      <c r="D354" s="9" t="b">
        <v>0</v>
      </c>
      <c r="E354" s="9" t="b">
        <v>1</v>
      </c>
      <c r="F354" s="9" t="b">
        <v>0</v>
      </c>
      <c r="G354" s="9" t="s">
        <v>1023</v>
      </c>
      <c r="H354" s="9"/>
      <c r="I354" s="9" t="s">
        <v>1346</v>
      </c>
      <c r="J354" s="9" t="s">
        <v>195</v>
      </c>
      <c r="K354" s="9">
        <v>55.941000000000003</v>
      </c>
      <c r="L354" s="9">
        <v>-129.988</v>
      </c>
      <c r="M354" s="9" t="s">
        <v>156</v>
      </c>
      <c r="N354" s="9">
        <v>2014</v>
      </c>
      <c r="O354" s="9"/>
      <c r="P354" s="9">
        <v>2017</v>
      </c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 t="s">
        <v>1347</v>
      </c>
      <c r="AG354" s="9"/>
      <c r="AH354" s="9">
        <v>195</v>
      </c>
      <c r="AI354" s="9"/>
      <c r="AJ354" s="9">
        <v>935000</v>
      </c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 t="s">
        <v>11</v>
      </c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</row>
    <row r="355" spans="1:119" s="10" customFormat="1" x14ac:dyDescent="0.2">
      <c r="A355" s="8">
        <v>100378</v>
      </c>
      <c r="B355" s="9" t="s">
        <v>1348</v>
      </c>
      <c r="C355" s="9" t="b">
        <v>0</v>
      </c>
      <c r="D355" s="9" t="b">
        <v>0</v>
      </c>
      <c r="E355" s="9" t="b">
        <v>1</v>
      </c>
      <c r="F355" s="9" t="b">
        <v>0</v>
      </c>
      <c r="G355" s="9" t="s">
        <v>1349</v>
      </c>
      <c r="H355" s="9"/>
      <c r="I355" s="9" t="s">
        <v>1346</v>
      </c>
      <c r="J355" s="9" t="s">
        <v>195</v>
      </c>
      <c r="K355" s="9">
        <v>55.942</v>
      </c>
      <c r="L355" s="9">
        <v>-129.98699999999999</v>
      </c>
      <c r="M355" s="9" t="s">
        <v>156</v>
      </c>
      <c r="N355" s="9">
        <v>2013</v>
      </c>
      <c r="O355" s="9"/>
      <c r="P355" s="9">
        <v>2017</v>
      </c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 t="s">
        <v>1350</v>
      </c>
      <c r="AG355" s="9"/>
      <c r="AH355" s="9">
        <v>31</v>
      </c>
      <c r="AI355" s="9"/>
      <c r="AJ355" s="9">
        <v>153000</v>
      </c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 t="s">
        <v>11</v>
      </c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</row>
    <row r="356" spans="1:119" s="10" customFormat="1" x14ac:dyDescent="0.2">
      <c r="A356" s="8">
        <v>100379</v>
      </c>
      <c r="B356" s="9" t="s">
        <v>1351</v>
      </c>
      <c r="C356" s="9" t="b">
        <v>0</v>
      </c>
      <c r="D356" s="9" t="b">
        <v>0</v>
      </c>
      <c r="E356" s="9" t="b">
        <v>1</v>
      </c>
      <c r="F356" s="9" t="b">
        <v>0</v>
      </c>
      <c r="G356" s="9" t="s">
        <v>1023</v>
      </c>
      <c r="H356" s="9"/>
      <c r="I356" s="9" t="s">
        <v>1346</v>
      </c>
      <c r="J356" s="9" t="s">
        <v>195</v>
      </c>
      <c r="K356" s="9">
        <v>55.943000000000005</v>
      </c>
      <c r="L356" s="9">
        <v>-129.98599999999999</v>
      </c>
      <c r="M356" s="9" t="s">
        <v>156</v>
      </c>
      <c r="N356" s="9">
        <v>2015</v>
      </c>
      <c r="O356" s="9"/>
      <c r="P356" s="9">
        <v>2017</v>
      </c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 t="s">
        <v>1352</v>
      </c>
      <c r="AG356" s="9"/>
      <c r="AH356" s="9">
        <v>66</v>
      </c>
      <c r="AI356" s="9"/>
      <c r="AJ356" s="9">
        <v>244000</v>
      </c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 t="s">
        <v>11</v>
      </c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</row>
    <row r="357" spans="1:119" s="10" customFormat="1" x14ac:dyDescent="0.2">
      <c r="A357" s="8">
        <v>100380</v>
      </c>
      <c r="B357" s="9" t="s">
        <v>1353</v>
      </c>
      <c r="C357" s="9" t="b">
        <v>0</v>
      </c>
      <c r="D357" s="9" t="b">
        <v>0</v>
      </c>
      <c r="E357" s="9" t="b">
        <v>1</v>
      </c>
      <c r="F357" s="9" t="b">
        <v>0</v>
      </c>
      <c r="G357" s="9" t="s">
        <v>1023</v>
      </c>
      <c r="H357" s="9"/>
      <c r="I357" s="9" t="s">
        <v>1346</v>
      </c>
      <c r="J357" s="9" t="s">
        <v>195</v>
      </c>
      <c r="K357" s="9">
        <v>55.944000000000003</v>
      </c>
      <c r="L357" s="9">
        <v>-129.98500000000001</v>
      </c>
      <c r="M357" s="9" t="s">
        <v>156</v>
      </c>
      <c r="N357" s="9">
        <v>2015</v>
      </c>
      <c r="O357" s="9"/>
      <c r="P357" s="9">
        <v>2017</v>
      </c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 t="s">
        <v>1354</v>
      </c>
      <c r="AG357" s="9"/>
      <c r="AH357" s="9">
        <v>18</v>
      </c>
      <c r="AI357" s="9"/>
      <c r="AJ357" s="9">
        <v>51000</v>
      </c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 t="s">
        <v>11</v>
      </c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/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</row>
    <row r="358" spans="1:119" s="10" customFormat="1" x14ac:dyDescent="0.2">
      <c r="A358" s="8">
        <v>100381</v>
      </c>
      <c r="B358" s="9" t="s">
        <v>1355</v>
      </c>
      <c r="C358" s="9" t="b">
        <v>0</v>
      </c>
      <c r="D358" s="9" t="b">
        <v>0</v>
      </c>
      <c r="E358" s="9" t="b">
        <v>1</v>
      </c>
      <c r="F358" s="9" t="b">
        <v>0</v>
      </c>
      <c r="G358" s="9"/>
      <c r="H358" s="9"/>
      <c r="I358" s="9" t="s">
        <v>250</v>
      </c>
      <c r="J358" s="9" t="s">
        <v>195</v>
      </c>
      <c r="K358" s="9">
        <v>49.103999999999999</v>
      </c>
      <c r="L358" s="9">
        <v>-122.801</v>
      </c>
      <c r="M358" s="9" t="s">
        <v>156</v>
      </c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 t="s">
        <v>711</v>
      </c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 t="s">
        <v>11</v>
      </c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/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</row>
    <row r="359" spans="1:119" s="10" customFormat="1" x14ac:dyDescent="0.2">
      <c r="A359" s="8">
        <v>100382</v>
      </c>
      <c r="B359" s="9" t="s">
        <v>1356</v>
      </c>
      <c r="C359" s="9" t="b">
        <v>0</v>
      </c>
      <c r="D359" s="9" t="b">
        <v>0</v>
      </c>
      <c r="E359" s="9" t="b">
        <v>1</v>
      </c>
      <c r="F359" s="9" t="b">
        <v>0</v>
      </c>
      <c r="G359" s="9"/>
      <c r="H359" s="9"/>
      <c r="I359" s="9" t="s">
        <v>250</v>
      </c>
      <c r="J359" s="9" t="s">
        <v>195</v>
      </c>
      <c r="K359" s="9">
        <v>49.104999999999997</v>
      </c>
      <c r="L359" s="9">
        <v>-122.8</v>
      </c>
      <c r="M359" s="9" t="s">
        <v>156</v>
      </c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 t="s">
        <v>950</v>
      </c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 t="s">
        <v>11</v>
      </c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/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</row>
    <row r="360" spans="1:119" s="10" customFormat="1" x14ac:dyDescent="0.2">
      <c r="A360" s="8">
        <v>100383</v>
      </c>
      <c r="B360" s="9" t="s">
        <v>1357</v>
      </c>
      <c r="C360" s="9" t="b">
        <v>0</v>
      </c>
      <c r="D360" s="9" t="b">
        <v>0</v>
      </c>
      <c r="E360" s="9" t="b">
        <v>1</v>
      </c>
      <c r="F360" s="9" t="b">
        <v>0</v>
      </c>
      <c r="G360" s="9"/>
      <c r="H360" s="9"/>
      <c r="I360" s="9" t="s">
        <v>250</v>
      </c>
      <c r="J360" s="9" t="s">
        <v>195</v>
      </c>
      <c r="K360" s="9">
        <v>49.106000000000002</v>
      </c>
      <c r="L360" s="9">
        <v>-122.79900000000001</v>
      </c>
      <c r="M360" s="9" t="s">
        <v>156</v>
      </c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 t="s">
        <v>1129</v>
      </c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 t="s">
        <v>11</v>
      </c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/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</row>
    <row r="361" spans="1:119" s="10" customFormat="1" x14ac:dyDescent="0.2">
      <c r="A361" s="8">
        <v>100384</v>
      </c>
      <c r="B361" s="9" t="s">
        <v>1358</v>
      </c>
      <c r="C361" s="9" t="b">
        <v>0</v>
      </c>
      <c r="D361" s="9" t="b">
        <v>0</v>
      </c>
      <c r="E361" s="9" t="b">
        <v>1</v>
      </c>
      <c r="F361" s="9" t="b">
        <v>0</v>
      </c>
      <c r="G361" s="9"/>
      <c r="H361" s="9"/>
      <c r="I361" s="9" t="s">
        <v>250</v>
      </c>
      <c r="J361" s="9" t="s">
        <v>195</v>
      </c>
      <c r="K361" s="9">
        <v>49.106999999999999</v>
      </c>
      <c r="L361" s="9">
        <v>-122.798</v>
      </c>
      <c r="M361" s="9" t="s">
        <v>156</v>
      </c>
      <c r="N361" s="9"/>
      <c r="O361" s="9"/>
      <c r="P361" s="9"/>
      <c r="Q361" s="9">
        <v>912</v>
      </c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 t="s">
        <v>11</v>
      </c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/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</row>
    <row r="362" spans="1:119" s="10" customFormat="1" x14ac:dyDescent="0.2">
      <c r="A362" s="8">
        <v>100385</v>
      </c>
      <c r="B362" s="9" t="s">
        <v>1359</v>
      </c>
      <c r="C362" s="9" t="b">
        <v>0</v>
      </c>
      <c r="D362" s="9" t="b">
        <v>0</v>
      </c>
      <c r="E362" s="9" t="b">
        <v>1</v>
      </c>
      <c r="F362" s="9" t="b">
        <v>0</v>
      </c>
      <c r="G362" s="9"/>
      <c r="H362" s="9"/>
      <c r="I362" s="9" t="s">
        <v>250</v>
      </c>
      <c r="J362" s="9" t="s">
        <v>195</v>
      </c>
      <c r="K362" s="9">
        <v>49.107999999999997</v>
      </c>
      <c r="L362" s="9">
        <v>-122.797</v>
      </c>
      <c r="M362" s="9" t="s">
        <v>156</v>
      </c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 t="s">
        <v>1129</v>
      </c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 t="s">
        <v>11</v>
      </c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/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</row>
    <row r="363" spans="1:119" s="10" customFormat="1" x14ac:dyDescent="0.2">
      <c r="A363" s="8">
        <v>100386</v>
      </c>
      <c r="B363" s="9" t="s">
        <v>1360</v>
      </c>
      <c r="C363" s="9" t="b">
        <v>0</v>
      </c>
      <c r="D363" s="9" t="b">
        <v>0</v>
      </c>
      <c r="E363" s="9" t="b">
        <v>1</v>
      </c>
      <c r="F363" s="9" t="b">
        <v>0</v>
      </c>
      <c r="G363" s="9"/>
      <c r="H363" s="9"/>
      <c r="I363" s="9" t="s">
        <v>250</v>
      </c>
      <c r="J363" s="9" t="s">
        <v>195</v>
      </c>
      <c r="K363" s="9">
        <v>49.109000000000002</v>
      </c>
      <c r="L363" s="9">
        <v>-122.79600000000001</v>
      </c>
      <c r="M363" s="9" t="s">
        <v>156</v>
      </c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 t="s">
        <v>1129</v>
      </c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 t="s">
        <v>11</v>
      </c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/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</row>
    <row r="364" spans="1:119" s="10" customFormat="1" x14ac:dyDescent="0.2">
      <c r="A364" s="8">
        <v>100387</v>
      </c>
      <c r="B364" s="9" t="s">
        <v>1361</v>
      </c>
      <c r="C364" s="9" t="b">
        <v>0</v>
      </c>
      <c r="D364" s="9" t="b">
        <v>0</v>
      </c>
      <c r="E364" s="9" t="b">
        <v>1</v>
      </c>
      <c r="F364" s="9" t="b">
        <v>0</v>
      </c>
      <c r="G364" s="9"/>
      <c r="H364" s="9"/>
      <c r="I364" s="9" t="s">
        <v>250</v>
      </c>
      <c r="J364" s="9" t="s">
        <v>195</v>
      </c>
      <c r="K364" s="9">
        <v>49.11</v>
      </c>
      <c r="L364" s="9">
        <v>-122.795</v>
      </c>
      <c r="M364" s="9" t="s">
        <v>156</v>
      </c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 t="s">
        <v>711</v>
      </c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 t="s">
        <v>11</v>
      </c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/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</row>
    <row r="365" spans="1:119" s="10" customFormat="1" x14ac:dyDescent="0.2">
      <c r="A365" s="8">
        <v>100388</v>
      </c>
      <c r="B365" s="9" t="s">
        <v>248</v>
      </c>
      <c r="C365" s="9" t="b">
        <v>0</v>
      </c>
      <c r="D365" s="9" t="b">
        <v>1</v>
      </c>
      <c r="E365" s="9" t="b">
        <v>0</v>
      </c>
      <c r="F365" s="9" t="b">
        <v>0</v>
      </c>
      <c r="G365" s="9" t="s">
        <v>249</v>
      </c>
      <c r="H365" s="9"/>
      <c r="I365" s="9" t="s">
        <v>250</v>
      </c>
      <c r="J365" s="9" t="s">
        <v>195</v>
      </c>
      <c r="K365" s="9">
        <v>49.110999999999997</v>
      </c>
      <c r="L365" s="9">
        <v>-122.794</v>
      </c>
      <c r="M365" s="9" t="s">
        <v>156</v>
      </c>
      <c r="N365" s="9">
        <v>1959</v>
      </c>
      <c r="O365" s="9"/>
      <c r="P365" s="9">
        <v>2017</v>
      </c>
      <c r="Q365" s="9">
        <v>622</v>
      </c>
      <c r="R365" s="9"/>
      <c r="S365" s="9"/>
      <c r="T365" s="9" t="s">
        <v>176</v>
      </c>
      <c r="U365" s="9"/>
      <c r="V365" s="9"/>
      <c r="W365" s="9" t="s">
        <v>11</v>
      </c>
      <c r="X365" s="9"/>
      <c r="Y365" s="9"/>
      <c r="Z365" s="9"/>
      <c r="AA365" s="9"/>
      <c r="AB365" s="9"/>
      <c r="AC365" s="9"/>
      <c r="AD365" s="9"/>
      <c r="AE365" s="9"/>
      <c r="AF365" s="9" t="s">
        <v>170</v>
      </c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/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</row>
    <row r="366" spans="1:119" s="10" customFormat="1" x14ac:dyDescent="0.2">
      <c r="A366" s="8">
        <v>100389</v>
      </c>
      <c r="B366" s="9" t="s">
        <v>1362</v>
      </c>
      <c r="C366" s="9" t="b">
        <v>0</v>
      </c>
      <c r="D366" s="9" t="b">
        <v>0</v>
      </c>
      <c r="E366" s="9" t="b">
        <v>1</v>
      </c>
      <c r="F366" s="9" t="b">
        <v>0</v>
      </c>
      <c r="G366" s="9"/>
      <c r="H366" s="9"/>
      <c r="I366" s="9" t="s">
        <v>250</v>
      </c>
      <c r="J366" s="9" t="s">
        <v>195</v>
      </c>
      <c r="K366" s="9">
        <v>49.112000000000002</v>
      </c>
      <c r="L366" s="9">
        <v>-122.79300000000001</v>
      </c>
      <c r="M366" s="9" t="s">
        <v>156</v>
      </c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 t="s">
        <v>711</v>
      </c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 t="s">
        <v>11</v>
      </c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/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</row>
    <row r="367" spans="1:119" s="10" customFormat="1" x14ac:dyDescent="0.2">
      <c r="A367" s="8">
        <v>100390</v>
      </c>
      <c r="B367" s="9" t="s">
        <v>1363</v>
      </c>
      <c r="C367" s="9" t="b">
        <v>0</v>
      </c>
      <c r="D367" s="9" t="b">
        <v>0</v>
      </c>
      <c r="E367" s="9" t="b">
        <v>1</v>
      </c>
      <c r="F367" s="9" t="b">
        <v>0</v>
      </c>
      <c r="G367" s="9"/>
      <c r="H367" s="9"/>
      <c r="I367" s="9" t="s">
        <v>250</v>
      </c>
      <c r="J367" s="9" t="s">
        <v>195</v>
      </c>
      <c r="K367" s="9">
        <v>49.113</v>
      </c>
      <c r="L367" s="9">
        <v>-122.792</v>
      </c>
      <c r="M367" s="9" t="s">
        <v>156</v>
      </c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 t="s">
        <v>1129</v>
      </c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 t="s">
        <v>11</v>
      </c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/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</row>
    <row r="368" spans="1:119" s="10" customFormat="1" x14ac:dyDescent="0.2">
      <c r="A368" s="8">
        <v>100391</v>
      </c>
      <c r="B368" s="9" t="s">
        <v>1364</v>
      </c>
      <c r="C368" s="9" t="b">
        <v>0</v>
      </c>
      <c r="D368" s="9" t="b">
        <v>0</v>
      </c>
      <c r="E368" s="9" t="b">
        <v>1</v>
      </c>
      <c r="F368" s="9" t="b">
        <v>0</v>
      </c>
      <c r="G368" s="9"/>
      <c r="H368" s="9"/>
      <c r="I368" s="9" t="s">
        <v>250</v>
      </c>
      <c r="J368" s="9" t="s">
        <v>195</v>
      </c>
      <c r="K368" s="9">
        <v>49.113999999999997</v>
      </c>
      <c r="L368" s="9">
        <v>-122.791</v>
      </c>
      <c r="M368" s="9" t="s">
        <v>156</v>
      </c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 t="s">
        <v>1365</v>
      </c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 t="s">
        <v>11</v>
      </c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/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</row>
    <row r="369" spans="1:119" s="10" customFormat="1" x14ac:dyDescent="0.2">
      <c r="A369" s="8">
        <v>100392</v>
      </c>
      <c r="B369" s="9" t="s">
        <v>251</v>
      </c>
      <c r="C369" s="9" t="b">
        <v>0</v>
      </c>
      <c r="D369" s="9" t="b">
        <v>1</v>
      </c>
      <c r="E369" s="9" t="b">
        <v>0</v>
      </c>
      <c r="F369" s="9" t="b">
        <v>0</v>
      </c>
      <c r="G369" s="9" t="s">
        <v>252</v>
      </c>
      <c r="H369" s="9"/>
      <c r="I369" s="9" t="s">
        <v>253</v>
      </c>
      <c r="J369" s="9" t="s">
        <v>195</v>
      </c>
      <c r="K369" s="9">
        <v>49.115000000000002</v>
      </c>
      <c r="L369" s="9">
        <v>-122.79</v>
      </c>
      <c r="M369" s="9" t="s">
        <v>156</v>
      </c>
      <c r="N369" s="9">
        <v>2015</v>
      </c>
      <c r="O369" s="9"/>
      <c r="P369" s="9">
        <v>2015</v>
      </c>
      <c r="Q369" s="9">
        <v>221</v>
      </c>
      <c r="R369" s="9"/>
      <c r="S369" s="9"/>
      <c r="T369" s="9" t="s">
        <v>157</v>
      </c>
      <c r="U369" s="9"/>
      <c r="V369" s="9"/>
      <c r="W369" s="9"/>
      <c r="X369" s="9" t="s">
        <v>11</v>
      </c>
      <c r="Y369" s="9"/>
      <c r="Z369" s="9"/>
      <c r="AA369" s="9" t="s">
        <v>11</v>
      </c>
      <c r="AB369" s="9" t="s">
        <v>11</v>
      </c>
      <c r="AC369" s="9"/>
      <c r="AD369" s="9"/>
      <c r="AE369" s="9"/>
      <c r="AF369" s="9" t="s">
        <v>170</v>
      </c>
      <c r="AG369" s="9"/>
      <c r="AH369" s="9"/>
      <c r="AI369" s="9">
        <v>5.5</v>
      </c>
      <c r="AJ369" s="9"/>
      <c r="AK369" s="9">
        <v>1479</v>
      </c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 t="s">
        <v>11</v>
      </c>
      <c r="AX369" s="9"/>
      <c r="AY369" s="9"/>
      <c r="AZ369" s="9"/>
      <c r="BA369" s="9"/>
      <c r="BB369" s="9"/>
      <c r="BC369" s="9"/>
      <c r="BD369" s="9" t="s">
        <v>11</v>
      </c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>
        <v>82941</v>
      </c>
      <c r="BP369" s="9"/>
      <c r="BQ369" s="9"/>
      <c r="BR369" s="9"/>
      <c r="BS369" s="9"/>
      <c r="BT369" s="9"/>
      <c r="BU369" s="9"/>
      <c r="BV369" s="9">
        <v>4078.8</v>
      </c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 t="s">
        <v>11</v>
      </c>
      <c r="CH369" s="9">
        <v>1490.4</v>
      </c>
      <c r="CI369" s="9"/>
      <c r="CJ369" s="9"/>
      <c r="CK369" s="9" t="s">
        <v>12</v>
      </c>
      <c r="CL369" s="9" t="s">
        <v>11</v>
      </c>
      <c r="CM369" s="9" t="s">
        <v>12</v>
      </c>
      <c r="CN369" s="9"/>
      <c r="CO369" s="9">
        <v>12</v>
      </c>
      <c r="CP369" s="9"/>
      <c r="CQ369" s="9"/>
      <c r="CR369" s="9">
        <v>2745626</v>
      </c>
      <c r="CS369" s="9"/>
      <c r="CT369" s="9"/>
      <c r="CU369" s="9">
        <v>4706.8</v>
      </c>
      <c r="CV369" s="9"/>
      <c r="CW369" s="9"/>
      <c r="CX369" s="9" t="s">
        <v>12</v>
      </c>
      <c r="CY369" s="9"/>
      <c r="CZ369" s="9"/>
      <c r="DA369" s="9" t="s">
        <v>12</v>
      </c>
      <c r="DB369" s="9"/>
      <c r="DC369" s="9"/>
      <c r="DD369" s="9">
        <v>20</v>
      </c>
      <c r="DE369" s="9"/>
      <c r="DF369" s="9"/>
      <c r="DG369" s="9">
        <v>24578</v>
      </c>
      <c r="DH369" s="9"/>
      <c r="DI369" s="9"/>
      <c r="DJ369" s="9">
        <v>75</v>
      </c>
      <c r="DK369" s="9"/>
      <c r="DL369" s="9"/>
      <c r="DM369" s="9">
        <v>50</v>
      </c>
      <c r="DN369" s="9"/>
      <c r="DO369" s="9"/>
    </row>
    <row r="370" spans="1:119" s="10" customFormat="1" x14ac:dyDescent="0.2">
      <c r="A370" s="8">
        <v>100393</v>
      </c>
      <c r="B370" s="9" t="s">
        <v>1366</v>
      </c>
      <c r="C370" s="9" t="b">
        <v>0</v>
      </c>
      <c r="D370" s="9" t="b">
        <v>0</v>
      </c>
      <c r="E370" s="9" t="b">
        <v>1</v>
      </c>
      <c r="F370" s="9" t="b">
        <v>0</v>
      </c>
      <c r="G370" s="9" t="s">
        <v>1042</v>
      </c>
      <c r="H370" s="9" t="s">
        <v>1367</v>
      </c>
      <c r="I370" s="9" t="s">
        <v>1368</v>
      </c>
      <c r="J370" s="9" t="s">
        <v>195</v>
      </c>
      <c r="K370" s="9">
        <v>49.927999999999997</v>
      </c>
      <c r="L370" s="9">
        <v>-126.657</v>
      </c>
      <c r="M370" s="9" t="s">
        <v>156</v>
      </c>
      <c r="N370" s="9">
        <v>2012</v>
      </c>
      <c r="O370" s="9"/>
      <c r="P370" s="9">
        <v>2017</v>
      </c>
      <c r="Q370" s="9">
        <v>2211</v>
      </c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 t="s">
        <v>960</v>
      </c>
      <c r="AG370" s="9"/>
      <c r="AH370" s="9">
        <v>4</v>
      </c>
      <c r="AI370" s="9"/>
      <c r="AJ370" s="9">
        <v>16000</v>
      </c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 t="s">
        <v>11</v>
      </c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/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</row>
    <row r="371" spans="1:119" s="10" customFormat="1" x14ac:dyDescent="0.2">
      <c r="A371" s="8">
        <v>100394</v>
      </c>
      <c r="B371" s="9" t="s">
        <v>1369</v>
      </c>
      <c r="C371" s="9" t="b">
        <v>1</v>
      </c>
      <c r="D371" s="9" t="b">
        <v>0</v>
      </c>
      <c r="E371" s="9" t="b">
        <v>1</v>
      </c>
      <c r="F371" s="9" t="b">
        <v>0</v>
      </c>
      <c r="G371" s="9" t="s">
        <v>1370</v>
      </c>
      <c r="H371" s="9" t="s">
        <v>1371</v>
      </c>
      <c r="I371" s="9" t="s">
        <v>1372</v>
      </c>
      <c r="J371" s="9" t="s">
        <v>195</v>
      </c>
      <c r="K371" s="9">
        <v>56.152999999999999</v>
      </c>
      <c r="L371" s="9">
        <v>-120.681</v>
      </c>
      <c r="M371" s="9" t="s">
        <v>156</v>
      </c>
      <c r="N371" s="9">
        <v>1993</v>
      </c>
      <c r="O371" s="9"/>
      <c r="P371" s="9">
        <v>2015</v>
      </c>
      <c r="Q371" s="9">
        <v>221</v>
      </c>
      <c r="R371" s="9">
        <v>7959</v>
      </c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 t="s">
        <v>158</v>
      </c>
      <c r="AG371" s="9"/>
      <c r="AH371" s="9">
        <v>120</v>
      </c>
      <c r="AI371" s="9"/>
      <c r="AJ371" s="9">
        <v>1051200</v>
      </c>
      <c r="AK371" s="9"/>
      <c r="AL371" s="9"/>
      <c r="AM371" s="9"/>
      <c r="AN371" s="9" t="s">
        <v>11</v>
      </c>
      <c r="AO371" s="9">
        <v>8760</v>
      </c>
      <c r="AP371" s="9">
        <v>2</v>
      </c>
      <c r="AQ371" s="9" t="s">
        <v>164</v>
      </c>
      <c r="AR371" s="9"/>
      <c r="AS371" s="9">
        <v>120</v>
      </c>
      <c r="AT371" s="9"/>
      <c r="AU371" s="9">
        <v>1051200</v>
      </c>
      <c r="AV371" s="9"/>
      <c r="AW371" s="9" t="s">
        <v>11</v>
      </c>
      <c r="AX371" s="9"/>
      <c r="AY371" s="9"/>
      <c r="AZ371" s="9"/>
      <c r="BA371" s="9"/>
      <c r="BB371" s="9" t="s">
        <v>11</v>
      </c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/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</row>
    <row r="372" spans="1:119" s="10" customFormat="1" x14ac:dyDescent="0.2">
      <c r="A372" s="8">
        <v>100396</v>
      </c>
      <c r="B372" s="9" t="s">
        <v>1373</v>
      </c>
      <c r="C372" s="9" t="b">
        <v>0</v>
      </c>
      <c r="D372" s="9" t="b">
        <v>0</v>
      </c>
      <c r="E372" s="9" t="b">
        <v>1</v>
      </c>
      <c r="F372" s="9" t="b">
        <v>0</v>
      </c>
      <c r="G372" s="9"/>
      <c r="H372" s="9"/>
      <c r="I372" s="9" t="s">
        <v>254</v>
      </c>
      <c r="J372" s="9" t="s">
        <v>195</v>
      </c>
      <c r="K372" s="9">
        <v>54.695</v>
      </c>
      <c r="L372" s="9">
        <v>-127.048</v>
      </c>
      <c r="M372" s="9" t="s">
        <v>156</v>
      </c>
      <c r="N372" s="9">
        <v>2003</v>
      </c>
      <c r="O372" s="9"/>
      <c r="P372" s="9"/>
      <c r="Q372" s="9">
        <v>813</v>
      </c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>
        <v>0.21099999999999999</v>
      </c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 t="s">
        <v>11</v>
      </c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/>
      <c r="DO372" s="9"/>
    </row>
    <row r="373" spans="1:119" s="10" customFormat="1" x14ac:dyDescent="0.2">
      <c r="A373" s="8">
        <v>100397</v>
      </c>
      <c r="B373" s="9" t="s">
        <v>254</v>
      </c>
      <c r="C373" s="9" t="b">
        <v>0</v>
      </c>
      <c r="D373" s="9" t="b">
        <v>1</v>
      </c>
      <c r="E373" s="9" t="b">
        <v>0</v>
      </c>
      <c r="F373" s="9" t="b">
        <v>0</v>
      </c>
      <c r="G373" s="9"/>
      <c r="H373" s="9"/>
      <c r="I373" s="9" t="s">
        <v>254</v>
      </c>
      <c r="J373" s="9" t="s">
        <v>195</v>
      </c>
      <c r="K373" s="9">
        <v>54.695999999999998</v>
      </c>
      <c r="L373" s="9">
        <v>-127.047</v>
      </c>
      <c r="M373" s="9" t="s">
        <v>156</v>
      </c>
      <c r="N373" s="9">
        <v>2013</v>
      </c>
      <c r="O373" s="9"/>
      <c r="P373" s="9">
        <v>2017</v>
      </c>
      <c r="Q373" s="9"/>
      <c r="R373" s="9"/>
      <c r="S373" s="9"/>
      <c r="T373" s="9" t="s">
        <v>169</v>
      </c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 t="s">
        <v>255</v>
      </c>
      <c r="AG373" s="9"/>
      <c r="AH373" s="9"/>
      <c r="AI373" s="9">
        <v>0.3</v>
      </c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 t="s">
        <v>11</v>
      </c>
      <c r="AX373" s="9"/>
      <c r="AY373" s="9"/>
      <c r="AZ373" s="9"/>
      <c r="BA373" s="9"/>
      <c r="BB373" s="9" t="s">
        <v>11</v>
      </c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/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</row>
    <row r="374" spans="1:119" s="10" customFormat="1" x14ac:dyDescent="0.2">
      <c r="A374" s="8">
        <v>100398</v>
      </c>
      <c r="B374" s="9" t="s">
        <v>1374</v>
      </c>
      <c r="C374" s="9" t="b">
        <v>0</v>
      </c>
      <c r="D374" s="9" t="b">
        <v>0</v>
      </c>
      <c r="E374" s="9" t="b">
        <v>1</v>
      </c>
      <c r="F374" s="9" t="b">
        <v>0</v>
      </c>
      <c r="G374" s="9" t="s">
        <v>703</v>
      </c>
      <c r="H374" s="9"/>
      <c r="I374" s="9" t="s">
        <v>1375</v>
      </c>
      <c r="J374" s="9" t="s">
        <v>195</v>
      </c>
      <c r="K374" s="9">
        <v>54.518000000000001</v>
      </c>
      <c r="L374" s="9">
        <v>-128.60300000000001</v>
      </c>
      <c r="M374" s="9" t="s">
        <v>156</v>
      </c>
      <c r="N374" s="9">
        <v>2015</v>
      </c>
      <c r="O374" s="9"/>
      <c r="P374" s="9">
        <v>2017</v>
      </c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 t="s">
        <v>964</v>
      </c>
      <c r="AG374" s="9"/>
      <c r="AH374" s="9">
        <v>20</v>
      </c>
      <c r="AI374" s="9"/>
      <c r="AJ374" s="9">
        <v>81000</v>
      </c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 t="s">
        <v>11</v>
      </c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/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</row>
    <row r="375" spans="1:119" s="10" customFormat="1" x14ac:dyDescent="0.2">
      <c r="A375" s="8">
        <v>100400</v>
      </c>
      <c r="B375" s="9" t="s">
        <v>1376</v>
      </c>
      <c r="C375" s="9" t="b">
        <v>0</v>
      </c>
      <c r="D375" s="9" t="b">
        <v>0</v>
      </c>
      <c r="E375" s="9" t="b">
        <v>1</v>
      </c>
      <c r="F375" s="9" t="b">
        <v>0</v>
      </c>
      <c r="G375" s="9"/>
      <c r="H375" s="9"/>
      <c r="I375" s="9" t="s">
        <v>257</v>
      </c>
      <c r="J375" s="9" t="s">
        <v>195</v>
      </c>
      <c r="K375" s="9">
        <v>49.152999999999999</v>
      </c>
      <c r="L375" s="9">
        <v>-125.907</v>
      </c>
      <c r="M375" s="9" t="s">
        <v>156</v>
      </c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 t="s">
        <v>711</v>
      </c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 t="s">
        <v>11</v>
      </c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/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</row>
    <row r="376" spans="1:119" s="10" customFormat="1" x14ac:dyDescent="0.2">
      <c r="A376" s="8">
        <v>100401</v>
      </c>
      <c r="B376" s="9" t="s">
        <v>1377</v>
      </c>
      <c r="C376" s="9" t="b">
        <v>0</v>
      </c>
      <c r="D376" s="9" t="b">
        <v>0</v>
      </c>
      <c r="E376" s="9" t="b">
        <v>1</v>
      </c>
      <c r="F376" s="9" t="b">
        <v>0</v>
      </c>
      <c r="G376" s="9"/>
      <c r="H376" s="9"/>
      <c r="I376" s="9" t="s">
        <v>257</v>
      </c>
      <c r="J376" s="9" t="s">
        <v>195</v>
      </c>
      <c r="K376" s="9">
        <v>49.153999999999996</v>
      </c>
      <c r="L376" s="9">
        <v>-125.90599999999999</v>
      </c>
      <c r="M376" s="9" t="s">
        <v>156</v>
      </c>
      <c r="N376" s="9">
        <v>2004</v>
      </c>
      <c r="O376" s="9"/>
      <c r="P376" s="9"/>
      <c r="Q376" s="9">
        <v>721</v>
      </c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>
        <v>0.317</v>
      </c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 t="s">
        <v>11</v>
      </c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/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</row>
    <row r="377" spans="1:119" s="10" customFormat="1" x14ac:dyDescent="0.2">
      <c r="A377" s="8">
        <v>100402</v>
      </c>
      <c r="B377" s="9" t="s">
        <v>256</v>
      </c>
      <c r="C377" s="9" t="b">
        <v>0</v>
      </c>
      <c r="D377" s="9" t="b">
        <v>1</v>
      </c>
      <c r="E377" s="9" t="b">
        <v>0</v>
      </c>
      <c r="F377" s="9" t="b">
        <v>0</v>
      </c>
      <c r="G377" s="9" t="s">
        <v>256</v>
      </c>
      <c r="H377" s="9"/>
      <c r="I377" s="9" t="s">
        <v>257</v>
      </c>
      <c r="J377" s="9" t="s">
        <v>195</v>
      </c>
      <c r="K377" s="9">
        <v>49.155000000000001</v>
      </c>
      <c r="L377" s="9">
        <v>-125.905</v>
      </c>
      <c r="M377" s="9" t="s">
        <v>156</v>
      </c>
      <c r="N377" s="9">
        <v>2011</v>
      </c>
      <c r="O377" s="9"/>
      <c r="P377" s="9">
        <v>2014</v>
      </c>
      <c r="Q377" s="9">
        <v>814</v>
      </c>
      <c r="R377" s="9"/>
      <c r="S377" s="9"/>
      <c r="T377" s="9" t="s">
        <v>233</v>
      </c>
      <c r="U377" s="9"/>
      <c r="V377" s="9"/>
      <c r="W377" s="9"/>
      <c r="X377" s="9"/>
      <c r="Y377" s="9"/>
      <c r="Z377" s="9"/>
      <c r="AA377" s="9"/>
      <c r="AB377" s="9" t="s">
        <v>11</v>
      </c>
      <c r="AC377" s="9"/>
      <c r="AD377" s="9"/>
      <c r="AE377" s="9"/>
      <c r="AF377" s="9" t="s">
        <v>186</v>
      </c>
      <c r="AG377" s="9"/>
      <c r="AH377" s="9"/>
      <c r="AI377" s="9"/>
      <c r="AJ377" s="9"/>
      <c r="AK377" s="9">
        <v>641</v>
      </c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 t="s">
        <v>11</v>
      </c>
      <c r="BE377" s="9"/>
      <c r="BF377" s="9"/>
      <c r="BG377" s="9"/>
      <c r="BH377" s="9"/>
      <c r="BI377" s="9"/>
      <c r="BJ377" s="9"/>
      <c r="BK377" s="9"/>
      <c r="BL377" s="9"/>
      <c r="BM377" s="9"/>
      <c r="BN377" s="9" t="s">
        <v>11</v>
      </c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 t="s">
        <v>11</v>
      </c>
      <c r="CL377" s="9" t="s">
        <v>11</v>
      </c>
      <c r="CM377" s="9" t="s">
        <v>12</v>
      </c>
      <c r="CN377" s="9">
        <v>45</v>
      </c>
      <c r="CO377" s="9"/>
      <c r="CP377" s="9"/>
      <c r="CQ377" s="9">
        <v>56705</v>
      </c>
      <c r="CR377" s="9"/>
      <c r="CS377" s="9"/>
      <c r="CT377" s="9">
        <v>19680</v>
      </c>
      <c r="CU377" s="9"/>
      <c r="CV377" s="9"/>
      <c r="CW377" s="9" t="s">
        <v>12</v>
      </c>
      <c r="CX377" s="9"/>
      <c r="CY377" s="9"/>
      <c r="CZ377" s="9"/>
      <c r="DA377" s="9"/>
      <c r="DB377" s="9"/>
      <c r="DC377" s="9"/>
      <c r="DD377" s="9"/>
      <c r="DE377" s="9"/>
      <c r="DF377" s="9"/>
      <c r="DG377" s="9">
        <v>641</v>
      </c>
      <c r="DH377" s="9"/>
      <c r="DI377" s="9"/>
      <c r="DJ377" s="9"/>
      <c r="DK377" s="9"/>
      <c r="DL377" s="9"/>
      <c r="DM377" s="9"/>
      <c r="DN377" s="9"/>
      <c r="DO377" s="9"/>
    </row>
    <row r="378" spans="1:119" s="10" customFormat="1" x14ac:dyDescent="0.2">
      <c r="A378" s="8">
        <v>100403</v>
      </c>
      <c r="B378" s="9" t="s">
        <v>1378</v>
      </c>
      <c r="C378" s="9" t="b">
        <v>0</v>
      </c>
      <c r="D378" s="9" t="b">
        <v>0</v>
      </c>
      <c r="E378" s="9" t="b">
        <v>1</v>
      </c>
      <c r="F378" s="9" t="b">
        <v>0</v>
      </c>
      <c r="G378" s="9"/>
      <c r="H378" s="9"/>
      <c r="I378" s="9" t="s">
        <v>1379</v>
      </c>
      <c r="J378" s="9" t="s">
        <v>195</v>
      </c>
      <c r="K378" s="9">
        <v>49.018000000000001</v>
      </c>
      <c r="L378" s="9">
        <v>-123.08199999999999</v>
      </c>
      <c r="M378" s="9" t="s">
        <v>156</v>
      </c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 t="s">
        <v>711</v>
      </c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 t="s">
        <v>11</v>
      </c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</row>
    <row r="379" spans="1:119" s="10" customFormat="1" x14ac:dyDescent="0.2">
      <c r="A379" s="8">
        <v>100404</v>
      </c>
      <c r="B379" s="9" t="s">
        <v>1380</v>
      </c>
      <c r="C379" s="9" t="b">
        <v>0</v>
      </c>
      <c r="D379" s="9" t="b">
        <v>0</v>
      </c>
      <c r="E379" s="9" t="b">
        <v>1</v>
      </c>
      <c r="F379" s="9" t="b">
        <v>0</v>
      </c>
      <c r="G379" s="9"/>
      <c r="H379" s="9"/>
      <c r="I379" s="9" t="s">
        <v>1379</v>
      </c>
      <c r="J379" s="9" t="s">
        <v>195</v>
      </c>
      <c r="K379" s="9">
        <v>49.018999999999998</v>
      </c>
      <c r="L379" s="9">
        <v>-123.08099999999999</v>
      </c>
      <c r="M379" s="9" t="s">
        <v>156</v>
      </c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 t="s">
        <v>1381</v>
      </c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 t="s">
        <v>11</v>
      </c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</row>
    <row r="380" spans="1:119" s="10" customFormat="1" x14ac:dyDescent="0.2">
      <c r="A380" s="8">
        <v>100405</v>
      </c>
      <c r="B380" s="9" t="s">
        <v>1382</v>
      </c>
      <c r="C380" s="9" t="b">
        <v>0</v>
      </c>
      <c r="D380" s="9" t="b">
        <v>0</v>
      </c>
      <c r="E380" s="9" t="b">
        <v>1</v>
      </c>
      <c r="F380" s="9" t="b">
        <v>0</v>
      </c>
      <c r="G380" s="9"/>
      <c r="H380" s="9"/>
      <c r="I380" s="9" t="s">
        <v>1379</v>
      </c>
      <c r="J380" s="9" t="s">
        <v>195</v>
      </c>
      <c r="K380" s="9">
        <v>49.02</v>
      </c>
      <c r="L380" s="9">
        <v>-123.08</v>
      </c>
      <c r="M380" s="9" t="s">
        <v>156</v>
      </c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 t="s">
        <v>1381</v>
      </c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 t="s">
        <v>11</v>
      </c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</row>
    <row r="381" spans="1:119" s="10" customFormat="1" x14ac:dyDescent="0.2">
      <c r="A381" s="8">
        <v>100408</v>
      </c>
      <c r="B381" s="9" t="s">
        <v>1383</v>
      </c>
      <c r="C381" s="9" t="b">
        <v>0</v>
      </c>
      <c r="D381" s="9" t="b">
        <v>0</v>
      </c>
      <c r="E381" s="9" t="b">
        <v>1</v>
      </c>
      <c r="F381" s="9" t="b">
        <v>0</v>
      </c>
      <c r="G381" s="9" t="s">
        <v>804</v>
      </c>
      <c r="H381" s="9"/>
      <c r="I381" s="9" t="s">
        <v>1384</v>
      </c>
      <c r="J381" s="9" t="s">
        <v>195</v>
      </c>
      <c r="K381" s="9">
        <v>55.125999999999998</v>
      </c>
      <c r="L381" s="9">
        <v>-120.99299999999999</v>
      </c>
      <c r="M381" s="9" t="s">
        <v>156</v>
      </c>
      <c r="N381" s="9">
        <v>2012</v>
      </c>
      <c r="O381" s="9"/>
      <c r="P381" s="9">
        <v>2017</v>
      </c>
      <c r="Q381" s="9">
        <v>2211</v>
      </c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 t="s">
        <v>686</v>
      </c>
      <c r="AG381" s="9"/>
      <c r="AH381" s="9">
        <v>142.19999999999999</v>
      </c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 t="s">
        <v>11</v>
      </c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/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</row>
    <row r="382" spans="1:119" s="10" customFormat="1" x14ac:dyDescent="0.2">
      <c r="A382" s="8">
        <v>100412</v>
      </c>
      <c r="B382" s="9" t="s">
        <v>1385</v>
      </c>
      <c r="C382" s="9" t="b">
        <v>0</v>
      </c>
      <c r="D382" s="9" t="b">
        <v>0</v>
      </c>
      <c r="E382" s="9" t="b">
        <v>1</v>
      </c>
      <c r="F382" s="9" t="b">
        <v>0</v>
      </c>
      <c r="G382" s="9" t="s">
        <v>1386</v>
      </c>
      <c r="H382" s="9"/>
      <c r="I382" s="9" t="s">
        <v>1387</v>
      </c>
      <c r="J382" s="9" t="s">
        <v>195</v>
      </c>
      <c r="K382" s="9">
        <v>48.942</v>
      </c>
      <c r="L382" s="9">
        <v>-125.54600000000001</v>
      </c>
      <c r="M382" s="9" t="s">
        <v>156</v>
      </c>
      <c r="N382" s="9">
        <v>2010</v>
      </c>
      <c r="O382" s="9"/>
      <c r="P382" s="9">
        <v>2017</v>
      </c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 t="s">
        <v>964</v>
      </c>
      <c r="AG382" s="9"/>
      <c r="AH382" s="9">
        <v>6</v>
      </c>
      <c r="AI382" s="9"/>
      <c r="AJ382" s="9">
        <v>16000</v>
      </c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 t="s">
        <v>11</v>
      </c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</row>
    <row r="383" spans="1:119" s="10" customFormat="1" x14ac:dyDescent="0.2">
      <c r="A383" s="8">
        <v>100413</v>
      </c>
      <c r="B383" s="9" t="s">
        <v>1388</v>
      </c>
      <c r="C383" s="9" t="b">
        <v>0</v>
      </c>
      <c r="D383" s="9" t="b">
        <v>0</v>
      </c>
      <c r="E383" s="9" t="b">
        <v>1</v>
      </c>
      <c r="F383" s="9" t="b">
        <v>0</v>
      </c>
      <c r="G383" s="9" t="s">
        <v>1389</v>
      </c>
      <c r="H383" s="9"/>
      <c r="I383" s="9" t="s">
        <v>1387</v>
      </c>
      <c r="J383" s="9" t="s">
        <v>195</v>
      </c>
      <c r="K383" s="9">
        <v>48.942999999999998</v>
      </c>
      <c r="L383" s="9">
        <v>-125.545</v>
      </c>
      <c r="M383" s="9" t="s">
        <v>156</v>
      </c>
      <c r="N383" s="9">
        <v>2014</v>
      </c>
      <c r="O383" s="9"/>
      <c r="P383" s="9">
        <v>2017</v>
      </c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 t="s">
        <v>964</v>
      </c>
      <c r="AG383" s="9"/>
      <c r="AH383" s="9">
        <v>6</v>
      </c>
      <c r="AI383" s="9"/>
      <c r="AJ383" s="9">
        <v>21000</v>
      </c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 t="s">
        <v>11</v>
      </c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</row>
    <row r="384" spans="1:119" s="10" customFormat="1" x14ac:dyDescent="0.2">
      <c r="A384" s="8">
        <v>100415</v>
      </c>
      <c r="B384" s="9" t="s">
        <v>1390</v>
      </c>
      <c r="C384" s="9" t="b">
        <v>0</v>
      </c>
      <c r="D384" s="9" t="b">
        <v>0</v>
      </c>
      <c r="E384" s="9" t="b">
        <v>1</v>
      </c>
      <c r="F384" s="9" t="b">
        <v>0</v>
      </c>
      <c r="G384" s="9" t="s">
        <v>1391</v>
      </c>
      <c r="H384" s="9"/>
      <c r="I384" s="9" t="s">
        <v>1392</v>
      </c>
      <c r="J384" s="9" t="s">
        <v>195</v>
      </c>
      <c r="K384" s="9">
        <v>52.831000000000003</v>
      </c>
      <c r="L384" s="9">
        <v>-119.264</v>
      </c>
      <c r="M384" s="9" t="s">
        <v>156</v>
      </c>
      <c r="N384" s="9">
        <v>2007</v>
      </c>
      <c r="O384" s="9"/>
      <c r="P384" s="9">
        <v>2017</v>
      </c>
      <c r="Q384" s="9">
        <v>2211</v>
      </c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 t="s">
        <v>960</v>
      </c>
      <c r="AG384" s="9"/>
      <c r="AH384" s="9">
        <v>2</v>
      </c>
      <c r="AI384" s="9"/>
      <c r="AJ384" s="9">
        <v>13000</v>
      </c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 t="s">
        <v>11</v>
      </c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</row>
    <row r="385" spans="1:119" s="10" customFormat="1" x14ac:dyDescent="0.2">
      <c r="A385" s="8">
        <v>100416</v>
      </c>
      <c r="B385" s="9" t="s">
        <v>1393</v>
      </c>
      <c r="C385" s="9" t="b">
        <v>0</v>
      </c>
      <c r="D385" s="9" t="b">
        <v>0</v>
      </c>
      <c r="E385" s="9" t="b">
        <v>1</v>
      </c>
      <c r="F385" s="9" t="b">
        <v>0</v>
      </c>
      <c r="G385" s="9" t="s">
        <v>1394</v>
      </c>
      <c r="H385" s="9"/>
      <c r="I385" s="9" t="s">
        <v>1392</v>
      </c>
      <c r="J385" s="9" t="s">
        <v>195</v>
      </c>
      <c r="K385" s="9">
        <v>52.832000000000001</v>
      </c>
      <c r="L385" s="9">
        <v>-119.26299999999999</v>
      </c>
      <c r="M385" s="9" t="s">
        <v>156</v>
      </c>
      <c r="N385" s="9">
        <v>1989</v>
      </c>
      <c r="O385" s="9"/>
      <c r="P385" s="9">
        <v>2017</v>
      </c>
      <c r="Q385" s="9">
        <v>221</v>
      </c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 t="s">
        <v>1395</v>
      </c>
      <c r="AG385" s="9"/>
      <c r="AH385" s="9">
        <v>6</v>
      </c>
      <c r="AI385" s="9"/>
      <c r="AJ385" s="9">
        <v>20000</v>
      </c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 t="s">
        <v>11</v>
      </c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</row>
    <row r="386" spans="1:119" s="10" customFormat="1" x14ac:dyDescent="0.2">
      <c r="A386" s="8">
        <v>100417</v>
      </c>
      <c r="B386" s="9" t="s">
        <v>1396</v>
      </c>
      <c r="C386" s="9" t="b">
        <v>0</v>
      </c>
      <c r="D386" s="9" t="b">
        <v>0</v>
      </c>
      <c r="E386" s="9" t="b">
        <v>1</v>
      </c>
      <c r="F386" s="9" t="b">
        <v>0</v>
      </c>
      <c r="G386" s="9"/>
      <c r="H386" s="9"/>
      <c r="I386" s="9" t="s">
        <v>261</v>
      </c>
      <c r="J386" s="9" t="s">
        <v>195</v>
      </c>
      <c r="K386" s="9">
        <v>49.283999999999999</v>
      </c>
      <c r="L386" s="9">
        <v>-123.11999999999999</v>
      </c>
      <c r="M386" s="9" t="s">
        <v>156</v>
      </c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 t="s">
        <v>1397</v>
      </c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 t="s">
        <v>11</v>
      </c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/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</row>
    <row r="387" spans="1:119" s="10" customFormat="1" x14ac:dyDescent="0.2">
      <c r="A387" s="8">
        <v>100418</v>
      </c>
      <c r="B387" s="9" t="s">
        <v>258</v>
      </c>
      <c r="C387" s="9" t="b">
        <v>0</v>
      </c>
      <c r="D387" s="9" t="b">
        <v>1</v>
      </c>
      <c r="E387" s="9" t="b">
        <v>0</v>
      </c>
      <c r="F387" s="9" t="b">
        <v>0</v>
      </c>
      <c r="G387" s="9" t="s">
        <v>259</v>
      </c>
      <c r="H387" s="9" t="s">
        <v>260</v>
      </c>
      <c r="I387" s="9" t="s">
        <v>261</v>
      </c>
      <c r="J387" s="9" t="s">
        <v>195</v>
      </c>
      <c r="K387" s="9">
        <v>49.285000000000004</v>
      </c>
      <c r="L387" s="9">
        <v>-123.119</v>
      </c>
      <c r="M387" s="9" t="s">
        <v>156</v>
      </c>
      <c r="N387" s="9">
        <v>1957</v>
      </c>
      <c r="O387" s="9"/>
      <c r="P387" s="9">
        <v>2017</v>
      </c>
      <c r="Q387" s="9">
        <v>622</v>
      </c>
      <c r="R387" s="9"/>
      <c r="S387" s="9"/>
      <c r="T387" s="9" t="s">
        <v>176</v>
      </c>
      <c r="U387" s="9"/>
      <c r="V387" s="9"/>
      <c r="W387" s="9" t="s">
        <v>11</v>
      </c>
      <c r="X387" s="9"/>
      <c r="Y387" s="9"/>
      <c r="Z387" s="9"/>
      <c r="AA387" s="9"/>
      <c r="AB387" s="9"/>
      <c r="AC387" s="9"/>
      <c r="AD387" s="9"/>
      <c r="AE387" s="9"/>
      <c r="AF387" s="9" t="s">
        <v>170</v>
      </c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</row>
    <row r="388" spans="1:119" s="10" customFormat="1" x14ac:dyDescent="0.2">
      <c r="A388" s="8">
        <v>100419</v>
      </c>
      <c r="B388" s="9" t="s">
        <v>1398</v>
      </c>
      <c r="C388" s="9" t="b">
        <v>0</v>
      </c>
      <c r="D388" s="9" t="b">
        <v>0</v>
      </c>
      <c r="E388" s="9" t="b">
        <v>1</v>
      </c>
      <c r="F388" s="9" t="b">
        <v>0</v>
      </c>
      <c r="G388" s="9" t="s">
        <v>1399</v>
      </c>
      <c r="H388" s="9"/>
      <c r="I388" s="9" t="s">
        <v>261</v>
      </c>
      <c r="J388" s="9" t="s">
        <v>195</v>
      </c>
      <c r="K388" s="9">
        <v>49.286000000000001</v>
      </c>
      <c r="L388" s="9">
        <v>-123.11799999999999</v>
      </c>
      <c r="M388" s="9" t="s">
        <v>156</v>
      </c>
      <c r="N388" s="9">
        <v>1993</v>
      </c>
      <c r="O388" s="9"/>
      <c r="P388" s="9"/>
      <c r="Q388" s="9">
        <v>531</v>
      </c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 t="s">
        <v>1400</v>
      </c>
      <c r="AG388" s="9"/>
      <c r="AH388" s="9"/>
      <c r="AI388" s="9">
        <v>0.73899999999999999</v>
      </c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 t="s">
        <v>11</v>
      </c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/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</row>
    <row r="389" spans="1:119" s="10" customFormat="1" x14ac:dyDescent="0.2">
      <c r="A389" s="8">
        <v>100420</v>
      </c>
      <c r="B389" s="9" t="s">
        <v>262</v>
      </c>
      <c r="C389" s="9" t="b">
        <v>0</v>
      </c>
      <c r="D389" s="9" t="b">
        <v>1</v>
      </c>
      <c r="E389" s="9" t="b">
        <v>0</v>
      </c>
      <c r="F389" s="9" t="b">
        <v>0</v>
      </c>
      <c r="G389" s="9" t="s">
        <v>262</v>
      </c>
      <c r="H389" s="9"/>
      <c r="I389" s="9" t="s">
        <v>261</v>
      </c>
      <c r="J389" s="9" t="s">
        <v>195</v>
      </c>
      <c r="K389" s="9">
        <v>49.286999999999999</v>
      </c>
      <c r="L389" s="9">
        <v>-123.11699999999999</v>
      </c>
      <c r="M389" s="9" t="s">
        <v>156</v>
      </c>
      <c r="N389" s="9">
        <v>1970</v>
      </c>
      <c r="O389" s="9"/>
      <c r="P389" s="9">
        <v>2014</v>
      </c>
      <c r="Q389" s="9"/>
      <c r="R389" s="9"/>
      <c r="S389" s="9"/>
      <c r="T389" s="9" t="s">
        <v>157</v>
      </c>
      <c r="U389" s="9" t="s">
        <v>11</v>
      </c>
      <c r="V389" s="9" t="s">
        <v>11</v>
      </c>
      <c r="W389" s="9"/>
      <c r="X389" s="9" t="s">
        <v>11</v>
      </c>
      <c r="Y389" s="9"/>
      <c r="Z389" s="9"/>
      <c r="AA389" s="9" t="s">
        <v>11</v>
      </c>
      <c r="AB389" s="9" t="s">
        <v>11</v>
      </c>
      <c r="AC389" s="9"/>
      <c r="AD389" s="9"/>
      <c r="AE389" s="9"/>
      <c r="AF389" s="9" t="s">
        <v>186</v>
      </c>
      <c r="AG389" s="9"/>
      <c r="AH389" s="9"/>
      <c r="AI389" s="9">
        <v>237</v>
      </c>
      <c r="AJ389" s="9"/>
      <c r="AK389" s="9">
        <v>350000</v>
      </c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 t="s">
        <v>11</v>
      </c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 t="s">
        <v>11</v>
      </c>
      <c r="CL389" s="9" t="s">
        <v>12</v>
      </c>
      <c r="CM389" s="9" t="s">
        <v>12</v>
      </c>
      <c r="CN389" s="9">
        <v>220</v>
      </c>
      <c r="CO389" s="9"/>
      <c r="CP389" s="9"/>
      <c r="CQ389" s="9">
        <v>38994240</v>
      </c>
      <c r="CR389" s="9"/>
      <c r="CS389" s="9"/>
      <c r="CT389" s="9">
        <v>44936</v>
      </c>
      <c r="CU389" s="9"/>
      <c r="CV389" s="9"/>
      <c r="CW389" s="9" t="s">
        <v>11</v>
      </c>
      <c r="CX389" s="9"/>
      <c r="CY389" s="9"/>
      <c r="CZ389" s="9"/>
      <c r="DA389" s="9"/>
      <c r="DB389" s="9"/>
      <c r="DC389" s="9">
        <v>237</v>
      </c>
      <c r="DD389" s="9"/>
      <c r="DE389" s="9"/>
      <c r="DF389" s="9">
        <v>350000</v>
      </c>
      <c r="DG389" s="9"/>
      <c r="DH389" s="9"/>
      <c r="DI389" s="9"/>
      <c r="DJ389" s="9"/>
      <c r="DK389" s="9"/>
      <c r="DL389" s="9"/>
      <c r="DM389" s="9"/>
      <c r="DN389" s="9"/>
      <c r="DO389" s="9"/>
    </row>
    <row r="390" spans="1:119" s="10" customFormat="1" x14ac:dyDescent="0.2">
      <c r="A390" s="8">
        <v>100421</v>
      </c>
      <c r="B390" s="9" t="s">
        <v>1401</v>
      </c>
      <c r="C390" s="9" t="b">
        <v>0</v>
      </c>
      <c r="D390" s="9" t="b">
        <v>0</v>
      </c>
      <c r="E390" s="9" t="b">
        <v>1</v>
      </c>
      <c r="F390" s="9" t="b">
        <v>0</v>
      </c>
      <c r="G390" s="9"/>
      <c r="H390" s="9"/>
      <c r="I390" s="9" t="s">
        <v>261</v>
      </c>
      <c r="J390" s="9" t="s">
        <v>195</v>
      </c>
      <c r="K390" s="9">
        <v>49.288000000000004</v>
      </c>
      <c r="L390" s="9">
        <v>-123.116</v>
      </c>
      <c r="M390" s="9" t="s">
        <v>156</v>
      </c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 t="s">
        <v>711</v>
      </c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 t="s">
        <v>11</v>
      </c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/>
      <c r="DF390" s="9"/>
      <c r="DG390" s="9"/>
      <c r="DH390" s="9"/>
      <c r="DI390" s="9"/>
      <c r="DJ390" s="9"/>
      <c r="DK390" s="9"/>
      <c r="DL390" s="9"/>
      <c r="DM390" s="9"/>
      <c r="DN390" s="9"/>
      <c r="DO390" s="9"/>
    </row>
    <row r="391" spans="1:119" s="10" customFormat="1" x14ac:dyDescent="0.2">
      <c r="A391" s="8">
        <v>100422</v>
      </c>
      <c r="B391" s="9" t="s">
        <v>1402</v>
      </c>
      <c r="C391" s="9" t="b">
        <v>0</v>
      </c>
      <c r="D391" s="9" t="b">
        <v>0</v>
      </c>
      <c r="E391" s="9" t="b">
        <v>1</v>
      </c>
      <c r="F391" s="9" t="b">
        <v>0</v>
      </c>
      <c r="G391" s="9"/>
      <c r="H391" s="9"/>
      <c r="I391" s="9" t="s">
        <v>261</v>
      </c>
      <c r="J391" s="9" t="s">
        <v>195</v>
      </c>
      <c r="K391" s="9">
        <v>49.289000000000001</v>
      </c>
      <c r="L391" s="9">
        <v>-123.11499999999999</v>
      </c>
      <c r="M391" s="9" t="s">
        <v>156</v>
      </c>
      <c r="N391" s="9"/>
      <c r="O391" s="9"/>
      <c r="P391" s="9"/>
      <c r="Q391" s="9">
        <v>814</v>
      </c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 t="s">
        <v>11</v>
      </c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</row>
    <row r="392" spans="1:119" s="10" customFormat="1" x14ac:dyDescent="0.2">
      <c r="A392" s="8">
        <v>100423</v>
      </c>
      <c r="B392" s="9" t="s">
        <v>1403</v>
      </c>
      <c r="C392" s="9" t="b">
        <v>0</v>
      </c>
      <c r="D392" s="9" t="b">
        <v>0</v>
      </c>
      <c r="E392" s="9" t="b">
        <v>1</v>
      </c>
      <c r="F392" s="9" t="b">
        <v>0</v>
      </c>
      <c r="G392" s="9"/>
      <c r="H392" s="9"/>
      <c r="I392" s="9" t="s">
        <v>261</v>
      </c>
      <c r="J392" s="9" t="s">
        <v>195</v>
      </c>
      <c r="K392" s="9">
        <v>49.29</v>
      </c>
      <c r="L392" s="9">
        <v>-123.11399999999999</v>
      </c>
      <c r="M392" s="9" t="s">
        <v>156</v>
      </c>
      <c r="N392" s="9">
        <v>2004</v>
      </c>
      <c r="O392" s="9"/>
      <c r="P392" s="9"/>
      <c r="Q392" s="9">
        <v>912</v>
      </c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>
        <v>0.17599999999999999</v>
      </c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 t="s">
        <v>11</v>
      </c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/>
      <c r="DG392" s="9"/>
      <c r="DH392" s="9"/>
      <c r="DI392" s="9"/>
      <c r="DJ392" s="9"/>
      <c r="DK392" s="9"/>
      <c r="DL392" s="9"/>
      <c r="DM392" s="9"/>
      <c r="DN392" s="9"/>
      <c r="DO392" s="9"/>
    </row>
    <row r="393" spans="1:119" s="10" customFormat="1" x14ac:dyDescent="0.2">
      <c r="A393" s="8">
        <v>100424</v>
      </c>
      <c r="B393" s="9" t="s">
        <v>1404</v>
      </c>
      <c r="C393" s="9" t="b">
        <v>0</v>
      </c>
      <c r="D393" s="9" t="b">
        <v>0</v>
      </c>
      <c r="E393" s="9" t="b">
        <v>1</v>
      </c>
      <c r="F393" s="9" t="b">
        <v>0</v>
      </c>
      <c r="G393" s="9"/>
      <c r="H393" s="9"/>
      <c r="I393" s="9" t="s">
        <v>261</v>
      </c>
      <c r="J393" s="9" t="s">
        <v>195</v>
      </c>
      <c r="K393" s="9">
        <v>49.291000000000004</v>
      </c>
      <c r="L393" s="9">
        <v>-123.113</v>
      </c>
      <c r="M393" s="9" t="s">
        <v>156</v>
      </c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 t="s">
        <v>711</v>
      </c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 t="s">
        <v>11</v>
      </c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</row>
    <row r="394" spans="1:119" s="10" customFormat="1" x14ac:dyDescent="0.2">
      <c r="A394" s="8">
        <v>100425</v>
      </c>
      <c r="B394" s="9" t="s">
        <v>1405</v>
      </c>
      <c r="C394" s="9" t="b">
        <v>0</v>
      </c>
      <c r="D394" s="9" t="b">
        <v>0</v>
      </c>
      <c r="E394" s="9" t="b">
        <v>1</v>
      </c>
      <c r="F394" s="9" t="b">
        <v>0</v>
      </c>
      <c r="G394" s="9"/>
      <c r="H394" s="9"/>
      <c r="I394" s="9" t="s">
        <v>261</v>
      </c>
      <c r="J394" s="9" t="s">
        <v>195</v>
      </c>
      <c r="K394" s="9">
        <v>49.292000000000002</v>
      </c>
      <c r="L394" s="9">
        <v>-123.11199999999999</v>
      </c>
      <c r="M394" s="9" t="s">
        <v>156</v>
      </c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 t="s">
        <v>711</v>
      </c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 t="s">
        <v>11</v>
      </c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/>
      <c r="DH394" s="9"/>
      <c r="DI394" s="9"/>
      <c r="DJ394" s="9"/>
      <c r="DK394" s="9"/>
      <c r="DL394" s="9"/>
      <c r="DM394" s="9"/>
      <c r="DN394" s="9"/>
      <c r="DO394" s="9"/>
    </row>
    <row r="395" spans="1:119" s="10" customFormat="1" x14ac:dyDescent="0.2">
      <c r="A395" s="8">
        <v>100427</v>
      </c>
      <c r="B395" s="9" t="s">
        <v>1406</v>
      </c>
      <c r="C395" s="9" t="b">
        <v>0</v>
      </c>
      <c r="D395" s="9" t="b">
        <v>0</v>
      </c>
      <c r="E395" s="9" t="b">
        <v>1</v>
      </c>
      <c r="F395" s="9" t="b">
        <v>0</v>
      </c>
      <c r="G395" s="9"/>
      <c r="H395" s="9"/>
      <c r="I395" s="9" t="s">
        <v>261</v>
      </c>
      <c r="J395" s="9" t="s">
        <v>195</v>
      </c>
      <c r="K395" s="9">
        <v>49.292999999999999</v>
      </c>
      <c r="L395" s="9">
        <v>-123.11099999999999</v>
      </c>
      <c r="M395" s="9" t="s">
        <v>156</v>
      </c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 t="s">
        <v>1381</v>
      </c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 t="s">
        <v>11</v>
      </c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</row>
    <row r="396" spans="1:119" s="10" customFormat="1" x14ac:dyDescent="0.2">
      <c r="A396" s="8">
        <v>100428</v>
      </c>
      <c r="B396" s="9" t="s">
        <v>1407</v>
      </c>
      <c r="C396" s="9" t="b">
        <v>0</v>
      </c>
      <c r="D396" s="9" t="b">
        <v>0</v>
      </c>
      <c r="E396" s="9" t="b">
        <v>1</v>
      </c>
      <c r="F396" s="9" t="b">
        <v>0</v>
      </c>
      <c r="G396" s="9"/>
      <c r="H396" s="9"/>
      <c r="I396" s="9" t="s">
        <v>261</v>
      </c>
      <c r="J396" s="9" t="s">
        <v>195</v>
      </c>
      <c r="K396" s="9">
        <v>49.294000000000004</v>
      </c>
      <c r="L396" s="9">
        <v>-123.11</v>
      </c>
      <c r="M396" s="9" t="s">
        <v>156</v>
      </c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 t="s">
        <v>1408</v>
      </c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 t="s">
        <v>11</v>
      </c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</row>
    <row r="397" spans="1:119" s="10" customFormat="1" x14ac:dyDescent="0.2">
      <c r="A397" s="8">
        <v>100429</v>
      </c>
      <c r="B397" s="9" t="s">
        <v>1409</v>
      </c>
      <c r="C397" s="9" t="b">
        <v>0</v>
      </c>
      <c r="D397" s="9" t="b">
        <v>0</v>
      </c>
      <c r="E397" s="9" t="b">
        <v>1</v>
      </c>
      <c r="F397" s="9" t="b">
        <v>0</v>
      </c>
      <c r="G397" s="9"/>
      <c r="H397" s="9"/>
      <c r="I397" s="9" t="s">
        <v>261</v>
      </c>
      <c r="J397" s="9" t="s">
        <v>195</v>
      </c>
      <c r="K397" s="9">
        <v>49.295000000000002</v>
      </c>
      <c r="L397" s="9">
        <v>-123.10899999999999</v>
      </c>
      <c r="M397" s="9" t="s">
        <v>156</v>
      </c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 t="s">
        <v>1410</v>
      </c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 t="s">
        <v>11</v>
      </c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/>
      <c r="DI397" s="9"/>
      <c r="DJ397" s="9"/>
      <c r="DK397" s="9"/>
      <c r="DL397" s="9"/>
      <c r="DM397" s="9"/>
      <c r="DN397" s="9"/>
      <c r="DO397" s="9"/>
    </row>
    <row r="398" spans="1:119" s="10" customFormat="1" x14ac:dyDescent="0.2">
      <c r="A398" s="8">
        <v>100430</v>
      </c>
      <c r="B398" s="9" t="s">
        <v>1411</v>
      </c>
      <c r="C398" s="9" t="b">
        <v>0</v>
      </c>
      <c r="D398" s="9" t="b">
        <v>0</v>
      </c>
      <c r="E398" s="9" t="b">
        <v>1</v>
      </c>
      <c r="F398" s="9" t="b">
        <v>0</v>
      </c>
      <c r="G398" s="9"/>
      <c r="H398" s="9"/>
      <c r="I398" s="9" t="s">
        <v>261</v>
      </c>
      <c r="J398" s="9" t="s">
        <v>195</v>
      </c>
      <c r="K398" s="9">
        <v>49.295999999999999</v>
      </c>
      <c r="L398" s="9">
        <v>-123.10799999999999</v>
      </c>
      <c r="M398" s="9" t="s">
        <v>156</v>
      </c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 t="s">
        <v>1381</v>
      </c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 t="s">
        <v>11</v>
      </c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/>
      <c r="DJ398" s="9"/>
      <c r="DK398" s="9"/>
      <c r="DL398" s="9"/>
      <c r="DM398" s="9"/>
      <c r="DN398" s="9"/>
      <c r="DO398" s="9"/>
    </row>
    <row r="399" spans="1:119" s="10" customFormat="1" x14ac:dyDescent="0.2">
      <c r="A399" s="8">
        <v>100432</v>
      </c>
      <c r="B399" s="9" t="s">
        <v>1412</v>
      </c>
      <c r="C399" s="9" t="b">
        <v>0</v>
      </c>
      <c r="D399" s="9" t="b">
        <v>0</v>
      </c>
      <c r="E399" s="9" t="b">
        <v>1</v>
      </c>
      <c r="F399" s="9" t="b">
        <v>0</v>
      </c>
      <c r="G399" s="9"/>
      <c r="H399" s="9"/>
      <c r="I399" s="9" t="s">
        <v>261</v>
      </c>
      <c r="J399" s="9" t="s">
        <v>195</v>
      </c>
      <c r="K399" s="9">
        <v>49.297000000000004</v>
      </c>
      <c r="L399" s="9">
        <v>-123.107</v>
      </c>
      <c r="M399" s="9" t="s">
        <v>156</v>
      </c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 t="s">
        <v>711</v>
      </c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 t="s">
        <v>11</v>
      </c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/>
      <c r="DK399" s="9"/>
      <c r="DL399" s="9"/>
      <c r="DM399" s="9"/>
      <c r="DN399" s="9"/>
      <c r="DO399" s="9"/>
    </row>
    <row r="400" spans="1:119" s="10" customFormat="1" x14ac:dyDescent="0.2">
      <c r="A400" s="8">
        <v>100433</v>
      </c>
      <c r="B400" s="9" t="s">
        <v>263</v>
      </c>
      <c r="C400" s="9" t="b">
        <v>0</v>
      </c>
      <c r="D400" s="9" t="b">
        <v>1</v>
      </c>
      <c r="E400" s="9" t="b">
        <v>0</v>
      </c>
      <c r="F400" s="9" t="b">
        <v>0</v>
      </c>
      <c r="G400" s="9" t="s">
        <v>264</v>
      </c>
      <c r="H400" s="9"/>
      <c r="I400" s="9" t="s">
        <v>261</v>
      </c>
      <c r="J400" s="9" t="s">
        <v>195</v>
      </c>
      <c r="K400" s="9">
        <v>49.298000000000002</v>
      </c>
      <c r="L400" s="9">
        <v>-123.10599999999999</v>
      </c>
      <c r="M400" s="9" t="s">
        <v>156</v>
      </c>
      <c r="N400" s="9">
        <v>2012</v>
      </c>
      <c r="O400" s="9"/>
      <c r="P400" s="9">
        <v>2018</v>
      </c>
      <c r="Q400" s="9">
        <v>221</v>
      </c>
      <c r="R400" s="9"/>
      <c r="S400" s="9"/>
      <c r="T400" s="9" t="s">
        <v>157</v>
      </c>
      <c r="U400" s="9"/>
      <c r="V400" s="9"/>
      <c r="W400" s="9"/>
      <c r="X400" s="9"/>
      <c r="Y400" s="9"/>
      <c r="Z400" s="9"/>
      <c r="AA400" s="9"/>
      <c r="AB400" s="9" t="s">
        <v>11</v>
      </c>
      <c r="AC400" s="9"/>
      <c r="AD400" s="9"/>
      <c r="AE400" s="9"/>
      <c r="AF400" s="9" t="s">
        <v>170</v>
      </c>
      <c r="AG400" s="9"/>
      <c r="AH400" s="9"/>
      <c r="AI400" s="9">
        <v>3</v>
      </c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 t="s">
        <v>11</v>
      </c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 t="s">
        <v>12</v>
      </c>
      <c r="CL400" s="9" t="s">
        <v>11</v>
      </c>
      <c r="CM400" s="9" t="s">
        <v>12</v>
      </c>
      <c r="CN400" s="9"/>
      <c r="CO400" s="9">
        <v>8</v>
      </c>
      <c r="CP400" s="9"/>
      <c r="CQ400" s="9"/>
      <c r="CR400" s="9">
        <v>1449727.08</v>
      </c>
      <c r="CS400" s="9"/>
      <c r="CT400" s="9"/>
      <c r="CU400" s="9">
        <v>1640</v>
      </c>
      <c r="CV400" s="9"/>
      <c r="CW400" s="9"/>
      <c r="CX400" s="9" t="s">
        <v>12</v>
      </c>
      <c r="CY400" s="9"/>
      <c r="CZ400" s="9"/>
      <c r="DA400" s="9"/>
      <c r="DB400" s="9"/>
      <c r="DC400" s="9"/>
      <c r="DD400" s="9">
        <v>3</v>
      </c>
      <c r="DE400" s="9"/>
      <c r="DF400" s="9"/>
      <c r="DG400" s="9">
        <v>12293</v>
      </c>
      <c r="DH400" s="9"/>
      <c r="DI400" s="9"/>
      <c r="DJ400" s="9"/>
      <c r="DK400" s="9"/>
      <c r="DL400" s="9"/>
      <c r="DM400" s="9"/>
      <c r="DN400" s="9"/>
      <c r="DO400" s="9"/>
    </row>
    <row r="401" spans="1:119" s="10" customFormat="1" x14ac:dyDescent="0.2">
      <c r="A401" s="8">
        <v>100434</v>
      </c>
      <c r="B401" s="9" t="s">
        <v>265</v>
      </c>
      <c r="C401" s="9" t="b">
        <v>0</v>
      </c>
      <c r="D401" s="9" t="b">
        <v>1</v>
      </c>
      <c r="E401" s="9" t="b">
        <v>0</v>
      </c>
      <c r="F401" s="9" t="b">
        <v>0</v>
      </c>
      <c r="G401" s="9" t="s">
        <v>266</v>
      </c>
      <c r="H401" s="9"/>
      <c r="I401" s="9" t="s">
        <v>261</v>
      </c>
      <c r="J401" s="9" t="s">
        <v>195</v>
      </c>
      <c r="K401" s="9">
        <v>49.298999999999999</v>
      </c>
      <c r="L401" s="9">
        <v>-123.10499999999999</v>
      </c>
      <c r="M401" s="9" t="s">
        <v>156</v>
      </c>
      <c r="N401" s="9">
        <v>2010</v>
      </c>
      <c r="O401" s="9"/>
      <c r="P401" s="9">
        <v>2017</v>
      </c>
      <c r="Q401" s="9">
        <v>221</v>
      </c>
      <c r="R401" s="9"/>
      <c r="S401" s="9"/>
      <c r="T401" s="9" t="s">
        <v>157</v>
      </c>
      <c r="U401" s="9" t="s">
        <v>11</v>
      </c>
      <c r="V401" s="9" t="s">
        <v>11</v>
      </c>
      <c r="W401" s="9"/>
      <c r="X401" s="9" t="s">
        <v>11</v>
      </c>
      <c r="Y401" s="9"/>
      <c r="Z401" s="9"/>
      <c r="AA401" s="9" t="s">
        <v>11</v>
      </c>
      <c r="AB401" s="9" t="s">
        <v>11</v>
      </c>
      <c r="AC401" s="9"/>
      <c r="AD401" s="9"/>
      <c r="AE401" s="9"/>
      <c r="AF401" s="9" t="s">
        <v>170</v>
      </c>
      <c r="AG401" s="9"/>
      <c r="AH401" s="9"/>
      <c r="AI401" s="9">
        <v>20</v>
      </c>
      <c r="AJ401" s="9"/>
      <c r="AK401" s="9">
        <v>26703</v>
      </c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 t="s">
        <v>11</v>
      </c>
      <c r="AX401" s="9"/>
      <c r="AY401" s="9"/>
      <c r="AZ401" s="9"/>
      <c r="BA401" s="9" t="s">
        <v>11</v>
      </c>
      <c r="BB401" s="9"/>
      <c r="BC401" s="9"/>
      <c r="BD401" s="9"/>
      <c r="BE401" s="9" t="s">
        <v>11</v>
      </c>
      <c r="BF401" s="9"/>
      <c r="BG401" s="9"/>
      <c r="BH401" s="9"/>
      <c r="BI401" s="9"/>
      <c r="BJ401" s="9"/>
      <c r="BK401" s="9"/>
      <c r="BL401" s="9"/>
      <c r="BM401" s="9"/>
      <c r="BN401" s="9"/>
      <c r="BO401" s="9">
        <v>77018</v>
      </c>
      <c r="BP401" s="9"/>
      <c r="BQ401" s="9"/>
      <c r="BR401" s="9"/>
      <c r="BS401" s="9">
        <v>19461</v>
      </c>
      <c r="BT401" s="9"/>
      <c r="BU401" s="9"/>
      <c r="BV401" s="9"/>
      <c r="BW401" s="9">
        <v>69148</v>
      </c>
      <c r="BX401" s="9"/>
      <c r="BY401" s="9"/>
      <c r="BZ401" s="9"/>
      <c r="CA401" s="9"/>
      <c r="CB401" s="9"/>
      <c r="CC401" s="9"/>
      <c r="CD401" s="9"/>
      <c r="CE401" s="9"/>
      <c r="CF401" s="9"/>
      <c r="CG401" s="9" t="s">
        <v>11</v>
      </c>
      <c r="CH401" s="9">
        <v>7257.6</v>
      </c>
      <c r="CI401" s="9"/>
      <c r="CJ401" s="9"/>
      <c r="CK401" s="9" t="s">
        <v>12</v>
      </c>
      <c r="CL401" s="9" t="s">
        <v>11</v>
      </c>
      <c r="CM401" s="9" t="s">
        <v>12</v>
      </c>
      <c r="CN401" s="9"/>
      <c r="CO401" s="9">
        <v>32</v>
      </c>
      <c r="CP401" s="9"/>
      <c r="CQ401" s="9"/>
      <c r="CR401" s="9">
        <v>5170000</v>
      </c>
      <c r="CS401" s="9"/>
      <c r="CT401" s="9"/>
      <c r="CU401" s="9">
        <v>9840</v>
      </c>
      <c r="CV401" s="9"/>
      <c r="CW401" s="9"/>
      <c r="CX401" s="9" t="s">
        <v>12</v>
      </c>
      <c r="CY401" s="9"/>
      <c r="CZ401" s="9"/>
      <c r="DA401" s="9" t="s">
        <v>12</v>
      </c>
      <c r="DB401" s="9"/>
      <c r="DC401" s="9"/>
      <c r="DD401" s="9">
        <v>27</v>
      </c>
      <c r="DE401" s="9"/>
      <c r="DF401" s="9"/>
      <c r="DG401" s="9">
        <v>45137</v>
      </c>
      <c r="DH401" s="9"/>
      <c r="DI401" s="9"/>
      <c r="DJ401" s="9">
        <v>65</v>
      </c>
      <c r="DK401" s="9"/>
      <c r="DL401" s="9"/>
      <c r="DM401" s="9">
        <v>50</v>
      </c>
      <c r="DN401" s="9"/>
      <c r="DO401" s="9"/>
    </row>
    <row r="402" spans="1:119" s="10" customFormat="1" x14ac:dyDescent="0.2">
      <c r="A402" s="8">
        <v>100435</v>
      </c>
      <c r="B402" s="9" t="s">
        <v>1413</v>
      </c>
      <c r="C402" s="9" t="b">
        <v>0</v>
      </c>
      <c r="D402" s="9" t="b">
        <v>0</v>
      </c>
      <c r="E402" s="9" t="b">
        <v>1</v>
      </c>
      <c r="F402" s="9" t="b">
        <v>0</v>
      </c>
      <c r="G402" s="9"/>
      <c r="H402" s="9"/>
      <c r="I402" s="9" t="s">
        <v>261</v>
      </c>
      <c r="J402" s="9" t="s">
        <v>195</v>
      </c>
      <c r="K402" s="9">
        <v>49.300000000000004</v>
      </c>
      <c r="L402" s="9">
        <v>-123.104</v>
      </c>
      <c r="M402" s="9" t="s">
        <v>156</v>
      </c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 t="s">
        <v>1381</v>
      </c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 t="s">
        <v>11</v>
      </c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/>
      <c r="DM402" s="9"/>
      <c r="DN402" s="9"/>
      <c r="DO402" s="9"/>
    </row>
    <row r="403" spans="1:119" s="10" customFormat="1" x14ac:dyDescent="0.2">
      <c r="A403" s="8">
        <v>100436</v>
      </c>
      <c r="B403" s="9" t="s">
        <v>1414</v>
      </c>
      <c r="C403" s="9" t="b">
        <v>0</v>
      </c>
      <c r="D403" s="9" t="b">
        <v>0</v>
      </c>
      <c r="E403" s="9" t="b">
        <v>1</v>
      </c>
      <c r="F403" s="9" t="b">
        <v>0</v>
      </c>
      <c r="G403" s="9"/>
      <c r="H403" s="9"/>
      <c r="I403" s="9" t="s">
        <v>261</v>
      </c>
      <c r="J403" s="9" t="s">
        <v>195</v>
      </c>
      <c r="K403" s="9">
        <v>49.301000000000002</v>
      </c>
      <c r="L403" s="9">
        <v>-123.10299999999999</v>
      </c>
      <c r="M403" s="9" t="s">
        <v>156</v>
      </c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 t="s">
        <v>711</v>
      </c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 t="s">
        <v>11</v>
      </c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</row>
    <row r="404" spans="1:119" s="10" customFormat="1" x14ac:dyDescent="0.2">
      <c r="A404" s="8">
        <v>100437</v>
      </c>
      <c r="B404" s="9" t="s">
        <v>267</v>
      </c>
      <c r="C404" s="9" t="b">
        <v>0</v>
      </c>
      <c r="D404" s="9" t="b">
        <v>1</v>
      </c>
      <c r="E404" s="9" t="b">
        <v>0</v>
      </c>
      <c r="F404" s="9" t="b">
        <v>0</v>
      </c>
      <c r="G404" s="9"/>
      <c r="H404" s="9"/>
      <c r="I404" s="9" t="s">
        <v>261</v>
      </c>
      <c r="J404" s="9" t="s">
        <v>195</v>
      </c>
      <c r="K404" s="9">
        <v>49.302</v>
      </c>
      <c r="L404" s="9">
        <v>-123.10199999999999</v>
      </c>
      <c r="M404" s="9" t="s">
        <v>156</v>
      </c>
      <c r="N404" s="9">
        <v>2015</v>
      </c>
      <c r="O404" s="9"/>
      <c r="P404" s="9">
        <v>2017</v>
      </c>
      <c r="Q404" s="9"/>
      <c r="R404" s="9"/>
      <c r="S404" s="9"/>
      <c r="T404" s="9" t="s">
        <v>157</v>
      </c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 t="s">
        <v>268</v>
      </c>
      <c r="AG404" s="9" t="s">
        <v>269</v>
      </c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 t="s">
        <v>11</v>
      </c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/>
      <c r="DN404" s="9"/>
      <c r="DO404" s="9"/>
    </row>
    <row r="405" spans="1:119" s="10" customFormat="1" x14ac:dyDescent="0.2">
      <c r="A405" s="8">
        <v>100438</v>
      </c>
      <c r="B405" s="9" t="s">
        <v>1415</v>
      </c>
      <c r="C405" s="9" t="b">
        <v>0</v>
      </c>
      <c r="D405" s="9" t="b">
        <v>0</v>
      </c>
      <c r="E405" s="9" t="b">
        <v>1</v>
      </c>
      <c r="F405" s="9" t="b">
        <v>0</v>
      </c>
      <c r="G405" s="9"/>
      <c r="H405" s="9"/>
      <c r="I405" s="9" t="s">
        <v>261</v>
      </c>
      <c r="J405" s="9" t="s">
        <v>195</v>
      </c>
      <c r="K405" s="9">
        <v>49.303000000000004</v>
      </c>
      <c r="L405" s="9">
        <v>-123.101</v>
      </c>
      <c r="M405" s="9" t="s">
        <v>156</v>
      </c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 t="s">
        <v>1381</v>
      </c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 t="s">
        <v>11</v>
      </c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</row>
    <row r="406" spans="1:119" s="10" customFormat="1" x14ac:dyDescent="0.2">
      <c r="A406" s="8">
        <v>100439</v>
      </c>
      <c r="B406" s="9" t="s">
        <v>1416</v>
      </c>
      <c r="C406" s="9" t="b">
        <v>0</v>
      </c>
      <c r="D406" s="9" t="b">
        <v>0</v>
      </c>
      <c r="E406" s="9" t="b">
        <v>1</v>
      </c>
      <c r="F406" s="9" t="b">
        <v>0</v>
      </c>
      <c r="G406" s="9"/>
      <c r="H406" s="9"/>
      <c r="I406" s="9" t="s">
        <v>261</v>
      </c>
      <c r="J406" s="9" t="s">
        <v>195</v>
      </c>
      <c r="K406" s="9">
        <v>49.304000000000002</v>
      </c>
      <c r="L406" s="9">
        <v>-123.1</v>
      </c>
      <c r="M406" s="9" t="s">
        <v>156</v>
      </c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 t="s">
        <v>1129</v>
      </c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 t="s">
        <v>11</v>
      </c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/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</row>
    <row r="407" spans="1:119" s="10" customFormat="1" x14ac:dyDescent="0.2">
      <c r="A407" s="8">
        <v>100440</v>
      </c>
      <c r="B407" s="9" t="s">
        <v>1417</v>
      </c>
      <c r="C407" s="9" t="b">
        <v>0</v>
      </c>
      <c r="D407" s="9" t="b">
        <v>0</v>
      </c>
      <c r="E407" s="9" t="b">
        <v>1</v>
      </c>
      <c r="F407" s="9" t="b">
        <v>0</v>
      </c>
      <c r="G407" s="9"/>
      <c r="H407" s="9"/>
      <c r="I407" s="9" t="s">
        <v>261</v>
      </c>
      <c r="J407" s="9" t="s">
        <v>195</v>
      </c>
      <c r="K407" s="9">
        <v>49.305</v>
      </c>
      <c r="L407" s="9">
        <v>-123.09899999999999</v>
      </c>
      <c r="M407" s="9" t="s">
        <v>156</v>
      </c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 t="s">
        <v>711</v>
      </c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 t="s">
        <v>11</v>
      </c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</row>
    <row r="408" spans="1:119" s="10" customFormat="1" x14ac:dyDescent="0.2">
      <c r="A408" s="8">
        <v>100441</v>
      </c>
      <c r="B408" s="9" t="s">
        <v>1418</v>
      </c>
      <c r="C408" s="9" t="b">
        <v>1</v>
      </c>
      <c r="D408" s="9" t="b">
        <v>0</v>
      </c>
      <c r="E408" s="9" t="b">
        <v>1</v>
      </c>
      <c r="F408" s="9" t="b">
        <v>0</v>
      </c>
      <c r="G408" s="9" t="s">
        <v>1419</v>
      </c>
      <c r="H408" s="9"/>
      <c r="I408" s="9" t="s">
        <v>261</v>
      </c>
      <c r="J408" s="9" t="s">
        <v>195</v>
      </c>
      <c r="K408" s="9">
        <v>49.306000000000004</v>
      </c>
      <c r="L408" s="9">
        <v>-123.098</v>
      </c>
      <c r="M408" s="9" t="s">
        <v>156</v>
      </c>
      <c r="N408" s="9"/>
      <c r="O408" s="9"/>
      <c r="P408" s="9">
        <v>2015</v>
      </c>
      <c r="Q408" s="9">
        <v>221</v>
      </c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 t="s">
        <v>158</v>
      </c>
      <c r="AG408" s="9"/>
      <c r="AH408" s="9">
        <v>2</v>
      </c>
      <c r="AI408" s="9">
        <v>3</v>
      </c>
      <c r="AJ408" s="9">
        <v>15000</v>
      </c>
      <c r="AK408" s="9"/>
      <c r="AL408" s="9"/>
      <c r="AM408" s="9"/>
      <c r="AN408" s="9" t="s">
        <v>11</v>
      </c>
      <c r="AO408" s="9"/>
      <c r="AP408" s="9">
        <v>1</v>
      </c>
      <c r="AQ408" s="9" t="s">
        <v>272</v>
      </c>
      <c r="AR408" s="9"/>
      <c r="AS408" s="9">
        <v>2</v>
      </c>
      <c r="AT408" s="9">
        <v>3</v>
      </c>
      <c r="AU408" s="9">
        <v>15000</v>
      </c>
      <c r="AV408" s="9"/>
      <c r="AW408" s="9"/>
      <c r="AX408" s="9"/>
      <c r="AY408" s="9"/>
      <c r="AZ408" s="9"/>
      <c r="BA408" s="9"/>
      <c r="BB408" s="9" t="s">
        <v>11</v>
      </c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>
        <v>225000</v>
      </c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</row>
    <row r="409" spans="1:119" s="10" customFormat="1" x14ac:dyDescent="0.2">
      <c r="A409" s="8">
        <v>100442</v>
      </c>
      <c r="B409" s="9" t="s">
        <v>1420</v>
      </c>
      <c r="C409" s="9" t="b">
        <v>1</v>
      </c>
      <c r="D409" s="9" t="b">
        <v>0</v>
      </c>
      <c r="E409" s="9" t="b">
        <v>1</v>
      </c>
      <c r="F409" s="9" t="b">
        <v>0</v>
      </c>
      <c r="G409" s="9"/>
      <c r="H409" s="9"/>
      <c r="I409" s="9" t="s">
        <v>261</v>
      </c>
      <c r="J409" s="9" t="s">
        <v>195</v>
      </c>
      <c r="K409" s="9">
        <v>49.307000000000002</v>
      </c>
      <c r="L409" s="9">
        <v>-123.09699999999999</v>
      </c>
      <c r="M409" s="9" t="s">
        <v>156</v>
      </c>
      <c r="N409" s="9">
        <v>1973</v>
      </c>
      <c r="O409" s="9"/>
      <c r="P409" s="9">
        <v>2017</v>
      </c>
      <c r="Q409" s="9">
        <v>311</v>
      </c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 t="s">
        <v>158</v>
      </c>
      <c r="AG409" s="9"/>
      <c r="AH409" s="9">
        <v>3</v>
      </c>
      <c r="AI409" s="9">
        <v>3.778</v>
      </c>
      <c r="AJ409" s="9">
        <v>14000</v>
      </c>
      <c r="AK409" s="9">
        <v>17629</v>
      </c>
      <c r="AL409" s="9">
        <v>0.8</v>
      </c>
      <c r="AM409" s="9"/>
      <c r="AN409" s="9" t="s">
        <v>12</v>
      </c>
      <c r="AO409" s="9"/>
      <c r="AP409" s="9">
        <v>1</v>
      </c>
      <c r="AQ409" s="9" t="s">
        <v>468</v>
      </c>
      <c r="AR409" s="9"/>
      <c r="AS409" s="9">
        <v>3</v>
      </c>
      <c r="AT409" s="9">
        <v>3.778</v>
      </c>
      <c r="AU409" s="9">
        <v>14000</v>
      </c>
      <c r="AV409" s="9">
        <v>17629</v>
      </c>
      <c r="AW409" s="9"/>
      <c r="AX409" s="9"/>
      <c r="AY409" s="9"/>
      <c r="AZ409" s="9"/>
      <c r="BA409" s="9"/>
      <c r="BB409" s="9" t="s">
        <v>11</v>
      </c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</row>
    <row r="410" spans="1:119" s="10" customFormat="1" x14ac:dyDescent="0.2">
      <c r="A410" s="8">
        <v>100443</v>
      </c>
      <c r="B410" s="9" t="s">
        <v>270</v>
      </c>
      <c r="C410" s="9" t="b">
        <v>0</v>
      </c>
      <c r="D410" s="9" t="b">
        <v>1</v>
      </c>
      <c r="E410" s="9" t="b">
        <v>0</v>
      </c>
      <c r="F410" s="9" t="b">
        <v>0</v>
      </c>
      <c r="G410" s="9" t="s">
        <v>226</v>
      </c>
      <c r="H410" s="9"/>
      <c r="I410" s="9" t="s">
        <v>261</v>
      </c>
      <c r="J410" s="9" t="s">
        <v>195</v>
      </c>
      <c r="K410" s="9">
        <v>49.308</v>
      </c>
      <c r="L410" s="9">
        <v>-123.09599999999999</v>
      </c>
      <c r="M410" s="9" t="s">
        <v>156</v>
      </c>
      <c r="N410" s="9">
        <v>2007</v>
      </c>
      <c r="O410" s="9"/>
      <c r="P410" s="9">
        <v>2017</v>
      </c>
      <c r="Q410" s="9">
        <v>622</v>
      </c>
      <c r="R410" s="9"/>
      <c r="S410" s="9"/>
      <c r="T410" s="9" t="s">
        <v>176</v>
      </c>
      <c r="U410" s="9"/>
      <c r="V410" s="9" t="s">
        <v>11</v>
      </c>
      <c r="W410" s="9" t="s">
        <v>11</v>
      </c>
      <c r="X410" s="9" t="s">
        <v>11</v>
      </c>
      <c r="Y410" s="9"/>
      <c r="Z410" s="9"/>
      <c r="AA410" s="9" t="s">
        <v>11</v>
      </c>
      <c r="AB410" s="9"/>
      <c r="AC410" s="9"/>
      <c r="AD410" s="9"/>
      <c r="AE410" s="9"/>
      <c r="AF410" s="9" t="s">
        <v>170</v>
      </c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</row>
    <row r="411" spans="1:119" s="10" customFormat="1" x14ac:dyDescent="0.2">
      <c r="A411" s="8">
        <v>100444</v>
      </c>
      <c r="B411" s="9" t="s">
        <v>1421</v>
      </c>
      <c r="C411" s="9" t="b">
        <v>1</v>
      </c>
      <c r="D411" s="9" t="b">
        <v>0</v>
      </c>
      <c r="E411" s="9" t="b">
        <v>1</v>
      </c>
      <c r="F411" s="9" t="b">
        <v>0</v>
      </c>
      <c r="G411" s="9" t="s">
        <v>1422</v>
      </c>
      <c r="H411" s="9"/>
      <c r="I411" s="9" t="s">
        <v>261</v>
      </c>
      <c r="J411" s="9" t="s">
        <v>195</v>
      </c>
      <c r="K411" s="9">
        <v>49.309000000000005</v>
      </c>
      <c r="L411" s="9">
        <v>-123.095</v>
      </c>
      <c r="M411" s="9" t="s">
        <v>156</v>
      </c>
      <c r="N411" s="9">
        <v>2002</v>
      </c>
      <c r="O411" s="9"/>
      <c r="P411" s="9">
        <v>2017</v>
      </c>
      <c r="Q411" s="9">
        <v>221</v>
      </c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 t="s">
        <v>158</v>
      </c>
      <c r="AG411" s="9"/>
      <c r="AH411" s="9">
        <v>9</v>
      </c>
      <c r="AI411" s="9"/>
      <c r="AJ411" s="9"/>
      <c r="AK411" s="9"/>
      <c r="AL411" s="9">
        <v>0.05</v>
      </c>
      <c r="AM411" s="9">
        <v>0.95</v>
      </c>
      <c r="AN411" s="9" t="s">
        <v>11</v>
      </c>
      <c r="AO411" s="9"/>
      <c r="AP411" s="9">
        <v>2</v>
      </c>
      <c r="AQ411" s="9" t="s">
        <v>272</v>
      </c>
      <c r="AR411" s="9"/>
      <c r="AS411" s="9">
        <v>9</v>
      </c>
      <c r="AT411" s="9"/>
      <c r="AU411" s="9"/>
      <c r="AV411" s="9"/>
      <c r="AW411" s="9"/>
      <c r="AX411" s="9"/>
      <c r="AY411" s="9"/>
      <c r="AZ411" s="9"/>
      <c r="BA411" s="9" t="s">
        <v>11</v>
      </c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</row>
    <row r="412" spans="1:119" s="10" customFormat="1" x14ac:dyDescent="0.2">
      <c r="A412" s="8">
        <v>100445</v>
      </c>
      <c r="B412" s="9" t="s">
        <v>1423</v>
      </c>
      <c r="C412" s="9" t="b">
        <v>0</v>
      </c>
      <c r="D412" s="9" t="b">
        <v>0</v>
      </c>
      <c r="E412" s="9" t="b">
        <v>1</v>
      </c>
      <c r="F412" s="9" t="b">
        <v>0</v>
      </c>
      <c r="G412" s="9"/>
      <c r="H412" s="9"/>
      <c r="I412" s="9" t="s">
        <v>261</v>
      </c>
      <c r="J412" s="9" t="s">
        <v>195</v>
      </c>
      <c r="K412" s="9">
        <v>49.31</v>
      </c>
      <c r="L412" s="9">
        <v>-123.09399999999999</v>
      </c>
      <c r="M412" s="9" t="s">
        <v>156</v>
      </c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 t="s">
        <v>711</v>
      </c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 t="s">
        <v>11</v>
      </c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</row>
    <row r="413" spans="1:119" s="10" customFormat="1" x14ac:dyDescent="0.2">
      <c r="A413" s="8">
        <v>100446</v>
      </c>
      <c r="B413" s="9" t="s">
        <v>1424</v>
      </c>
      <c r="C413" s="9" t="b">
        <v>0</v>
      </c>
      <c r="D413" s="9" t="b">
        <v>0</v>
      </c>
      <c r="E413" s="9" t="b">
        <v>1</v>
      </c>
      <c r="F413" s="9" t="b">
        <v>0</v>
      </c>
      <c r="G413" s="9"/>
      <c r="H413" s="9"/>
      <c r="I413" s="9" t="s">
        <v>261</v>
      </c>
      <c r="J413" s="9" t="s">
        <v>195</v>
      </c>
      <c r="K413" s="9">
        <v>49.311</v>
      </c>
      <c r="L413" s="9">
        <v>-123.09299999999999</v>
      </c>
      <c r="M413" s="9" t="s">
        <v>156</v>
      </c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 t="s">
        <v>1129</v>
      </c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 t="s">
        <v>11</v>
      </c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/>
      <c r="DJ413" s="9"/>
      <c r="DK413" s="9"/>
      <c r="DL413" s="9"/>
      <c r="DM413" s="9"/>
      <c r="DN413" s="9"/>
      <c r="DO413" s="9"/>
    </row>
    <row r="414" spans="1:119" s="10" customFormat="1" x14ac:dyDescent="0.2">
      <c r="A414" s="8">
        <v>100447</v>
      </c>
      <c r="B414" s="9" t="s">
        <v>1425</v>
      </c>
      <c r="C414" s="9" t="b">
        <v>0</v>
      </c>
      <c r="D414" s="9" t="b">
        <v>0</v>
      </c>
      <c r="E414" s="9" t="b">
        <v>1</v>
      </c>
      <c r="F414" s="9" t="b">
        <v>0</v>
      </c>
      <c r="G414" s="9"/>
      <c r="H414" s="9"/>
      <c r="I414" s="9" t="s">
        <v>261</v>
      </c>
      <c r="J414" s="9" t="s">
        <v>195</v>
      </c>
      <c r="K414" s="9">
        <v>49.312000000000005</v>
      </c>
      <c r="L414" s="9">
        <v>-123.092</v>
      </c>
      <c r="M414" s="9" t="s">
        <v>156</v>
      </c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 t="s">
        <v>1381</v>
      </c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 t="s">
        <v>11</v>
      </c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</row>
    <row r="415" spans="1:119" s="10" customFormat="1" x14ac:dyDescent="0.2">
      <c r="A415" s="8">
        <v>100448</v>
      </c>
      <c r="B415" s="9" t="s">
        <v>221</v>
      </c>
      <c r="C415" s="9" t="b">
        <v>1</v>
      </c>
      <c r="D415" s="9" t="b">
        <v>1</v>
      </c>
      <c r="E415" s="9" t="b">
        <v>1</v>
      </c>
      <c r="F415" s="9" t="b">
        <v>0</v>
      </c>
      <c r="G415" s="9" t="s">
        <v>221</v>
      </c>
      <c r="H415" s="9"/>
      <c r="I415" s="9" t="s">
        <v>271</v>
      </c>
      <c r="J415" s="9" t="s">
        <v>195</v>
      </c>
      <c r="K415" s="9">
        <v>49.313000000000002</v>
      </c>
      <c r="L415" s="9">
        <v>-123.09099999999999</v>
      </c>
      <c r="M415" s="9" t="s">
        <v>156</v>
      </c>
      <c r="N415" s="9">
        <v>1925</v>
      </c>
      <c r="O415" s="9"/>
      <c r="P415" s="9">
        <v>2017</v>
      </c>
      <c r="Q415" s="9">
        <v>221</v>
      </c>
      <c r="R415" s="9">
        <v>29129</v>
      </c>
      <c r="S415" s="9"/>
      <c r="T415" s="9" t="s">
        <v>157</v>
      </c>
      <c r="U415" s="9" t="s">
        <v>11</v>
      </c>
      <c r="V415" s="9" t="s">
        <v>11</v>
      </c>
      <c r="W415" s="9"/>
      <c r="X415" s="9" t="s">
        <v>11</v>
      </c>
      <c r="Y415" s="9"/>
      <c r="Z415" s="9"/>
      <c r="AA415" s="9" t="s">
        <v>11</v>
      </c>
      <c r="AB415" s="9" t="s">
        <v>11</v>
      </c>
      <c r="AC415" s="9"/>
      <c r="AD415" s="9"/>
      <c r="AE415" s="9"/>
      <c r="AF415" s="9" t="s">
        <v>158</v>
      </c>
      <c r="AG415" s="9"/>
      <c r="AH415" s="9">
        <v>1.96</v>
      </c>
      <c r="AI415" s="9">
        <v>57.8</v>
      </c>
      <c r="AJ415" s="9">
        <v>15379</v>
      </c>
      <c r="AK415" s="9">
        <v>164706</v>
      </c>
      <c r="AL415" s="9">
        <v>1</v>
      </c>
      <c r="AM415" s="9"/>
      <c r="AN415" s="9" t="s">
        <v>11</v>
      </c>
      <c r="AO415" s="9">
        <v>7881</v>
      </c>
      <c r="AP415" s="9">
        <v>1</v>
      </c>
      <c r="AQ415" s="9" t="s">
        <v>272</v>
      </c>
      <c r="AR415" s="9">
        <v>2012</v>
      </c>
      <c r="AS415" s="9">
        <v>1.96</v>
      </c>
      <c r="AT415" s="9">
        <v>57.8</v>
      </c>
      <c r="AU415" s="9">
        <v>15379</v>
      </c>
      <c r="AV415" s="9">
        <v>164706</v>
      </c>
      <c r="AW415" s="9" t="s">
        <v>11</v>
      </c>
      <c r="AX415" s="9"/>
      <c r="AY415" s="9"/>
      <c r="AZ415" s="9"/>
      <c r="BA415" s="9" t="s">
        <v>11</v>
      </c>
      <c r="BB415" s="9" t="s">
        <v>11</v>
      </c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>
        <v>538650</v>
      </c>
      <c r="BP415" s="9"/>
      <c r="BQ415" s="9"/>
      <c r="BR415" s="9"/>
      <c r="BS415" s="9">
        <v>64486</v>
      </c>
      <c r="BT415" s="9">
        <v>166878</v>
      </c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 t="s">
        <v>11</v>
      </c>
      <c r="CH415" s="9">
        <v>13809.6</v>
      </c>
      <c r="CI415" s="9"/>
      <c r="CJ415" s="9"/>
      <c r="CK415" s="9" t="s">
        <v>11</v>
      </c>
      <c r="CL415" s="9" t="s">
        <v>11</v>
      </c>
      <c r="CM415" s="9" t="s">
        <v>12</v>
      </c>
      <c r="CN415" s="9">
        <v>9</v>
      </c>
      <c r="CO415" s="9">
        <v>137</v>
      </c>
      <c r="CP415" s="9"/>
      <c r="CQ415" s="9">
        <v>1080000</v>
      </c>
      <c r="CR415" s="9">
        <v>9600000</v>
      </c>
      <c r="CS415" s="9"/>
      <c r="CT415" s="9">
        <v>11620</v>
      </c>
      <c r="CU415" s="9">
        <v>43824</v>
      </c>
      <c r="CV415" s="9"/>
      <c r="CW415" s="9" t="s">
        <v>11</v>
      </c>
      <c r="CX415" s="9" t="s">
        <v>11</v>
      </c>
      <c r="CY415" s="9"/>
      <c r="CZ415" s="9" t="s">
        <v>12</v>
      </c>
      <c r="DA415" s="9" t="s">
        <v>12</v>
      </c>
      <c r="DB415" s="9"/>
      <c r="DC415" s="9">
        <v>9.4</v>
      </c>
      <c r="DD415" s="9">
        <v>46</v>
      </c>
      <c r="DE415" s="9"/>
      <c r="DF415" s="9">
        <v>42674</v>
      </c>
      <c r="DG415" s="9">
        <v>107219</v>
      </c>
      <c r="DH415" s="9"/>
      <c r="DI415" s="9">
        <v>170</v>
      </c>
      <c r="DJ415" s="9">
        <v>90</v>
      </c>
      <c r="DK415" s="9"/>
      <c r="DL415" s="9">
        <v>70</v>
      </c>
      <c r="DM415" s="9">
        <v>70</v>
      </c>
      <c r="DN415" s="9"/>
      <c r="DO415" s="9">
        <v>0.84</v>
      </c>
    </row>
    <row r="416" spans="1:119" s="10" customFormat="1" x14ac:dyDescent="0.2">
      <c r="A416" s="8">
        <v>100449</v>
      </c>
      <c r="B416" s="9" t="s">
        <v>1426</v>
      </c>
      <c r="C416" s="9" t="b">
        <v>0</v>
      </c>
      <c r="D416" s="9" t="b">
        <v>0</v>
      </c>
      <c r="E416" s="9" t="b">
        <v>1</v>
      </c>
      <c r="F416" s="9" t="b">
        <v>0</v>
      </c>
      <c r="G416" s="9"/>
      <c r="H416" s="9"/>
      <c r="I416" s="9" t="s">
        <v>1427</v>
      </c>
      <c r="J416" s="9" t="s">
        <v>195</v>
      </c>
      <c r="K416" s="9">
        <v>49.651000000000003</v>
      </c>
      <c r="L416" s="9">
        <v>-125.449</v>
      </c>
      <c r="M416" s="9" t="s">
        <v>156</v>
      </c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 t="s">
        <v>711</v>
      </c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 t="s">
        <v>11</v>
      </c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</row>
    <row r="417" spans="1:119" s="10" customFormat="1" x14ac:dyDescent="0.2">
      <c r="A417" s="8">
        <v>100450</v>
      </c>
      <c r="B417" s="9" t="s">
        <v>1428</v>
      </c>
      <c r="C417" s="9" t="b">
        <v>0</v>
      </c>
      <c r="D417" s="9" t="b">
        <v>0</v>
      </c>
      <c r="E417" s="9" t="b">
        <v>1</v>
      </c>
      <c r="F417" s="9" t="b">
        <v>0</v>
      </c>
      <c r="G417" s="9"/>
      <c r="H417" s="9"/>
      <c r="I417" s="9" t="s">
        <v>1429</v>
      </c>
      <c r="J417" s="9" t="s">
        <v>195</v>
      </c>
      <c r="K417" s="9">
        <v>50.267000000000003</v>
      </c>
      <c r="L417" s="9">
        <v>-119.27200000000001</v>
      </c>
      <c r="M417" s="9" t="s">
        <v>156</v>
      </c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 t="s">
        <v>711</v>
      </c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 t="s">
        <v>11</v>
      </c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</row>
    <row r="418" spans="1:119" s="10" customFormat="1" x14ac:dyDescent="0.2">
      <c r="A418" s="8">
        <v>100451</v>
      </c>
      <c r="B418" s="9" t="s">
        <v>1430</v>
      </c>
      <c r="C418" s="9" t="b">
        <v>0</v>
      </c>
      <c r="D418" s="9" t="b">
        <v>0</v>
      </c>
      <c r="E418" s="9" t="b">
        <v>1</v>
      </c>
      <c r="F418" s="9" t="b">
        <v>0</v>
      </c>
      <c r="G418" s="9"/>
      <c r="H418" s="9"/>
      <c r="I418" s="9" t="s">
        <v>1429</v>
      </c>
      <c r="J418" s="9" t="s">
        <v>195</v>
      </c>
      <c r="K418" s="9">
        <v>50.268000000000001</v>
      </c>
      <c r="L418" s="9">
        <v>-119.271</v>
      </c>
      <c r="M418" s="9" t="s">
        <v>156</v>
      </c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 t="s">
        <v>1431</v>
      </c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 t="s">
        <v>11</v>
      </c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/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</row>
    <row r="419" spans="1:119" s="10" customFormat="1" x14ac:dyDescent="0.2">
      <c r="A419" s="8">
        <v>100452</v>
      </c>
      <c r="B419" s="9" t="s">
        <v>1432</v>
      </c>
      <c r="C419" s="9" t="b">
        <v>0</v>
      </c>
      <c r="D419" s="9" t="b">
        <v>0</v>
      </c>
      <c r="E419" s="9" t="b">
        <v>1</v>
      </c>
      <c r="F419" s="9" t="b">
        <v>0</v>
      </c>
      <c r="G419" s="9"/>
      <c r="H419" s="9"/>
      <c r="I419" s="9" t="s">
        <v>1429</v>
      </c>
      <c r="J419" s="9" t="s">
        <v>195</v>
      </c>
      <c r="K419" s="9">
        <v>50.269000000000005</v>
      </c>
      <c r="L419" s="9">
        <v>-119.27000000000001</v>
      </c>
      <c r="M419" s="9" t="s">
        <v>156</v>
      </c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 t="s">
        <v>711</v>
      </c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 t="s">
        <v>11</v>
      </c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/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</row>
    <row r="420" spans="1:119" s="10" customFormat="1" x14ac:dyDescent="0.2">
      <c r="A420" s="8">
        <v>100453</v>
      </c>
      <c r="B420" s="9" t="s">
        <v>1433</v>
      </c>
      <c r="C420" s="9" t="b">
        <v>0</v>
      </c>
      <c r="D420" s="9" t="b">
        <v>0</v>
      </c>
      <c r="E420" s="9" t="b">
        <v>1</v>
      </c>
      <c r="F420" s="9" t="b">
        <v>0</v>
      </c>
      <c r="G420" s="9" t="s">
        <v>1081</v>
      </c>
      <c r="H420" s="9"/>
      <c r="I420" s="9" t="s">
        <v>1429</v>
      </c>
      <c r="J420" s="9" t="s">
        <v>195</v>
      </c>
      <c r="K420" s="9">
        <v>50.27</v>
      </c>
      <c r="L420" s="9">
        <v>-119.26900000000001</v>
      </c>
      <c r="M420" s="9" t="s">
        <v>156</v>
      </c>
      <c r="N420" s="9"/>
      <c r="O420" s="9"/>
      <c r="P420" s="9"/>
      <c r="Q420" s="9">
        <v>333</v>
      </c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 t="s">
        <v>1434</v>
      </c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 t="s">
        <v>11</v>
      </c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/>
      <c r="DF420" s="9"/>
      <c r="DG420" s="9"/>
      <c r="DH420" s="9"/>
      <c r="DI420" s="9"/>
      <c r="DJ420" s="9"/>
      <c r="DK420" s="9"/>
      <c r="DL420" s="9"/>
      <c r="DM420" s="9"/>
      <c r="DN420" s="9"/>
      <c r="DO420" s="9"/>
    </row>
    <row r="421" spans="1:119" s="10" customFormat="1" x14ac:dyDescent="0.2">
      <c r="A421" s="8">
        <v>100454</v>
      </c>
      <c r="B421" s="9" t="s">
        <v>1435</v>
      </c>
      <c r="C421" s="9" t="b">
        <v>0</v>
      </c>
      <c r="D421" s="9" t="b">
        <v>0</v>
      </c>
      <c r="E421" s="9" t="b">
        <v>1</v>
      </c>
      <c r="F421" s="9" t="b">
        <v>0</v>
      </c>
      <c r="G421" s="9"/>
      <c r="H421" s="9"/>
      <c r="I421" s="9" t="s">
        <v>275</v>
      </c>
      <c r="J421" s="9" t="s">
        <v>195</v>
      </c>
      <c r="K421" s="9">
        <v>48.427999999999997</v>
      </c>
      <c r="L421" s="9">
        <v>-123.366</v>
      </c>
      <c r="M421" s="9" t="s">
        <v>156</v>
      </c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 t="s">
        <v>711</v>
      </c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 t="s">
        <v>11</v>
      </c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/>
      <c r="DG421" s="9"/>
      <c r="DH421" s="9"/>
      <c r="DI421" s="9"/>
      <c r="DJ421" s="9"/>
      <c r="DK421" s="9"/>
      <c r="DL421" s="9"/>
      <c r="DM421" s="9"/>
      <c r="DN421" s="9"/>
      <c r="DO421" s="9"/>
    </row>
    <row r="422" spans="1:119" s="10" customFormat="1" x14ac:dyDescent="0.2">
      <c r="A422" s="8">
        <v>100455</v>
      </c>
      <c r="B422" s="9" t="s">
        <v>273</v>
      </c>
      <c r="C422" s="9" t="b">
        <v>0</v>
      </c>
      <c r="D422" s="9" t="b">
        <v>1</v>
      </c>
      <c r="E422" s="9" t="b">
        <v>0</v>
      </c>
      <c r="F422" s="9" t="b">
        <v>0</v>
      </c>
      <c r="G422" s="9" t="s">
        <v>274</v>
      </c>
      <c r="H422" s="9"/>
      <c r="I422" s="9" t="s">
        <v>275</v>
      </c>
      <c r="J422" s="9" t="s">
        <v>195</v>
      </c>
      <c r="K422" s="9">
        <v>48.428999999999995</v>
      </c>
      <c r="L422" s="9">
        <v>-123.36499999999999</v>
      </c>
      <c r="M422" s="9" t="s">
        <v>156</v>
      </c>
      <c r="N422" s="9">
        <v>2009</v>
      </c>
      <c r="O422" s="9"/>
      <c r="P422" s="9">
        <v>2017</v>
      </c>
      <c r="Q422" s="9"/>
      <c r="R422" s="9"/>
      <c r="S422" s="9"/>
      <c r="T422" s="9" t="s">
        <v>157</v>
      </c>
      <c r="U422" s="9"/>
      <c r="V422" s="9"/>
      <c r="W422" s="9"/>
      <c r="X422" s="9" t="s">
        <v>11</v>
      </c>
      <c r="Y422" s="9"/>
      <c r="Z422" s="9"/>
      <c r="AA422" s="9"/>
      <c r="AB422" s="9" t="s">
        <v>11</v>
      </c>
      <c r="AC422" s="9"/>
      <c r="AD422" s="9"/>
      <c r="AE422" s="9"/>
      <c r="AF422" s="9" t="s">
        <v>191</v>
      </c>
      <c r="AG422" s="9" t="s">
        <v>276</v>
      </c>
      <c r="AH422" s="9"/>
      <c r="AI422" s="9">
        <v>62.423909999999992</v>
      </c>
      <c r="AJ422" s="9"/>
      <c r="AK422" s="9">
        <v>1223.18</v>
      </c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 t="s">
        <v>11</v>
      </c>
      <c r="AX422" s="9"/>
      <c r="AY422" s="9"/>
      <c r="AZ422" s="9"/>
      <c r="BA422" s="9"/>
      <c r="BB422" s="9" t="s">
        <v>11</v>
      </c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>
        <v>10135</v>
      </c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 t="s">
        <v>12</v>
      </c>
      <c r="CL422" s="9" t="s">
        <v>11</v>
      </c>
      <c r="CM422" s="9" t="s">
        <v>12</v>
      </c>
      <c r="CN422" s="9"/>
      <c r="CO422" s="9">
        <v>5</v>
      </c>
      <c r="CP422" s="9"/>
      <c r="CQ422" s="9"/>
      <c r="CR422" s="9">
        <v>298676</v>
      </c>
      <c r="CS422" s="9"/>
      <c r="CT422" s="9"/>
      <c r="CU422" s="9">
        <v>3280</v>
      </c>
      <c r="CV422" s="9"/>
      <c r="CW422" s="9"/>
      <c r="CX422" s="9" t="s">
        <v>11</v>
      </c>
      <c r="CY422" s="9"/>
      <c r="CZ422" s="9"/>
      <c r="DA422" s="9"/>
      <c r="DB422" s="9"/>
      <c r="DC422" s="9"/>
      <c r="DD422" s="9">
        <v>62.423909999999992</v>
      </c>
      <c r="DE422" s="9"/>
      <c r="DF422" s="9"/>
      <c r="DG422" s="9">
        <v>1223.18</v>
      </c>
      <c r="DH422" s="9"/>
      <c r="DI422" s="9"/>
      <c r="DJ422" s="9"/>
      <c r="DK422" s="9"/>
      <c r="DL422" s="9"/>
      <c r="DM422" s="9"/>
      <c r="DN422" s="9"/>
      <c r="DO422" s="9"/>
    </row>
    <row r="423" spans="1:119" s="10" customFormat="1" x14ac:dyDescent="0.2">
      <c r="A423" s="8">
        <v>100456</v>
      </c>
      <c r="B423" s="9" t="s">
        <v>1436</v>
      </c>
      <c r="C423" s="9" t="b">
        <v>0</v>
      </c>
      <c r="D423" s="9" t="b">
        <v>0</v>
      </c>
      <c r="E423" s="9" t="b">
        <v>1</v>
      </c>
      <c r="F423" s="9" t="b">
        <v>0</v>
      </c>
      <c r="G423" s="9"/>
      <c r="H423" s="9"/>
      <c r="I423" s="9" t="s">
        <v>275</v>
      </c>
      <c r="J423" s="9" t="s">
        <v>195</v>
      </c>
      <c r="K423" s="9">
        <v>48.43</v>
      </c>
      <c r="L423" s="9">
        <v>-123.364</v>
      </c>
      <c r="M423" s="9" t="s">
        <v>156</v>
      </c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 t="s">
        <v>711</v>
      </c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 t="s">
        <v>11</v>
      </c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</row>
    <row r="424" spans="1:119" s="10" customFormat="1" x14ac:dyDescent="0.2">
      <c r="A424" s="8">
        <v>100457</v>
      </c>
      <c r="B424" s="9" t="s">
        <v>1437</v>
      </c>
      <c r="C424" s="9" t="b">
        <v>0</v>
      </c>
      <c r="D424" s="9" t="b">
        <v>0</v>
      </c>
      <c r="E424" s="9" t="b">
        <v>1</v>
      </c>
      <c r="F424" s="9" t="b">
        <v>0</v>
      </c>
      <c r="G424" s="9"/>
      <c r="H424" s="9"/>
      <c r="I424" s="9" t="s">
        <v>275</v>
      </c>
      <c r="J424" s="9" t="s">
        <v>195</v>
      </c>
      <c r="K424" s="9">
        <v>48.430999999999997</v>
      </c>
      <c r="L424" s="9">
        <v>-123.363</v>
      </c>
      <c r="M424" s="9" t="s">
        <v>156</v>
      </c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 t="s">
        <v>711</v>
      </c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 t="s">
        <v>11</v>
      </c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</row>
    <row r="425" spans="1:119" s="10" customFormat="1" x14ac:dyDescent="0.2">
      <c r="A425" s="8">
        <v>100458</v>
      </c>
      <c r="B425" s="9" t="s">
        <v>1438</v>
      </c>
      <c r="C425" s="9" t="b">
        <v>0</v>
      </c>
      <c r="D425" s="9" t="b">
        <v>0</v>
      </c>
      <c r="E425" s="9" t="b">
        <v>1</v>
      </c>
      <c r="F425" s="9" t="b">
        <v>0</v>
      </c>
      <c r="G425" s="9"/>
      <c r="H425" s="9"/>
      <c r="I425" s="9" t="s">
        <v>275</v>
      </c>
      <c r="J425" s="9" t="s">
        <v>195</v>
      </c>
      <c r="K425" s="9">
        <v>48.431999999999995</v>
      </c>
      <c r="L425" s="9">
        <v>-123.36199999999999</v>
      </c>
      <c r="M425" s="9" t="s">
        <v>156</v>
      </c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 t="s">
        <v>950</v>
      </c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 t="s">
        <v>11</v>
      </c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</row>
    <row r="426" spans="1:119" s="10" customFormat="1" x14ac:dyDescent="0.2">
      <c r="A426" s="8">
        <v>100459</v>
      </c>
      <c r="B426" s="9" t="s">
        <v>277</v>
      </c>
      <c r="C426" s="9" t="b">
        <v>0</v>
      </c>
      <c r="D426" s="9" t="b">
        <v>1</v>
      </c>
      <c r="E426" s="9" t="b">
        <v>0</v>
      </c>
      <c r="F426" s="9" t="b">
        <v>0</v>
      </c>
      <c r="G426" s="9"/>
      <c r="H426" s="9"/>
      <c r="I426" s="9" t="s">
        <v>275</v>
      </c>
      <c r="J426" s="9" t="s">
        <v>195</v>
      </c>
      <c r="K426" s="9">
        <v>48.433</v>
      </c>
      <c r="L426" s="9">
        <v>-123.361</v>
      </c>
      <c r="M426" s="9" t="s">
        <v>156</v>
      </c>
      <c r="N426" s="9"/>
      <c r="O426" s="9"/>
      <c r="P426" s="9"/>
      <c r="Q426" s="9"/>
      <c r="R426" s="9"/>
      <c r="S426" s="9"/>
      <c r="T426" s="9" t="s">
        <v>157</v>
      </c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</row>
    <row r="427" spans="1:119" s="10" customFormat="1" x14ac:dyDescent="0.2">
      <c r="A427" s="8">
        <v>100460</v>
      </c>
      <c r="B427" s="9" t="s">
        <v>1439</v>
      </c>
      <c r="C427" s="9" t="b">
        <v>0</v>
      </c>
      <c r="D427" s="9" t="b">
        <v>0</v>
      </c>
      <c r="E427" s="9" t="b">
        <v>1</v>
      </c>
      <c r="F427" s="9" t="b">
        <v>0</v>
      </c>
      <c r="G427" s="9"/>
      <c r="H427" s="9"/>
      <c r="I427" s="9" t="s">
        <v>275</v>
      </c>
      <c r="J427" s="9" t="s">
        <v>195</v>
      </c>
      <c r="K427" s="9">
        <v>48.433999999999997</v>
      </c>
      <c r="L427" s="9">
        <v>-123.36</v>
      </c>
      <c r="M427" s="9" t="s">
        <v>156</v>
      </c>
      <c r="N427" s="9">
        <v>2003</v>
      </c>
      <c r="O427" s="9"/>
      <c r="P427" s="9"/>
      <c r="Q427" s="9">
        <v>722</v>
      </c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 t="s">
        <v>11</v>
      </c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/>
      <c r="DK427" s="9"/>
      <c r="DL427" s="9"/>
      <c r="DM427" s="9"/>
      <c r="DN427" s="9"/>
      <c r="DO427" s="9"/>
    </row>
    <row r="428" spans="1:119" s="10" customFormat="1" x14ac:dyDescent="0.2">
      <c r="A428" s="8">
        <v>100461</v>
      </c>
      <c r="B428" s="9" t="s">
        <v>1440</v>
      </c>
      <c r="C428" s="9" t="b">
        <v>0</v>
      </c>
      <c r="D428" s="9" t="b">
        <v>0</v>
      </c>
      <c r="E428" s="9" t="b">
        <v>1</v>
      </c>
      <c r="F428" s="9" t="b">
        <v>0</v>
      </c>
      <c r="G428" s="9"/>
      <c r="H428" s="9"/>
      <c r="I428" s="9" t="s">
        <v>275</v>
      </c>
      <c r="J428" s="9" t="s">
        <v>195</v>
      </c>
      <c r="K428" s="9">
        <v>48.434999999999995</v>
      </c>
      <c r="L428" s="9">
        <v>-123.35899999999999</v>
      </c>
      <c r="M428" s="9" t="s">
        <v>156</v>
      </c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 t="s">
        <v>711</v>
      </c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 t="s">
        <v>11</v>
      </c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/>
      <c r="DL428" s="9"/>
      <c r="DM428" s="9"/>
      <c r="DN428" s="9"/>
      <c r="DO428" s="9"/>
    </row>
    <row r="429" spans="1:119" s="10" customFormat="1" x14ac:dyDescent="0.2">
      <c r="A429" s="8">
        <v>100462</v>
      </c>
      <c r="B429" s="9" t="s">
        <v>278</v>
      </c>
      <c r="C429" s="9" t="b">
        <v>0</v>
      </c>
      <c r="D429" s="9" t="b">
        <v>1</v>
      </c>
      <c r="E429" s="9" t="b">
        <v>0</v>
      </c>
      <c r="F429" s="9" t="b">
        <v>0</v>
      </c>
      <c r="G429" s="9"/>
      <c r="H429" s="9"/>
      <c r="I429" s="9" t="s">
        <v>275</v>
      </c>
      <c r="J429" s="9" t="s">
        <v>195</v>
      </c>
      <c r="K429" s="9">
        <v>48.436</v>
      </c>
      <c r="L429" s="9">
        <v>-123.358</v>
      </c>
      <c r="M429" s="9" t="s">
        <v>156</v>
      </c>
      <c r="N429" s="9">
        <v>1968</v>
      </c>
      <c r="O429" s="9"/>
      <c r="P429" s="9">
        <v>2017</v>
      </c>
      <c r="Q429" s="9"/>
      <c r="R429" s="9"/>
      <c r="S429" s="9"/>
      <c r="T429" s="9" t="s">
        <v>157</v>
      </c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 t="s">
        <v>279</v>
      </c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 t="s">
        <v>11</v>
      </c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/>
      <c r="DM429" s="9"/>
      <c r="DN429" s="9"/>
      <c r="DO429" s="9"/>
    </row>
    <row r="430" spans="1:119" s="10" customFormat="1" x14ac:dyDescent="0.2">
      <c r="A430" s="8">
        <v>100463</v>
      </c>
      <c r="B430" s="9" t="s">
        <v>280</v>
      </c>
      <c r="C430" s="9" t="b">
        <v>0</v>
      </c>
      <c r="D430" s="9" t="b">
        <v>1</v>
      </c>
      <c r="E430" s="9" t="b">
        <v>0</v>
      </c>
      <c r="F430" s="9" t="b">
        <v>0</v>
      </c>
      <c r="G430" s="9"/>
      <c r="H430" s="9"/>
      <c r="I430" s="9" t="s">
        <v>275</v>
      </c>
      <c r="J430" s="9" t="s">
        <v>195</v>
      </c>
      <c r="K430" s="9">
        <v>48.436999999999998</v>
      </c>
      <c r="L430" s="9">
        <v>-123.357</v>
      </c>
      <c r="M430" s="9" t="s">
        <v>156</v>
      </c>
      <c r="N430" s="9"/>
      <c r="O430" s="9"/>
      <c r="P430" s="9"/>
      <c r="Q430" s="9"/>
      <c r="R430" s="9"/>
      <c r="S430" s="9"/>
      <c r="T430" s="9" t="s">
        <v>157</v>
      </c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/>
      <c r="DN430" s="9"/>
      <c r="DO430" s="9"/>
    </row>
    <row r="431" spans="1:119" s="10" customFormat="1" x14ac:dyDescent="0.2">
      <c r="A431" s="8">
        <v>100464</v>
      </c>
      <c r="B431" s="9" t="s">
        <v>281</v>
      </c>
      <c r="C431" s="9" t="b">
        <v>0</v>
      </c>
      <c r="D431" s="9" t="b">
        <v>1</v>
      </c>
      <c r="E431" s="9" t="b">
        <v>0</v>
      </c>
      <c r="F431" s="9" t="b">
        <v>0</v>
      </c>
      <c r="G431" s="9" t="s">
        <v>282</v>
      </c>
      <c r="H431" s="9"/>
      <c r="I431" s="9" t="s">
        <v>275</v>
      </c>
      <c r="J431" s="9" t="s">
        <v>195</v>
      </c>
      <c r="K431" s="9">
        <v>48.437999999999995</v>
      </c>
      <c r="L431" s="9">
        <v>-123.35599999999999</v>
      </c>
      <c r="M431" s="9" t="s">
        <v>156</v>
      </c>
      <c r="N431" s="9">
        <v>2011</v>
      </c>
      <c r="O431" s="9"/>
      <c r="P431" s="9">
        <v>2014</v>
      </c>
      <c r="Q431" s="9">
        <v>814</v>
      </c>
      <c r="R431" s="9"/>
      <c r="S431" s="9"/>
      <c r="T431" s="9" t="s">
        <v>157</v>
      </c>
      <c r="U431" s="9" t="s">
        <v>11</v>
      </c>
      <c r="V431" s="9"/>
      <c r="W431" s="9"/>
      <c r="X431" s="9"/>
      <c r="Y431" s="9"/>
      <c r="Z431" s="9"/>
      <c r="AA431" s="9"/>
      <c r="AB431" s="9" t="s">
        <v>11</v>
      </c>
      <c r="AC431" s="9"/>
      <c r="AD431" s="9"/>
      <c r="AE431" s="9"/>
      <c r="AF431" s="9" t="s">
        <v>186</v>
      </c>
      <c r="AG431" s="9"/>
      <c r="AH431" s="9"/>
      <c r="AI431" s="9">
        <v>3.9499999999999997</v>
      </c>
      <c r="AJ431" s="9"/>
      <c r="AK431" s="9">
        <v>1734</v>
      </c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 t="s">
        <v>11</v>
      </c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/>
      <c r="CH431" s="9"/>
      <c r="CI431" s="9"/>
      <c r="CJ431" s="9"/>
      <c r="CK431" s="9" t="s">
        <v>12</v>
      </c>
      <c r="CL431" s="9" t="s">
        <v>11</v>
      </c>
      <c r="CM431" s="9" t="s">
        <v>11</v>
      </c>
      <c r="CN431" s="9"/>
      <c r="CO431" s="9">
        <v>302</v>
      </c>
      <c r="CP431" s="9">
        <v>302</v>
      </c>
      <c r="CQ431" s="9"/>
      <c r="CR431" s="9">
        <v>725267</v>
      </c>
      <c r="CS431" s="9">
        <v>725267</v>
      </c>
      <c r="CT431" s="9"/>
      <c r="CU431" s="9">
        <v>15055</v>
      </c>
      <c r="CV431" s="9">
        <v>15055</v>
      </c>
      <c r="CW431" s="9"/>
      <c r="CX431" s="9" t="s">
        <v>11</v>
      </c>
      <c r="CY431" s="9" t="s">
        <v>11</v>
      </c>
      <c r="CZ431" s="9"/>
      <c r="DA431" s="9"/>
      <c r="DB431" s="9"/>
      <c r="DC431" s="9"/>
      <c r="DD431" s="9">
        <v>2.2599999999999998</v>
      </c>
      <c r="DE431" s="9">
        <v>1.69</v>
      </c>
      <c r="DF431" s="9"/>
      <c r="DG431" s="9">
        <v>1317</v>
      </c>
      <c r="DH431" s="9">
        <v>417</v>
      </c>
      <c r="DI431" s="9"/>
      <c r="DJ431" s="9"/>
      <c r="DK431" s="9"/>
      <c r="DL431" s="9"/>
      <c r="DM431" s="9"/>
      <c r="DN431" s="9"/>
      <c r="DO431" s="9"/>
    </row>
    <row r="432" spans="1:119" s="10" customFormat="1" x14ac:dyDescent="0.2">
      <c r="A432" s="8">
        <v>100465</v>
      </c>
      <c r="B432" s="9" t="s">
        <v>1441</v>
      </c>
      <c r="C432" s="9" t="b">
        <v>0</v>
      </c>
      <c r="D432" s="9" t="b">
        <v>0</v>
      </c>
      <c r="E432" s="9" t="b">
        <v>1</v>
      </c>
      <c r="F432" s="9" t="b">
        <v>0</v>
      </c>
      <c r="G432" s="9" t="s">
        <v>945</v>
      </c>
      <c r="H432" s="9"/>
      <c r="I432" s="9" t="s">
        <v>1442</v>
      </c>
      <c r="J432" s="9" t="s">
        <v>195</v>
      </c>
      <c r="K432" s="9">
        <v>49.232999999999997</v>
      </c>
      <c r="L432" s="9">
        <v>-121.61199999999999</v>
      </c>
      <c r="M432" s="9" t="s">
        <v>156</v>
      </c>
      <c r="N432" s="9">
        <v>1952</v>
      </c>
      <c r="O432" s="9"/>
      <c r="P432" s="9">
        <v>2017</v>
      </c>
      <c r="Q432" s="9">
        <v>2211</v>
      </c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 t="s">
        <v>665</v>
      </c>
      <c r="AG432" s="9"/>
      <c r="AH432" s="9">
        <v>65</v>
      </c>
      <c r="AI432" s="9"/>
      <c r="AJ432" s="9">
        <v>282000</v>
      </c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 t="s">
        <v>11</v>
      </c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/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</row>
    <row r="433" spans="1:119" s="10" customFormat="1" x14ac:dyDescent="0.2">
      <c r="A433" s="8">
        <v>100466</v>
      </c>
      <c r="B433" s="9" t="s">
        <v>1443</v>
      </c>
      <c r="C433" s="9" t="b">
        <v>0</v>
      </c>
      <c r="D433" s="9" t="b">
        <v>0</v>
      </c>
      <c r="E433" s="9" t="b">
        <v>1</v>
      </c>
      <c r="F433" s="9" t="b">
        <v>0</v>
      </c>
      <c r="G433" s="9" t="s">
        <v>1444</v>
      </c>
      <c r="H433" s="9"/>
      <c r="I433" s="9" t="s">
        <v>1445</v>
      </c>
      <c r="J433" s="9" t="s">
        <v>195</v>
      </c>
      <c r="K433" s="9">
        <v>49.335000000000001</v>
      </c>
      <c r="L433" s="9">
        <v>-123.167</v>
      </c>
      <c r="M433" s="9" t="s">
        <v>156</v>
      </c>
      <c r="N433" s="9">
        <v>2003</v>
      </c>
      <c r="O433" s="9"/>
      <c r="P433" s="9">
        <v>2017</v>
      </c>
      <c r="Q433" s="9">
        <v>221</v>
      </c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 t="s">
        <v>1446</v>
      </c>
      <c r="AG433" s="9"/>
      <c r="AH433" s="9">
        <v>0.2</v>
      </c>
      <c r="AI433" s="9"/>
      <c r="AJ433" s="9">
        <v>1200</v>
      </c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 t="s">
        <v>11</v>
      </c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/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</row>
    <row r="434" spans="1:119" s="10" customFormat="1" x14ac:dyDescent="0.2">
      <c r="A434" s="8">
        <v>100467</v>
      </c>
      <c r="B434" s="9" t="s">
        <v>1447</v>
      </c>
      <c r="C434" s="9" t="b">
        <v>0</v>
      </c>
      <c r="D434" s="9" t="b">
        <v>0</v>
      </c>
      <c r="E434" s="9" t="b">
        <v>1</v>
      </c>
      <c r="F434" s="9" t="b">
        <v>0</v>
      </c>
      <c r="G434" s="9" t="s">
        <v>1447</v>
      </c>
      <c r="H434" s="9"/>
      <c r="I434" s="9" t="s">
        <v>1445</v>
      </c>
      <c r="J434" s="9" t="s">
        <v>195</v>
      </c>
      <c r="K434" s="9">
        <v>49.335999999999999</v>
      </c>
      <c r="L434" s="9">
        <v>-123.166</v>
      </c>
      <c r="M434" s="9" t="s">
        <v>705</v>
      </c>
      <c r="N434" s="9">
        <v>2017</v>
      </c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 t="s">
        <v>1448</v>
      </c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 t="s">
        <v>11</v>
      </c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/>
      <c r="DF434" s="9"/>
      <c r="DG434" s="9"/>
      <c r="DH434" s="9"/>
      <c r="DI434" s="9"/>
      <c r="DJ434" s="9"/>
      <c r="DK434" s="9"/>
      <c r="DL434" s="9"/>
      <c r="DM434" s="9"/>
      <c r="DN434" s="9"/>
      <c r="DO434" s="9"/>
    </row>
    <row r="435" spans="1:119" s="10" customFormat="1" x14ac:dyDescent="0.2">
      <c r="A435" s="8">
        <v>100468</v>
      </c>
      <c r="B435" s="9" t="s">
        <v>1449</v>
      </c>
      <c r="C435" s="9" t="b">
        <v>0</v>
      </c>
      <c r="D435" s="9" t="b">
        <v>0</v>
      </c>
      <c r="E435" s="9" t="b">
        <v>1</v>
      </c>
      <c r="F435" s="9" t="b">
        <v>0</v>
      </c>
      <c r="G435" s="9" t="s">
        <v>945</v>
      </c>
      <c r="H435" s="9"/>
      <c r="I435" s="9" t="s">
        <v>1450</v>
      </c>
      <c r="J435" s="9" t="s">
        <v>195</v>
      </c>
      <c r="K435" s="9">
        <v>50.026000000000003</v>
      </c>
      <c r="L435" s="9">
        <v>-118.104</v>
      </c>
      <c r="M435" s="9" t="s">
        <v>156</v>
      </c>
      <c r="N435" s="9">
        <v>1952</v>
      </c>
      <c r="O435" s="9"/>
      <c r="P435" s="9">
        <v>2017</v>
      </c>
      <c r="Q435" s="9">
        <v>221</v>
      </c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 t="s">
        <v>665</v>
      </c>
      <c r="AG435" s="9"/>
      <c r="AH435" s="9">
        <v>54</v>
      </c>
      <c r="AI435" s="9"/>
      <c r="AJ435" s="9">
        <v>124000</v>
      </c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 t="s">
        <v>11</v>
      </c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/>
      <c r="DG435" s="9"/>
      <c r="DH435" s="9"/>
      <c r="DI435" s="9"/>
      <c r="DJ435" s="9"/>
      <c r="DK435" s="9"/>
      <c r="DL435" s="9"/>
      <c r="DM435" s="9"/>
      <c r="DN435" s="9"/>
      <c r="DO435" s="9"/>
    </row>
    <row r="436" spans="1:119" s="10" customFormat="1" x14ac:dyDescent="0.2">
      <c r="A436" s="8">
        <v>100469</v>
      </c>
      <c r="B436" s="9" t="s">
        <v>1451</v>
      </c>
      <c r="C436" s="9" t="b">
        <v>0</v>
      </c>
      <c r="D436" s="9" t="b">
        <v>0</v>
      </c>
      <c r="E436" s="9" t="b">
        <v>1</v>
      </c>
      <c r="F436" s="9" t="b">
        <v>0</v>
      </c>
      <c r="G436" s="9"/>
      <c r="H436" s="9"/>
      <c r="I436" s="9" t="s">
        <v>284</v>
      </c>
      <c r="J436" s="9" t="s">
        <v>195</v>
      </c>
      <c r="K436" s="9">
        <v>50.116</v>
      </c>
      <c r="L436" s="9">
        <v>-122.95699999999999</v>
      </c>
      <c r="M436" s="9" t="s">
        <v>156</v>
      </c>
      <c r="N436" s="9">
        <v>2002</v>
      </c>
      <c r="O436" s="9"/>
      <c r="P436" s="9"/>
      <c r="Q436" s="9">
        <v>814</v>
      </c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 t="s">
        <v>11</v>
      </c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/>
      <c r="DH436" s="9"/>
      <c r="DI436" s="9"/>
      <c r="DJ436" s="9"/>
      <c r="DK436" s="9"/>
      <c r="DL436" s="9"/>
      <c r="DM436" s="9"/>
      <c r="DN436" s="9"/>
      <c r="DO436" s="9"/>
    </row>
    <row r="437" spans="1:119" s="10" customFormat="1" x14ac:dyDescent="0.2">
      <c r="A437" s="8">
        <v>100470</v>
      </c>
      <c r="B437" s="9" t="s">
        <v>1452</v>
      </c>
      <c r="C437" s="9" t="b">
        <v>0</v>
      </c>
      <c r="D437" s="9" t="b">
        <v>0</v>
      </c>
      <c r="E437" s="9" t="b">
        <v>1</v>
      </c>
      <c r="F437" s="9" t="b">
        <v>0</v>
      </c>
      <c r="G437" s="9" t="s">
        <v>1453</v>
      </c>
      <c r="H437" s="9"/>
      <c r="I437" s="9" t="s">
        <v>284</v>
      </c>
      <c r="J437" s="9" t="s">
        <v>195</v>
      </c>
      <c r="K437" s="9">
        <v>50.116999999999997</v>
      </c>
      <c r="L437" s="9">
        <v>-122.95599999999999</v>
      </c>
      <c r="M437" s="9" t="s">
        <v>156</v>
      </c>
      <c r="N437" s="9">
        <v>2005</v>
      </c>
      <c r="O437" s="9"/>
      <c r="P437" s="9">
        <v>2017</v>
      </c>
      <c r="Q437" s="9">
        <v>2211</v>
      </c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 t="s">
        <v>960</v>
      </c>
      <c r="AG437" s="9"/>
      <c r="AH437" s="9">
        <v>7.6</v>
      </c>
      <c r="AI437" s="9"/>
      <c r="AJ437" s="9">
        <v>34000</v>
      </c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 t="s">
        <v>11</v>
      </c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</row>
    <row r="438" spans="1:119" s="10" customFormat="1" x14ac:dyDescent="0.2">
      <c r="A438" s="8">
        <v>100471</v>
      </c>
      <c r="B438" s="9" t="s">
        <v>1454</v>
      </c>
      <c r="C438" s="9" t="b">
        <v>0</v>
      </c>
      <c r="D438" s="9" t="b">
        <v>0</v>
      </c>
      <c r="E438" s="9" t="b">
        <v>1</v>
      </c>
      <c r="F438" s="9" t="b">
        <v>0</v>
      </c>
      <c r="G438" s="9" t="s">
        <v>1173</v>
      </c>
      <c r="H438" s="9" t="s">
        <v>1455</v>
      </c>
      <c r="I438" s="9" t="s">
        <v>284</v>
      </c>
      <c r="J438" s="9" t="s">
        <v>195</v>
      </c>
      <c r="K438" s="9">
        <v>50.118000000000002</v>
      </c>
      <c r="L438" s="9">
        <v>-122.955</v>
      </c>
      <c r="M438" s="9" t="s">
        <v>156</v>
      </c>
      <c r="N438" s="9">
        <v>2010</v>
      </c>
      <c r="O438" s="9"/>
      <c r="P438" s="9">
        <v>2017</v>
      </c>
      <c r="Q438" s="9">
        <v>2211</v>
      </c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 t="s">
        <v>960</v>
      </c>
      <c r="AG438" s="9"/>
      <c r="AH438" s="9">
        <v>8</v>
      </c>
      <c r="AI438" s="9"/>
      <c r="AJ438" s="9">
        <v>36000</v>
      </c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 t="s">
        <v>11</v>
      </c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</row>
    <row r="439" spans="1:119" s="10" customFormat="1" x14ac:dyDescent="0.2">
      <c r="A439" s="8">
        <v>100472</v>
      </c>
      <c r="B439" s="9" t="s">
        <v>283</v>
      </c>
      <c r="C439" s="9" t="b">
        <v>0</v>
      </c>
      <c r="D439" s="9" t="b">
        <v>0</v>
      </c>
      <c r="E439" s="9" t="b">
        <v>1</v>
      </c>
      <c r="F439" s="9" t="b">
        <v>0</v>
      </c>
      <c r="G439" s="9"/>
      <c r="H439" s="9"/>
      <c r="I439" s="9" t="s">
        <v>284</v>
      </c>
      <c r="J439" s="9" t="s">
        <v>195</v>
      </c>
      <c r="K439" s="9">
        <v>50.119</v>
      </c>
      <c r="L439" s="9">
        <v>-122.95399999999999</v>
      </c>
      <c r="M439" s="9" t="s">
        <v>156</v>
      </c>
      <c r="N439" s="9">
        <v>2009</v>
      </c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 t="s">
        <v>11</v>
      </c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</row>
    <row r="440" spans="1:119" s="10" customFormat="1" x14ac:dyDescent="0.2">
      <c r="A440" s="8">
        <v>100473</v>
      </c>
      <c r="B440" s="9" t="s">
        <v>283</v>
      </c>
      <c r="C440" s="9" t="b">
        <v>0</v>
      </c>
      <c r="D440" s="9" t="b">
        <v>1</v>
      </c>
      <c r="E440" s="9" t="b">
        <v>0</v>
      </c>
      <c r="F440" s="9" t="b">
        <v>0</v>
      </c>
      <c r="G440" s="9" t="s">
        <v>284</v>
      </c>
      <c r="H440" s="9"/>
      <c r="I440" s="9" t="s">
        <v>284</v>
      </c>
      <c r="J440" s="9" t="s">
        <v>195</v>
      </c>
      <c r="K440" s="9">
        <v>50.12</v>
      </c>
      <c r="L440" s="9">
        <v>-122.95299999999999</v>
      </c>
      <c r="M440" s="9" t="s">
        <v>156</v>
      </c>
      <c r="N440" s="9">
        <v>2009</v>
      </c>
      <c r="O440" s="9"/>
      <c r="P440" s="9">
        <v>2014</v>
      </c>
      <c r="Q440" s="9"/>
      <c r="R440" s="9"/>
      <c r="S440" s="9"/>
      <c r="T440" s="9" t="s">
        <v>185</v>
      </c>
      <c r="U440" s="9" t="s">
        <v>11</v>
      </c>
      <c r="V440" s="9"/>
      <c r="W440" s="9"/>
      <c r="X440" s="9"/>
      <c r="Y440" s="9"/>
      <c r="Z440" s="9" t="s">
        <v>11</v>
      </c>
      <c r="AA440" s="9"/>
      <c r="AB440" s="9" t="s">
        <v>11</v>
      </c>
      <c r="AC440" s="9"/>
      <c r="AD440" s="9"/>
      <c r="AE440" s="9"/>
      <c r="AF440" s="9" t="s">
        <v>186</v>
      </c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 t="s">
        <v>11</v>
      </c>
      <c r="AX440" s="9"/>
      <c r="AY440" s="9"/>
      <c r="AZ440" s="9"/>
      <c r="BA440" s="9"/>
      <c r="BB440" s="9"/>
      <c r="BC440" s="9"/>
      <c r="BD440" s="9" t="s">
        <v>11</v>
      </c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 t="s">
        <v>11</v>
      </c>
      <c r="CL440" s="9" t="s">
        <v>12</v>
      </c>
      <c r="CM440" s="9" t="s">
        <v>12</v>
      </c>
      <c r="CN440" s="9">
        <v>68</v>
      </c>
      <c r="CO440" s="9"/>
      <c r="CP440" s="9"/>
      <c r="CQ440" s="9">
        <v>458376</v>
      </c>
      <c r="CR440" s="9"/>
      <c r="CS440" s="9"/>
      <c r="CT440" s="9">
        <v>9840</v>
      </c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</row>
    <row r="441" spans="1:119" s="10" customFormat="1" x14ac:dyDescent="0.2">
      <c r="A441" s="8">
        <v>100474</v>
      </c>
      <c r="B441" s="9" t="s">
        <v>1456</v>
      </c>
      <c r="C441" s="9" t="b">
        <v>0</v>
      </c>
      <c r="D441" s="9" t="b">
        <v>0</v>
      </c>
      <c r="E441" s="9" t="b">
        <v>1</v>
      </c>
      <c r="F441" s="9" t="b">
        <v>0</v>
      </c>
      <c r="G441" s="9" t="s">
        <v>1457</v>
      </c>
      <c r="H441" s="9"/>
      <c r="I441" s="9" t="s">
        <v>284</v>
      </c>
      <c r="J441" s="9" t="s">
        <v>195</v>
      </c>
      <c r="K441" s="9">
        <v>50.121000000000002</v>
      </c>
      <c r="L441" s="9">
        <v>-122.952</v>
      </c>
      <c r="M441" s="9" t="s">
        <v>156</v>
      </c>
      <c r="N441" s="9">
        <v>1994</v>
      </c>
      <c r="O441" s="9"/>
      <c r="P441" s="9">
        <v>2017</v>
      </c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 t="s">
        <v>964</v>
      </c>
      <c r="AG441" s="9"/>
      <c r="AH441" s="9">
        <v>14</v>
      </c>
      <c r="AI441" s="9"/>
      <c r="AJ441" s="9">
        <v>65000</v>
      </c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 t="s">
        <v>11</v>
      </c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/>
      <c r="DI441" s="9"/>
      <c r="DJ441" s="9"/>
      <c r="DK441" s="9"/>
      <c r="DL441" s="9"/>
      <c r="DM441" s="9"/>
      <c r="DN441" s="9"/>
      <c r="DO441" s="9"/>
    </row>
    <row r="442" spans="1:119" s="10" customFormat="1" x14ac:dyDescent="0.2">
      <c r="A442" s="8">
        <v>100475</v>
      </c>
      <c r="B442" s="9" t="s">
        <v>1458</v>
      </c>
      <c r="C442" s="9" t="b">
        <v>0</v>
      </c>
      <c r="D442" s="9" t="b">
        <v>0</v>
      </c>
      <c r="E442" s="9" t="b">
        <v>1</v>
      </c>
      <c r="F442" s="9" t="b">
        <v>0</v>
      </c>
      <c r="G442" s="9" t="s">
        <v>1459</v>
      </c>
      <c r="H442" s="9"/>
      <c r="I442" s="9" t="s">
        <v>284</v>
      </c>
      <c r="J442" s="9" t="s">
        <v>195</v>
      </c>
      <c r="K442" s="9">
        <v>50.122</v>
      </c>
      <c r="L442" s="9">
        <v>-122.95099999999999</v>
      </c>
      <c r="M442" s="9" t="s">
        <v>156</v>
      </c>
      <c r="N442" s="9">
        <v>2000</v>
      </c>
      <c r="O442" s="9"/>
      <c r="P442" s="9"/>
      <c r="Q442" s="9">
        <v>713</v>
      </c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 t="s">
        <v>11</v>
      </c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/>
      <c r="DL442" s="9"/>
      <c r="DM442" s="9"/>
      <c r="DN442" s="9"/>
      <c r="DO442" s="9"/>
    </row>
    <row r="443" spans="1:119" s="10" customFormat="1" x14ac:dyDescent="0.2">
      <c r="A443" s="8">
        <v>100476</v>
      </c>
      <c r="B443" s="9" t="s">
        <v>1460</v>
      </c>
      <c r="C443" s="9" t="b">
        <v>0</v>
      </c>
      <c r="D443" s="9" t="b">
        <v>0</v>
      </c>
      <c r="E443" s="9" t="b">
        <v>1</v>
      </c>
      <c r="F443" s="9" t="b">
        <v>0</v>
      </c>
      <c r="G443" s="9" t="s">
        <v>1461</v>
      </c>
      <c r="H443" s="9"/>
      <c r="I443" s="9" t="s">
        <v>1462</v>
      </c>
      <c r="J443" s="9" t="s">
        <v>195</v>
      </c>
      <c r="K443" s="9">
        <v>52.142000000000003</v>
      </c>
      <c r="L443" s="9">
        <v>-122.142</v>
      </c>
      <c r="M443" s="9" t="s">
        <v>156</v>
      </c>
      <c r="N443" s="9">
        <v>1994</v>
      </c>
      <c r="O443" s="9"/>
      <c r="P443" s="9">
        <v>2017</v>
      </c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 t="s">
        <v>964</v>
      </c>
      <c r="AG443" s="9"/>
      <c r="AH443" s="9">
        <v>0.11</v>
      </c>
      <c r="AI443" s="9"/>
      <c r="AJ443" s="9">
        <v>500</v>
      </c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 t="s">
        <v>11</v>
      </c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/>
      <c r="DM443" s="9"/>
      <c r="DN443" s="9"/>
      <c r="DO443" s="9"/>
    </row>
    <row r="444" spans="1:119" s="10" customFormat="1" x14ac:dyDescent="0.2">
      <c r="A444" s="8">
        <v>100477</v>
      </c>
      <c r="B444" s="9" t="s">
        <v>1463</v>
      </c>
      <c r="C444" s="9" t="b">
        <v>1</v>
      </c>
      <c r="D444" s="9" t="b">
        <v>0</v>
      </c>
      <c r="E444" s="9" t="b">
        <v>1</v>
      </c>
      <c r="F444" s="9" t="b">
        <v>0</v>
      </c>
      <c r="G444" s="9" t="s">
        <v>1464</v>
      </c>
      <c r="H444" s="9"/>
      <c r="I444" s="9" t="s">
        <v>1462</v>
      </c>
      <c r="J444" s="9" t="s">
        <v>195</v>
      </c>
      <c r="K444" s="9">
        <v>52.143000000000001</v>
      </c>
      <c r="L444" s="9">
        <v>-122.14099999999999</v>
      </c>
      <c r="M444" s="9" t="s">
        <v>156</v>
      </c>
      <c r="N444" s="9">
        <v>1993</v>
      </c>
      <c r="O444" s="9"/>
      <c r="P444" s="9">
        <v>2015</v>
      </c>
      <c r="Q444" s="9">
        <v>221</v>
      </c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 t="s">
        <v>158</v>
      </c>
      <c r="AG444" s="9"/>
      <c r="AH444" s="9">
        <v>66</v>
      </c>
      <c r="AI444" s="9"/>
      <c r="AJ444" s="9">
        <v>890000</v>
      </c>
      <c r="AK444" s="9"/>
      <c r="AL444" s="9"/>
      <c r="AM444" s="9"/>
      <c r="AN444" s="9" t="s">
        <v>11</v>
      </c>
      <c r="AO444" s="9"/>
      <c r="AP444" s="9">
        <v>1</v>
      </c>
      <c r="AQ444" s="9"/>
      <c r="AR444" s="9"/>
      <c r="AS444" s="9">
        <v>66</v>
      </c>
      <c r="AT444" s="9"/>
      <c r="AU444" s="9">
        <v>890000</v>
      </c>
      <c r="AV444" s="9"/>
      <c r="AW444" s="9"/>
      <c r="AX444" s="9"/>
      <c r="AY444" s="9"/>
      <c r="AZ444" s="9"/>
      <c r="BA444" s="9"/>
      <c r="BB444" s="9" t="s">
        <v>11</v>
      </c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>
        <v>7600000</v>
      </c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/>
      <c r="DN444" s="9"/>
      <c r="DO444" s="9"/>
    </row>
    <row r="445" spans="1:119" s="10" customFormat="1" x14ac:dyDescent="0.2">
      <c r="A445" s="8">
        <v>100479</v>
      </c>
      <c r="B445" s="9" t="s">
        <v>1465</v>
      </c>
      <c r="C445" s="9" t="b">
        <v>0</v>
      </c>
      <c r="D445" s="9" t="b">
        <v>0</v>
      </c>
      <c r="E445" s="9" t="b">
        <v>1</v>
      </c>
      <c r="F445" s="9" t="b">
        <v>0</v>
      </c>
      <c r="G445" s="9" t="s">
        <v>1466</v>
      </c>
      <c r="H445" s="9"/>
      <c r="I445" s="9" t="s">
        <v>1467</v>
      </c>
      <c r="J445" s="9" t="s">
        <v>195</v>
      </c>
      <c r="K445" s="9">
        <v>49.981999999999999</v>
      </c>
      <c r="L445" s="9">
        <v>-126.845</v>
      </c>
      <c r="M445" s="9" t="s">
        <v>156</v>
      </c>
      <c r="N445" s="9">
        <v>2009</v>
      </c>
      <c r="O445" s="9"/>
      <c r="P445" s="9">
        <v>2017</v>
      </c>
      <c r="Q445" s="9">
        <v>2211</v>
      </c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 t="s">
        <v>960</v>
      </c>
      <c r="AG445" s="9"/>
      <c r="AH445" s="9">
        <v>22</v>
      </c>
      <c r="AI445" s="9"/>
      <c r="AJ445" s="9">
        <v>93000</v>
      </c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 t="s">
        <v>11</v>
      </c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/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</row>
    <row r="446" spans="1:119" s="10" customFormat="1" x14ac:dyDescent="0.2">
      <c r="A446" s="8">
        <v>100480</v>
      </c>
      <c r="B446" s="9" t="s">
        <v>1468</v>
      </c>
      <c r="C446" s="9" t="b">
        <v>0</v>
      </c>
      <c r="D446" s="9" t="b">
        <v>0</v>
      </c>
      <c r="E446" s="9" t="b">
        <v>1</v>
      </c>
      <c r="F446" s="9" t="b">
        <v>0</v>
      </c>
      <c r="G446" s="9" t="s">
        <v>1469</v>
      </c>
      <c r="H446" s="9"/>
      <c r="I446" s="9" t="s">
        <v>1469</v>
      </c>
      <c r="J446" s="9" t="s">
        <v>287</v>
      </c>
      <c r="K446" s="9">
        <v>51.445</v>
      </c>
      <c r="L446" s="9">
        <v>-97.361000000000004</v>
      </c>
      <c r="M446" s="9" t="s">
        <v>156</v>
      </c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 t="s">
        <v>1470</v>
      </c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 t="s">
        <v>11</v>
      </c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/>
    </row>
    <row r="447" spans="1:119" s="10" customFormat="1" x14ac:dyDescent="0.2">
      <c r="A447" s="8">
        <v>100482</v>
      </c>
      <c r="B447" s="9" t="s">
        <v>285</v>
      </c>
      <c r="C447" s="9" t="b">
        <v>0</v>
      </c>
      <c r="D447" s="9" t="b">
        <v>1</v>
      </c>
      <c r="E447" s="9" t="b">
        <v>0</v>
      </c>
      <c r="F447" s="9" t="b">
        <v>0</v>
      </c>
      <c r="G447" s="9"/>
      <c r="H447" s="9"/>
      <c r="I447" s="9" t="s">
        <v>286</v>
      </c>
      <c r="J447" s="9" t="s">
        <v>287</v>
      </c>
      <c r="K447" s="9">
        <v>49.606000000000002</v>
      </c>
      <c r="L447" s="9">
        <v>-97.287000000000006</v>
      </c>
      <c r="M447" s="9" t="s">
        <v>156</v>
      </c>
      <c r="N447" s="9">
        <v>2013</v>
      </c>
      <c r="O447" s="9"/>
      <c r="P447" s="9">
        <v>2017</v>
      </c>
      <c r="Q447" s="9"/>
      <c r="R447" s="9"/>
      <c r="S447" s="9"/>
      <c r="T447" s="9" t="s">
        <v>233</v>
      </c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 t="s">
        <v>288</v>
      </c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 t="s">
        <v>11</v>
      </c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</row>
    <row r="448" spans="1:119" s="10" customFormat="1" x14ac:dyDescent="0.2">
      <c r="A448" s="8">
        <v>100483</v>
      </c>
      <c r="B448" s="9" t="s">
        <v>1471</v>
      </c>
      <c r="C448" s="9" t="b">
        <v>0</v>
      </c>
      <c r="D448" s="9" t="b">
        <v>0</v>
      </c>
      <c r="E448" s="9" t="b">
        <v>1</v>
      </c>
      <c r="F448" s="9" t="b">
        <v>0</v>
      </c>
      <c r="G448" s="9"/>
      <c r="H448" s="9"/>
      <c r="I448" s="9" t="s">
        <v>1472</v>
      </c>
      <c r="J448" s="9" t="s">
        <v>287</v>
      </c>
      <c r="K448" s="9">
        <v>50.624000000000002</v>
      </c>
      <c r="L448" s="9">
        <v>-101.28700000000001</v>
      </c>
      <c r="M448" s="9" t="s">
        <v>156</v>
      </c>
      <c r="N448" s="9"/>
      <c r="O448" s="9"/>
      <c r="P448" s="9"/>
      <c r="Q448" s="9">
        <v>7139</v>
      </c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 t="s">
        <v>1473</v>
      </c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 t="s">
        <v>11</v>
      </c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</row>
    <row r="449" spans="1:119" s="10" customFormat="1" x14ac:dyDescent="0.2">
      <c r="A449" s="8">
        <v>100484</v>
      </c>
      <c r="B449" s="9" t="s">
        <v>1474</v>
      </c>
      <c r="C449" s="9" t="b">
        <v>0</v>
      </c>
      <c r="D449" s="9" t="b">
        <v>0</v>
      </c>
      <c r="E449" s="9" t="b">
        <v>1</v>
      </c>
      <c r="F449" s="9" t="b">
        <v>0</v>
      </c>
      <c r="G449" s="9"/>
      <c r="H449" s="9"/>
      <c r="I449" s="9" t="s">
        <v>290</v>
      </c>
      <c r="J449" s="9" t="s">
        <v>287</v>
      </c>
      <c r="K449" s="9">
        <v>49.847999999999999</v>
      </c>
      <c r="L449" s="9">
        <v>-99.95</v>
      </c>
      <c r="M449" s="9" t="s">
        <v>156</v>
      </c>
      <c r="N449" s="9"/>
      <c r="O449" s="9"/>
      <c r="P449" s="9"/>
      <c r="Q449" s="9">
        <v>913</v>
      </c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 t="s">
        <v>1475</v>
      </c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 t="s">
        <v>11</v>
      </c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</row>
    <row r="450" spans="1:119" s="10" customFormat="1" x14ac:dyDescent="0.2">
      <c r="A450" s="8">
        <v>100485</v>
      </c>
      <c r="B450" s="9" t="s">
        <v>289</v>
      </c>
      <c r="C450" s="9" t="b">
        <v>0</v>
      </c>
      <c r="D450" s="9" t="b">
        <v>1</v>
      </c>
      <c r="E450" s="9" t="b">
        <v>0</v>
      </c>
      <c r="F450" s="9" t="b">
        <v>0</v>
      </c>
      <c r="G450" s="9" t="s">
        <v>289</v>
      </c>
      <c r="H450" s="9"/>
      <c r="I450" s="9" t="s">
        <v>290</v>
      </c>
      <c r="J450" s="9" t="s">
        <v>287</v>
      </c>
      <c r="K450" s="9">
        <v>49.848999999999997</v>
      </c>
      <c r="L450" s="9">
        <v>-99.948999999999998</v>
      </c>
      <c r="M450" s="9" t="s">
        <v>156</v>
      </c>
      <c r="N450" s="9">
        <v>1985</v>
      </c>
      <c r="O450" s="9"/>
      <c r="P450" s="9">
        <v>2015</v>
      </c>
      <c r="Q450" s="9"/>
      <c r="R450" s="9"/>
      <c r="S450" s="9"/>
      <c r="T450" s="9" t="s">
        <v>181</v>
      </c>
      <c r="U450" s="9" t="s">
        <v>11</v>
      </c>
      <c r="V450" s="9"/>
      <c r="W450" s="9"/>
      <c r="X450" s="9" t="s">
        <v>11</v>
      </c>
      <c r="Y450" s="9"/>
      <c r="Z450" s="9"/>
      <c r="AA450" s="9" t="s">
        <v>11</v>
      </c>
      <c r="AB450" s="9" t="s">
        <v>11</v>
      </c>
      <c r="AC450" s="9"/>
      <c r="AD450" s="9"/>
      <c r="AE450" s="9"/>
      <c r="AF450" s="9" t="s">
        <v>191</v>
      </c>
      <c r="AG450" s="9"/>
      <c r="AH450" s="9"/>
      <c r="AI450" s="9">
        <v>10.31348</v>
      </c>
      <c r="AJ450" s="9"/>
      <c r="AK450" s="9">
        <v>4743.9639999999999</v>
      </c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 t="s">
        <v>11</v>
      </c>
      <c r="AX450" s="9"/>
      <c r="AY450" s="9" t="s">
        <v>11</v>
      </c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 t="s">
        <v>11</v>
      </c>
      <c r="BO450" s="9">
        <v>45938.1086</v>
      </c>
      <c r="BP450" s="9"/>
      <c r="BQ450" s="9">
        <v>38.68</v>
      </c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>
        <v>34011.233999999997</v>
      </c>
      <c r="CG450" s="9"/>
      <c r="CH450" s="9"/>
      <c r="CI450" s="9"/>
      <c r="CJ450" s="9"/>
      <c r="CK450" s="9" t="s">
        <v>11</v>
      </c>
      <c r="CL450" s="9" t="s">
        <v>12</v>
      </c>
      <c r="CM450" s="9" t="s">
        <v>11</v>
      </c>
      <c r="CN450" s="9">
        <v>14</v>
      </c>
      <c r="CO450" s="9"/>
      <c r="CP450" s="9">
        <v>14</v>
      </c>
      <c r="CQ450" s="9">
        <v>635869</v>
      </c>
      <c r="CR450" s="9"/>
      <c r="CS450" s="9">
        <v>635869</v>
      </c>
      <c r="CT450" s="9">
        <v>16400</v>
      </c>
      <c r="CU450" s="9"/>
      <c r="CV450" s="9">
        <v>16400</v>
      </c>
      <c r="CW450" s="9" t="s">
        <v>12</v>
      </c>
      <c r="CX450" s="9"/>
      <c r="CY450" s="9" t="s">
        <v>12</v>
      </c>
      <c r="CZ450" s="9"/>
      <c r="DA450" s="9"/>
      <c r="DB450" s="9"/>
      <c r="DC450" s="9">
        <v>7.5</v>
      </c>
      <c r="DD450" s="9"/>
      <c r="DE450" s="9">
        <v>2.8134800000000002</v>
      </c>
      <c r="DF450" s="9">
        <v>4238.6099999999997</v>
      </c>
      <c r="DG450" s="9"/>
      <c r="DH450" s="9">
        <v>505.35399999999998</v>
      </c>
      <c r="DI450" s="9"/>
      <c r="DJ450" s="9"/>
      <c r="DK450" s="9"/>
      <c r="DL450" s="9"/>
      <c r="DM450" s="9"/>
      <c r="DN450" s="9"/>
      <c r="DO450" s="9"/>
    </row>
    <row r="451" spans="1:119" s="10" customFormat="1" x14ac:dyDescent="0.2">
      <c r="A451" s="8">
        <v>100486</v>
      </c>
      <c r="B451" s="9" t="s">
        <v>1476</v>
      </c>
      <c r="C451" s="9" t="b">
        <v>0</v>
      </c>
      <c r="D451" s="9" t="b">
        <v>0</v>
      </c>
      <c r="E451" s="9" t="b">
        <v>1</v>
      </c>
      <c r="F451" s="9" t="b">
        <v>0</v>
      </c>
      <c r="G451" s="9"/>
      <c r="H451" s="9"/>
      <c r="I451" s="9" t="s">
        <v>290</v>
      </c>
      <c r="J451" s="9" t="s">
        <v>287</v>
      </c>
      <c r="K451" s="9">
        <v>49.85</v>
      </c>
      <c r="L451" s="9">
        <v>-99.948000000000008</v>
      </c>
      <c r="M451" s="9" t="s">
        <v>156</v>
      </c>
      <c r="N451" s="9"/>
      <c r="O451" s="9"/>
      <c r="P451" s="9"/>
      <c r="Q451" s="9">
        <v>7139</v>
      </c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 t="s">
        <v>1473</v>
      </c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 t="s">
        <v>11</v>
      </c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</row>
    <row r="452" spans="1:119" s="10" customFormat="1" x14ac:dyDescent="0.2">
      <c r="A452" s="8">
        <v>100487</v>
      </c>
      <c r="B452" s="9" t="s">
        <v>1477</v>
      </c>
      <c r="C452" s="9" t="b">
        <v>0</v>
      </c>
      <c r="D452" s="9" t="b">
        <v>0</v>
      </c>
      <c r="E452" s="9" t="b">
        <v>1</v>
      </c>
      <c r="F452" s="9" t="b">
        <v>0</v>
      </c>
      <c r="G452" s="9" t="s">
        <v>674</v>
      </c>
      <c r="H452" s="9"/>
      <c r="I452" s="9" t="s">
        <v>290</v>
      </c>
      <c r="J452" s="9" t="s">
        <v>287</v>
      </c>
      <c r="K452" s="9">
        <v>49.850999999999999</v>
      </c>
      <c r="L452" s="9">
        <v>-99.947000000000003</v>
      </c>
      <c r="M452" s="9" t="s">
        <v>156</v>
      </c>
      <c r="N452" s="9">
        <v>1995</v>
      </c>
      <c r="O452" s="9"/>
      <c r="P452" s="9"/>
      <c r="Q452" s="9">
        <v>713</v>
      </c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>
        <v>0.16900000000000001</v>
      </c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 t="s">
        <v>11</v>
      </c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/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</row>
    <row r="453" spans="1:119" s="10" customFormat="1" x14ac:dyDescent="0.2">
      <c r="A453" s="8">
        <v>100488</v>
      </c>
      <c r="B453" s="9" t="s">
        <v>1478</v>
      </c>
      <c r="C453" s="9" t="b">
        <v>0</v>
      </c>
      <c r="D453" s="9" t="b">
        <v>0</v>
      </c>
      <c r="E453" s="9" t="b">
        <v>1</v>
      </c>
      <c r="F453" s="9" t="b">
        <v>0</v>
      </c>
      <c r="G453" s="9" t="s">
        <v>1479</v>
      </c>
      <c r="H453" s="9"/>
      <c r="I453" s="9" t="s">
        <v>1480</v>
      </c>
      <c r="J453" s="9" t="s">
        <v>287</v>
      </c>
      <c r="K453" s="9">
        <v>55.753</v>
      </c>
      <c r="L453" s="9">
        <v>-97.855000000000004</v>
      </c>
      <c r="M453" s="9" t="s">
        <v>156</v>
      </c>
      <c r="N453" s="9">
        <v>2012</v>
      </c>
      <c r="O453" s="9"/>
      <c r="P453" s="9">
        <v>2017</v>
      </c>
      <c r="Q453" s="9">
        <v>2211</v>
      </c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 t="s">
        <v>1481</v>
      </c>
      <c r="AG453" s="9"/>
      <c r="AH453" s="9">
        <v>211</v>
      </c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 t="s">
        <v>11</v>
      </c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/>
      <c r="DO453" s="9"/>
    </row>
    <row r="454" spans="1:119" s="10" customFormat="1" x14ac:dyDescent="0.2">
      <c r="A454" s="8">
        <v>100489</v>
      </c>
      <c r="B454" s="9" t="s">
        <v>1482</v>
      </c>
      <c r="C454" s="9" t="b">
        <v>0</v>
      </c>
      <c r="D454" s="9" t="b">
        <v>0</v>
      </c>
      <c r="E454" s="9" t="b">
        <v>1</v>
      </c>
      <c r="F454" s="9" t="b">
        <v>0</v>
      </c>
      <c r="G454" s="9" t="s">
        <v>674</v>
      </c>
      <c r="H454" s="9"/>
      <c r="I454" s="9" t="s">
        <v>1483</v>
      </c>
      <c r="J454" s="9" t="s">
        <v>287</v>
      </c>
      <c r="K454" s="9">
        <v>49.134</v>
      </c>
      <c r="L454" s="9">
        <v>-99.036000000000001</v>
      </c>
      <c r="M454" s="9" t="s">
        <v>156</v>
      </c>
      <c r="N454" s="9">
        <v>1991</v>
      </c>
      <c r="O454" s="9"/>
      <c r="P454" s="9"/>
      <c r="Q454" s="9">
        <v>7139</v>
      </c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 t="s">
        <v>1484</v>
      </c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 t="s">
        <v>11</v>
      </c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/>
      <c r="DO454" s="9"/>
    </row>
    <row r="455" spans="1:119" s="10" customFormat="1" x14ac:dyDescent="0.2">
      <c r="A455" s="8">
        <v>100490</v>
      </c>
      <c r="B455" s="9" t="s">
        <v>1485</v>
      </c>
      <c r="C455" s="9" t="b">
        <v>0</v>
      </c>
      <c r="D455" s="9" t="b">
        <v>0</v>
      </c>
      <c r="E455" s="9" t="b">
        <v>1</v>
      </c>
      <c r="F455" s="9" t="b">
        <v>0</v>
      </c>
      <c r="G455" s="9"/>
      <c r="H455" s="9"/>
      <c r="I455" s="9" t="s">
        <v>1486</v>
      </c>
      <c r="J455" s="9" t="s">
        <v>287</v>
      </c>
      <c r="K455" s="9">
        <v>50.076999999999998</v>
      </c>
      <c r="L455" s="9">
        <v>-96.703999999999994</v>
      </c>
      <c r="M455" s="9" t="s">
        <v>156</v>
      </c>
      <c r="N455" s="9">
        <v>1991</v>
      </c>
      <c r="O455" s="9"/>
      <c r="P455" s="9"/>
      <c r="Q455" s="9">
        <v>114</v>
      </c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 t="s">
        <v>1487</v>
      </c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 t="s">
        <v>11</v>
      </c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/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</row>
    <row r="456" spans="1:119" s="10" customFormat="1" x14ac:dyDescent="0.2">
      <c r="A456" s="8">
        <v>100491</v>
      </c>
      <c r="B456" s="9" t="s">
        <v>1488</v>
      </c>
      <c r="C456" s="9" t="b">
        <v>0</v>
      </c>
      <c r="D456" s="9" t="b">
        <v>0</v>
      </c>
      <c r="E456" s="9" t="b">
        <v>1</v>
      </c>
      <c r="F456" s="9" t="b">
        <v>0</v>
      </c>
      <c r="G456" s="9" t="s">
        <v>1488</v>
      </c>
      <c r="H456" s="9"/>
      <c r="I456" s="9" t="s">
        <v>1489</v>
      </c>
      <c r="J456" s="9" t="s">
        <v>287</v>
      </c>
      <c r="K456" s="9">
        <v>50.631999999999998</v>
      </c>
      <c r="L456" s="9">
        <v>-96.989000000000004</v>
      </c>
      <c r="M456" s="9" t="s">
        <v>156</v>
      </c>
      <c r="N456" s="9"/>
      <c r="O456" s="9"/>
      <c r="P456" s="9"/>
      <c r="Q456" s="9">
        <v>713</v>
      </c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 t="s">
        <v>11</v>
      </c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/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</row>
    <row r="457" spans="1:119" s="10" customFormat="1" x14ac:dyDescent="0.2">
      <c r="A457" s="8">
        <v>100492</v>
      </c>
      <c r="B457" s="9" t="s">
        <v>1490</v>
      </c>
      <c r="C457" s="9" t="b">
        <v>0</v>
      </c>
      <c r="D457" s="9" t="b">
        <v>0</v>
      </c>
      <c r="E457" s="9" t="b">
        <v>1</v>
      </c>
      <c r="F457" s="9" t="b">
        <v>0</v>
      </c>
      <c r="G457" s="9"/>
      <c r="H457" s="9"/>
      <c r="I457" s="9" t="s">
        <v>1489</v>
      </c>
      <c r="J457" s="9" t="s">
        <v>287</v>
      </c>
      <c r="K457" s="9">
        <v>50.632999999999996</v>
      </c>
      <c r="L457" s="9">
        <v>-96.988</v>
      </c>
      <c r="M457" s="9" t="s">
        <v>156</v>
      </c>
      <c r="N457" s="9">
        <v>1990</v>
      </c>
      <c r="O457" s="9"/>
      <c r="P457" s="9"/>
      <c r="Q457" s="9">
        <v>6243</v>
      </c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 t="s">
        <v>1473</v>
      </c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 t="s">
        <v>11</v>
      </c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/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</row>
    <row r="458" spans="1:119" s="10" customFormat="1" x14ac:dyDescent="0.2">
      <c r="A458" s="8">
        <v>100493</v>
      </c>
      <c r="B458" s="9" t="s">
        <v>1491</v>
      </c>
      <c r="C458" s="9" t="b">
        <v>0</v>
      </c>
      <c r="D458" s="9" t="b">
        <v>0</v>
      </c>
      <c r="E458" s="9" t="b">
        <v>1</v>
      </c>
      <c r="F458" s="9" t="b">
        <v>0</v>
      </c>
      <c r="G458" s="9" t="s">
        <v>674</v>
      </c>
      <c r="H458" s="9"/>
      <c r="I458" s="9" t="s">
        <v>1492</v>
      </c>
      <c r="J458" s="9" t="s">
        <v>287</v>
      </c>
      <c r="K458" s="9">
        <v>49.008000000000003</v>
      </c>
      <c r="L458" s="9">
        <v>-97.561000000000007</v>
      </c>
      <c r="M458" s="9" t="s">
        <v>156</v>
      </c>
      <c r="N458" s="9">
        <v>2000</v>
      </c>
      <c r="O458" s="9"/>
      <c r="P458" s="9"/>
      <c r="Q458" s="9">
        <v>713</v>
      </c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>
        <v>0.21099999999999999</v>
      </c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 t="s">
        <v>11</v>
      </c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/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</row>
    <row r="459" spans="1:119" s="10" customFormat="1" x14ac:dyDescent="0.2">
      <c r="A459" s="8">
        <v>100494</v>
      </c>
      <c r="B459" s="9" t="s">
        <v>1493</v>
      </c>
      <c r="C459" s="9" t="b">
        <v>1</v>
      </c>
      <c r="D459" s="9" t="b">
        <v>0</v>
      </c>
      <c r="E459" s="9" t="b">
        <v>1</v>
      </c>
      <c r="F459" s="9" t="b">
        <v>0</v>
      </c>
      <c r="G459" s="9"/>
      <c r="H459" s="9"/>
      <c r="I459" s="9" t="s">
        <v>1494</v>
      </c>
      <c r="J459" s="9" t="s">
        <v>287</v>
      </c>
      <c r="K459" s="9">
        <v>49.677</v>
      </c>
      <c r="L459" s="9">
        <v>-95.908000000000001</v>
      </c>
      <c r="M459" s="9" t="s">
        <v>156</v>
      </c>
      <c r="N459" s="9"/>
      <c r="O459" s="9"/>
      <c r="P459" s="9">
        <v>2015</v>
      </c>
      <c r="Q459" s="9">
        <v>111</v>
      </c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 t="s">
        <v>158</v>
      </c>
      <c r="AG459" s="9"/>
      <c r="AH459" s="9">
        <v>0.1</v>
      </c>
      <c r="AI459" s="9">
        <v>0.16</v>
      </c>
      <c r="AJ459" s="9"/>
      <c r="AK459" s="9"/>
      <c r="AL459" s="9"/>
      <c r="AM459" s="9"/>
      <c r="AN459" s="9" t="s">
        <v>11</v>
      </c>
      <c r="AO459" s="9"/>
      <c r="AP459" s="9">
        <v>1</v>
      </c>
      <c r="AQ459" s="9"/>
      <c r="AR459" s="9"/>
      <c r="AS459" s="9">
        <v>0.1</v>
      </c>
      <c r="AT459" s="9">
        <v>0.16</v>
      </c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/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</row>
    <row r="460" spans="1:119" s="10" customFormat="1" x14ac:dyDescent="0.2">
      <c r="A460" s="8">
        <v>100495</v>
      </c>
      <c r="B460" s="9" t="s">
        <v>1495</v>
      </c>
      <c r="C460" s="9" t="b">
        <v>0</v>
      </c>
      <c r="D460" s="9" t="b">
        <v>0</v>
      </c>
      <c r="E460" s="9" t="b">
        <v>1</v>
      </c>
      <c r="F460" s="9" t="b">
        <v>0</v>
      </c>
      <c r="G460" s="9"/>
      <c r="H460" s="9"/>
      <c r="I460" s="9" t="s">
        <v>1496</v>
      </c>
      <c r="J460" s="9" t="s">
        <v>287</v>
      </c>
      <c r="K460" s="9">
        <v>49.667000000000002</v>
      </c>
      <c r="L460" s="9">
        <v>-98.195999999999998</v>
      </c>
      <c r="M460" s="9" t="s">
        <v>156</v>
      </c>
      <c r="N460" s="9"/>
      <c r="O460" s="9"/>
      <c r="P460" s="9"/>
      <c r="Q460" s="9">
        <v>712</v>
      </c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 t="s">
        <v>1473</v>
      </c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 t="s">
        <v>11</v>
      </c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/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</row>
    <row r="461" spans="1:119" s="10" customFormat="1" x14ac:dyDescent="0.2">
      <c r="A461" s="8">
        <v>100496</v>
      </c>
      <c r="B461" s="9" t="s">
        <v>291</v>
      </c>
      <c r="C461" s="9" t="b">
        <v>0</v>
      </c>
      <c r="D461" s="9" t="b">
        <v>1</v>
      </c>
      <c r="E461" s="9" t="b">
        <v>0</v>
      </c>
      <c r="F461" s="9" t="b">
        <v>0</v>
      </c>
      <c r="G461" s="9" t="s">
        <v>292</v>
      </c>
      <c r="H461" s="9"/>
      <c r="I461" s="9" t="s">
        <v>292</v>
      </c>
      <c r="J461" s="9" t="s">
        <v>287</v>
      </c>
      <c r="K461" s="9">
        <v>49.709000000000003</v>
      </c>
      <c r="L461" s="9">
        <v>-96.988</v>
      </c>
      <c r="M461" s="9" t="s">
        <v>156</v>
      </c>
      <c r="N461" s="9">
        <v>2010</v>
      </c>
      <c r="O461" s="9"/>
      <c r="P461" s="9">
        <v>2015</v>
      </c>
      <c r="Q461" s="9"/>
      <c r="R461" s="9"/>
      <c r="S461" s="9"/>
      <c r="T461" s="9" t="s">
        <v>185</v>
      </c>
      <c r="U461" s="9" t="s">
        <v>11</v>
      </c>
      <c r="V461" s="9" t="s">
        <v>11</v>
      </c>
      <c r="W461" s="9"/>
      <c r="X461" s="9"/>
      <c r="Y461" s="9"/>
      <c r="Z461" s="9"/>
      <c r="AA461" s="9"/>
      <c r="AB461" s="9"/>
      <c r="AC461" s="9"/>
      <c r="AD461" s="9"/>
      <c r="AE461" s="9"/>
      <c r="AF461" s="9" t="s">
        <v>191</v>
      </c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 t="s">
        <v>11</v>
      </c>
      <c r="BE461" s="9"/>
      <c r="BF461" s="9"/>
      <c r="BG461" s="9"/>
      <c r="BH461" s="9"/>
      <c r="BI461" s="9"/>
      <c r="BJ461" s="9"/>
      <c r="BK461" s="9"/>
      <c r="BL461" s="9"/>
      <c r="BM461" s="9"/>
      <c r="BN461" s="9" t="s">
        <v>11</v>
      </c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 t="s">
        <v>11</v>
      </c>
      <c r="CL461" s="9" t="s">
        <v>12</v>
      </c>
      <c r="CM461" s="9" t="s">
        <v>12</v>
      </c>
      <c r="CN461" s="9">
        <v>3</v>
      </c>
      <c r="CO461" s="9"/>
      <c r="CP461" s="9"/>
      <c r="CQ461" s="9">
        <v>538000</v>
      </c>
      <c r="CR461" s="9"/>
      <c r="CS461" s="9"/>
      <c r="CT461" s="9">
        <v>3280</v>
      </c>
      <c r="CU461" s="9"/>
      <c r="CV461" s="9"/>
      <c r="CW461" s="9" t="s">
        <v>11</v>
      </c>
      <c r="CX461" s="9"/>
      <c r="CY461" s="9" t="s">
        <v>11</v>
      </c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</row>
    <row r="462" spans="1:119" s="10" customFormat="1" x14ac:dyDescent="0.2">
      <c r="A462" s="8">
        <v>100497</v>
      </c>
      <c r="B462" s="9" t="s">
        <v>1497</v>
      </c>
      <c r="C462" s="9" t="b">
        <v>0</v>
      </c>
      <c r="D462" s="9" t="b">
        <v>0</v>
      </c>
      <c r="E462" s="9" t="b">
        <v>1</v>
      </c>
      <c r="F462" s="9" t="b">
        <v>0</v>
      </c>
      <c r="G462" s="9" t="s">
        <v>1497</v>
      </c>
      <c r="H462" s="9"/>
      <c r="I462" s="9" t="s">
        <v>1498</v>
      </c>
      <c r="J462" s="9" t="s">
        <v>287</v>
      </c>
      <c r="K462" s="9">
        <v>49.182000000000002</v>
      </c>
      <c r="L462" s="9">
        <v>-99.665000000000006</v>
      </c>
      <c r="M462" s="9" t="s">
        <v>156</v>
      </c>
      <c r="N462" s="9">
        <v>1987</v>
      </c>
      <c r="O462" s="9"/>
      <c r="P462" s="9"/>
      <c r="Q462" s="9">
        <v>813</v>
      </c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 t="s">
        <v>1499</v>
      </c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 t="s">
        <v>11</v>
      </c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/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</row>
    <row r="463" spans="1:119" s="10" customFormat="1" x14ac:dyDescent="0.2">
      <c r="A463" s="8">
        <v>100498</v>
      </c>
      <c r="B463" s="9" t="s">
        <v>1500</v>
      </c>
      <c r="C463" s="9" t="b">
        <v>0</v>
      </c>
      <c r="D463" s="9" t="b">
        <v>0</v>
      </c>
      <c r="E463" s="9" t="b">
        <v>1</v>
      </c>
      <c r="F463" s="9" t="b">
        <v>0</v>
      </c>
      <c r="G463" s="9" t="s">
        <v>1501</v>
      </c>
      <c r="H463" s="9"/>
      <c r="I463" s="9" t="s">
        <v>1502</v>
      </c>
      <c r="J463" s="9" t="s">
        <v>287</v>
      </c>
      <c r="K463" s="9">
        <v>50.259</v>
      </c>
      <c r="L463" s="9">
        <v>-96.061999999999998</v>
      </c>
      <c r="M463" s="9" t="s">
        <v>156</v>
      </c>
      <c r="N463" s="9">
        <v>1998</v>
      </c>
      <c r="O463" s="9"/>
      <c r="P463" s="9"/>
      <c r="Q463" s="9">
        <v>531</v>
      </c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 t="s">
        <v>1503</v>
      </c>
      <c r="AG463" s="9"/>
      <c r="AH463" s="9"/>
      <c r="AI463" s="9">
        <v>0.17599999999999999</v>
      </c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 t="s">
        <v>11</v>
      </c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/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</row>
    <row r="464" spans="1:119" s="10" customFormat="1" x14ac:dyDescent="0.2">
      <c r="A464" s="8">
        <v>100499</v>
      </c>
      <c r="B464" s="9" t="s">
        <v>1504</v>
      </c>
      <c r="C464" s="9" t="b">
        <v>0</v>
      </c>
      <c r="D464" s="9" t="b">
        <v>0</v>
      </c>
      <c r="E464" s="9" t="b">
        <v>1</v>
      </c>
      <c r="F464" s="9" t="b">
        <v>0</v>
      </c>
      <c r="G464" s="9" t="s">
        <v>1505</v>
      </c>
      <c r="H464" s="9"/>
      <c r="I464" s="9" t="s">
        <v>1506</v>
      </c>
      <c r="J464" s="9" t="s">
        <v>287</v>
      </c>
      <c r="K464" s="9">
        <v>56.225000000000001</v>
      </c>
      <c r="L464" s="9">
        <v>-101.006</v>
      </c>
      <c r="M464" s="9" t="s">
        <v>156</v>
      </c>
      <c r="N464" s="9">
        <v>1952</v>
      </c>
      <c r="O464" s="9"/>
      <c r="P464" s="9">
        <v>2017</v>
      </c>
      <c r="Q464" s="9">
        <v>221</v>
      </c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 t="s">
        <v>665</v>
      </c>
      <c r="AG464" s="9"/>
      <c r="AH464" s="9">
        <v>4.95</v>
      </c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 t="s">
        <v>11</v>
      </c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</row>
    <row r="465" spans="1:119" s="10" customFormat="1" x14ac:dyDescent="0.2">
      <c r="A465" s="8">
        <v>100500</v>
      </c>
      <c r="B465" s="9" t="s">
        <v>1507</v>
      </c>
      <c r="C465" s="9" t="b">
        <v>0</v>
      </c>
      <c r="D465" s="9" t="b">
        <v>0</v>
      </c>
      <c r="E465" s="9" t="b">
        <v>1</v>
      </c>
      <c r="F465" s="9" t="b">
        <v>0</v>
      </c>
      <c r="G465" s="9" t="s">
        <v>1505</v>
      </c>
      <c r="H465" s="9"/>
      <c r="I465" s="9" t="s">
        <v>1506</v>
      </c>
      <c r="J465" s="9" t="s">
        <v>287</v>
      </c>
      <c r="K465" s="9">
        <v>56.225999999999999</v>
      </c>
      <c r="L465" s="9">
        <v>-101.005</v>
      </c>
      <c r="M465" s="9" t="s">
        <v>156</v>
      </c>
      <c r="N465" s="9">
        <v>1958</v>
      </c>
      <c r="O465" s="9"/>
      <c r="P465" s="9">
        <v>2017</v>
      </c>
      <c r="Q465" s="9">
        <v>221</v>
      </c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 t="s">
        <v>665</v>
      </c>
      <c r="AG465" s="9"/>
      <c r="AH465" s="9">
        <v>5.4</v>
      </c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 t="s">
        <v>11</v>
      </c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</row>
    <row r="466" spans="1:119" s="10" customFormat="1" x14ac:dyDescent="0.2">
      <c r="A466" s="8">
        <v>100501</v>
      </c>
      <c r="B466" s="9" t="s">
        <v>1508</v>
      </c>
      <c r="C466" s="9" t="b">
        <v>0</v>
      </c>
      <c r="D466" s="9" t="b">
        <v>0</v>
      </c>
      <c r="E466" s="9" t="b">
        <v>1</v>
      </c>
      <c r="F466" s="9" t="b">
        <v>0</v>
      </c>
      <c r="G466" s="9" t="s">
        <v>674</v>
      </c>
      <c r="H466" s="9"/>
      <c r="I466" s="9" t="s">
        <v>1509</v>
      </c>
      <c r="J466" s="9" t="s">
        <v>287</v>
      </c>
      <c r="K466" s="9">
        <v>49.37</v>
      </c>
      <c r="L466" s="9">
        <v>-98.239000000000004</v>
      </c>
      <c r="M466" s="9" t="s">
        <v>156</v>
      </c>
      <c r="N466" s="9">
        <v>1998</v>
      </c>
      <c r="O466" s="9"/>
      <c r="P466" s="9"/>
      <c r="Q466" s="9">
        <v>713</v>
      </c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>
        <v>0.17599999999999999</v>
      </c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 t="s">
        <v>11</v>
      </c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</row>
    <row r="467" spans="1:119" s="10" customFormat="1" x14ac:dyDescent="0.2">
      <c r="A467" s="8">
        <v>100502</v>
      </c>
      <c r="B467" s="9" t="s">
        <v>1510</v>
      </c>
      <c r="C467" s="9" t="b">
        <v>0</v>
      </c>
      <c r="D467" s="9" t="b">
        <v>0</v>
      </c>
      <c r="E467" s="9" t="b">
        <v>1</v>
      </c>
      <c r="F467" s="9" t="b">
        <v>0</v>
      </c>
      <c r="G467" s="9" t="s">
        <v>1505</v>
      </c>
      <c r="H467" s="9"/>
      <c r="I467" s="9" t="s">
        <v>1511</v>
      </c>
      <c r="J467" s="9" t="s">
        <v>287</v>
      </c>
      <c r="K467" s="9">
        <v>55.39</v>
      </c>
      <c r="L467" s="9">
        <v>-95.314999999999998</v>
      </c>
      <c r="M467" s="9" t="s">
        <v>156</v>
      </c>
      <c r="N467" s="9">
        <v>1977</v>
      </c>
      <c r="O467" s="9"/>
      <c r="P467" s="9">
        <v>2017</v>
      </c>
      <c r="Q467" s="9">
        <v>221</v>
      </c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 t="s">
        <v>665</v>
      </c>
      <c r="AG467" s="9"/>
      <c r="AH467" s="9">
        <v>129</v>
      </c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 t="s">
        <v>11</v>
      </c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</row>
    <row r="468" spans="1:119" s="10" customFormat="1" x14ac:dyDescent="0.2">
      <c r="A468" s="8">
        <v>100503</v>
      </c>
      <c r="B468" s="9" t="s">
        <v>1512</v>
      </c>
      <c r="C468" s="9" t="b">
        <v>0</v>
      </c>
      <c r="D468" s="9" t="b">
        <v>0</v>
      </c>
      <c r="E468" s="9" t="b">
        <v>1</v>
      </c>
      <c r="F468" s="9" t="b">
        <v>0</v>
      </c>
      <c r="G468" s="9" t="s">
        <v>1505</v>
      </c>
      <c r="H468" s="9"/>
      <c r="I468" s="9" t="s">
        <v>1511</v>
      </c>
      <c r="J468" s="9" t="s">
        <v>287</v>
      </c>
      <c r="K468" s="9">
        <v>55.390999999999998</v>
      </c>
      <c r="L468" s="9">
        <v>-95.313999999999993</v>
      </c>
      <c r="M468" s="9" t="s">
        <v>156</v>
      </c>
      <c r="N468" s="9">
        <v>1961</v>
      </c>
      <c r="O468" s="9"/>
      <c r="P468" s="9">
        <v>2017</v>
      </c>
      <c r="Q468" s="9">
        <v>221</v>
      </c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 t="s">
        <v>665</v>
      </c>
      <c r="AG468" s="9"/>
      <c r="AH468" s="9">
        <v>286</v>
      </c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 t="s">
        <v>11</v>
      </c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</row>
    <row r="469" spans="1:119" s="10" customFormat="1" x14ac:dyDescent="0.2">
      <c r="A469" s="8">
        <v>100504</v>
      </c>
      <c r="B469" s="9" t="s">
        <v>1513</v>
      </c>
      <c r="C469" s="9" t="b">
        <v>0</v>
      </c>
      <c r="D469" s="9" t="b">
        <v>0</v>
      </c>
      <c r="E469" s="9" t="b">
        <v>1</v>
      </c>
      <c r="F469" s="9" t="b">
        <v>0</v>
      </c>
      <c r="G469" s="9" t="s">
        <v>1505</v>
      </c>
      <c r="H469" s="9"/>
      <c r="I469" s="9" t="s">
        <v>1511</v>
      </c>
      <c r="J469" s="9" t="s">
        <v>287</v>
      </c>
      <c r="K469" s="9">
        <v>55.392000000000003</v>
      </c>
      <c r="L469" s="9">
        <v>-95.313000000000002</v>
      </c>
      <c r="M469" s="9" t="s">
        <v>156</v>
      </c>
      <c r="N469" s="9">
        <v>1974</v>
      </c>
      <c r="O469" s="9"/>
      <c r="P469" s="9">
        <v>2017</v>
      </c>
      <c r="Q469" s="9">
        <v>221</v>
      </c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 t="s">
        <v>665</v>
      </c>
      <c r="AG469" s="9"/>
      <c r="AH469" s="9">
        <v>1220</v>
      </c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 t="s">
        <v>11</v>
      </c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</row>
    <row r="470" spans="1:119" s="10" customFormat="1" x14ac:dyDescent="0.2">
      <c r="A470" s="8">
        <v>100505</v>
      </c>
      <c r="B470" s="9" t="s">
        <v>1514</v>
      </c>
      <c r="C470" s="9" t="b">
        <v>0</v>
      </c>
      <c r="D470" s="9" t="b">
        <v>0</v>
      </c>
      <c r="E470" s="9" t="b">
        <v>1</v>
      </c>
      <c r="F470" s="9" t="b">
        <v>0</v>
      </c>
      <c r="G470" s="9" t="s">
        <v>1505</v>
      </c>
      <c r="H470" s="9"/>
      <c r="I470" s="9" t="s">
        <v>1511</v>
      </c>
      <c r="J470" s="9" t="s">
        <v>287</v>
      </c>
      <c r="K470" s="9">
        <v>55.393000000000001</v>
      </c>
      <c r="L470" s="9">
        <v>-95.311999999999998</v>
      </c>
      <c r="M470" s="9" t="s">
        <v>156</v>
      </c>
      <c r="N470" s="9">
        <v>1990</v>
      </c>
      <c r="O470" s="9"/>
      <c r="P470" s="9">
        <v>2017</v>
      </c>
      <c r="Q470" s="9">
        <v>221</v>
      </c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 t="s">
        <v>665</v>
      </c>
      <c r="AG470" s="9"/>
      <c r="AH470" s="9">
        <v>1340</v>
      </c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 t="s">
        <v>11</v>
      </c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</row>
    <row r="471" spans="1:119" s="10" customFormat="1" x14ac:dyDescent="0.2">
      <c r="A471" s="8">
        <v>100506</v>
      </c>
      <c r="B471" s="9" t="s">
        <v>1515</v>
      </c>
      <c r="C471" s="9" t="b">
        <v>0</v>
      </c>
      <c r="D471" s="9" t="b">
        <v>0</v>
      </c>
      <c r="E471" s="9" t="b">
        <v>1</v>
      </c>
      <c r="F471" s="9" t="b">
        <v>0</v>
      </c>
      <c r="G471" s="9" t="s">
        <v>1505</v>
      </c>
      <c r="H471" s="9"/>
      <c r="I471" s="9" t="s">
        <v>1511</v>
      </c>
      <c r="J471" s="9" t="s">
        <v>287</v>
      </c>
      <c r="K471" s="9">
        <v>55.393999999999998</v>
      </c>
      <c r="L471" s="9">
        <v>-95.310999999999993</v>
      </c>
      <c r="M471" s="9" t="s">
        <v>156</v>
      </c>
      <c r="N471" s="9">
        <v>1979</v>
      </c>
      <c r="O471" s="9"/>
      <c r="P471" s="9">
        <v>2017</v>
      </c>
      <c r="Q471" s="9">
        <v>221</v>
      </c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 t="s">
        <v>665</v>
      </c>
      <c r="AG471" s="9"/>
      <c r="AH471" s="9">
        <v>1010</v>
      </c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 t="s">
        <v>11</v>
      </c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</row>
    <row r="472" spans="1:119" s="10" customFormat="1" x14ac:dyDescent="0.2">
      <c r="A472" s="8">
        <v>100507</v>
      </c>
      <c r="B472" s="9" t="s">
        <v>293</v>
      </c>
      <c r="C472" s="9" t="b">
        <v>0</v>
      </c>
      <c r="D472" s="9" t="b">
        <v>1</v>
      </c>
      <c r="E472" s="9" t="b">
        <v>1</v>
      </c>
      <c r="F472" s="9" t="b">
        <v>0</v>
      </c>
      <c r="G472" s="9" t="s">
        <v>294</v>
      </c>
      <c r="H472" s="9"/>
      <c r="I472" s="9" t="s">
        <v>295</v>
      </c>
      <c r="J472" s="9" t="s">
        <v>287</v>
      </c>
      <c r="K472" s="9">
        <v>49.494</v>
      </c>
      <c r="L472" s="9">
        <v>-97.033000000000001</v>
      </c>
      <c r="M472" s="9" t="s">
        <v>156</v>
      </c>
      <c r="N472" s="9">
        <v>2011</v>
      </c>
      <c r="O472" s="9"/>
      <c r="P472" s="9">
        <v>2014</v>
      </c>
      <c r="Q472" s="9"/>
      <c r="R472" s="9"/>
      <c r="S472" s="9"/>
      <c r="T472" s="9" t="s">
        <v>233</v>
      </c>
      <c r="U472" s="9"/>
      <c r="V472" s="9"/>
      <c r="W472" s="9"/>
      <c r="X472" s="9" t="s">
        <v>11</v>
      </c>
      <c r="Y472" s="9"/>
      <c r="Z472" s="9"/>
      <c r="AA472" s="9" t="s">
        <v>11</v>
      </c>
      <c r="AB472" s="9" t="s">
        <v>11</v>
      </c>
      <c r="AC472" s="9"/>
      <c r="AD472" s="9"/>
      <c r="AE472" s="9"/>
      <c r="AF472" s="9" t="s">
        <v>186</v>
      </c>
      <c r="AG472" s="9"/>
      <c r="AH472" s="9"/>
      <c r="AI472" s="9">
        <v>1.4653700000000001</v>
      </c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 t="s">
        <v>11</v>
      </c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 t="s">
        <v>12</v>
      </c>
      <c r="CL472" s="9" t="s">
        <v>11</v>
      </c>
      <c r="CM472" s="9" t="s">
        <v>12</v>
      </c>
      <c r="CN472" s="9"/>
      <c r="CO472" s="9">
        <v>3</v>
      </c>
      <c r="CP472" s="9"/>
      <c r="CQ472" s="9"/>
      <c r="CR472" s="9">
        <v>148083</v>
      </c>
      <c r="CS472" s="9"/>
      <c r="CT472" s="9"/>
      <c r="CU472" s="9">
        <v>1968</v>
      </c>
      <c r="CV472" s="9"/>
      <c r="CW472" s="9"/>
      <c r="CX472" s="9" t="s">
        <v>12</v>
      </c>
      <c r="CY472" s="9"/>
      <c r="CZ472" s="9"/>
      <c r="DA472" s="9"/>
      <c r="DB472" s="9"/>
      <c r="DC472" s="9"/>
      <c r="DD472" s="9">
        <v>1.4653700000000001</v>
      </c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</row>
    <row r="473" spans="1:119" s="10" customFormat="1" x14ac:dyDescent="0.2">
      <c r="A473" s="8">
        <v>100508</v>
      </c>
      <c r="B473" s="9" t="s">
        <v>1516</v>
      </c>
      <c r="C473" s="9" t="b">
        <v>0</v>
      </c>
      <c r="D473" s="9" t="b">
        <v>0</v>
      </c>
      <c r="E473" s="9" t="b">
        <v>1</v>
      </c>
      <c r="F473" s="9" t="b">
        <v>0</v>
      </c>
      <c r="G473" s="9" t="s">
        <v>674</v>
      </c>
      <c r="H473" s="9"/>
      <c r="I473" s="9" t="s">
        <v>1517</v>
      </c>
      <c r="J473" s="9" t="s">
        <v>287</v>
      </c>
      <c r="K473" s="9">
        <v>49.191000000000003</v>
      </c>
      <c r="L473" s="9">
        <v>-97.76</v>
      </c>
      <c r="M473" s="9" t="s">
        <v>156</v>
      </c>
      <c r="N473" s="9">
        <v>1999</v>
      </c>
      <c r="O473" s="9"/>
      <c r="P473" s="9"/>
      <c r="Q473" s="9">
        <v>713</v>
      </c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>
        <v>0.23899999999999999</v>
      </c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 t="s">
        <v>11</v>
      </c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</row>
    <row r="474" spans="1:119" s="10" customFormat="1" x14ac:dyDescent="0.2">
      <c r="A474" s="8">
        <v>100509</v>
      </c>
      <c r="B474" s="9" t="s">
        <v>1518</v>
      </c>
      <c r="C474" s="9" t="b">
        <v>0</v>
      </c>
      <c r="D474" s="9" t="b">
        <v>0</v>
      </c>
      <c r="E474" s="9" t="b">
        <v>1</v>
      </c>
      <c r="F474" s="9" t="b">
        <v>0</v>
      </c>
      <c r="G474" s="9"/>
      <c r="H474" s="9"/>
      <c r="I474" s="9" t="s">
        <v>1519</v>
      </c>
      <c r="J474" s="9" t="s">
        <v>287</v>
      </c>
      <c r="K474" s="9">
        <v>49.682000000000002</v>
      </c>
      <c r="L474" s="9">
        <v>-97.043999999999997</v>
      </c>
      <c r="M474" s="9" t="s">
        <v>156</v>
      </c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 t="s">
        <v>1520</v>
      </c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 t="s">
        <v>11</v>
      </c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</row>
    <row r="475" spans="1:119" s="10" customFormat="1" x14ac:dyDescent="0.2">
      <c r="A475" s="8">
        <v>100510</v>
      </c>
      <c r="B475" s="9" t="s">
        <v>1521</v>
      </c>
      <c r="C475" s="9" t="b">
        <v>0</v>
      </c>
      <c r="D475" s="9" t="b">
        <v>0</v>
      </c>
      <c r="E475" s="9" t="b">
        <v>1</v>
      </c>
      <c r="F475" s="9" t="b">
        <v>0</v>
      </c>
      <c r="G475" s="9" t="s">
        <v>674</v>
      </c>
      <c r="H475" s="9"/>
      <c r="I475" s="9" t="s">
        <v>1522</v>
      </c>
      <c r="J475" s="9" t="s">
        <v>287</v>
      </c>
      <c r="K475" s="9">
        <v>49.457999999999998</v>
      </c>
      <c r="L475" s="9">
        <v>-97.433000000000007</v>
      </c>
      <c r="M475" s="9" t="s">
        <v>156</v>
      </c>
      <c r="N475" s="9">
        <v>1996</v>
      </c>
      <c r="O475" s="9"/>
      <c r="P475" s="9"/>
      <c r="Q475" s="9">
        <v>713</v>
      </c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>
        <v>0.16900000000000001</v>
      </c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 t="s">
        <v>11</v>
      </c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</row>
    <row r="476" spans="1:119" s="10" customFormat="1" x14ac:dyDescent="0.2">
      <c r="A476" s="8">
        <v>100511</v>
      </c>
      <c r="B476" s="9" t="s">
        <v>1523</v>
      </c>
      <c r="C476" s="9" t="b">
        <v>0</v>
      </c>
      <c r="D476" s="9" t="b">
        <v>0</v>
      </c>
      <c r="E476" s="9" t="b">
        <v>1</v>
      </c>
      <c r="F476" s="9" t="b">
        <v>0</v>
      </c>
      <c r="G476" s="9" t="s">
        <v>674</v>
      </c>
      <c r="H476" s="9"/>
      <c r="I476" s="9" t="s">
        <v>1524</v>
      </c>
      <c r="J476" s="9" t="s">
        <v>287</v>
      </c>
      <c r="K476" s="9">
        <v>49.68</v>
      </c>
      <c r="L476" s="9">
        <v>-97.445999999999998</v>
      </c>
      <c r="M476" s="9" t="s">
        <v>156</v>
      </c>
      <c r="N476" s="9">
        <v>2001</v>
      </c>
      <c r="O476" s="9"/>
      <c r="P476" s="9"/>
      <c r="Q476" s="9">
        <v>713</v>
      </c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>
        <v>0.22900000000000001</v>
      </c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 t="s">
        <v>11</v>
      </c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</row>
    <row r="477" spans="1:119" s="10" customFormat="1" x14ac:dyDescent="0.2">
      <c r="A477" s="8">
        <v>100512</v>
      </c>
      <c r="B477" s="9" t="s">
        <v>1525</v>
      </c>
      <c r="C477" s="9" t="b">
        <v>0</v>
      </c>
      <c r="D477" s="9" t="b">
        <v>0</v>
      </c>
      <c r="E477" s="9" t="b">
        <v>1</v>
      </c>
      <c r="F477" s="9" t="b">
        <v>0</v>
      </c>
      <c r="G477" s="9" t="s">
        <v>1505</v>
      </c>
      <c r="H477" s="9"/>
      <c r="I477" s="9" t="s">
        <v>1526</v>
      </c>
      <c r="J477" s="9" t="s">
        <v>287</v>
      </c>
      <c r="K477" s="9">
        <v>53.587000000000003</v>
      </c>
      <c r="L477" s="9">
        <v>-101.322</v>
      </c>
      <c r="M477" s="9" t="s">
        <v>156</v>
      </c>
      <c r="N477" s="9">
        <v>1968</v>
      </c>
      <c r="O477" s="9"/>
      <c r="P477" s="9">
        <v>2017</v>
      </c>
      <c r="Q477" s="9">
        <v>221</v>
      </c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 t="s">
        <v>665</v>
      </c>
      <c r="AG477" s="9"/>
      <c r="AH477" s="9">
        <v>479</v>
      </c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 t="s">
        <v>11</v>
      </c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</row>
    <row r="478" spans="1:119" s="10" customFormat="1" x14ac:dyDescent="0.2">
      <c r="A478" s="8">
        <v>100513</v>
      </c>
      <c r="B478" s="9" t="s">
        <v>1527</v>
      </c>
      <c r="C478" s="9" t="b">
        <v>0</v>
      </c>
      <c r="D478" s="9" t="b">
        <v>0</v>
      </c>
      <c r="E478" s="9" t="b">
        <v>1</v>
      </c>
      <c r="F478" s="9" t="b">
        <v>0</v>
      </c>
      <c r="G478" s="9" t="s">
        <v>1528</v>
      </c>
      <c r="H478" s="9"/>
      <c r="I478" s="9" t="s">
        <v>1529</v>
      </c>
      <c r="J478" s="9" t="s">
        <v>287</v>
      </c>
      <c r="K478" s="9">
        <v>50.143999999999998</v>
      </c>
      <c r="L478" s="9">
        <v>-96.875</v>
      </c>
      <c r="M478" s="9" t="s">
        <v>156</v>
      </c>
      <c r="N478" s="9">
        <v>1990</v>
      </c>
      <c r="O478" s="9"/>
      <c r="P478" s="9"/>
      <c r="Q478" s="9">
        <v>713</v>
      </c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 t="s">
        <v>1530</v>
      </c>
      <c r="AG478" s="9"/>
      <c r="AH478" s="9"/>
      <c r="AI478" s="9">
        <v>0.224</v>
      </c>
      <c r="AJ478" s="9"/>
      <c r="AK478" s="9">
        <v>840</v>
      </c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 t="s">
        <v>11</v>
      </c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</row>
    <row r="479" spans="1:119" s="10" customFormat="1" x14ac:dyDescent="0.2">
      <c r="A479" s="8">
        <v>100514</v>
      </c>
      <c r="B479" s="9" t="s">
        <v>296</v>
      </c>
      <c r="C479" s="9" t="b">
        <v>0</v>
      </c>
      <c r="D479" s="9" t="b">
        <v>1</v>
      </c>
      <c r="E479" s="9" t="b">
        <v>0</v>
      </c>
      <c r="F479" s="9" t="b">
        <v>0</v>
      </c>
      <c r="G479" s="9" t="s">
        <v>167</v>
      </c>
      <c r="H479" s="9"/>
      <c r="I479" s="9" t="s">
        <v>297</v>
      </c>
      <c r="J479" s="9" t="s">
        <v>287</v>
      </c>
      <c r="K479" s="9">
        <v>49.805999999999997</v>
      </c>
      <c r="L479" s="9">
        <v>-99.64</v>
      </c>
      <c r="M479" s="9" t="s">
        <v>156</v>
      </c>
      <c r="N479" s="9">
        <v>1953</v>
      </c>
      <c r="O479" s="9"/>
      <c r="P479" s="9">
        <v>2017</v>
      </c>
      <c r="Q479" s="9">
        <v>9111</v>
      </c>
      <c r="R479" s="9"/>
      <c r="S479" s="9"/>
      <c r="T479" s="9" t="s">
        <v>169</v>
      </c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 t="s">
        <v>11</v>
      </c>
      <c r="AF479" s="9" t="s">
        <v>170</v>
      </c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 t="s">
        <v>11</v>
      </c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 t="s">
        <v>11</v>
      </c>
      <c r="CL479" s="9" t="s">
        <v>12</v>
      </c>
      <c r="CM479" s="9" t="s">
        <v>12</v>
      </c>
      <c r="CN479" s="9"/>
      <c r="CO479" s="9"/>
      <c r="CP479" s="9"/>
      <c r="CQ479" s="9">
        <v>90911.99</v>
      </c>
      <c r="CR479" s="9"/>
      <c r="CS479" s="9"/>
      <c r="CT479" s="9"/>
      <c r="CU479" s="9"/>
      <c r="CV479" s="9"/>
      <c r="CW479" s="9"/>
      <c r="CX479" s="9"/>
      <c r="CY479" s="9"/>
      <c r="CZ479" s="9" t="s">
        <v>12</v>
      </c>
      <c r="DA479" s="9"/>
      <c r="DB479" s="9"/>
      <c r="DC479" s="9">
        <v>13.19</v>
      </c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</row>
    <row r="480" spans="1:119" s="10" customFormat="1" x14ac:dyDescent="0.2">
      <c r="A480" s="8">
        <v>100515</v>
      </c>
      <c r="B480" s="9" t="s">
        <v>1531</v>
      </c>
      <c r="C480" s="9" t="b">
        <v>0</v>
      </c>
      <c r="D480" s="9" t="b">
        <v>0</v>
      </c>
      <c r="E480" s="9" t="b">
        <v>1</v>
      </c>
      <c r="F480" s="9" t="b">
        <v>0</v>
      </c>
      <c r="G480" s="9" t="s">
        <v>1532</v>
      </c>
      <c r="H480" s="9"/>
      <c r="I480" s="9" t="s">
        <v>1533</v>
      </c>
      <c r="J480" s="9" t="s">
        <v>287</v>
      </c>
      <c r="K480" s="9">
        <v>49.133000000000003</v>
      </c>
      <c r="L480" s="9">
        <v>-97.391999999999996</v>
      </c>
      <c r="M480" s="9" t="s">
        <v>156</v>
      </c>
      <c r="N480" s="9">
        <v>2011</v>
      </c>
      <c r="O480" s="9"/>
      <c r="P480" s="9">
        <v>2017</v>
      </c>
      <c r="Q480" s="9">
        <v>2211</v>
      </c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 t="s">
        <v>686</v>
      </c>
      <c r="AG480" s="9"/>
      <c r="AH480" s="9">
        <v>138</v>
      </c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 t="s">
        <v>11</v>
      </c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</row>
    <row r="481" spans="1:119" s="10" customFormat="1" x14ac:dyDescent="0.2">
      <c r="A481" s="8">
        <v>100516</v>
      </c>
      <c r="B481" s="9" t="s">
        <v>1534</v>
      </c>
      <c r="C481" s="9" t="b">
        <v>0</v>
      </c>
      <c r="D481" s="9" t="b">
        <v>0</v>
      </c>
      <c r="E481" s="9" t="b">
        <v>1</v>
      </c>
      <c r="F481" s="9" t="b">
        <v>0</v>
      </c>
      <c r="G481" s="9" t="s">
        <v>812</v>
      </c>
      <c r="H481" s="9"/>
      <c r="I481" s="9" t="s">
        <v>1535</v>
      </c>
      <c r="J481" s="9" t="s">
        <v>287</v>
      </c>
      <c r="K481" s="9">
        <v>49.363</v>
      </c>
      <c r="L481" s="9">
        <v>-98.590999999999994</v>
      </c>
      <c r="M481" s="9" t="s">
        <v>156</v>
      </c>
      <c r="N481" s="9">
        <v>2012</v>
      </c>
      <c r="O481" s="9"/>
      <c r="P481" s="9">
        <v>2017</v>
      </c>
      <c r="Q481" s="9">
        <v>2211</v>
      </c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 t="s">
        <v>686</v>
      </c>
      <c r="AG481" s="9"/>
      <c r="AH481" s="9">
        <v>16.5</v>
      </c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 t="s">
        <v>11</v>
      </c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</row>
    <row r="482" spans="1:119" s="10" customFormat="1" x14ac:dyDescent="0.2">
      <c r="A482" s="8">
        <v>100517</v>
      </c>
      <c r="B482" s="9" t="s">
        <v>1536</v>
      </c>
      <c r="C482" s="9" t="b">
        <v>0</v>
      </c>
      <c r="D482" s="9" t="b">
        <v>0</v>
      </c>
      <c r="E482" s="9" t="b">
        <v>1</v>
      </c>
      <c r="F482" s="9" t="b">
        <v>0</v>
      </c>
      <c r="G482" s="9" t="s">
        <v>812</v>
      </c>
      <c r="H482" s="9"/>
      <c r="I482" s="9" t="s">
        <v>1535</v>
      </c>
      <c r="J482" s="9" t="s">
        <v>287</v>
      </c>
      <c r="K482" s="9">
        <v>49.363999999999997</v>
      </c>
      <c r="L482" s="9">
        <v>-98.589999999999989</v>
      </c>
      <c r="M482" s="9" t="s">
        <v>156</v>
      </c>
      <c r="N482" s="9">
        <v>2005</v>
      </c>
      <c r="O482" s="9"/>
      <c r="P482" s="9">
        <v>2017</v>
      </c>
      <c r="Q482" s="9">
        <v>221</v>
      </c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 t="s">
        <v>686</v>
      </c>
      <c r="AG482" s="9"/>
      <c r="AH482" s="9">
        <v>19.8</v>
      </c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 t="s">
        <v>11</v>
      </c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</row>
    <row r="483" spans="1:119" s="10" customFormat="1" x14ac:dyDescent="0.2">
      <c r="A483" s="8">
        <v>100518</v>
      </c>
      <c r="B483" s="9" t="s">
        <v>1537</v>
      </c>
      <c r="C483" s="9" t="b">
        <v>0</v>
      </c>
      <c r="D483" s="9" t="b">
        <v>0</v>
      </c>
      <c r="E483" s="9" t="b">
        <v>1</v>
      </c>
      <c r="F483" s="9" t="b">
        <v>0</v>
      </c>
      <c r="G483" s="9" t="s">
        <v>812</v>
      </c>
      <c r="H483" s="9"/>
      <c r="I483" s="9" t="s">
        <v>1535</v>
      </c>
      <c r="J483" s="9" t="s">
        <v>287</v>
      </c>
      <c r="K483" s="9">
        <v>49.365000000000002</v>
      </c>
      <c r="L483" s="9">
        <v>-98.588999999999999</v>
      </c>
      <c r="M483" s="9" t="s">
        <v>156</v>
      </c>
      <c r="N483" s="9">
        <v>2006</v>
      </c>
      <c r="O483" s="9"/>
      <c r="P483" s="9">
        <v>2017</v>
      </c>
      <c r="Q483" s="9">
        <v>221</v>
      </c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 t="s">
        <v>686</v>
      </c>
      <c r="AG483" s="9"/>
      <c r="AH483" s="9">
        <v>84.15</v>
      </c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 t="s">
        <v>11</v>
      </c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</row>
    <row r="484" spans="1:119" s="10" customFormat="1" x14ac:dyDescent="0.2">
      <c r="A484" s="8">
        <v>100519</v>
      </c>
      <c r="B484" s="9" t="s">
        <v>1538</v>
      </c>
      <c r="C484" s="9" t="b">
        <v>0</v>
      </c>
      <c r="D484" s="9" t="b">
        <v>0</v>
      </c>
      <c r="E484" s="9" t="b">
        <v>1</v>
      </c>
      <c r="F484" s="9" t="b">
        <v>0</v>
      </c>
      <c r="G484" s="9"/>
      <c r="H484" s="9"/>
      <c r="I484" s="9" t="s">
        <v>1539</v>
      </c>
      <c r="J484" s="9" t="s">
        <v>287</v>
      </c>
      <c r="K484" s="9">
        <v>49.529000000000003</v>
      </c>
      <c r="L484" s="9">
        <v>-96.691000000000003</v>
      </c>
      <c r="M484" s="9" t="s">
        <v>156</v>
      </c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 t="s">
        <v>1540</v>
      </c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 t="s">
        <v>11</v>
      </c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</row>
    <row r="485" spans="1:119" s="10" customFormat="1" x14ac:dyDescent="0.2">
      <c r="A485" s="8">
        <v>100520</v>
      </c>
      <c r="B485" s="9" t="s">
        <v>1541</v>
      </c>
      <c r="C485" s="9" t="b">
        <v>0</v>
      </c>
      <c r="D485" s="9" t="b">
        <v>0</v>
      </c>
      <c r="E485" s="9" t="b">
        <v>1</v>
      </c>
      <c r="F485" s="9" t="b">
        <v>0</v>
      </c>
      <c r="G485" s="9"/>
      <c r="H485" s="9"/>
      <c r="I485" s="9" t="s">
        <v>1539</v>
      </c>
      <c r="J485" s="9" t="s">
        <v>287</v>
      </c>
      <c r="K485" s="9">
        <v>49.53</v>
      </c>
      <c r="L485" s="9">
        <v>-96.69</v>
      </c>
      <c r="M485" s="9" t="s">
        <v>156</v>
      </c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 t="s">
        <v>1542</v>
      </c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 t="s">
        <v>11</v>
      </c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</row>
    <row r="486" spans="1:119" s="10" customFormat="1" x14ac:dyDescent="0.2">
      <c r="A486" s="8">
        <v>100521</v>
      </c>
      <c r="B486" s="9" t="s">
        <v>1543</v>
      </c>
      <c r="C486" s="9" t="b">
        <v>0</v>
      </c>
      <c r="D486" s="9" t="b">
        <v>0</v>
      </c>
      <c r="E486" s="9" t="b">
        <v>1</v>
      </c>
      <c r="F486" s="9" t="b">
        <v>0</v>
      </c>
      <c r="G486" s="9" t="s">
        <v>674</v>
      </c>
      <c r="H486" s="9"/>
      <c r="I486" s="9" t="s">
        <v>1544</v>
      </c>
      <c r="J486" s="9" t="s">
        <v>287</v>
      </c>
      <c r="K486" s="9">
        <v>52.500999999999998</v>
      </c>
      <c r="L486" s="9">
        <v>-100.779</v>
      </c>
      <c r="M486" s="9" t="s">
        <v>156</v>
      </c>
      <c r="N486" s="9">
        <v>1993</v>
      </c>
      <c r="O486" s="9"/>
      <c r="P486" s="9"/>
      <c r="Q486" s="9">
        <v>713</v>
      </c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>
        <v>0.33800000000000002</v>
      </c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 t="s">
        <v>11</v>
      </c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</row>
    <row r="487" spans="1:119" s="10" customFormat="1" x14ac:dyDescent="0.2">
      <c r="A487" s="8">
        <v>100522</v>
      </c>
      <c r="B487" s="9" t="s">
        <v>1545</v>
      </c>
      <c r="C487" s="9" t="b">
        <v>1</v>
      </c>
      <c r="D487" s="9" t="b">
        <v>0</v>
      </c>
      <c r="E487" s="9" t="b">
        <v>1</v>
      </c>
      <c r="F487" s="9" t="b">
        <v>0</v>
      </c>
      <c r="G487" s="9" t="s">
        <v>1546</v>
      </c>
      <c r="H487" s="9"/>
      <c r="I487" s="9" t="s">
        <v>1547</v>
      </c>
      <c r="J487" s="9" t="s">
        <v>287</v>
      </c>
      <c r="K487" s="9">
        <v>53.826000000000001</v>
      </c>
      <c r="L487" s="9">
        <v>-101.248</v>
      </c>
      <c r="M487" s="9" t="s">
        <v>156</v>
      </c>
      <c r="N487" s="9">
        <v>2002</v>
      </c>
      <c r="O487" s="9"/>
      <c r="P487" s="9">
        <v>2015</v>
      </c>
      <c r="Q487" s="9">
        <v>322</v>
      </c>
      <c r="R487" s="9">
        <v>2051</v>
      </c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 t="s">
        <v>158</v>
      </c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 t="s">
        <v>11</v>
      </c>
      <c r="AY487" s="9"/>
      <c r="AZ487" s="9"/>
      <c r="BA487" s="9"/>
      <c r="BB487" s="9" t="s">
        <v>11</v>
      </c>
      <c r="BC487" s="9" t="s">
        <v>11</v>
      </c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>
        <v>18718791.010000002</v>
      </c>
      <c r="BQ487" s="9"/>
      <c r="BR487" s="9"/>
      <c r="BS487" s="9"/>
      <c r="BT487" s="9">
        <v>1769592</v>
      </c>
      <c r="BU487" s="9">
        <v>3598216</v>
      </c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</row>
    <row r="488" spans="1:119" s="10" customFormat="1" x14ac:dyDescent="0.2">
      <c r="A488" s="8">
        <v>100523</v>
      </c>
      <c r="B488" s="9" t="s">
        <v>1548</v>
      </c>
      <c r="C488" s="9" t="b">
        <v>0</v>
      </c>
      <c r="D488" s="9" t="b">
        <v>0</v>
      </c>
      <c r="E488" s="9" t="b">
        <v>1</v>
      </c>
      <c r="F488" s="9" t="b">
        <v>0</v>
      </c>
      <c r="G488" s="9" t="s">
        <v>674</v>
      </c>
      <c r="H488" s="9"/>
      <c r="I488" s="9" t="s">
        <v>1549</v>
      </c>
      <c r="J488" s="9" t="s">
        <v>287</v>
      </c>
      <c r="K488" s="9">
        <v>49.134</v>
      </c>
      <c r="L488" s="9">
        <v>-96.561999999999998</v>
      </c>
      <c r="M488" s="9" t="s">
        <v>156</v>
      </c>
      <c r="N488" s="9">
        <v>2000</v>
      </c>
      <c r="O488" s="9"/>
      <c r="P488" s="9"/>
      <c r="Q488" s="9">
        <v>713</v>
      </c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>
        <v>0.23899999999999999</v>
      </c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 t="s">
        <v>11</v>
      </c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</row>
    <row r="489" spans="1:119" s="10" customFormat="1" x14ac:dyDescent="0.2">
      <c r="A489" s="8">
        <v>100524</v>
      </c>
      <c r="B489" s="9" t="s">
        <v>1550</v>
      </c>
      <c r="C489" s="9" t="b">
        <v>0</v>
      </c>
      <c r="D489" s="9" t="b">
        <v>0</v>
      </c>
      <c r="E489" s="9" t="b">
        <v>1</v>
      </c>
      <c r="F489" s="9" t="b">
        <v>0</v>
      </c>
      <c r="G489" s="9" t="s">
        <v>674</v>
      </c>
      <c r="H489" s="9"/>
      <c r="I489" s="9" t="s">
        <v>1551</v>
      </c>
      <c r="J489" s="9" t="s">
        <v>287</v>
      </c>
      <c r="K489" s="9">
        <v>50.131</v>
      </c>
      <c r="L489" s="9">
        <v>-97.551000000000002</v>
      </c>
      <c r="M489" s="9" t="s">
        <v>156</v>
      </c>
      <c r="N489" s="9">
        <v>2006</v>
      </c>
      <c r="O489" s="9"/>
      <c r="P489" s="9"/>
      <c r="Q489" s="9">
        <v>713</v>
      </c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>
        <v>0.42199999999999999</v>
      </c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 t="s">
        <v>11</v>
      </c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</row>
    <row r="490" spans="1:119" s="10" customFormat="1" x14ac:dyDescent="0.2">
      <c r="A490" s="8">
        <v>100525</v>
      </c>
      <c r="B490" s="9" t="s">
        <v>298</v>
      </c>
      <c r="C490" s="9" t="b">
        <v>0</v>
      </c>
      <c r="D490" s="9" t="b">
        <v>1</v>
      </c>
      <c r="E490" s="9" t="b">
        <v>1</v>
      </c>
      <c r="F490" s="9" t="b">
        <v>0</v>
      </c>
      <c r="G490" s="9"/>
      <c r="H490" s="9"/>
      <c r="I490" s="9" t="s">
        <v>299</v>
      </c>
      <c r="J490" s="9" t="s">
        <v>287</v>
      </c>
      <c r="K490" s="9">
        <v>49.595999999999997</v>
      </c>
      <c r="L490" s="9">
        <v>-99.686999999999998</v>
      </c>
      <c r="M490" s="9" t="s">
        <v>156</v>
      </c>
      <c r="N490" s="9"/>
      <c r="O490" s="9"/>
      <c r="P490" s="9"/>
      <c r="Q490" s="9"/>
      <c r="R490" s="9"/>
      <c r="S490" s="9"/>
      <c r="T490" s="9" t="s">
        <v>233</v>
      </c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 t="s">
        <v>300</v>
      </c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 t="s">
        <v>11</v>
      </c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</row>
    <row r="491" spans="1:119" s="10" customFormat="1" x14ac:dyDescent="0.2">
      <c r="A491" s="8">
        <v>100526</v>
      </c>
      <c r="B491" s="9" t="s">
        <v>301</v>
      </c>
      <c r="C491" s="9" t="b">
        <v>0</v>
      </c>
      <c r="D491" s="9" t="b">
        <v>1</v>
      </c>
      <c r="E491" s="9" t="b">
        <v>0</v>
      </c>
      <c r="F491" s="9" t="b">
        <v>0</v>
      </c>
      <c r="G491" s="9"/>
      <c r="H491" s="9"/>
      <c r="I491" s="9" t="s">
        <v>302</v>
      </c>
      <c r="J491" s="9" t="s">
        <v>287</v>
      </c>
      <c r="K491" s="9">
        <v>49.18</v>
      </c>
      <c r="L491" s="9">
        <v>-97.938999999999993</v>
      </c>
      <c r="M491" s="9" t="s">
        <v>156</v>
      </c>
      <c r="N491" s="9">
        <v>2013</v>
      </c>
      <c r="O491" s="9"/>
      <c r="P491" s="9">
        <v>2017</v>
      </c>
      <c r="Q491" s="9"/>
      <c r="R491" s="9"/>
      <c r="S491" s="9"/>
      <c r="T491" s="9" t="s">
        <v>185</v>
      </c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 t="s">
        <v>303</v>
      </c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</row>
    <row r="492" spans="1:119" s="10" customFormat="1" x14ac:dyDescent="0.2">
      <c r="A492" s="8">
        <v>100527</v>
      </c>
      <c r="B492" s="9" t="s">
        <v>1552</v>
      </c>
      <c r="C492" s="9" t="b">
        <v>0</v>
      </c>
      <c r="D492" s="9" t="b">
        <v>0</v>
      </c>
      <c r="E492" s="9" t="b">
        <v>1</v>
      </c>
      <c r="F492" s="9" t="b">
        <v>0</v>
      </c>
      <c r="G492" s="9"/>
      <c r="H492" s="9"/>
      <c r="I492" s="9" t="s">
        <v>302</v>
      </c>
      <c r="J492" s="9" t="s">
        <v>287</v>
      </c>
      <c r="K492" s="9">
        <v>49.180999999999997</v>
      </c>
      <c r="L492" s="9">
        <v>-97.937999999999988</v>
      </c>
      <c r="M492" s="9" t="s">
        <v>156</v>
      </c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 t="s">
        <v>1553</v>
      </c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 t="s">
        <v>11</v>
      </c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</row>
    <row r="493" spans="1:119" s="10" customFormat="1" x14ac:dyDescent="0.2">
      <c r="A493" s="8">
        <v>100528</v>
      </c>
      <c r="B493" s="9" t="s">
        <v>304</v>
      </c>
      <c r="C493" s="9" t="b">
        <v>0</v>
      </c>
      <c r="D493" s="9" t="b">
        <v>1</v>
      </c>
      <c r="E493" s="9" t="b">
        <v>0</v>
      </c>
      <c r="F493" s="9" t="b">
        <v>0</v>
      </c>
      <c r="G493" s="9"/>
      <c r="H493" s="9"/>
      <c r="I493" s="9" t="s">
        <v>305</v>
      </c>
      <c r="J493" s="9" t="s">
        <v>287</v>
      </c>
      <c r="K493" s="9">
        <v>49.895000000000003</v>
      </c>
      <c r="L493" s="9">
        <v>-97.138000000000005</v>
      </c>
      <c r="M493" s="9" t="s">
        <v>156</v>
      </c>
      <c r="N493" s="9">
        <v>2014</v>
      </c>
      <c r="O493" s="9"/>
      <c r="P493" s="9">
        <v>2017</v>
      </c>
      <c r="Q493" s="9"/>
      <c r="R493" s="9"/>
      <c r="S493" s="9"/>
      <c r="T493" s="9" t="s">
        <v>176</v>
      </c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 t="s">
        <v>306</v>
      </c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</row>
    <row r="494" spans="1:119" s="10" customFormat="1" x14ac:dyDescent="0.2">
      <c r="A494" s="8">
        <v>100529</v>
      </c>
      <c r="B494" s="9" t="s">
        <v>1554</v>
      </c>
      <c r="C494" s="9" t="b">
        <v>0</v>
      </c>
      <c r="D494" s="9" t="b">
        <v>0</v>
      </c>
      <c r="E494" s="9" t="b">
        <v>1</v>
      </c>
      <c r="F494" s="9" t="b">
        <v>0</v>
      </c>
      <c r="G494" s="9"/>
      <c r="H494" s="9"/>
      <c r="I494" s="9" t="s">
        <v>305</v>
      </c>
      <c r="J494" s="9" t="s">
        <v>287</v>
      </c>
      <c r="K494" s="9">
        <v>49.896000000000001</v>
      </c>
      <c r="L494" s="9">
        <v>-97.137</v>
      </c>
      <c r="M494" s="9" t="s">
        <v>156</v>
      </c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 t="s">
        <v>1555</v>
      </c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 t="s">
        <v>11</v>
      </c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</row>
    <row r="495" spans="1:119" s="10" customFormat="1" x14ac:dyDescent="0.2">
      <c r="A495" s="8">
        <v>100530</v>
      </c>
      <c r="B495" s="9" t="s">
        <v>1556</v>
      </c>
      <c r="C495" s="9" t="b">
        <v>0</v>
      </c>
      <c r="D495" s="9" t="b">
        <v>0</v>
      </c>
      <c r="E495" s="9" t="b">
        <v>1</v>
      </c>
      <c r="F495" s="9" t="b">
        <v>0</v>
      </c>
      <c r="G495" s="9" t="s">
        <v>1557</v>
      </c>
      <c r="H495" s="9"/>
      <c r="I495" s="9" t="s">
        <v>305</v>
      </c>
      <c r="J495" s="9" t="s">
        <v>287</v>
      </c>
      <c r="K495" s="9">
        <v>49.897000000000006</v>
      </c>
      <c r="L495" s="9">
        <v>-97.13600000000001</v>
      </c>
      <c r="M495" s="9" t="s">
        <v>156</v>
      </c>
      <c r="N495" s="9">
        <v>1987</v>
      </c>
      <c r="O495" s="9"/>
      <c r="P495" s="9"/>
      <c r="Q495" s="9">
        <v>336</v>
      </c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 t="s">
        <v>1499</v>
      </c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 t="s">
        <v>11</v>
      </c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</row>
    <row r="496" spans="1:119" s="10" customFormat="1" x14ac:dyDescent="0.2">
      <c r="A496" s="8">
        <v>100531</v>
      </c>
      <c r="B496" s="9" t="s">
        <v>1558</v>
      </c>
      <c r="C496" s="9" t="b">
        <v>0</v>
      </c>
      <c r="D496" s="9" t="b">
        <v>0</v>
      </c>
      <c r="E496" s="9" t="b">
        <v>1</v>
      </c>
      <c r="F496" s="9" t="b">
        <v>0</v>
      </c>
      <c r="G496" s="9"/>
      <c r="H496" s="9"/>
      <c r="I496" s="9" t="s">
        <v>305</v>
      </c>
      <c r="J496" s="9" t="s">
        <v>287</v>
      </c>
      <c r="K496" s="9">
        <v>49.898000000000003</v>
      </c>
      <c r="L496" s="9">
        <v>-97.135000000000005</v>
      </c>
      <c r="M496" s="9" t="s">
        <v>156</v>
      </c>
      <c r="N496" s="9">
        <v>2011</v>
      </c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 t="s">
        <v>1559</v>
      </c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 t="s">
        <v>11</v>
      </c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</row>
    <row r="497" spans="1:119" s="10" customFormat="1" x14ac:dyDescent="0.2">
      <c r="A497" s="8">
        <v>100532</v>
      </c>
      <c r="B497" s="9" t="s">
        <v>1560</v>
      </c>
      <c r="C497" s="9" t="b">
        <v>0</v>
      </c>
      <c r="D497" s="9" t="b">
        <v>0</v>
      </c>
      <c r="E497" s="9" t="b">
        <v>1</v>
      </c>
      <c r="F497" s="9" t="b">
        <v>0</v>
      </c>
      <c r="G497" s="9"/>
      <c r="H497" s="9"/>
      <c r="I497" s="9" t="s">
        <v>305</v>
      </c>
      <c r="J497" s="9" t="s">
        <v>287</v>
      </c>
      <c r="K497" s="9">
        <v>49.899000000000001</v>
      </c>
      <c r="L497" s="9">
        <v>-97.134</v>
      </c>
      <c r="M497" s="9" t="s">
        <v>156</v>
      </c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 t="s">
        <v>1561</v>
      </c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 t="s">
        <v>11</v>
      </c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</row>
    <row r="498" spans="1:119" s="10" customFormat="1" x14ac:dyDescent="0.2">
      <c r="A498" s="8">
        <v>100533</v>
      </c>
      <c r="B498" s="9" t="s">
        <v>1562</v>
      </c>
      <c r="C498" s="9" t="b">
        <v>0</v>
      </c>
      <c r="D498" s="9" t="b">
        <v>0</v>
      </c>
      <c r="E498" s="9" t="b">
        <v>1</v>
      </c>
      <c r="F498" s="9" t="b">
        <v>0</v>
      </c>
      <c r="G498" s="9"/>
      <c r="H498" s="9"/>
      <c r="I498" s="9" t="s">
        <v>305</v>
      </c>
      <c r="J498" s="9" t="s">
        <v>287</v>
      </c>
      <c r="K498" s="9">
        <v>49.900000000000006</v>
      </c>
      <c r="L498" s="9">
        <v>-97.13300000000001</v>
      </c>
      <c r="M498" s="9" t="s">
        <v>156</v>
      </c>
      <c r="N498" s="9"/>
      <c r="O498" s="9"/>
      <c r="P498" s="9"/>
      <c r="Q498" s="9">
        <v>622</v>
      </c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 t="s">
        <v>1475</v>
      </c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 t="s">
        <v>11</v>
      </c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</row>
    <row r="499" spans="1:119" s="10" customFormat="1" x14ac:dyDescent="0.2">
      <c r="A499" s="8">
        <v>100534</v>
      </c>
      <c r="B499" s="9" t="s">
        <v>307</v>
      </c>
      <c r="C499" s="9" t="b">
        <v>0</v>
      </c>
      <c r="D499" s="9" t="b">
        <v>1</v>
      </c>
      <c r="E499" s="9" t="b">
        <v>0</v>
      </c>
      <c r="F499" s="9" t="b">
        <v>0</v>
      </c>
      <c r="G499" s="9" t="s">
        <v>167</v>
      </c>
      <c r="H499" s="9"/>
      <c r="I499" s="9" t="s">
        <v>305</v>
      </c>
      <c r="J499" s="9" t="s">
        <v>287</v>
      </c>
      <c r="K499" s="9">
        <v>49.901000000000003</v>
      </c>
      <c r="L499" s="9">
        <v>-97.132000000000005</v>
      </c>
      <c r="M499" s="9" t="s">
        <v>156</v>
      </c>
      <c r="N499" s="9">
        <v>1950</v>
      </c>
      <c r="O499" s="9"/>
      <c r="P499" s="9">
        <v>2014</v>
      </c>
      <c r="Q499" s="9">
        <v>9111</v>
      </c>
      <c r="R499" s="9"/>
      <c r="S499" s="9"/>
      <c r="T499" s="9" t="s">
        <v>157</v>
      </c>
      <c r="U499" s="9" t="s">
        <v>11</v>
      </c>
      <c r="V499" s="9" t="s">
        <v>11</v>
      </c>
      <c r="W499" s="9"/>
      <c r="X499" s="9"/>
      <c r="Y499" s="9"/>
      <c r="Z499" s="9" t="s">
        <v>11</v>
      </c>
      <c r="AA499" s="9"/>
      <c r="AB499" s="9" t="s">
        <v>11</v>
      </c>
      <c r="AC499" s="9"/>
      <c r="AD499" s="9"/>
      <c r="AE499" s="9" t="s">
        <v>11</v>
      </c>
      <c r="AF499" s="9" t="s">
        <v>170</v>
      </c>
      <c r="AG499" s="9"/>
      <c r="AH499" s="9"/>
      <c r="AI499" s="9">
        <v>32</v>
      </c>
      <c r="AJ499" s="9"/>
      <c r="AK499" s="9">
        <v>52000</v>
      </c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 t="s">
        <v>11</v>
      </c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 t="s">
        <v>11</v>
      </c>
      <c r="CL499" s="9" t="s">
        <v>12</v>
      </c>
      <c r="CM499" s="9" t="s">
        <v>12</v>
      </c>
      <c r="CN499" s="9">
        <v>25</v>
      </c>
      <c r="CO499" s="9"/>
      <c r="CP499" s="9"/>
      <c r="CQ499" s="9">
        <v>1150725.1000000001</v>
      </c>
      <c r="CR499" s="9"/>
      <c r="CS499" s="9"/>
      <c r="CT499" s="9">
        <v>3000</v>
      </c>
      <c r="CU499" s="9"/>
      <c r="CV499" s="9"/>
      <c r="CW499" s="9" t="s">
        <v>12</v>
      </c>
      <c r="CX499" s="9"/>
      <c r="CY499" s="9"/>
      <c r="CZ499" s="9"/>
      <c r="DA499" s="9"/>
      <c r="DB499" s="9"/>
      <c r="DC499" s="9">
        <v>41.29</v>
      </c>
      <c r="DD499" s="9"/>
      <c r="DE499" s="9"/>
      <c r="DF499" s="9">
        <v>52000</v>
      </c>
      <c r="DG499" s="9"/>
      <c r="DH499" s="9"/>
      <c r="DI499" s="9"/>
      <c r="DJ499" s="9"/>
      <c r="DK499" s="9"/>
      <c r="DL499" s="9"/>
      <c r="DM499" s="9"/>
      <c r="DN499" s="9"/>
      <c r="DO499" s="9"/>
    </row>
    <row r="500" spans="1:119" s="10" customFormat="1" x14ac:dyDescent="0.2">
      <c r="A500" s="8">
        <v>100536</v>
      </c>
      <c r="B500" s="9" t="s">
        <v>1563</v>
      </c>
      <c r="C500" s="9" t="b">
        <v>0</v>
      </c>
      <c r="D500" s="9" t="b">
        <v>0</v>
      </c>
      <c r="E500" s="9" t="b">
        <v>1</v>
      </c>
      <c r="F500" s="9" t="b">
        <v>0</v>
      </c>
      <c r="G500" s="9" t="s">
        <v>1564</v>
      </c>
      <c r="H500" s="9"/>
      <c r="I500" s="9" t="s">
        <v>305</v>
      </c>
      <c r="J500" s="9" t="s">
        <v>287</v>
      </c>
      <c r="K500" s="9">
        <v>49.902000000000001</v>
      </c>
      <c r="L500" s="9">
        <v>-97.131</v>
      </c>
      <c r="M500" s="9" t="s">
        <v>156</v>
      </c>
      <c r="N500" s="9"/>
      <c r="O500" s="9"/>
      <c r="P500" s="9"/>
      <c r="Q500" s="9">
        <v>531</v>
      </c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 t="s">
        <v>1565</v>
      </c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 t="s">
        <v>11</v>
      </c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</row>
    <row r="501" spans="1:119" s="10" customFormat="1" x14ac:dyDescent="0.2">
      <c r="A501" s="8">
        <v>100537</v>
      </c>
      <c r="B501" s="9" t="s">
        <v>1566</v>
      </c>
      <c r="C501" s="9" t="b">
        <v>0</v>
      </c>
      <c r="D501" s="9" t="b">
        <v>0</v>
      </c>
      <c r="E501" s="9" t="b">
        <v>1</v>
      </c>
      <c r="F501" s="9" t="b">
        <v>0</v>
      </c>
      <c r="G501" s="9"/>
      <c r="H501" s="9"/>
      <c r="I501" s="9" t="s">
        <v>305</v>
      </c>
      <c r="J501" s="9" t="s">
        <v>287</v>
      </c>
      <c r="K501" s="9">
        <v>49.903000000000006</v>
      </c>
      <c r="L501" s="9">
        <v>-97.13000000000001</v>
      </c>
      <c r="M501" s="9" t="s">
        <v>156</v>
      </c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 t="s">
        <v>1567</v>
      </c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 t="s">
        <v>11</v>
      </c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</row>
    <row r="502" spans="1:119" s="10" customFormat="1" x14ac:dyDescent="0.2">
      <c r="A502" s="8">
        <v>100538</v>
      </c>
      <c r="B502" s="9" t="s">
        <v>308</v>
      </c>
      <c r="C502" s="9" t="b">
        <v>0</v>
      </c>
      <c r="D502" s="9" t="b">
        <v>1</v>
      </c>
      <c r="E502" s="9" t="b">
        <v>0</v>
      </c>
      <c r="F502" s="9" t="b">
        <v>0</v>
      </c>
      <c r="G502" s="9"/>
      <c r="H502" s="9"/>
      <c r="I502" s="9" t="s">
        <v>305</v>
      </c>
      <c r="J502" s="9" t="s">
        <v>287</v>
      </c>
      <c r="K502" s="9">
        <v>49.904000000000003</v>
      </c>
      <c r="L502" s="9">
        <v>-97.129000000000005</v>
      </c>
      <c r="M502" s="9" t="s">
        <v>156</v>
      </c>
      <c r="N502" s="9">
        <v>2008</v>
      </c>
      <c r="O502" s="9"/>
      <c r="P502" s="9">
        <v>2017</v>
      </c>
      <c r="Q502" s="9"/>
      <c r="R502" s="9"/>
      <c r="S502" s="9"/>
      <c r="T502" s="9" t="s">
        <v>176</v>
      </c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 t="s">
        <v>309</v>
      </c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</row>
    <row r="503" spans="1:119" s="10" customFormat="1" x14ac:dyDescent="0.2">
      <c r="A503" s="8">
        <v>100539</v>
      </c>
      <c r="B503" s="9" t="s">
        <v>1568</v>
      </c>
      <c r="C503" s="9" t="b">
        <v>0</v>
      </c>
      <c r="D503" s="9" t="b">
        <v>0</v>
      </c>
      <c r="E503" s="9" t="b">
        <v>1</v>
      </c>
      <c r="F503" s="9" t="b">
        <v>0</v>
      </c>
      <c r="G503" s="9"/>
      <c r="H503" s="9"/>
      <c r="I503" s="9" t="s">
        <v>305</v>
      </c>
      <c r="J503" s="9" t="s">
        <v>287</v>
      </c>
      <c r="K503" s="9">
        <v>49.905000000000001</v>
      </c>
      <c r="L503" s="9">
        <v>-97.128</v>
      </c>
      <c r="M503" s="9" t="s">
        <v>156</v>
      </c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 t="s">
        <v>1569</v>
      </c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 t="s">
        <v>11</v>
      </c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</row>
    <row r="504" spans="1:119" s="10" customFormat="1" x14ac:dyDescent="0.2">
      <c r="A504" s="8">
        <v>100540</v>
      </c>
      <c r="B504" s="9" t="s">
        <v>1570</v>
      </c>
      <c r="C504" s="9" t="b">
        <v>0</v>
      </c>
      <c r="D504" s="9" t="b">
        <v>0</v>
      </c>
      <c r="E504" s="9" t="b">
        <v>1</v>
      </c>
      <c r="F504" s="9" t="b">
        <v>0</v>
      </c>
      <c r="G504" s="9" t="s">
        <v>1570</v>
      </c>
      <c r="H504" s="9"/>
      <c r="I504" s="9" t="s">
        <v>305</v>
      </c>
      <c r="J504" s="9" t="s">
        <v>287</v>
      </c>
      <c r="K504" s="9">
        <v>49.906000000000006</v>
      </c>
      <c r="L504" s="9">
        <v>-97.12700000000001</v>
      </c>
      <c r="M504" s="9" t="s">
        <v>156</v>
      </c>
      <c r="N504" s="9"/>
      <c r="O504" s="9"/>
      <c r="P504" s="9"/>
      <c r="Q504" s="9">
        <v>6111</v>
      </c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 t="s">
        <v>1499</v>
      </c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 t="s">
        <v>11</v>
      </c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</row>
    <row r="505" spans="1:119" s="10" customFormat="1" x14ac:dyDescent="0.2">
      <c r="A505" s="8">
        <v>100541</v>
      </c>
      <c r="B505" s="9" t="s">
        <v>310</v>
      </c>
      <c r="C505" s="9" t="b">
        <v>0</v>
      </c>
      <c r="D505" s="9" t="b">
        <v>1</v>
      </c>
      <c r="E505" s="9" t="b">
        <v>0</v>
      </c>
      <c r="F505" s="9" t="b">
        <v>0</v>
      </c>
      <c r="G505" s="9"/>
      <c r="H505" s="9"/>
      <c r="I505" s="9" t="s">
        <v>305</v>
      </c>
      <c r="J505" s="9" t="s">
        <v>287</v>
      </c>
      <c r="K505" s="9">
        <v>49.907000000000004</v>
      </c>
      <c r="L505" s="9">
        <v>-97.126000000000005</v>
      </c>
      <c r="M505" s="9" t="s">
        <v>156</v>
      </c>
      <c r="N505" s="9">
        <v>2013</v>
      </c>
      <c r="O505" s="9"/>
      <c r="P505" s="9">
        <v>2017</v>
      </c>
      <c r="Q505" s="9"/>
      <c r="R505" s="9"/>
      <c r="S505" s="9"/>
      <c r="T505" s="9" t="s">
        <v>176</v>
      </c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 t="s">
        <v>311</v>
      </c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</row>
    <row r="506" spans="1:119" s="10" customFormat="1" x14ac:dyDescent="0.2">
      <c r="A506" s="8">
        <v>100542</v>
      </c>
      <c r="B506" s="9" t="s">
        <v>1571</v>
      </c>
      <c r="C506" s="9" t="b">
        <v>0</v>
      </c>
      <c r="D506" s="9" t="b">
        <v>0</v>
      </c>
      <c r="E506" s="9" t="b">
        <v>1</v>
      </c>
      <c r="F506" s="9" t="b">
        <v>0</v>
      </c>
      <c r="G506" s="9"/>
      <c r="H506" s="9"/>
      <c r="I506" s="9" t="s">
        <v>305</v>
      </c>
      <c r="J506" s="9" t="s">
        <v>287</v>
      </c>
      <c r="K506" s="9">
        <v>49.908000000000001</v>
      </c>
      <c r="L506" s="9">
        <v>-97.125</v>
      </c>
      <c r="M506" s="9" t="s">
        <v>156</v>
      </c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 t="s">
        <v>1572</v>
      </c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 t="s">
        <v>11</v>
      </c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</row>
    <row r="507" spans="1:119" s="10" customFormat="1" x14ac:dyDescent="0.2">
      <c r="A507" s="8">
        <v>100544</v>
      </c>
      <c r="B507" s="9" t="s">
        <v>312</v>
      </c>
      <c r="C507" s="9" t="b">
        <v>0</v>
      </c>
      <c r="D507" s="9" t="b">
        <v>1</v>
      </c>
      <c r="E507" s="9" t="b">
        <v>0</v>
      </c>
      <c r="F507" s="9" t="b">
        <v>0</v>
      </c>
      <c r="G507" s="9"/>
      <c r="H507" s="9"/>
      <c r="I507" s="9" t="s">
        <v>305</v>
      </c>
      <c r="J507" s="9" t="s">
        <v>287</v>
      </c>
      <c r="K507" s="9">
        <v>49.909000000000006</v>
      </c>
      <c r="L507" s="9">
        <v>-97.124000000000009</v>
      </c>
      <c r="M507" s="9" t="s">
        <v>156</v>
      </c>
      <c r="N507" s="9">
        <v>2010</v>
      </c>
      <c r="O507" s="9"/>
      <c r="P507" s="9">
        <v>2017</v>
      </c>
      <c r="Q507" s="9"/>
      <c r="R507" s="9"/>
      <c r="S507" s="9"/>
      <c r="T507" s="9" t="s">
        <v>157</v>
      </c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 t="s">
        <v>313</v>
      </c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</row>
    <row r="508" spans="1:119" s="10" customFormat="1" x14ac:dyDescent="0.2">
      <c r="A508" s="8">
        <v>100545</v>
      </c>
      <c r="B508" s="9" t="s">
        <v>314</v>
      </c>
      <c r="C508" s="9" t="b">
        <v>0</v>
      </c>
      <c r="D508" s="9" t="b">
        <v>1</v>
      </c>
      <c r="E508" s="9" t="b">
        <v>0</v>
      </c>
      <c r="F508" s="9" t="b">
        <v>0</v>
      </c>
      <c r="G508" s="9"/>
      <c r="H508" s="9"/>
      <c r="I508" s="9" t="s">
        <v>305</v>
      </c>
      <c r="J508" s="9" t="s">
        <v>287</v>
      </c>
      <c r="K508" s="9">
        <v>49.910000000000004</v>
      </c>
      <c r="L508" s="9">
        <v>-97.123000000000005</v>
      </c>
      <c r="M508" s="9" t="s">
        <v>156</v>
      </c>
      <c r="N508" s="9">
        <v>2017</v>
      </c>
      <c r="O508" s="9"/>
      <c r="P508" s="9">
        <v>2017</v>
      </c>
      <c r="Q508" s="9"/>
      <c r="R508" s="9"/>
      <c r="S508" s="9"/>
      <c r="T508" s="9" t="s">
        <v>157</v>
      </c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 t="s">
        <v>315</v>
      </c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</row>
    <row r="509" spans="1:119" s="10" customFormat="1" x14ac:dyDescent="0.2">
      <c r="A509" s="8">
        <v>100546</v>
      </c>
      <c r="B509" s="9" t="s">
        <v>316</v>
      </c>
      <c r="C509" s="9" t="b">
        <v>0</v>
      </c>
      <c r="D509" s="9" t="b">
        <v>1</v>
      </c>
      <c r="E509" s="9" t="b">
        <v>0</v>
      </c>
      <c r="F509" s="9" t="b">
        <v>0</v>
      </c>
      <c r="G509" s="9" t="s">
        <v>316</v>
      </c>
      <c r="H509" s="9"/>
      <c r="I509" s="9" t="s">
        <v>305</v>
      </c>
      <c r="J509" s="9" t="s">
        <v>287</v>
      </c>
      <c r="K509" s="9">
        <v>49.911000000000001</v>
      </c>
      <c r="L509" s="9">
        <v>-97.122</v>
      </c>
      <c r="M509" s="9" t="s">
        <v>156</v>
      </c>
      <c r="N509" s="9">
        <v>1910</v>
      </c>
      <c r="O509" s="9"/>
      <c r="P509" s="9">
        <v>2014</v>
      </c>
      <c r="Q509" s="9"/>
      <c r="R509" s="9"/>
      <c r="S509" s="9"/>
      <c r="T509" s="9" t="s">
        <v>157</v>
      </c>
      <c r="U509" s="9" t="s">
        <v>11</v>
      </c>
      <c r="V509" s="9" t="s">
        <v>11</v>
      </c>
      <c r="W509" s="9"/>
      <c r="X509" s="9" t="s">
        <v>11</v>
      </c>
      <c r="Y509" s="9"/>
      <c r="Z509" s="9" t="s">
        <v>11</v>
      </c>
      <c r="AA509" s="9" t="s">
        <v>11</v>
      </c>
      <c r="AB509" s="9" t="s">
        <v>11</v>
      </c>
      <c r="AC509" s="9"/>
      <c r="AD509" s="9"/>
      <c r="AE509" s="9"/>
      <c r="AF509" s="9" t="s">
        <v>186</v>
      </c>
      <c r="AG509" s="9"/>
      <c r="AH509" s="9"/>
      <c r="AI509" s="9">
        <v>158.67829</v>
      </c>
      <c r="AJ509" s="9"/>
      <c r="AK509" s="9">
        <v>136860</v>
      </c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 t="s">
        <v>11</v>
      </c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 t="s">
        <v>11</v>
      </c>
      <c r="CL509" s="9" t="s">
        <v>11</v>
      </c>
      <c r="CM509" s="9" t="s">
        <v>11</v>
      </c>
      <c r="CN509" s="9">
        <v>70</v>
      </c>
      <c r="CO509" s="9"/>
      <c r="CP509" s="9">
        <v>70</v>
      </c>
      <c r="CQ509" s="9">
        <v>6199998</v>
      </c>
      <c r="CR509" s="9"/>
      <c r="CS509" s="9">
        <v>6199998</v>
      </c>
      <c r="CT509" s="9">
        <v>16400</v>
      </c>
      <c r="CU509" s="9"/>
      <c r="CV509" s="9">
        <v>16400</v>
      </c>
      <c r="CW509" s="9" t="s">
        <v>11</v>
      </c>
      <c r="CX509" s="9"/>
      <c r="CY509" s="9" t="s">
        <v>11</v>
      </c>
      <c r="CZ509" s="9"/>
      <c r="DA509" s="9"/>
      <c r="DB509" s="9"/>
      <c r="DC509" s="9">
        <v>118</v>
      </c>
      <c r="DD509" s="9">
        <v>5.8614899999999999</v>
      </c>
      <c r="DE509" s="9">
        <v>34.816800000000001</v>
      </c>
      <c r="DF509" s="9">
        <v>128773</v>
      </c>
      <c r="DG509" s="9">
        <v>8087</v>
      </c>
      <c r="DH509" s="9"/>
      <c r="DI509" s="9"/>
      <c r="DJ509" s="9"/>
      <c r="DK509" s="9"/>
      <c r="DL509" s="9"/>
      <c r="DM509" s="9"/>
      <c r="DN509" s="9"/>
      <c r="DO509" s="9"/>
    </row>
    <row r="510" spans="1:119" s="10" customFormat="1" x14ac:dyDescent="0.2">
      <c r="A510" s="8">
        <v>100547</v>
      </c>
      <c r="B510" s="9" t="s">
        <v>317</v>
      </c>
      <c r="C510" s="9" t="b">
        <v>0</v>
      </c>
      <c r="D510" s="9" t="b">
        <v>1</v>
      </c>
      <c r="E510" s="9" t="b">
        <v>0</v>
      </c>
      <c r="F510" s="9" t="b">
        <v>0</v>
      </c>
      <c r="G510" s="9" t="s">
        <v>318</v>
      </c>
      <c r="H510" s="9"/>
      <c r="I510" s="9" t="s">
        <v>305</v>
      </c>
      <c r="J510" s="9" t="s">
        <v>287</v>
      </c>
      <c r="K510" s="9">
        <v>49.912000000000006</v>
      </c>
      <c r="L510" s="9">
        <v>-97.121000000000009</v>
      </c>
      <c r="M510" s="9" t="s">
        <v>156</v>
      </c>
      <c r="N510" s="9">
        <v>1955</v>
      </c>
      <c r="O510" s="9"/>
      <c r="P510" s="9">
        <v>2015</v>
      </c>
      <c r="Q510" s="9"/>
      <c r="R510" s="9"/>
      <c r="S510" s="9"/>
      <c r="T510" s="9" t="s">
        <v>157</v>
      </c>
      <c r="U510" s="9" t="s">
        <v>11</v>
      </c>
      <c r="V510" s="9"/>
      <c r="W510" s="9"/>
      <c r="X510" s="9"/>
      <c r="Y510" s="9"/>
      <c r="Z510" s="9"/>
      <c r="AA510" s="9" t="s">
        <v>11</v>
      </c>
      <c r="AB510" s="9"/>
      <c r="AC510" s="9"/>
      <c r="AD510" s="9"/>
      <c r="AE510" s="9"/>
      <c r="AF510" s="9" t="s">
        <v>191</v>
      </c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 t="s">
        <v>11</v>
      </c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 t="s">
        <v>11</v>
      </c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 t="s">
        <v>11</v>
      </c>
      <c r="CL510" s="9" t="s">
        <v>12</v>
      </c>
      <c r="CM510" s="9" t="s">
        <v>12</v>
      </c>
      <c r="CN510" s="9">
        <v>9</v>
      </c>
      <c r="CO510" s="9"/>
      <c r="CP510" s="9"/>
      <c r="CQ510" s="9">
        <v>11489388</v>
      </c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</row>
    <row r="511" spans="1:119" s="10" customFormat="1" x14ac:dyDescent="0.2">
      <c r="A511" s="8">
        <v>100548</v>
      </c>
      <c r="B511" s="9" t="s">
        <v>1573</v>
      </c>
      <c r="C511" s="9" t="b">
        <v>0</v>
      </c>
      <c r="D511" s="9" t="b">
        <v>0</v>
      </c>
      <c r="E511" s="9" t="b">
        <v>1</v>
      </c>
      <c r="F511" s="9" t="b">
        <v>0</v>
      </c>
      <c r="G511" s="9" t="s">
        <v>674</v>
      </c>
      <c r="H511" s="9"/>
      <c r="I511" s="9" t="s">
        <v>305</v>
      </c>
      <c r="J511" s="9" t="s">
        <v>287</v>
      </c>
      <c r="K511" s="9">
        <v>49.913000000000004</v>
      </c>
      <c r="L511" s="9">
        <v>-97.12</v>
      </c>
      <c r="M511" s="9" t="s">
        <v>156</v>
      </c>
      <c r="N511" s="9">
        <v>1955</v>
      </c>
      <c r="O511" s="9"/>
      <c r="P511" s="9"/>
      <c r="Q511" s="9">
        <v>713</v>
      </c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>
        <v>0.246</v>
      </c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 t="s">
        <v>11</v>
      </c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</row>
    <row r="512" spans="1:119" s="10" customFormat="1" x14ac:dyDescent="0.2">
      <c r="A512" s="8">
        <v>100549</v>
      </c>
      <c r="B512" s="9" t="s">
        <v>1574</v>
      </c>
      <c r="C512" s="9" t="b">
        <v>0</v>
      </c>
      <c r="D512" s="9" t="b">
        <v>0</v>
      </c>
      <c r="E512" s="9" t="b">
        <v>1</v>
      </c>
      <c r="F512" s="9" t="b">
        <v>0</v>
      </c>
      <c r="G512" s="9" t="s">
        <v>1505</v>
      </c>
      <c r="H512" s="9"/>
      <c r="I512" s="9" t="s">
        <v>1575</v>
      </c>
      <c r="J512" s="9" t="s">
        <v>287</v>
      </c>
      <c r="K512" s="9">
        <v>50.466000000000001</v>
      </c>
      <c r="L512" s="9">
        <v>-96.135999999999996</v>
      </c>
      <c r="M512" s="9" t="s">
        <v>156</v>
      </c>
      <c r="N512" s="9">
        <v>1928</v>
      </c>
      <c r="O512" s="9"/>
      <c r="P512" s="9">
        <v>2017</v>
      </c>
      <c r="Q512" s="9">
        <v>221</v>
      </c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 t="s">
        <v>665</v>
      </c>
      <c r="AG512" s="9"/>
      <c r="AH512" s="9">
        <v>129</v>
      </c>
      <c r="AI512" s="9"/>
      <c r="AJ512" s="9">
        <v>750000</v>
      </c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 t="s">
        <v>11</v>
      </c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</row>
    <row r="513" spans="1:119" s="10" customFormat="1" x14ac:dyDescent="0.2">
      <c r="A513" s="8">
        <v>100550</v>
      </c>
      <c r="B513" s="9" t="s">
        <v>1576</v>
      </c>
      <c r="C513" s="9" t="b">
        <v>0</v>
      </c>
      <c r="D513" s="9" t="b">
        <v>0</v>
      </c>
      <c r="E513" s="9" t="b">
        <v>1</v>
      </c>
      <c r="F513" s="9" t="b">
        <v>0</v>
      </c>
      <c r="G513" s="9" t="s">
        <v>1505</v>
      </c>
      <c r="H513" s="9"/>
      <c r="I513" s="9" t="s">
        <v>1575</v>
      </c>
      <c r="J513" s="9" t="s">
        <v>287</v>
      </c>
      <c r="K513" s="9">
        <v>50.466999999999999</v>
      </c>
      <c r="L513" s="9">
        <v>-96.134999999999991</v>
      </c>
      <c r="M513" s="9" t="s">
        <v>156</v>
      </c>
      <c r="N513" s="9">
        <v>1952</v>
      </c>
      <c r="O513" s="9"/>
      <c r="P513" s="9">
        <v>2017</v>
      </c>
      <c r="Q513" s="9">
        <v>221</v>
      </c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 t="s">
        <v>665</v>
      </c>
      <c r="AG513" s="9"/>
      <c r="AH513" s="9">
        <v>55</v>
      </c>
      <c r="AI513" s="9"/>
      <c r="AJ513" s="9">
        <v>380000</v>
      </c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 t="s">
        <v>11</v>
      </c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</row>
    <row r="514" spans="1:119" s="10" customFormat="1" x14ac:dyDescent="0.2">
      <c r="A514" s="8">
        <v>100551</v>
      </c>
      <c r="B514" s="9" t="s">
        <v>1577</v>
      </c>
      <c r="C514" s="9" t="b">
        <v>0</v>
      </c>
      <c r="D514" s="9" t="b">
        <v>0</v>
      </c>
      <c r="E514" s="9" t="b">
        <v>1</v>
      </c>
      <c r="F514" s="9" t="b">
        <v>0</v>
      </c>
      <c r="G514" s="9" t="s">
        <v>1578</v>
      </c>
      <c r="H514" s="9"/>
      <c r="I514" s="9" t="s">
        <v>1575</v>
      </c>
      <c r="J514" s="9" t="s">
        <v>287</v>
      </c>
      <c r="K514" s="9">
        <v>50.468000000000004</v>
      </c>
      <c r="L514" s="9">
        <v>-96.134</v>
      </c>
      <c r="M514" s="9" t="s">
        <v>156</v>
      </c>
      <c r="N514" s="9">
        <v>1952</v>
      </c>
      <c r="O514" s="9"/>
      <c r="P514" s="9">
        <v>2017</v>
      </c>
      <c r="Q514" s="9">
        <v>322</v>
      </c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 t="s">
        <v>665</v>
      </c>
      <c r="AG514" s="9"/>
      <c r="AH514" s="9">
        <v>84</v>
      </c>
      <c r="AI514" s="9"/>
      <c r="AJ514" s="9">
        <v>620000</v>
      </c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 t="s">
        <v>11</v>
      </c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</row>
    <row r="515" spans="1:119" s="10" customFormat="1" x14ac:dyDescent="0.2">
      <c r="A515" s="8">
        <v>100552</v>
      </c>
      <c r="B515" s="9" t="s">
        <v>1579</v>
      </c>
      <c r="C515" s="9" t="b">
        <v>0</v>
      </c>
      <c r="D515" s="9" t="b">
        <v>0</v>
      </c>
      <c r="E515" s="9" t="b">
        <v>1</v>
      </c>
      <c r="F515" s="9" t="b">
        <v>0</v>
      </c>
      <c r="G515" s="9" t="s">
        <v>1505</v>
      </c>
      <c r="H515" s="9"/>
      <c r="I515" s="9" t="s">
        <v>1575</v>
      </c>
      <c r="J515" s="9" t="s">
        <v>287</v>
      </c>
      <c r="K515" s="9">
        <v>50.469000000000001</v>
      </c>
      <c r="L515" s="9">
        <v>-96.132999999999996</v>
      </c>
      <c r="M515" s="9" t="s">
        <v>156</v>
      </c>
      <c r="N515" s="9">
        <v>1926</v>
      </c>
      <c r="O515" s="9"/>
      <c r="P515" s="9">
        <v>2017</v>
      </c>
      <c r="Q515" s="9">
        <v>221</v>
      </c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 t="s">
        <v>665</v>
      </c>
      <c r="AG515" s="9"/>
      <c r="AH515" s="9">
        <v>75</v>
      </c>
      <c r="AI515" s="9"/>
      <c r="AJ515" s="9">
        <v>599000</v>
      </c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 t="s">
        <v>11</v>
      </c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</row>
    <row r="516" spans="1:119" s="10" customFormat="1" x14ac:dyDescent="0.2">
      <c r="A516" s="8">
        <v>100553</v>
      </c>
      <c r="B516" s="9" t="s">
        <v>1580</v>
      </c>
      <c r="C516" s="9" t="b">
        <v>0</v>
      </c>
      <c r="D516" s="9" t="b">
        <v>0</v>
      </c>
      <c r="E516" s="9" t="b">
        <v>1</v>
      </c>
      <c r="F516" s="9" t="b">
        <v>0</v>
      </c>
      <c r="G516" s="9" t="s">
        <v>1505</v>
      </c>
      <c r="H516" s="9"/>
      <c r="I516" s="9" t="s">
        <v>1575</v>
      </c>
      <c r="J516" s="9" t="s">
        <v>287</v>
      </c>
      <c r="K516" s="9">
        <v>50.47</v>
      </c>
      <c r="L516" s="9">
        <v>-96.131999999999991</v>
      </c>
      <c r="M516" s="9" t="s">
        <v>156</v>
      </c>
      <c r="N516" s="9">
        <v>1926</v>
      </c>
      <c r="O516" s="9"/>
      <c r="P516" s="9">
        <v>2017</v>
      </c>
      <c r="Q516" s="9">
        <v>221</v>
      </c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 t="s">
        <v>665</v>
      </c>
      <c r="AG516" s="9"/>
      <c r="AH516" s="9">
        <v>165</v>
      </c>
      <c r="AI516" s="9"/>
      <c r="AJ516" s="9">
        <v>990000</v>
      </c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 t="s">
        <v>11</v>
      </c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</row>
    <row r="517" spans="1:119" s="10" customFormat="1" x14ac:dyDescent="0.2">
      <c r="A517" s="8">
        <v>100554</v>
      </c>
      <c r="B517" s="9" t="s">
        <v>1581</v>
      </c>
      <c r="C517" s="9" t="b">
        <v>0</v>
      </c>
      <c r="D517" s="9" t="b">
        <v>0</v>
      </c>
      <c r="E517" s="9" t="b">
        <v>1</v>
      </c>
      <c r="F517" s="9" t="b">
        <v>0</v>
      </c>
      <c r="G517" s="9" t="s">
        <v>1582</v>
      </c>
      <c r="H517" s="9"/>
      <c r="I517" s="9" t="s">
        <v>1575</v>
      </c>
      <c r="J517" s="9" t="s">
        <v>287</v>
      </c>
      <c r="K517" s="9">
        <v>50.471000000000004</v>
      </c>
      <c r="L517" s="9">
        <v>-96.131</v>
      </c>
      <c r="M517" s="9" t="s">
        <v>156</v>
      </c>
      <c r="N517" s="9">
        <v>1948</v>
      </c>
      <c r="O517" s="9"/>
      <c r="P517" s="9">
        <v>2017</v>
      </c>
      <c r="Q517" s="9">
        <v>221</v>
      </c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 t="s">
        <v>665</v>
      </c>
      <c r="AG517" s="9"/>
      <c r="AH517" s="9">
        <v>67</v>
      </c>
      <c r="AI517" s="9"/>
      <c r="AJ517" s="9">
        <v>499000</v>
      </c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 t="s">
        <v>11</v>
      </c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</row>
    <row r="518" spans="1:119" s="10" customFormat="1" x14ac:dyDescent="0.2">
      <c r="A518" s="8">
        <v>100555</v>
      </c>
      <c r="B518" s="9" t="s">
        <v>1583</v>
      </c>
      <c r="C518" s="9" t="b">
        <v>1</v>
      </c>
      <c r="D518" s="9" t="b">
        <v>0</v>
      </c>
      <c r="E518" s="9" t="b">
        <v>1</v>
      </c>
      <c r="F518" s="9" t="b">
        <v>1</v>
      </c>
      <c r="G518" s="9" t="s">
        <v>1582</v>
      </c>
      <c r="H518" s="9"/>
      <c r="I518" s="9" t="s">
        <v>302</v>
      </c>
      <c r="J518" s="9" t="s">
        <v>287</v>
      </c>
      <c r="K518" s="9">
        <v>49.182000000000002</v>
      </c>
      <c r="L518" s="9">
        <v>-97.936999999999998</v>
      </c>
      <c r="M518" s="9" t="s">
        <v>156</v>
      </c>
      <c r="N518" s="9">
        <v>1948</v>
      </c>
      <c r="O518" s="9"/>
      <c r="P518" s="9">
        <v>2018</v>
      </c>
      <c r="Q518" s="9">
        <v>112</v>
      </c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 t="s">
        <v>158</v>
      </c>
      <c r="AG518" s="9"/>
      <c r="AH518" s="9">
        <v>5.5E-2</v>
      </c>
      <c r="AI518" s="9">
        <v>0.05</v>
      </c>
      <c r="AJ518" s="9"/>
      <c r="AK518" s="9"/>
      <c r="AL518" s="9"/>
      <c r="AM518" s="9"/>
      <c r="AN518" s="9" t="s">
        <v>11</v>
      </c>
      <c r="AO518" s="9"/>
      <c r="AP518" s="9">
        <v>1</v>
      </c>
      <c r="AQ518" s="9"/>
      <c r="AR518" s="9"/>
      <c r="AS518" s="9">
        <v>5.5E-2</v>
      </c>
      <c r="AT518" s="9">
        <v>0.05</v>
      </c>
      <c r="AU518" s="9"/>
      <c r="AV518" s="9"/>
      <c r="AW518" s="9"/>
      <c r="AX518" s="9"/>
      <c r="AY518" s="9"/>
      <c r="AZ518" s="9"/>
      <c r="BA518" s="9" t="s">
        <v>11</v>
      </c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 t="s">
        <v>658</v>
      </c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</row>
    <row r="519" spans="1:119" s="10" customFormat="1" x14ac:dyDescent="0.2">
      <c r="A519" s="8">
        <v>100557</v>
      </c>
      <c r="B519" s="9" t="s">
        <v>1584</v>
      </c>
      <c r="C519" s="9" t="b">
        <v>0</v>
      </c>
      <c r="D519" s="9" t="b">
        <v>0</v>
      </c>
      <c r="E519" s="9" t="b">
        <v>1</v>
      </c>
      <c r="F519" s="9" t="b">
        <v>0</v>
      </c>
      <c r="G519" s="9" t="s">
        <v>1585</v>
      </c>
      <c r="H519" s="9"/>
      <c r="I519" s="9" t="s">
        <v>1586</v>
      </c>
      <c r="J519" s="9" t="s">
        <v>322</v>
      </c>
      <c r="K519" s="9">
        <v>45.932000000000002</v>
      </c>
      <c r="L519" s="9">
        <v>-65.174000000000007</v>
      </c>
      <c r="M519" s="9" t="s">
        <v>156</v>
      </c>
      <c r="N519" s="9">
        <v>2010</v>
      </c>
      <c r="O519" s="9"/>
      <c r="P519" s="9"/>
      <c r="Q519" s="9">
        <v>333</v>
      </c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 t="s">
        <v>1587</v>
      </c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 t="s">
        <v>11</v>
      </c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</row>
    <row r="520" spans="1:119" s="10" customFormat="1" x14ac:dyDescent="0.2">
      <c r="A520" s="8">
        <v>100558</v>
      </c>
      <c r="B520" s="9" t="s">
        <v>1588</v>
      </c>
      <c r="C520" s="9" t="b">
        <v>1</v>
      </c>
      <c r="D520" s="9" t="b">
        <v>0</v>
      </c>
      <c r="E520" s="9" t="b">
        <v>0</v>
      </c>
      <c r="F520" s="9" t="b">
        <v>0</v>
      </c>
      <c r="G520" s="9" t="s">
        <v>1589</v>
      </c>
      <c r="H520" s="9"/>
      <c r="I520" s="9" t="s">
        <v>1590</v>
      </c>
      <c r="J520" s="9" t="s">
        <v>322</v>
      </c>
      <c r="K520" s="9">
        <v>47.991</v>
      </c>
      <c r="L520" s="9">
        <v>-66.716999999999999</v>
      </c>
      <c r="M520" s="9" t="s">
        <v>156</v>
      </c>
      <c r="N520" s="9">
        <v>1983</v>
      </c>
      <c r="O520" s="9"/>
      <c r="P520" s="9">
        <v>2015</v>
      </c>
      <c r="Q520" s="9">
        <v>322</v>
      </c>
      <c r="R520" s="9">
        <v>4008</v>
      </c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 t="s">
        <v>158</v>
      </c>
      <c r="AG520" s="9"/>
      <c r="AH520" s="9">
        <v>21</v>
      </c>
      <c r="AI520" s="9">
        <v>121</v>
      </c>
      <c r="AJ520" s="9">
        <v>113512</v>
      </c>
      <c r="AK520" s="9"/>
      <c r="AL520" s="9"/>
      <c r="AM520" s="9"/>
      <c r="AN520" s="9" t="s">
        <v>11</v>
      </c>
      <c r="AO520" s="9"/>
      <c r="AP520" s="9">
        <v>1</v>
      </c>
      <c r="AQ520" s="9" t="s">
        <v>952</v>
      </c>
      <c r="AR520" s="9"/>
      <c r="AS520" s="9">
        <v>21</v>
      </c>
      <c r="AT520" s="9">
        <v>121</v>
      </c>
      <c r="AU520" s="9">
        <v>113512</v>
      </c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</row>
    <row r="521" spans="1:119" s="10" customFormat="1" x14ac:dyDescent="0.2">
      <c r="A521" s="8">
        <v>100559</v>
      </c>
      <c r="B521" s="9" t="s">
        <v>1591</v>
      </c>
      <c r="C521" s="9" t="b">
        <v>0</v>
      </c>
      <c r="D521" s="9" t="b">
        <v>0</v>
      </c>
      <c r="E521" s="9" t="b">
        <v>1</v>
      </c>
      <c r="F521" s="9" t="b">
        <v>0</v>
      </c>
      <c r="G521" s="9" t="s">
        <v>812</v>
      </c>
      <c r="H521" s="9"/>
      <c r="I521" s="9" t="s">
        <v>1592</v>
      </c>
      <c r="J521" s="9" t="s">
        <v>322</v>
      </c>
      <c r="K521" s="9">
        <v>46.82</v>
      </c>
      <c r="L521" s="9">
        <v>-67.730999999999995</v>
      </c>
      <c r="M521" s="9" t="s">
        <v>156</v>
      </c>
      <c r="N521" s="9">
        <v>1922</v>
      </c>
      <c r="O521" s="9"/>
      <c r="P521" s="9">
        <v>2017</v>
      </c>
      <c r="Q521" s="9">
        <v>221</v>
      </c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 t="s">
        <v>665</v>
      </c>
      <c r="AG521" s="9"/>
      <c r="AH521" s="9">
        <v>34</v>
      </c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 t="s">
        <v>11</v>
      </c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</row>
    <row r="522" spans="1:119" s="10" customFormat="1" x14ac:dyDescent="0.2">
      <c r="A522" s="8">
        <v>100560</v>
      </c>
      <c r="B522" s="9" t="s">
        <v>1593</v>
      </c>
      <c r="C522" s="9" t="b">
        <v>1</v>
      </c>
      <c r="D522" s="9" t="b">
        <v>0</v>
      </c>
      <c r="E522" s="9" t="b">
        <v>1</v>
      </c>
      <c r="F522" s="9" t="b">
        <v>0</v>
      </c>
      <c r="G522" s="9" t="s">
        <v>1593</v>
      </c>
      <c r="H522" s="9"/>
      <c r="I522" s="9" t="s">
        <v>1594</v>
      </c>
      <c r="J522" s="9" t="s">
        <v>322</v>
      </c>
      <c r="K522" s="9">
        <v>47.618000000000002</v>
      </c>
      <c r="L522" s="9">
        <v>-65.650999999999996</v>
      </c>
      <c r="M522" s="9" t="s">
        <v>156</v>
      </c>
      <c r="N522" s="9">
        <v>2012</v>
      </c>
      <c r="O522" s="9"/>
      <c r="P522" s="9">
        <v>2015</v>
      </c>
      <c r="Q522" s="9">
        <v>622</v>
      </c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 t="s">
        <v>158</v>
      </c>
      <c r="AG522" s="9"/>
      <c r="AH522" s="9">
        <v>0.35</v>
      </c>
      <c r="AI522" s="9">
        <v>5</v>
      </c>
      <c r="AJ522" s="9"/>
      <c r="AK522" s="9"/>
      <c r="AL522" s="9"/>
      <c r="AM522" s="9"/>
      <c r="AN522" s="9" t="s">
        <v>11</v>
      </c>
      <c r="AO522" s="9"/>
      <c r="AP522" s="9">
        <v>1</v>
      </c>
      <c r="AQ522" s="9" t="s">
        <v>468</v>
      </c>
      <c r="AR522" s="9"/>
      <c r="AS522" s="9">
        <v>0.35</v>
      </c>
      <c r="AT522" s="9">
        <v>5</v>
      </c>
      <c r="AU522" s="9"/>
      <c r="AV522" s="9"/>
      <c r="AW522" s="9"/>
      <c r="AX522" s="9"/>
      <c r="AY522" s="9" t="s">
        <v>11</v>
      </c>
      <c r="AZ522" s="9"/>
      <c r="BA522" s="9"/>
      <c r="BB522" s="9" t="s">
        <v>11</v>
      </c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</row>
    <row r="523" spans="1:119" s="10" customFormat="1" x14ac:dyDescent="0.2">
      <c r="A523" s="8">
        <v>100561</v>
      </c>
      <c r="B523" s="9" t="s">
        <v>1595</v>
      </c>
      <c r="C523" s="9" t="b">
        <v>0</v>
      </c>
      <c r="D523" s="9" t="b">
        <v>0</v>
      </c>
      <c r="E523" s="9" t="b">
        <v>1</v>
      </c>
      <c r="F523" s="9" t="b">
        <v>0</v>
      </c>
      <c r="G523" s="9"/>
      <c r="H523" s="9"/>
      <c r="I523" s="9" t="s">
        <v>1594</v>
      </c>
      <c r="J523" s="9" t="s">
        <v>322</v>
      </c>
      <c r="K523" s="9">
        <v>47.619</v>
      </c>
      <c r="L523" s="9">
        <v>-65.649999999999991</v>
      </c>
      <c r="M523" s="9" t="s">
        <v>156</v>
      </c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 t="s">
        <v>1596</v>
      </c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 t="s">
        <v>11</v>
      </c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</row>
    <row r="524" spans="1:119" s="10" customFormat="1" x14ac:dyDescent="0.2">
      <c r="A524" s="8">
        <v>100562</v>
      </c>
      <c r="B524" s="9" t="s">
        <v>1597</v>
      </c>
      <c r="C524" s="9" t="b">
        <v>0</v>
      </c>
      <c r="D524" s="9" t="b">
        <v>0</v>
      </c>
      <c r="E524" s="9" t="b">
        <v>1</v>
      </c>
      <c r="F524" s="9" t="b">
        <v>0</v>
      </c>
      <c r="G524" s="9" t="s">
        <v>1238</v>
      </c>
      <c r="H524" s="9"/>
      <c r="I524" s="9" t="s">
        <v>1594</v>
      </c>
      <c r="J524" s="9" t="s">
        <v>322</v>
      </c>
      <c r="K524" s="9">
        <v>47.620000000000005</v>
      </c>
      <c r="L524" s="9">
        <v>-65.649000000000001</v>
      </c>
      <c r="M524" s="9" t="s">
        <v>156</v>
      </c>
      <c r="N524" s="9">
        <v>2011</v>
      </c>
      <c r="O524" s="9"/>
      <c r="P524" s="9">
        <v>2017</v>
      </c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 t="s">
        <v>686</v>
      </c>
      <c r="AG524" s="9"/>
      <c r="AH524" s="9">
        <v>99</v>
      </c>
      <c r="AI524" s="9"/>
      <c r="AJ524" s="9">
        <v>330500</v>
      </c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 t="s">
        <v>11</v>
      </c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</row>
    <row r="525" spans="1:119" s="10" customFormat="1" x14ac:dyDescent="0.2">
      <c r="A525" s="8">
        <v>100563</v>
      </c>
      <c r="B525" s="9" t="s">
        <v>1598</v>
      </c>
      <c r="C525" s="9" t="b">
        <v>0</v>
      </c>
      <c r="D525" s="9" t="b">
        <v>0</v>
      </c>
      <c r="E525" s="9" t="b">
        <v>1</v>
      </c>
      <c r="F525" s="9" t="b">
        <v>0</v>
      </c>
      <c r="G525" s="9" t="s">
        <v>1598</v>
      </c>
      <c r="H525" s="9"/>
      <c r="I525" s="9" t="s">
        <v>1594</v>
      </c>
      <c r="J525" s="9" t="s">
        <v>322</v>
      </c>
      <c r="K525" s="9">
        <v>47.621000000000002</v>
      </c>
      <c r="L525" s="9">
        <v>-65.647999999999996</v>
      </c>
      <c r="M525" s="9" t="s">
        <v>156</v>
      </c>
      <c r="N525" s="9">
        <v>2009</v>
      </c>
      <c r="O525" s="9"/>
      <c r="P525" s="9"/>
      <c r="Q525" s="9">
        <v>111</v>
      </c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 t="s">
        <v>1599</v>
      </c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 t="s">
        <v>11</v>
      </c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</row>
    <row r="526" spans="1:119" s="10" customFormat="1" x14ac:dyDescent="0.2">
      <c r="A526" s="8">
        <v>100564</v>
      </c>
      <c r="B526" s="9" t="s">
        <v>1600</v>
      </c>
      <c r="C526" s="9" t="b">
        <v>0</v>
      </c>
      <c r="D526" s="9" t="b">
        <v>0</v>
      </c>
      <c r="E526" s="9" t="b">
        <v>1</v>
      </c>
      <c r="F526" s="9" t="b">
        <v>0</v>
      </c>
      <c r="G526" s="9"/>
      <c r="H526" s="9"/>
      <c r="I526" s="9" t="s">
        <v>1594</v>
      </c>
      <c r="J526" s="9" t="s">
        <v>322</v>
      </c>
      <c r="K526" s="9">
        <v>47.622</v>
      </c>
      <c r="L526" s="9">
        <v>-65.646999999999991</v>
      </c>
      <c r="M526" s="9" t="s">
        <v>156</v>
      </c>
      <c r="N526" s="9">
        <v>2003</v>
      </c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 t="s">
        <v>1601</v>
      </c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 t="s">
        <v>11</v>
      </c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</row>
    <row r="527" spans="1:119" s="10" customFormat="1" x14ac:dyDescent="0.2">
      <c r="A527" s="8">
        <v>100565</v>
      </c>
      <c r="B527" s="9" t="s">
        <v>1602</v>
      </c>
      <c r="C527" s="9" t="b">
        <v>0</v>
      </c>
      <c r="D527" s="9" t="b">
        <v>0</v>
      </c>
      <c r="E527" s="9" t="b">
        <v>1</v>
      </c>
      <c r="F527" s="9" t="b">
        <v>0</v>
      </c>
      <c r="G527" s="9" t="s">
        <v>1602</v>
      </c>
      <c r="H527" s="9"/>
      <c r="I527" s="9" t="s">
        <v>1603</v>
      </c>
      <c r="J527" s="9" t="s">
        <v>322</v>
      </c>
      <c r="K527" s="9">
        <v>46.161999999999999</v>
      </c>
      <c r="L527" s="9">
        <v>-63.814999999999998</v>
      </c>
      <c r="M527" s="9" t="s">
        <v>156</v>
      </c>
      <c r="N527" s="9">
        <v>2011</v>
      </c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 t="s">
        <v>1604</v>
      </c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 t="s">
        <v>11</v>
      </c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</row>
    <row r="528" spans="1:119" s="10" customFormat="1" x14ac:dyDescent="0.2">
      <c r="A528" s="8">
        <v>100566</v>
      </c>
      <c r="B528" s="9" t="s">
        <v>1605</v>
      </c>
      <c r="C528" s="9" t="b">
        <v>0</v>
      </c>
      <c r="D528" s="9" t="b">
        <v>0</v>
      </c>
      <c r="E528" s="9" t="b">
        <v>1</v>
      </c>
      <c r="F528" s="9" t="b">
        <v>0</v>
      </c>
      <c r="G528" s="9"/>
      <c r="H528" s="9"/>
      <c r="I528" s="9" t="s">
        <v>1606</v>
      </c>
      <c r="J528" s="9" t="s">
        <v>322</v>
      </c>
      <c r="K528" s="9">
        <v>47.369</v>
      </c>
      <c r="L528" s="9">
        <v>-68.326999999999998</v>
      </c>
      <c r="M528" s="9" t="s">
        <v>156</v>
      </c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 t="s">
        <v>1607</v>
      </c>
      <c r="AG528" s="9"/>
      <c r="AH528" s="9"/>
      <c r="AI528" s="9">
        <v>0.106</v>
      </c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 t="s">
        <v>11</v>
      </c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</row>
    <row r="529" spans="1:119" s="10" customFormat="1" x14ac:dyDescent="0.2">
      <c r="A529" s="8">
        <v>100567</v>
      </c>
      <c r="B529" s="9" t="s">
        <v>1608</v>
      </c>
      <c r="C529" s="9" t="b">
        <v>0</v>
      </c>
      <c r="D529" s="9" t="b">
        <v>0</v>
      </c>
      <c r="E529" s="9" t="b">
        <v>1</v>
      </c>
      <c r="F529" s="9" t="b">
        <v>0</v>
      </c>
      <c r="G529" s="9" t="s">
        <v>1609</v>
      </c>
      <c r="H529" s="9"/>
      <c r="I529" s="9" t="s">
        <v>1606</v>
      </c>
      <c r="J529" s="9" t="s">
        <v>322</v>
      </c>
      <c r="K529" s="9">
        <v>47.37</v>
      </c>
      <c r="L529" s="9">
        <v>-68.325999999999993</v>
      </c>
      <c r="M529" s="9" t="s">
        <v>156</v>
      </c>
      <c r="N529" s="9">
        <v>1917</v>
      </c>
      <c r="O529" s="9"/>
      <c r="P529" s="9">
        <v>2017</v>
      </c>
      <c r="Q529" s="9">
        <v>221</v>
      </c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>
        <v>5.3</v>
      </c>
      <c r="AI529" s="9"/>
      <c r="AJ529" s="9">
        <v>8000</v>
      </c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 t="s">
        <v>11</v>
      </c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</row>
    <row r="530" spans="1:119" s="10" customFormat="1" x14ac:dyDescent="0.2">
      <c r="A530" s="8">
        <v>100568</v>
      </c>
      <c r="B530" s="9" t="s">
        <v>1610</v>
      </c>
      <c r="C530" s="9" t="b">
        <v>1</v>
      </c>
      <c r="D530" s="9" t="b">
        <v>0</v>
      </c>
      <c r="E530" s="9" t="b">
        <v>1</v>
      </c>
      <c r="F530" s="9" t="b">
        <v>0</v>
      </c>
      <c r="G530" s="9" t="s">
        <v>1611</v>
      </c>
      <c r="H530" s="9"/>
      <c r="I530" s="9" t="s">
        <v>1612</v>
      </c>
      <c r="J530" s="9" t="s">
        <v>322</v>
      </c>
      <c r="K530" s="9">
        <v>47.371000000000002</v>
      </c>
      <c r="L530" s="9">
        <v>-68.325000000000003</v>
      </c>
      <c r="M530" s="9" t="s">
        <v>156</v>
      </c>
      <c r="N530" s="9">
        <v>1996</v>
      </c>
      <c r="O530" s="9"/>
      <c r="P530" s="9">
        <v>2015</v>
      </c>
      <c r="Q530" s="9">
        <v>322</v>
      </c>
      <c r="R530" s="9">
        <v>1221</v>
      </c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 t="s">
        <v>158</v>
      </c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 t="s">
        <v>11</v>
      </c>
      <c r="AY530" s="9"/>
      <c r="AZ530" s="9"/>
      <c r="BA530" s="9"/>
      <c r="BB530" s="9" t="s">
        <v>11</v>
      </c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>
        <v>51276.801275999998</v>
      </c>
      <c r="BQ530" s="9"/>
      <c r="BR530" s="9"/>
      <c r="BS530" s="9"/>
      <c r="BT530" s="9">
        <v>13913730</v>
      </c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</row>
    <row r="531" spans="1:119" s="10" customFormat="1" x14ac:dyDescent="0.2">
      <c r="A531" s="8">
        <v>100569</v>
      </c>
      <c r="B531" s="9" t="s">
        <v>1613</v>
      </c>
      <c r="C531" s="9" t="b">
        <v>0</v>
      </c>
      <c r="D531" s="9" t="b">
        <v>0</v>
      </c>
      <c r="E531" s="9" t="b">
        <v>1</v>
      </c>
      <c r="F531" s="9" t="b">
        <v>0</v>
      </c>
      <c r="G531" s="9"/>
      <c r="H531" s="9"/>
      <c r="I531" s="9" t="s">
        <v>321</v>
      </c>
      <c r="J531" s="9" t="s">
        <v>322</v>
      </c>
      <c r="K531" s="9">
        <v>45.963999999999999</v>
      </c>
      <c r="L531" s="9">
        <v>-66.643000000000001</v>
      </c>
      <c r="M531" s="9" t="s">
        <v>156</v>
      </c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 t="s">
        <v>1614</v>
      </c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 t="s">
        <v>11</v>
      </c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</row>
    <row r="532" spans="1:119" s="10" customFormat="1" x14ac:dyDescent="0.2">
      <c r="A532" s="8">
        <v>100570</v>
      </c>
      <c r="B532" s="9" t="s">
        <v>319</v>
      </c>
      <c r="C532" s="9" t="b">
        <v>0</v>
      </c>
      <c r="D532" s="9" t="b">
        <v>1</v>
      </c>
      <c r="E532" s="9" t="b">
        <v>0</v>
      </c>
      <c r="F532" s="9" t="b">
        <v>0</v>
      </c>
      <c r="G532" s="9" t="s">
        <v>320</v>
      </c>
      <c r="H532" s="9"/>
      <c r="I532" s="9" t="s">
        <v>321</v>
      </c>
      <c r="J532" s="9" t="s">
        <v>322</v>
      </c>
      <c r="K532" s="9">
        <v>45.964999999999996</v>
      </c>
      <c r="L532" s="9">
        <v>-66.641999999999996</v>
      </c>
      <c r="M532" s="9" t="s">
        <v>156</v>
      </c>
      <c r="N532" s="9">
        <v>1970</v>
      </c>
      <c r="O532" s="9"/>
      <c r="P532" s="9">
        <v>2017</v>
      </c>
      <c r="Q532" s="9"/>
      <c r="R532" s="9"/>
      <c r="S532" s="9"/>
      <c r="T532" s="9" t="s">
        <v>181</v>
      </c>
      <c r="U532" s="9" t="s">
        <v>11</v>
      </c>
      <c r="V532" s="9" t="s">
        <v>11</v>
      </c>
      <c r="W532" s="9"/>
      <c r="X532" s="9"/>
      <c r="Y532" s="9"/>
      <c r="Z532" s="9" t="s">
        <v>11</v>
      </c>
      <c r="AA532" s="9" t="s">
        <v>11</v>
      </c>
      <c r="AB532" s="9" t="s">
        <v>11</v>
      </c>
      <c r="AC532" s="9"/>
      <c r="AD532" s="9"/>
      <c r="AE532" s="9"/>
      <c r="AF532" s="9" t="s">
        <v>191</v>
      </c>
      <c r="AG532" s="9" t="s">
        <v>323</v>
      </c>
      <c r="AH532" s="9"/>
      <c r="AI532" s="9">
        <v>74</v>
      </c>
      <c r="AJ532" s="9"/>
      <c r="AK532" s="9">
        <v>78500</v>
      </c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 t="s">
        <v>11</v>
      </c>
      <c r="AX532" s="9" t="s">
        <v>11</v>
      </c>
      <c r="AY532" s="9"/>
      <c r="AZ532" s="9"/>
      <c r="BA532" s="9"/>
      <c r="BB532" s="9" t="s">
        <v>11</v>
      </c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>
        <v>280000</v>
      </c>
      <c r="BP532" s="9"/>
      <c r="BQ532" s="9"/>
      <c r="BR532" s="9"/>
      <c r="BS532" s="9"/>
      <c r="BT532" s="9">
        <v>236320</v>
      </c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 t="s">
        <v>11</v>
      </c>
      <c r="CL532" s="9" t="s">
        <v>12</v>
      </c>
      <c r="CM532" s="9" t="s">
        <v>12</v>
      </c>
      <c r="CN532" s="9">
        <v>80</v>
      </c>
      <c r="CO532" s="9"/>
      <c r="CP532" s="9"/>
      <c r="CQ532" s="9">
        <v>32280000</v>
      </c>
      <c r="CR532" s="9"/>
      <c r="CS532" s="9"/>
      <c r="CT532" s="9">
        <v>16400</v>
      </c>
      <c r="CU532" s="9"/>
      <c r="CV532" s="9"/>
      <c r="CW532" s="9" t="s">
        <v>11</v>
      </c>
      <c r="CX532" s="9"/>
      <c r="CY532" s="9"/>
      <c r="CZ532" s="9"/>
      <c r="DA532" s="9"/>
      <c r="DB532" s="9"/>
      <c r="DC532" s="9">
        <v>74</v>
      </c>
      <c r="DD532" s="9"/>
      <c r="DE532" s="9"/>
      <c r="DF532" s="9">
        <v>78500</v>
      </c>
      <c r="DG532" s="9"/>
      <c r="DH532" s="9"/>
      <c r="DI532" s="9"/>
      <c r="DJ532" s="9"/>
      <c r="DK532" s="9"/>
      <c r="DL532" s="9"/>
      <c r="DM532" s="9"/>
      <c r="DN532" s="9"/>
      <c r="DO532" s="9"/>
    </row>
    <row r="533" spans="1:119" s="10" customFormat="1" x14ac:dyDescent="0.2">
      <c r="A533" s="8">
        <v>100571</v>
      </c>
      <c r="B533" s="9" t="s">
        <v>324</v>
      </c>
      <c r="C533" s="9" t="b">
        <v>0</v>
      </c>
      <c r="D533" s="9" t="b">
        <v>1</v>
      </c>
      <c r="E533" s="9" t="b">
        <v>0</v>
      </c>
      <c r="F533" s="9" t="b">
        <v>0</v>
      </c>
      <c r="G533" s="9" t="s">
        <v>167</v>
      </c>
      <c r="H533" s="9"/>
      <c r="I533" s="9" t="s">
        <v>325</v>
      </c>
      <c r="J533" s="9" t="s">
        <v>322</v>
      </c>
      <c r="K533" s="9">
        <v>45.780999999999999</v>
      </c>
      <c r="L533" s="9">
        <v>-66.153000000000006</v>
      </c>
      <c r="M533" s="9" t="s">
        <v>156</v>
      </c>
      <c r="N533" s="9">
        <v>1970</v>
      </c>
      <c r="O533" s="9"/>
      <c r="P533" s="9">
        <v>2017</v>
      </c>
      <c r="Q533" s="9">
        <v>9111</v>
      </c>
      <c r="R533" s="9"/>
      <c r="S533" s="9"/>
      <c r="T533" s="9" t="s">
        <v>169</v>
      </c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 t="s">
        <v>11</v>
      </c>
      <c r="AF533" s="9" t="s">
        <v>170</v>
      </c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 t="s">
        <v>11</v>
      </c>
      <c r="AX533" s="9"/>
      <c r="AY533" s="9" t="s">
        <v>11</v>
      </c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 t="s">
        <v>12</v>
      </c>
      <c r="CL533" s="9" t="s">
        <v>11</v>
      </c>
      <c r="CM533" s="9" t="s">
        <v>12</v>
      </c>
      <c r="CN533" s="9"/>
      <c r="CO533" s="9"/>
      <c r="CP533" s="9"/>
      <c r="CQ533" s="9"/>
      <c r="CR533" s="9">
        <v>4302254.1500000004</v>
      </c>
      <c r="CS533" s="9"/>
      <c r="CT533" s="9"/>
      <c r="CU533" s="9"/>
      <c r="CV533" s="9"/>
      <c r="CW533" s="9"/>
      <c r="CX533" s="9"/>
      <c r="CY533" s="9"/>
      <c r="CZ533" s="9"/>
      <c r="DA533" s="9" t="s">
        <v>12</v>
      </c>
      <c r="DB533" s="9"/>
      <c r="DC533" s="9"/>
      <c r="DD533" s="9">
        <v>59.96</v>
      </c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</row>
    <row r="534" spans="1:119" s="10" customFormat="1" x14ac:dyDescent="0.2">
      <c r="A534" s="8">
        <v>100572</v>
      </c>
      <c r="B534" s="9" t="s">
        <v>1615</v>
      </c>
      <c r="C534" s="9" t="b">
        <v>0</v>
      </c>
      <c r="D534" s="9" t="b">
        <v>0</v>
      </c>
      <c r="E534" s="9" t="b">
        <v>1</v>
      </c>
      <c r="F534" s="9" t="b">
        <v>0</v>
      </c>
      <c r="G534" s="9" t="s">
        <v>1609</v>
      </c>
      <c r="H534" s="9"/>
      <c r="I534" s="9" t="s">
        <v>1616</v>
      </c>
      <c r="J534" s="9" t="s">
        <v>322</v>
      </c>
      <c r="K534" s="9">
        <v>47.542999999999999</v>
      </c>
      <c r="L534" s="9">
        <v>-68.188999999999993</v>
      </c>
      <c r="M534" s="9" t="s">
        <v>156</v>
      </c>
      <c r="N534" s="9">
        <v>1929</v>
      </c>
      <c r="O534" s="9"/>
      <c r="P534" s="9">
        <v>2017</v>
      </c>
      <c r="Q534" s="9">
        <v>221</v>
      </c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 t="s">
        <v>665</v>
      </c>
      <c r="AG534" s="9"/>
      <c r="AH534" s="9">
        <v>3.2</v>
      </c>
      <c r="AI534" s="9"/>
      <c r="AJ534" s="9">
        <v>8000</v>
      </c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 t="s">
        <v>11</v>
      </c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</row>
    <row r="535" spans="1:119" s="10" customFormat="1" x14ac:dyDescent="0.2">
      <c r="A535" s="8">
        <v>100573</v>
      </c>
      <c r="B535" s="9" t="s">
        <v>1617</v>
      </c>
      <c r="C535" s="9" t="b">
        <v>0</v>
      </c>
      <c r="D535" s="9" t="b">
        <v>0</v>
      </c>
      <c r="E535" s="9" t="b">
        <v>1</v>
      </c>
      <c r="F535" s="9" t="b">
        <v>0</v>
      </c>
      <c r="G535" s="9" t="s">
        <v>1618</v>
      </c>
      <c r="H535" s="9"/>
      <c r="I535" s="9" t="s">
        <v>1619</v>
      </c>
      <c r="J535" s="9" t="s">
        <v>322</v>
      </c>
      <c r="K535" s="9">
        <v>47.792999999999999</v>
      </c>
      <c r="L535" s="9">
        <v>-64.647999999999996</v>
      </c>
      <c r="M535" s="9" t="s">
        <v>156</v>
      </c>
      <c r="N535" s="9">
        <v>1929</v>
      </c>
      <c r="O535" s="9"/>
      <c r="P535" s="9">
        <v>2017</v>
      </c>
      <c r="Q535" s="9">
        <v>2211</v>
      </c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 t="s">
        <v>686</v>
      </c>
      <c r="AG535" s="9"/>
      <c r="AH535" s="9">
        <v>45</v>
      </c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 t="s">
        <v>11</v>
      </c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</row>
    <row r="536" spans="1:119" s="10" customFormat="1" x14ac:dyDescent="0.2">
      <c r="A536" s="8">
        <v>100574</v>
      </c>
      <c r="B536" s="9" t="s">
        <v>1620</v>
      </c>
      <c r="C536" s="9" t="b">
        <v>0</v>
      </c>
      <c r="D536" s="9" t="b">
        <v>0</v>
      </c>
      <c r="E536" s="9" t="b">
        <v>1</v>
      </c>
      <c r="F536" s="9" t="b">
        <v>0</v>
      </c>
      <c r="G536" s="9" t="s">
        <v>1621</v>
      </c>
      <c r="H536" s="9"/>
      <c r="I536" s="9" t="s">
        <v>1622</v>
      </c>
      <c r="J536" s="9" t="s">
        <v>322</v>
      </c>
      <c r="K536" s="9">
        <v>45.118000000000002</v>
      </c>
      <c r="L536" s="9">
        <v>-66.876000000000005</v>
      </c>
      <c r="M536" s="9" t="s">
        <v>156</v>
      </c>
      <c r="N536" s="9">
        <v>1904</v>
      </c>
      <c r="O536" s="9"/>
      <c r="P536" s="9">
        <v>2017</v>
      </c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 t="s">
        <v>1623</v>
      </c>
      <c r="AG536" s="9"/>
      <c r="AH536" s="9">
        <v>15</v>
      </c>
      <c r="AI536" s="9"/>
      <c r="AJ536" s="9">
        <v>45000</v>
      </c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 t="s">
        <v>11</v>
      </c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</row>
    <row r="537" spans="1:119" s="10" customFormat="1" x14ac:dyDescent="0.2">
      <c r="A537" s="8">
        <v>100575</v>
      </c>
      <c r="B537" s="9" t="s">
        <v>1624</v>
      </c>
      <c r="C537" s="9" t="b">
        <v>0</v>
      </c>
      <c r="D537" s="9" t="b">
        <v>0</v>
      </c>
      <c r="E537" s="9" t="b">
        <v>1</v>
      </c>
      <c r="F537" s="9" t="b">
        <v>0</v>
      </c>
      <c r="G537" s="9" t="s">
        <v>708</v>
      </c>
      <c r="H537" s="9"/>
      <c r="I537" s="9" t="s">
        <v>327</v>
      </c>
      <c r="J537" s="9" t="s">
        <v>322</v>
      </c>
      <c r="K537" s="9">
        <v>46.088000000000001</v>
      </c>
      <c r="L537" s="9">
        <v>-64.778000000000006</v>
      </c>
      <c r="M537" s="9" t="s">
        <v>156</v>
      </c>
      <c r="N537" s="9">
        <v>1904</v>
      </c>
      <c r="O537" s="9"/>
      <c r="P537" s="9">
        <v>2017</v>
      </c>
      <c r="Q537" s="9">
        <v>221</v>
      </c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 t="s">
        <v>686</v>
      </c>
      <c r="AG537" s="9"/>
      <c r="AH537" s="9">
        <v>96</v>
      </c>
      <c r="AI537" s="9"/>
      <c r="AJ537" s="9">
        <v>235000</v>
      </c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 t="s">
        <v>11</v>
      </c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</row>
    <row r="538" spans="1:119" s="10" customFormat="1" x14ac:dyDescent="0.2">
      <c r="A538" s="8">
        <v>100576</v>
      </c>
      <c r="B538" s="9" t="s">
        <v>1625</v>
      </c>
      <c r="C538" s="9" t="b">
        <v>0</v>
      </c>
      <c r="D538" s="9" t="b">
        <v>0</v>
      </c>
      <c r="E538" s="9" t="b">
        <v>1</v>
      </c>
      <c r="F538" s="9" t="b">
        <v>0</v>
      </c>
      <c r="G538" s="9" t="s">
        <v>708</v>
      </c>
      <c r="H538" s="9"/>
      <c r="I538" s="9" t="s">
        <v>327</v>
      </c>
      <c r="J538" s="9" t="s">
        <v>322</v>
      </c>
      <c r="K538" s="9">
        <v>46.088999999999999</v>
      </c>
      <c r="L538" s="9">
        <v>-64.777000000000001</v>
      </c>
      <c r="M538" s="9" t="s">
        <v>156</v>
      </c>
      <c r="N538" s="9">
        <v>2008</v>
      </c>
      <c r="O538" s="9"/>
      <c r="P538" s="9">
        <v>2017</v>
      </c>
      <c r="Q538" s="9">
        <v>2211</v>
      </c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 t="s">
        <v>1626</v>
      </c>
      <c r="AG538" s="9"/>
      <c r="AH538" s="9">
        <v>54</v>
      </c>
      <c r="AI538" s="9"/>
      <c r="AJ538" s="9">
        <v>132000</v>
      </c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 t="s">
        <v>11</v>
      </c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</row>
    <row r="539" spans="1:119" s="10" customFormat="1" x14ac:dyDescent="0.2">
      <c r="A539" s="8">
        <v>100577</v>
      </c>
      <c r="B539" s="9" t="s">
        <v>326</v>
      </c>
      <c r="C539" s="9" t="b">
        <v>0</v>
      </c>
      <c r="D539" s="9" t="b">
        <v>1</v>
      </c>
      <c r="E539" s="9" t="b">
        <v>0</v>
      </c>
      <c r="F539" s="9" t="b">
        <v>0</v>
      </c>
      <c r="G539" s="9"/>
      <c r="H539" s="9"/>
      <c r="I539" s="9" t="s">
        <v>327</v>
      </c>
      <c r="J539" s="9" t="s">
        <v>322</v>
      </c>
      <c r="K539" s="9">
        <v>46.09</v>
      </c>
      <c r="L539" s="9">
        <v>-64.77600000000001</v>
      </c>
      <c r="M539" s="9" t="s">
        <v>156</v>
      </c>
      <c r="N539" s="9">
        <v>2010</v>
      </c>
      <c r="O539" s="9"/>
      <c r="P539" s="9"/>
      <c r="Q539" s="9"/>
      <c r="R539" s="9"/>
      <c r="S539" s="9"/>
      <c r="T539" s="9" t="s">
        <v>181</v>
      </c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</row>
    <row r="540" spans="1:119" s="10" customFormat="1" x14ac:dyDescent="0.2">
      <c r="A540" s="8">
        <v>100578</v>
      </c>
      <c r="B540" s="9" t="s">
        <v>1627</v>
      </c>
      <c r="C540" s="9" t="b">
        <v>0</v>
      </c>
      <c r="D540" s="9" t="b">
        <v>0</v>
      </c>
      <c r="E540" s="9" t="b">
        <v>1</v>
      </c>
      <c r="F540" s="9" t="b">
        <v>0</v>
      </c>
      <c r="G540" s="9"/>
      <c r="H540" s="9"/>
      <c r="I540" s="9" t="s">
        <v>327</v>
      </c>
      <c r="J540" s="9" t="s">
        <v>322</v>
      </c>
      <c r="K540" s="9">
        <v>46.091000000000001</v>
      </c>
      <c r="L540" s="9">
        <v>-64.775000000000006</v>
      </c>
      <c r="M540" s="9" t="s">
        <v>156</v>
      </c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 t="s">
        <v>1628</v>
      </c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 t="s">
        <v>11</v>
      </c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</row>
    <row r="541" spans="1:119" s="10" customFormat="1" x14ac:dyDescent="0.2">
      <c r="A541" s="8">
        <v>100579</v>
      </c>
      <c r="B541" s="9" t="s">
        <v>1629</v>
      </c>
      <c r="C541" s="9" t="b">
        <v>0</v>
      </c>
      <c r="D541" s="9" t="b">
        <v>0</v>
      </c>
      <c r="E541" s="9" t="b">
        <v>1</v>
      </c>
      <c r="F541" s="9" t="b">
        <v>0</v>
      </c>
      <c r="G541" s="9" t="s">
        <v>1630</v>
      </c>
      <c r="H541" s="9"/>
      <c r="I541" s="9" t="s">
        <v>1631</v>
      </c>
      <c r="J541" s="9" t="s">
        <v>322</v>
      </c>
      <c r="K541" s="9">
        <v>46.55</v>
      </c>
      <c r="L541" s="9">
        <v>-67.599999999999994</v>
      </c>
      <c r="M541" s="9" t="s">
        <v>156</v>
      </c>
      <c r="N541" s="9">
        <v>1970</v>
      </c>
      <c r="O541" s="9"/>
      <c r="P541" s="9">
        <v>2017</v>
      </c>
      <c r="Q541" s="9">
        <v>2211</v>
      </c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 t="s">
        <v>665</v>
      </c>
      <c r="AG541" s="9"/>
      <c r="AH541" s="9">
        <v>3</v>
      </c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 t="s">
        <v>11</v>
      </c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</row>
    <row r="542" spans="1:119" s="10" customFormat="1" x14ac:dyDescent="0.2">
      <c r="A542" s="8">
        <v>100580</v>
      </c>
      <c r="B542" s="9" t="s">
        <v>1632</v>
      </c>
      <c r="C542" s="9" t="b">
        <v>1</v>
      </c>
      <c r="D542" s="9" t="b">
        <v>0</v>
      </c>
      <c r="E542" s="9" t="b">
        <v>0</v>
      </c>
      <c r="F542" s="9" t="b">
        <v>0</v>
      </c>
      <c r="G542" s="9" t="s">
        <v>1589</v>
      </c>
      <c r="H542" s="9"/>
      <c r="I542" s="9" t="s">
        <v>1633</v>
      </c>
      <c r="J542" s="9" t="s">
        <v>322</v>
      </c>
      <c r="K542" s="9">
        <v>45.988999999999997</v>
      </c>
      <c r="L542" s="9">
        <v>-67.241</v>
      </c>
      <c r="M542" s="9" t="s">
        <v>156</v>
      </c>
      <c r="N542" s="9">
        <v>1972</v>
      </c>
      <c r="O542" s="9"/>
      <c r="P542" s="9">
        <v>2015</v>
      </c>
      <c r="Q542" s="9">
        <v>322</v>
      </c>
      <c r="R542" s="9">
        <v>2181</v>
      </c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 t="s">
        <v>158</v>
      </c>
      <c r="AG542" s="9"/>
      <c r="AH542" s="9">
        <v>25</v>
      </c>
      <c r="AI542" s="9">
        <v>176.1</v>
      </c>
      <c r="AJ542" s="9">
        <v>158000</v>
      </c>
      <c r="AK542" s="9">
        <v>1112952</v>
      </c>
      <c r="AL542" s="9"/>
      <c r="AM542" s="9"/>
      <c r="AN542" s="9" t="s">
        <v>11</v>
      </c>
      <c r="AO542" s="9">
        <v>6320</v>
      </c>
      <c r="AP542" s="9">
        <v>1</v>
      </c>
      <c r="AQ542" s="9" t="s">
        <v>952</v>
      </c>
      <c r="AR542" s="9"/>
      <c r="AS542" s="9">
        <v>25</v>
      </c>
      <c r="AT542" s="9">
        <v>176.1</v>
      </c>
      <c r="AU542" s="9">
        <v>158000</v>
      </c>
      <c r="AV542" s="9">
        <v>1112952</v>
      </c>
      <c r="AW542" s="9"/>
      <c r="AX542" s="9"/>
      <c r="AY542" s="9"/>
      <c r="AZ542" s="9"/>
      <c r="BA542" s="9"/>
      <c r="BB542" s="9" t="s">
        <v>11</v>
      </c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</row>
    <row r="543" spans="1:119" s="10" customFormat="1" x14ac:dyDescent="0.2">
      <c r="A543" s="8">
        <v>100581</v>
      </c>
      <c r="B543" s="9" t="s">
        <v>1634</v>
      </c>
      <c r="C543" s="9" t="b">
        <v>0</v>
      </c>
      <c r="D543" s="9" t="b">
        <v>0</v>
      </c>
      <c r="E543" s="9" t="b">
        <v>1</v>
      </c>
      <c r="F543" s="9" t="b">
        <v>0</v>
      </c>
      <c r="G543" s="9" t="s">
        <v>1635</v>
      </c>
      <c r="H543" s="9"/>
      <c r="I543" s="9" t="s">
        <v>1636</v>
      </c>
      <c r="J543" s="9" t="s">
        <v>322</v>
      </c>
      <c r="K543" s="9">
        <v>47.42</v>
      </c>
      <c r="L543" s="9">
        <v>-65.813999999999993</v>
      </c>
      <c r="M543" s="9" t="s">
        <v>156</v>
      </c>
      <c r="N543" s="9">
        <v>1921</v>
      </c>
      <c r="O543" s="9"/>
      <c r="P543" s="9">
        <v>2017</v>
      </c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 t="s">
        <v>1637</v>
      </c>
      <c r="AG543" s="9"/>
      <c r="AH543" s="9">
        <v>11</v>
      </c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 t="s">
        <v>11</v>
      </c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</row>
    <row r="544" spans="1:119" s="10" customFormat="1" x14ac:dyDescent="0.2">
      <c r="A544" s="8">
        <v>100582</v>
      </c>
      <c r="B544" s="9" t="s">
        <v>1638</v>
      </c>
      <c r="C544" s="9" t="b">
        <v>0</v>
      </c>
      <c r="D544" s="9" t="b">
        <v>0</v>
      </c>
      <c r="E544" s="9" t="b">
        <v>1</v>
      </c>
      <c r="F544" s="9" t="b">
        <v>0</v>
      </c>
      <c r="G544" s="9" t="s">
        <v>1585</v>
      </c>
      <c r="H544" s="9"/>
      <c r="I544" s="9" t="s">
        <v>1586</v>
      </c>
      <c r="J544" s="9" t="s">
        <v>322</v>
      </c>
      <c r="K544" s="9">
        <v>45.933</v>
      </c>
      <c r="L544" s="9">
        <v>-65.173000000000002</v>
      </c>
      <c r="M544" s="9" t="s">
        <v>156</v>
      </c>
      <c r="N544" s="9">
        <v>1921</v>
      </c>
      <c r="O544" s="9"/>
      <c r="P544" s="9"/>
      <c r="Q544" s="9">
        <v>333</v>
      </c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 t="s">
        <v>1639</v>
      </c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 t="s">
        <v>11</v>
      </c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</row>
    <row r="545" spans="1:119" s="10" customFormat="1" x14ac:dyDescent="0.2">
      <c r="A545" s="8">
        <v>100583</v>
      </c>
      <c r="B545" s="9" t="s">
        <v>1640</v>
      </c>
      <c r="C545" s="9" t="b">
        <v>0</v>
      </c>
      <c r="D545" s="9" t="b">
        <v>0</v>
      </c>
      <c r="E545" s="9" t="b">
        <v>1</v>
      </c>
      <c r="F545" s="9" t="b">
        <v>0</v>
      </c>
      <c r="G545" s="9"/>
      <c r="H545" s="9"/>
      <c r="I545" s="9" t="s">
        <v>1641</v>
      </c>
      <c r="J545" s="9" t="s">
        <v>322</v>
      </c>
      <c r="K545" s="9">
        <v>45.432000000000002</v>
      </c>
      <c r="L545" s="9">
        <v>-65.945999999999998</v>
      </c>
      <c r="M545" s="9" t="s">
        <v>156</v>
      </c>
      <c r="N545" s="9">
        <v>1996</v>
      </c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 t="s">
        <v>1642</v>
      </c>
      <c r="AG545" s="9"/>
      <c r="AH545" s="9"/>
      <c r="AI545" s="9">
        <v>0.9</v>
      </c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 t="s">
        <v>11</v>
      </c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</row>
    <row r="546" spans="1:119" s="10" customFormat="1" x14ac:dyDescent="0.2">
      <c r="A546" s="8">
        <v>100584</v>
      </c>
      <c r="B546" s="9" t="s">
        <v>1643</v>
      </c>
      <c r="C546" s="9" t="b">
        <v>0</v>
      </c>
      <c r="D546" s="9" t="b">
        <v>0</v>
      </c>
      <c r="E546" s="9" t="b">
        <v>1</v>
      </c>
      <c r="F546" s="9" t="b">
        <v>0</v>
      </c>
      <c r="G546" s="9"/>
      <c r="H546" s="9"/>
      <c r="I546" s="9" t="s">
        <v>1644</v>
      </c>
      <c r="J546" s="9" t="s">
        <v>322</v>
      </c>
      <c r="K546" s="9">
        <v>46.652999999999999</v>
      </c>
      <c r="L546" s="9">
        <v>-64.876000000000005</v>
      </c>
      <c r="M546" s="9" t="s">
        <v>156</v>
      </c>
      <c r="N546" s="9">
        <v>2011</v>
      </c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 t="s">
        <v>1645</v>
      </c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 t="s">
        <v>11</v>
      </c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</row>
    <row r="547" spans="1:119" s="10" customFormat="1" x14ac:dyDescent="0.2">
      <c r="A547" s="8">
        <v>100585</v>
      </c>
      <c r="B547" s="9" t="s">
        <v>1646</v>
      </c>
      <c r="C547" s="9" t="b">
        <v>0</v>
      </c>
      <c r="D547" s="9" t="b">
        <v>0</v>
      </c>
      <c r="E547" s="9" t="b">
        <v>1</v>
      </c>
      <c r="F547" s="9" t="b">
        <v>0</v>
      </c>
      <c r="G547" s="9"/>
      <c r="H547" s="9"/>
      <c r="I547" s="9" t="s">
        <v>1644</v>
      </c>
      <c r="J547" s="9" t="s">
        <v>322</v>
      </c>
      <c r="K547" s="9">
        <v>46.653999999999996</v>
      </c>
      <c r="L547" s="9">
        <v>-64.875</v>
      </c>
      <c r="M547" s="9" t="s">
        <v>156</v>
      </c>
      <c r="N547" s="9">
        <v>2010</v>
      </c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 t="s">
        <v>1647</v>
      </c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 t="s">
        <v>11</v>
      </c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</row>
    <row r="548" spans="1:119" s="10" customFormat="1" x14ac:dyDescent="0.2">
      <c r="A548" s="8">
        <v>100586</v>
      </c>
      <c r="B548" s="9" t="s">
        <v>1648</v>
      </c>
      <c r="C548" s="9" t="b">
        <v>1</v>
      </c>
      <c r="D548" s="9" t="b">
        <v>0</v>
      </c>
      <c r="E548" s="9" t="b">
        <v>0</v>
      </c>
      <c r="F548" s="9" t="b">
        <v>0</v>
      </c>
      <c r="G548" s="9" t="s">
        <v>731</v>
      </c>
      <c r="H548" s="9"/>
      <c r="I548" s="9" t="s">
        <v>576</v>
      </c>
      <c r="J548" s="9" t="s">
        <v>322</v>
      </c>
      <c r="K548" s="9">
        <v>45.273000000000003</v>
      </c>
      <c r="L548" s="9">
        <v>-66.063000000000002</v>
      </c>
      <c r="M548" s="9" t="s">
        <v>156</v>
      </c>
      <c r="N548" s="9">
        <v>2004</v>
      </c>
      <c r="O548" s="9"/>
      <c r="P548" s="9">
        <v>2015</v>
      </c>
      <c r="Q548" s="9">
        <v>324</v>
      </c>
      <c r="R548" s="9">
        <v>4101</v>
      </c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 t="s">
        <v>158</v>
      </c>
      <c r="AG548" s="9"/>
      <c r="AH548" s="9">
        <v>88</v>
      </c>
      <c r="AI548" s="9"/>
      <c r="AJ548" s="9"/>
      <c r="AK548" s="9"/>
      <c r="AL548" s="9"/>
      <c r="AM548" s="9"/>
      <c r="AN548" s="9" t="s">
        <v>11</v>
      </c>
      <c r="AO548" s="9"/>
      <c r="AP548" s="9">
        <v>2</v>
      </c>
      <c r="AQ548" s="9" t="s">
        <v>164</v>
      </c>
      <c r="AR548" s="9"/>
      <c r="AS548" s="9">
        <v>88</v>
      </c>
      <c r="AT548" s="9"/>
      <c r="AU548" s="9"/>
      <c r="AV548" s="9"/>
      <c r="AW548" s="9" t="s">
        <v>11</v>
      </c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</row>
    <row r="549" spans="1:119" s="10" customFormat="1" x14ac:dyDescent="0.2">
      <c r="A549" s="8">
        <v>100587</v>
      </c>
      <c r="B549" s="9" t="s">
        <v>1649</v>
      </c>
      <c r="C549" s="9" t="b">
        <v>1</v>
      </c>
      <c r="D549" s="9" t="b">
        <v>0</v>
      </c>
      <c r="E549" s="9" t="b">
        <v>1</v>
      </c>
      <c r="F549" s="9" t="b">
        <v>0</v>
      </c>
      <c r="G549" s="9" t="s">
        <v>1649</v>
      </c>
      <c r="H549" s="9"/>
      <c r="I549" s="9" t="s">
        <v>576</v>
      </c>
      <c r="J549" s="9" t="s">
        <v>322</v>
      </c>
      <c r="K549" s="9">
        <v>45.274000000000001</v>
      </c>
      <c r="L549" s="9">
        <v>-66.061999999999998</v>
      </c>
      <c r="M549" s="9" t="s">
        <v>156</v>
      </c>
      <c r="N549" s="9">
        <v>1956</v>
      </c>
      <c r="O549" s="9"/>
      <c r="P549" s="9">
        <v>2015</v>
      </c>
      <c r="Q549" s="9">
        <v>322</v>
      </c>
      <c r="R549" s="9">
        <v>3394</v>
      </c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 t="s">
        <v>158</v>
      </c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 t="s">
        <v>11</v>
      </c>
      <c r="AX549" s="9"/>
      <c r="AY549" s="9"/>
      <c r="AZ549" s="9"/>
      <c r="BA549" s="9"/>
      <c r="BB549" s="9"/>
      <c r="BC549" s="9" t="s">
        <v>11</v>
      </c>
      <c r="BD549" s="9"/>
      <c r="BE549" s="9"/>
      <c r="BF549" s="9"/>
      <c r="BG549" s="9" t="s">
        <v>11</v>
      </c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</row>
    <row r="550" spans="1:119" s="10" customFormat="1" x14ac:dyDescent="0.2">
      <c r="A550" s="8">
        <v>100588</v>
      </c>
      <c r="B550" s="9" t="s">
        <v>1650</v>
      </c>
      <c r="C550" s="9" t="b">
        <v>0</v>
      </c>
      <c r="D550" s="9" t="b">
        <v>0</v>
      </c>
      <c r="E550" s="9" t="b">
        <v>1</v>
      </c>
      <c r="F550" s="9" t="b">
        <v>0</v>
      </c>
      <c r="G550" s="9" t="s">
        <v>1635</v>
      </c>
      <c r="H550" s="9"/>
      <c r="I550" s="9" t="s">
        <v>1651</v>
      </c>
      <c r="J550" s="9" t="s">
        <v>322</v>
      </c>
      <c r="K550" s="9">
        <v>46.213999999999999</v>
      </c>
      <c r="L550" s="9">
        <v>-67.114999999999995</v>
      </c>
      <c r="M550" s="9" t="s">
        <v>156</v>
      </c>
      <c r="N550" s="9">
        <v>1965</v>
      </c>
      <c r="O550" s="9"/>
      <c r="P550" s="9">
        <v>2017</v>
      </c>
      <c r="Q550" s="9">
        <v>221</v>
      </c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 t="s">
        <v>665</v>
      </c>
      <c r="AG550" s="9"/>
      <c r="AH550" s="9">
        <v>9</v>
      </c>
      <c r="AI550" s="9"/>
      <c r="AJ550" s="9">
        <v>20862</v>
      </c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 t="s">
        <v>11</v>
      </c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</row>
    <row r="551" spans="1:119" s="10" customFormat="1" x14ac:dyDescent="0.2">
      <c r="A551" s="8">
        <v>100589</v>
      </c>
      <c r="B551" s="9" t="s">
        <v>1652</v>
      </c>
      <c r="C551" s="9" t="b">
        <v>0</v>
      </c>
      <c r="D551" s="9" t="b">
        <v>0</v>
      </c>
      <c r="E551" s="9" t="b">
        <v>1</v>
      </c>
      <c r="F551" s="9" t="b">
        <v>0</v>
      </c>
      <c r="G551" s="9" t="s">
        <v>1635</v>
      </c>
      <c r="H551" s="9"/>
      <c r="I551" s="9" t="s">
        <v>1653</v>
      </c>
      <c r="J551" s="9" t="s">
        <v>322</v>
      </c>
      <c r="K551" s="9">
        <v>45.075000000000003</v>
      </c>
      <c r="L551" s="9">
        <v>-67.094999999999999</v>
      </c>
      <c r="M551" s="9" t="s">
        <v>156</v>
      </c>
      <c r="N551" s="9">
        <v>1920</v>
      </c>
      <c r="O551" s="9"/>
      <c r="P551" s="9">
        <v>2017</v>
      </c>
      <c r="Q551" s="9">
        <v>221</v>
      </c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 t="s">
        <v>665</v>
      </c>
      <c r="AG551" s="9"/>
      <c r="AH551" s="9">
        <v>4</v>
      </c>
      <c r="AI551" s="9"/>
      <c r="AJ551" s="9">
        <v>22954.799999999999</v>
      </c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 t="s">
        <v>11</v>
      </c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</row>
    <row r="552" spans="1:119" s="10" customFormat="1" x14ac:dyDescent="0.2">
      <c r="A552" s="8">
        <v>100590</v>
      </c>
      <c r="B552" s="9" t="s">
        <v>1654</v>
      </c>
      <c r="C552" s="9" t="b">
        <v>0</v>
      </c>
      <c r="D552" s="9" t="b">
        <v>0</v>
      </c>
      <c r="E552" s="9" t="b">
        <v>1</v>
      </c>
      <c r="F552" s="9" t="b">
        <v>0</v>
      </c>
      <c r="G552" s="9" t="s">
        <v>1635</v>
      </c>
      <c r="H552" s="9"/>
      <c r="I552" s="9" t="s">
        <v>1655</v>
      </c>
      <c r="J552" s="9" t="s">
        <v>322</v>
      </c>
      <c r="K552" s="9">
        <v>46.542999999999999</v>
      </c>
      <c r="L552" s="9">
        <v>-67.668000000000006</v>
      </c>
      <c r="M552" s="9" t="s">
        <v>156</v>
      </c>
      <c r="N552" s="9">
        <v>1957</v>
      </c>
      <c r="O552" s="9"/>
      <c r="P552" s="9">
        <v>2017</v>
      </c>
      <c r="Q552" s="9">
        <v>221</v>
      </c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 t="s">
        <v>665</v>
      </c>
      <c r="AG552" s="9"/>
      <c r="AH552" s="9">
        <v>112</v>
      </c>
      <c r="AI552" s="9"/>
      <c r="AJ552" s="9">
        <v>520982</v>
      </c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 t="s">
        <v>11</v>
      </c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</row>
    <row r="553" spans="1:119" s="10" customFormat="1" x14ac:dyDescent="0.2">
      <c r="A553" s="8">
        <v>100591</v>
      </c>
      <c r="B553" s="9" t="s">
        <v>1656</v>
      </c>
      <c r="C553" s="9" t="b">
        <v>0</v>
      </c>
      <c r="D553" s="9" t="b">
        <v>0</v>
      </c>
      <c r="E553" s="9" t="b">
        <v>1</v>
      </c>
      <c r="F553" s="9" t="b">
        <v>0</v>
      </c>
      <c r="G553" s="9" t="s">
        <v>1635</v>
      </c>
      <c r="H553" s="9"/>
      <c r="I553" s="9" t="s">
        <v>1655</v>
      </c>
      <c r="J553" s="9" t="s">
        <v>322</v>
      </c>
      <c r="K553" s="9">
        <v>47.052</v>
      </c>
      <c r="L553" s="9">
        <v>-67.739999999999995</v>
      </c>
      <c r="M553" s="9" t="s">
        <v>156</v>
      </c>
      <c r="N553" s="9">
        <v>1931</v>
      </c>
      <c r="O553" s="9"/>
      <c r="P553" s="9">
        <v>2017</v>
      </c>
      <c r="Q553" s="9">
        <v>221</v>
      </c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 t="s">
        <v>665</v>
      </c>
      <c r="AG553" s="9"/>
      <c r="AH553" s="9">
        <v>66</v>
      </c>
      <c r="AI553" s="9"/>
      <c r="AJ553" s="9">
        <v>427971</v>
      </c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 t="s">
        <v>11</v>
      </c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</row>
    <row r="554" spans="1:119" s="10" customFormat="1" x14ac:dyDescent="0.2">
      <c r="A554" s="8">
        <v>100592</v>
      </c>
      <c r="B554" s="9" t="s">
        <v>1657</v>
      </c>
      <c r="C554" s="9" t="b">
        <v>0</v>
      </c>
      <c r="D554" s="9" t="b">
        <v>0</v>
      </c>
      <c r="E554" s="9" t="b">
        <v>1</v>
      </c>
      <c r="F554" s="9" t="b">
        <v>0</v>
      </c>
      <c r="G554" s="9" t="s">
        <v>1635</v>
      </c>
      <c r="H554" s="9"/>
      <c r="I554" s="9" t="s">
        <v>1655</v>
      </c>
      <c r="J554" s="9" t="s">
        <v>322</v>
      </c>
      <c r="K554" s="9">
        <v>45.956000000000003</v>
      </c>
      <c r="L554" s="9">
        <v>-66.867999999999995</v>
      </c>
      <c r="M554" s="9" t="s">
        <v>156</v>
      </c>
      <c r="N554" s="9">
        <v>1968</v>
      </c>
      <c r="O554" s="9"/>
      <c r="P554" s="9">
        <v>2017</v>
      </c>
      <c r="Q554" s="9">
        <v>221</v>
      </c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 t="s">
        <v>1658</v>
      </c>
      <c r="AG554" s="9"/>
      <c r="AH554" s="9">
        <v>668</v>
      </c>
      <c r="AI554" s="9"/>
      <c r="AJ554" s="9">
        <v>1911805</v>
      </c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 t="s">
        <v>11</v>
      </c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</row>
    <row r="555" spans="1:119" s="10" customFormat="1" x14ac:dyDescent="0.2">
      <c r="A555" s="8">
        <v>100593</v>
      </c>
      <c r="B555" s="9" t="s">
        <v>1659</v>
      </c>
      <c r="C555" s="9" t="b">
        <v>0</v>
      </c>
      <c r="D555" s="9" t="b">
        <v>0</v>
      </c>
      <c r="E555" s="9" t="b">
        <v>1</v>
      </c>
      <c r="F555" s="9" t="b">
        <v>0</v>
      </c>
      <c r="G555" s="9" t="s">
        <v>1659</v>
      </c>
      <c r="H555" s="9"/>
      <c r="I555" s="9" t="s">
        <v>1660</v>
      </c>
      <c r="J555" s="9" t="s">
        <v>322</v>
      </c>
      <c r="K555" s="9">
        <v>45.723999999999997</v>
      </c>
      <c r="L555" s="9">
        <v>-65.510999999999996</v>
      </c>
      <c r="M555" s="9" t="s">
        <v>156</v>
      </c>
      <c r="N555" s="9">
        <v>1968</v>
      </c>
      <c r="O555" s="9"/>
      <c r="P555" s="9"/>
      <c r="Q555" s="9">
        <v>417</v>
      </c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 t="s">
        <v>1661</v>
      </c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 t="s">
        <v>11</v>
      </c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</row>
    <row r="556" spans="1:119" s="10" customFormat="1" x14ac:dyDescent="0.2">
      <c r="A556" s="8">
        <v>100594</v>
      </c>
      <c r="B556" s="9" t="s">
        <v>1662</v>
      </c>
      <c r="C556" s="9" t="b">
        <v>0</v>
      </c>
      <c r="D556" s="9" t="b">
        <v>0</v>
      </c>
      <c r="E556" s="9" t="b">
        <v>1</v>
      </c>
      <c r="F556" s="9" t="b">
        <v>0</v>
      </c>
      <c r="G556" s="9" t="s">
        <v>1663</v>
      </c>
      <c r="H556" s="9"/>
      <c r="I556" s="9" t="s">
        <v>1660</v>
      </c>
      <c r="J556" s="9" t="s">
        <v>322</v>
      </c>
      <c r="K556" s="9">
        <v>45.724999999999994</v>
      </c>
      <c r="L556" s="9">
        <v>-65.509999999999991</v>
      </c>
      <c r="M556" s="9" t="s">
        <v>156</v>
      </c>
      <c r="N556" s="9">
        <v>1986</v>
      </c>
      <c r="O556" s="9"/>
      <c r="P556" s="9"/>
      <c r="Q556" s="9">
        <v>622</v>
      </c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 t="s">
        <v>1664</v>
      </c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 t="s">
        <v>11</v>
      </c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</row>
    <row r="557" spans="1:119" s="10" customFormat="1" x14ac:dyDescent="0.2">
      <c r="A557" s="8">
        <v>100595</v>
      </c>
      <c r="B557" s="9" t="s">
        <v>1665</v>
      </c>
      <c r="C557" s="9" t="b">
        <v>0</v>
      </c>
      <c r="D557" s="9" t="b">
        <v>0</v>
      </c>
      <c r="E557" s="9" t="b">
        <v>1</v>
      </c>
      <c r="F557" s="9" t="b">
        <v>0</v>
      </c>
      <c r="G557" s="9" t="s">
        <v>1635</v>
      </c>
      <c r="H557" s="9"/>
      <c r="I557" s="9" t="s">
        <v>1666</v>
      </c>
      <c r="J557" s="9" t="s">
        <v>322</v>
      </c>
      <c r="K557" s="9">
        <v>47.003999999999998</v>
      </c>
      <c r="L557" s="9">
        <v>-67.311000000000007</v>
      </c>
      <c r="M557" s="9" t="s">
        <v>156</v>
      </c>
      <c r="N557" s="9">
        <v>1953</v>
      </c>
      <c r="O557" s="9"/>
      <c r="P557" s="9">
        <v>2017</v>
      </c>
      <c r="Q557" s="9">
        <v>221</v>
      </c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 t="s">
        <v>665</v>
      </c>
      <c r="AG557" s="9"/>
      <c r="AH557" s="9">
        <v>20</v>
      </c>
      <c r="AI557" s="9"/>
      <c r="AJ557" s="9">
        <v>98674.133000000002</v>
      </c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 t="s">
        <v>11</v>
      </c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</row>
    <row r="558" spans="1:119" s="10" customFormat="1" x14ac:dyDescent="0.2">
      <c r="A558" s="8">
        <v>100596</v>
      </c>
      <c r="B558" s="9" t="s">
        <v>1667</v>
      </c>
      <c r="C558" s="9" t="b">
        <v>0</v>
      </c>
      <c r="D558" s="9" t="b">
        <v>0</v>
      </c>
      <c r="E558" s="9" t="b">
        <v>1</v>
      </c>
      <c r="F558" s="9" t="b">
        <v>0</v>
      </c>
      <c r="G558" s="9" t="s">
        <v>1668</v>
      </c>
      <c r="H558" s="9"/>
      <c r="I558" s="9" t="s">
        <v>1669</v>
      </c>
      <c r="J558" s="9" t="s">
        <v>330</v>
      </c>
      <c r="K558" s="9">
        <v>48.851999999999997</v>
      </c>
      <c r="L558" s="9">
        <v>-56.868000000000002</v>
      </c>
      <c r="M558" s="9" t="s">
        <v>156</v>
      </c>
      <c r="N558" s="9">
        <v>1988</v>
      </c>
      <c r="O558" s="9"/>
      <c r="P558" s="9">
        <v>2017</v>
      </c>
      <c r="Q558" s="9">
        <v>322</v>
      </c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 t="s">
        <v>665</v>
      </c>
      <c r="AG558" s="9"/>
      <c r="AH558" s="9">
        <v>1.85</v>
      </c>
      <c r="AI558" s="9"/>
      <c r="AJ558" s="9">
        <v>13500</v>
      </c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 t="s">
        <v>11</v>
      </c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</row>
    <row r="559" spans="1:119" s="10" customFormat="1" x14ac:dyDescent="0.2">
      <c r="A559" s="8">
        <v>100597</v>
      </c>
      <c r="B559" s="9" t="s">
        <v>1670</v>
      </c>
      <c r="C559" s="9" t="b">
        <v>0</v>
      </c>
      <c r="D559" s="9" t="b">
        <v>0</v>
      </c>
      <c r="E559" s="9" t="b">
        <v>1</v>
      </c>
      <c r="F559" s="9" t="b">
        <v>0</v>
      </c>
      <c r="G559" s="9" t="s">
        <v>1671</v>
      </c>
      <c r="H559" s="9"/>
      <c r="I559" s="9" t="s">
        <v>1672</v>
      </c>
      <c r="J559" s="9" t="s">
        <v>330</v>
      </c>
      <c r="K559" s="9">
        <v>47.052999999999997</v>
      </c>
      <c r="L559" s="9">
        <v>-55.173999999999999</v>
      </c>
      <c r="M559" s="9" t="s">
        <v>156</v>
      </c>
      <c r="N559" s="9">
        <v>1988</v>
      </c>
      <c r="O559" s="9"/>
      <c r="P559" s="9">
        <v>2017</v>
      </c>
      <c r="Q559" s="9">
        <v>221</v>
      </c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 t="s">
        <v>665</v>
      </c>
      <c r="AG559" s="9"/>
      <c r="AH559" s="9">
        <v>8</v>
      </c>
      <c r="AI559" s="9"/>
      <c r="AJ559" s="9">
        <v>36000</v>
      </c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 t="s">
        <v>11</v>
      </c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</row>
    <row r="560" spans="1:119" s="10" customFormat="1" x14ac:dyDescent="0.2">
      <c r="A560" s="8">
        <v>100598</v>
      </c>
      <c r="B560" s="9" t="s">
        <v>1673</v>
      </c>
      <c r="C560" s="9" t="b">
        <v>0</v>
      </c>
      <c r="D560" s="9" t="b">
        <v>0</v>
      </c>
      <c r="E560" s="9" t="b">
        <v>1</v>
      </c>
      <c r="F560" s="9" t="b">
        <v>0</v>
      </c>
      <c r="G560" s="9" t="s">
        <v>1671</v>
      </c>
      <c r="H560" s="9"/>
      <c r="I560" s="9" t="s">
        <v>1674</v>
      </c>
      <c r="J560" s="9" t="s">
        <v>330</v>
      </c>
      <c r="K560" s="9">
        <v>49.863</v>
      </c>
      <c r="L560" s="9">
        <v>-56.786999999999999</v>
      </c>
      <c r="M560" s="9" t="s">
        <v>156</v>
      </c>
      <c r="N560" s="9">
        <v>1985</v>
      </c>
      <c r="O560" s="9"/>
      <c r="P560" s="9">
        <v>2017</v>
      </c>
      <c r="Q560" s="9">
        <v>221</v>
      </c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 t="s">
        <v>665</v>
      </c>
      <c r="AG560" s="9"/>
      <c r="AH560" s="9">
        <v>127</v>
      </c>
      <c r="AI560" s="9"/>
      <c r="AJ560" s="9">
        <v>680000</v>
      </c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 t="s">
        <v>11</v>
      </c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</row>
    <row r="561" spans="1:119" s="10" customFormat="1" x14ac:dyDescent="0.2">
      <c r="A561" s="8">
        <v>100599</v>
      </c>
      <c r="B561" s="9" t="s">
        <v>1675</v>
      </c>
      <c r="C561" s="9" t="b">
        <v>0</v>
      </c>
      <c r="D561" s="9" t="b">
        <v>0</v>
      </c>
      <c r="E561" s="9" t="b">
        <v>1</v>
      </c>
      <c r="F561" s="9" t="b">
        <v>0</v>
      </c>
      <c r="G561" s="9" t="s">
        <v>1676</v>
      </c>
      <c r="H561" s="9"/>
      <c r="I561" s="9" t="s">
        <v>1677</v>
      </c>
      <c r="J561" s="9" t="s">
        <v>330</v>
      </c>
      <c r="K561" s="9">
        <v>53.594999999999999</v>
      </c>
      <c r="L561" s="9">
        <v>-64.308000000000007</v>
      </c>
      <c r="M561" s="9" t="s">
        <v>156</v>
      </c>
      <c r="N561" s="9">
        <v>1971</v>
      </c>
      <c r="O561" s="9"/>
      <c r="P561" s="9">
        <v>2017</v>
      </c>
      <c r="Q561" s="9">
        <v>221</v>
      </c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 t="s">
        <v>665</v>
      </c>
      <c r="AG561" s="9"/>
      <c r="AH561" s="9">
        <v>5428</v>
      </c>
      <c r="AI561" s="9"/>
      <c r="AJ561" s="9">
        <v>34000000</v>
      </c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 t="s">
        <v>11</v>
      </c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</row>
    <row r="562" spans="1:119" s="10" customFormat="1" x14ac:dyDescent="0.2">
      <c r="A562" s="8">
        <v>100600</v>
      </c>
      <c r="B562" s="9" t="s">
        <v>1678</v>
      </c>
      <c r="C562" s="9" t="b">
        <v>1</v>
      </c>
      <c r="D562" s="9" t="b">
        <v>0</v>
      </c>
      <c r="E562" s="9" t="b">
        <v>1</v>
      </c>
      <c r="F562" s="9" t="b">
        <v>0</v>
      </c>
      <c r="G562" s="9" t="s">
        <v>1679</v>
      </c>
      <c r="H562" s="9"/>
      <c r="I562" s="9" t="s">
        <v>1680</v>
      </c>
      <c r="J562" s="9" t="s">
        <v>330</v>
      </c>
      <c r="K562" s="9">
        <v>48.948999999999998</v>
      </c>
      <c r="L562" s="9">
        <v>-57.95</v>
      </c>
      <c r="M562" s="9" t="s">
        <v>156</v>
      </c>
      <c r="N562" s="9">
        <v>2003</v>
      </c>
      <c r="O562" s="9"/>
      <c r="P562" s="9">
        <v>2015</v>
      </c>
      <c r="Q562" s="9">
        <v>322</v>
      </c>
      <c r="R562" s="9">
        <v>4929</v>
      </c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 t="s">
        <v>158</v>
      </c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 t="s">
        <v>11</v>
      </c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</row>
    <row r="563" spans="1:119" s="10" customFormat="1" x14ac:dyDescent="0.2">
      <c r="A563" s="8">
        <v>100601</v>
      </c>
      <c r="B563" s="9" t="s">
        <v>1681</v>
      </c>
      <c r="C563" s="9" t="b">
        <v>0</v>
      </c>
      <c r="D563" s="9" t="b">
        <v>0</v>
      </c>
      <c r="E563" s="9" t="b">
        <v>1</v>
      </c>
      <c r="F563" s="9" t="b">
        <v>0</v>
      </c>
      <c r="G563" s="9" t="s">
        <v>1682</v>
      </c>
      <c r="H563" s="9"/>
      <c r="I563" s="9" t="s">
        <v>1683</v>
      </c>
      <c r="J563" s="9" t="s">
        <v>330</v>
      </c>
      <c r="K563" s="9">
        <v>53.317999999999998</v>
      </c>
      <c r="L563" s="9">
        <v>-60.395000000000003</v>
      </c>
      <c r="M563" s="9" t="s">
        <v>156</v>
      </c>
      <c r="N563" s="9">
        <v>1958</v>
      </c>
      <c r="O563" s="9"/>
      <c r="P563" s="9">
        <v>2017</v>
      </c>
      <c r="Q563" s="9">
        <v>2211</v>
      </c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 t="s">
        <v>665</v>
      </c>
      <c r="AG563" s="9"/>
      <c r="AH563" s="9">
        <v>9.3000000000000007</v>
      </c>
      <c r="AI563" s="9"/>
      <c r="AJ563" s="9">
        <v>40000</v>
      </c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 t="s">
        <v>11</v>
      </c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</row>
    <row r="564" spans="1:119" s="10" customFormat="1" x14ac:dyDescent="0.2">
      <c r="A564" s="8">
        <v>100602</v>
      </c>
      <c r="B564" s="9" t="s">
        <v>1684</v>
      </c>
      <c r="C564" s="9" t="b">
        <v>0</v>
      </c>
      <c r="D564" s="9" t="b">
        <v>0</v>
      </c>
      <c r="E564" s="9" t="b">
        <v>1</v>
      </c>
      <c r="F564" s="9" t="b">
        <v>0</v>
      </c>
      <c r="G564" s="9" t="s">
        <v>1676</v>
      </c>
      <c r="H564" s="9"/>
      <c r="I564" s="9" t="s">
        <v>1685</v>
      </c>
      <c r="J564" s="9" t="s">
        <v>330</v>
      </c>
      <c r="K564" s="9">
        <v>49.082000000000001</v>
      </c>
      <c r="L564" s="9">
        <v>-55.326000000000001</v>
      </c>
      <c r="M564" s="9" t="s">
        <v>156</v>
      </c>
      <c r="N564" s="9">
        <v>1958</v>
      </c>
      <c r="O564" s="9"/>
      <c r="P564" s="9">
        <v>2017</v>
      </c>
      <c r="Q564" s="9">
        <v>322</v>
      </c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 t="s">
        <v>665</v>
      </c>
      <c r="AG564" s="9"/>
      <c r="AH564" s="9">
        <v>22</v>
      </c>
      <c r="AI564" s="9"/>
      <c r="AJ564" s="9">
        <v>109500</v>
      </c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 t="s">
        <v>11</v>
      </c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</row>
    <row r="565" spans="1:119" s="10" customFormat="1" x14ac:dyDescent="0.2">
      <c r="A565" s="8">
        <v>100603</v>
      </c>
      <c r="B565" s="9" t="s">
        <v>1686</v>
      </c>
      <c r="C565" s="9" t="b">
        <v>0</v>
      </c>
      <c r="D565" s="9" t="b">
        <v>0</v>
      </c>
      <c r="E565" s="9" t="b">
        <v>1</v>
      </c>
      <c r="F565" s="9" t="b">
        <v>0</v>
      </c>
      <c r="G565" s="9" t="s">
        <v>1676</v>
      </c>
      <c r="H565" s="9"/>
      <c r="I565" s="9" t="s">
        <v>1685</v>
      </c>
      <c r="J565" s="9" t="s">
        <v>330</v>
      </c>
      <c r="K565" s="9">
        <v>49.082999999999998</v>
      </c>
      <c r="L565" s="9">
        <v>-55.325000000000003</v>
      </c>
      <c r="M565" s="9" t="s">
        <v>156</v>
      </c>
      <c r="N565" s="9">
        <v>1916</v>
      </c>
      <c r="O565" s="9"/>
      <c r="P565" s="9">
        <v>2017</v>
      </c>
      <c r="Q565" s="9">
        <v>322</v>
      </c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 t="s">
        <v>665</v>
      </c>
      <c r="AG565" s="9"/>
      <c r="AH565" s="9">
        <v>74.5</v>
      </c>
      <c r="AI565" s="9"/>
      <c r="AJ565" s="9">
        <v>373500</v>
      </c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 t="s">
        <v>11</v>
      </c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</row>
    <row r="566" spans="1:119" s="10" customFormat="1" x14ac:dyDescent="0.2">
      <c r="A566" s="8">
        <v>100604</v>
      </c>
      <c r="B566" s="9" t="s">
        <v>1687</v>
      </c>
      <c r="C566" s="9" t="b">
        <v>0</v>
      </c>
      <c r="D566" s="9" t="b">
        <v>0</v>
      </c>
      <c r="E566" s="9" t="b">
        <v>1</v>
      </c>
      <c r="F566" s="9" t="b">
        <v>0</v>
      </c>
      <c r="G566" s="9" t="s">
        <v>1688</v>
      </c>
      <c r="H566" s="9"/>
      <c r="I566" s="9" t="s">
        <v>1689</v>
      </c>
      <c r="J566" s="9" t="s">
        <v>330</v>
      </c>
      <c r="K566" s="9">
        <v>46.975999999999999</v>
      </c>
      <c r="L566" s="9">
        <v>-52.96</v>
      </c>
      <c r="M566" s="9" t="s">
        <v>156</v>
      </c>
      <c r="N566" s="9">
        <v>1937</v>
      </c>
      <c r="O566" s="9"/>
      <c r="P566" s="9">
        <v>2017</v>
      </c>
      <c r="Q566" s="9">
        <v>221</v>
      </c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 t="s">
        <v>686</v>
      </c>
      <c r="AG566" s="9"/>
      <c r="AH566" s="9">
        <v>27</v>
      </c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 t="s">
        <v>11</v>
      </c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</row>
    <row r="567" spans="1:119" s="10" customFormat="1" x14ac:dyDescent="0.2">
      <c r="A567" s="8">
        <v>100605</v>
      </c>
      <c r="B567" s="9" t="s">
        <v>328</v>
      </c>
      <c r="C567" s="9" t="b">
        <v>0</v>
      </c>
      <c r="D567" s="9" t="b">
        <v>1</v>
      </c>
      <c r="E567" s="9" t="b">
        <v>0</v>
      </c>
      <c r="F567" s="9" t="b">
        <v>0</v>
      </c>
      <c r="G567" s="9" t="s">
        <v>167</v>
      </c>
      <c r="H567" s="9"/>
      <c r="I567" s="9" t="s">
        <v>329</v>
      </c>
      <c r="J567" s="9" t="s">
        <v>330</v>
      </c>
      <c r="K567" s="9">
        <v>53.302</v>
      </c>
      <c r="L567" s="9">
        <v>-60.326000000000001</v>
      </c>
      <c r="M567" s="9" t="s">
        <v>156</v>
      </c>
      <c r="N567" s="9">
        <v>2009</v>
      </c>
      <c r="O567" s="9"/>
      <c r="P567" s="9">
        <v>2017</v>
      </c>
      <c r="Q567" s="9">
        <v>9111</v>
      </c>
      <c r="R567" s="9"/>
      <c r="S567" s="9"/>
      <c r="T567" s="9" t="s">
        <v>169</v>
      </c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 t="s">
        <v>11</v>
      </c>
      <c r="AF567" s="9" t="s">
        <v>170</v>
      </c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 t="s">
        <v>11</v>
      </c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 t="s">
        <v>11</v>
      </c>
      <c r="CL567" s="9" t="s">
        <v>12</v>
      </c>
      <c r="CM567" s="9" t="s">
        <v>12</v>
      </c>
      <c r="CN567" s="9"/>
      <c r="CO567" s="9"/>
      <c r="CP567" s="9"/>
      <c r="CQ567" s="9">
        <v>2673995.7000000002</v>
      </c>
      <c r="CR567" s="9"/>
      <c r="CS567" s="9"/>
      <c r="CT567" s="9"/>
      <c r="CU567" s="9"/>
      <c r="CV567" s="9"/>
      <c r="CW567" s="9"/>
      <c r="CX567" s="9"/>
      <c r="CY567" s="9"/>
      <c r="CZ567" s="9" t="s">
        <v>12</v>
      </c>
      <c r="DA567" s="9"/>
      <c r="DB567" s="9"/>
      <c r="DC567" s="9">
        <v>87.92</v>
      </c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</row>
    <row r="568" spans="1:119" s="10" customFormat="1" x14ac:dyDescent="0.2">
      <c r="A568" s="8">
        <v>100606</v>
      </c>
      <c r="B568" s="9" t="s">
        <v>1690</v>
      </c>
      <c r="C568" s="9" t="b">
        <v>0</v>
      </c>
      <c r="D568" s="9" t="b">
        <v>0</v>
      </c>
      <c r="E568" s="9" t="b">
        <v>1</v>
      </c>
      <c r="F568" s="9" t="b">
        <v>0</v>
      </c>
      <c r="G568" s="9" t="s">
        <v>1682</v>
      </c>
      <c r="H568" s="9"/>
      <c r="I568" s="9" t="s">
        <v>1691</v>
      </c>
      <c r="J568" s="9" t="s">
        <v>330</v>
      </c>
      <c r="K568" s="9">
        <v>48.993000000000002</v>
      </c>
      <c r="L568" s="9">
        <v>-57.353000000000002</v>
      </c>
      <c r="M568" s="9" t="s">
        <v>156</v>
      </c>
      <c r="N568" s="9">
        <v>1925</v>
      </c>
      <c r="O568" s="9"/>
      <c r="P568" s="9">
        <v>2017</v>
      </c>
      <c r="Q568" s="9">
        <v>2211</v>
      </c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 t="s">
        <v>1692</v>
      </c>
      <c r="AG568" s="9"/>
      <c r="AH568" s="9">
        <v>129</v>
      </c>
      <c r="AI568" s="9"/>
      <c r="AJ568" s="9">
        <v>864000</v>
      </c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 t="s">
        <v>11</v>
      </c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</row>
    <row r="569" spans="1:119" s="10" customFormat="1" x14ac:dyDescent="0.2">
      <c r="A569" s="8">
        <v>100607</v>
      </c>
      <c r="B569" s="9" t="s">
        <v>1693</v>
      </c>
      <c r="C569" s="9" t="b">
        <v>0</v>
      </c>
      <c r="D569" s="9" t="b">
        <v>0</v>
      </c>
      <c r="E569" s="9" t="b">
        <v>1</v>
      </c>
      <c r="F569" s="9" t="b">
        <v>0</v>
      </c>
      <c r="G569" s="9" t="s">
        <v>1671</v>
      </c>
      <c r="H569" s="9"/>
      <c r="I569" s="9" t="s">
        <v>1694</v>
      </c>
      <c r="J569" s="9" t="s">
        <v>330</v>
      </c>
      <c r="K569" s="9">
        <v>48.171999999999997</v>
      </c>
      <c r="L569" s="9">
        <v>-56.976999999999997</v>
      </c>
      <c r="M569" s="9" t="s">
        <v>156</v>
      </c>
      <c r="N569" s="9">
        <v>2003</v>
      </c>
      <c r="O569" s="9"/>
      <c r="P569" s="9">
        <v>2017</v>
      </c>
      <c r="Q569" s="9">
        <v>221</v>
      </c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 t="s">
        <v>1695</v>
      </c>
      <c r="AG569" s="9"/>
      <c r="AH569" s="9">
        <v>41</v>
      </c>
      <c r="AI569" s="9"/>
      <c r="AJ569" s="9">
        <v>220000</v>
      </c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 t="s">
        <v>11</v>
      </c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</row>
    <row r="570" spans="1:119" s="10" customFormat="1" x14ac:dyDescent="0.2">
      <c r="A570" s="8">
        <v>100608</v>
      </c>
      <c r="B570" s="9" t="s">
        <v>1696</v>
      </c>
      <c r="C570" s="9" t="b">
        <v>0</v>
      </c>
      <c r="D570" s="9" t="b">
        <v>0</v>
      </c>
      <c r="E570" s="9" t="b">
        <v>1</v>
      </c>
      <c r="F570" s="9" t="b">
        <v>0</v>
      </c>
      <c r="G570" s="9" t="s">
        <v>1671</v>
      </c>
      <c r="H570" s="9"/>
      <c r="I570" s="9" t="s">
        <v>1696</v>
      </c>
      <c r="J570" s="9" t="s">
        <v>330</v>
      </c>
      <c r="K570" s="9">
        <v>48.975999999999999</v>
      </c>
      <c r="L570" s="9">
        <v>-57.018000000000001</v>
      </c>
      <c r="M570" s="9" t="s">
        <v>156</v>
      </c>
      <c r="N570" s="9">
        <v>1980</v>
      </c>
      <c r="O570" s="9"/>
      <c r="P570" s="9">
        <v>2017</v>
      </c>
      <c r="Q570" s="9">
        <v>221</v>
      </c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 t="s">
        <v>665</v>
      </c>
      <c r="AG570" s="9"/>
      <c r="AH570" s="9">
        <v>75</v>
      </c>
      <c r="AI570" s="9"/>
      <c r="AJ570" s="9">
        <v>340000</v>
      </c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 t="s">
        <v>11</v>
      </c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</row>
    <row r="571" spans="1:119" s="10" customFormat="1" x14ac:dyDescent="0.2">
      <c r="A571" s="8">
        <v>100609</v>
      </c>
      <c r="B571" s="9" t="s">
        <v>1697</v>
      </c>
      <c r="C571" s="9" t="b">
        <v>0</v>
      </c>
      <c r="D571" s="9" t="b">
        <v>0</v>
      </c>
      <c r="E571" s="9" t="b">
        <v>1</v>
      </c>
      <c r="F571" s="9" t="b">
        <v>0</v>
      </c>
      <c r="G571" s="9" t="s">
        <v>1671</v>
      </c>
      <c r="H571" s="9"/>
      <c r="I571" s="9" t="s">
        <v>1697</v>
      </c>
      <c r="J571" s="9" t="s">
        <v>330</v>
      </c>
      <c r="K571" s="9">
        <v>47.095999999999997</v>
      </c>
      <c r="L571" s="9">
        <v>-52.95</v>
      </c>
      <c r="M571" s="9" t="s">
        <v>156</v>
      </c>
      <c r="N571" s="9">
        <v>1952</v>
      </c>
      <c r="O571" s="9"/>
      <c r="P571" s="9">
        <v>2017</v>
      </c>
      <c r="Q571" s="9">
        <v>221</v>
      </c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 t="s">
        <v>665</v>
      </c>
      <c r="AG571" s="9"/>
      <c r="AH571" s="9">
        <v>6.28</v>
      </c>
      <c r="AI571" s="9"/>
      <c r="AJ571" s="9">
        <v>30671</v>
      </c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 t="s">
        <v>11</v>
      </c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</row>
    <row r="572" spans="1:119" s="10" customFormat="1" x14ac:dyDescent="0.2">
      <c r="A572" s="8">
        <v>100610</v>
      </c>
      <c r="B572" s="9" t="s">
        <v>1698</v>
      </c>
      <c r="C572" s="9" t="b">
        <v>0</v>
      </c>
      <c r="D572" s="9" t="b">
        <v>0</v>
      </c>
      <c r="E572" s="9" t="b">
        <v>1</v>
      </c>
      <c r="F572" s="9" t="b">
        <v>0</v>
      </c>
      <c r="G572" s="9" t="s">
        <v>1671</v>
      </c>
      <c r="H572" s="9"/>
      <c r="I572" s="9" t="s">
        <v>1697</v>
      </c>
      <c r="J572" s="9" t="s">
        <v>330</v>
      </c>
      <c r="K572" s="9">
        <v>47.096999999999994</v>
      </c>
      <c r="L572" s="9">
        <v>-52.949000000000005</v>
      </c>
      <c r="M572" s="9" t="s">
        <v>156</v>
      </c>
      <c r="N572" s="9">
        <v>1952</v>
      </c>
      <c r="O572" s="9"/>
      <c r="P572" s="9">
        <v>2017</v>
      </c>
      <c r="Q572" s="9">
        <v>221</v>
      </c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 t="s">
        <v>665</v>
      </c>
      <c r="AG572" s="9"/>
      <c r="AH572" s="9">
        <v>8.1300000000000008</v>
      </c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 t="s">
        <v>11</v>
      </c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</row>
    <row r="573" spans="1:119" s="10" customFormat="1" x14ac:dyDescent="0.2">
      <c r="A573" s="8">
        <v>100611</v>
      </c>
      <c r="B573" s="9" t="s">
        <v>1699</v>
      </c>
      <c r="C573" s="9" t="b">
        <v>0</v>
      </c>
      <c r="D573" s="9" t="b">
        <v>0</v>
      </c>
      <c r="E573" s="9" t="b">
        <v>1</v>
      </c>
      <c r="F573" s="9" t="b">
        <v>0</v>
      </c>
      <c r="G573" s="9" t="s">
        <v>1700</v>
      </c>
      <c r="H573" s="9"/>
      <c r="I573" s="9" t="s">
        <v>1674</v>
      </c>
      <c r="J573" s="9" t="s">
        <v>330</v>
      </c>
      <c r="K573" s="9">
        <v>49.863999999999997</v>
      </c>
      <c r="L573" s="9">
        <v>-56.786000000000001</v>
      </c>
      <c r="M573" s="9" t="s">
        <v>156</v>
      </c>
      <c r="N573" s="9">
        <v>1953</v>
      </c>
      <c r="O573" s="9"/>
      <c r="P573" s="9">
        <v>2017</v>
      </c>
      <c r="Q573" s="9">
        <v>221</v>
      </c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 t="s">
        <v>1701</v>
      </c>
      <c r="AG573" s="9"/>
      <c r="AH573" s="9">
        <v>4</v>
      </c>
      <c r="AI573" s="9"/>
      <c r="AJ573" s="9">
        <v>15056</v>
      </c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 t="s">
        <v>11</v>
      </c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</row>
    <row r="574" spans="1:119" s="10" customFormat="1" x14ac:dyDescent="0.2">
      <c r="A574" s="8">
        <v>100612</v>
      </c>
      <c r="B574" s="9" t="s">
        <v>1702</v>
      </c>
      <c r="C574" s="9" t="b">
        <v>0</v>
      </c>
      <c r="D574" s="9" t="b">
        <v>0</v>
      </c>
      <c r="E574" s="9" t="b">
        <v>1</v>
      </c>
      <c r="F574" s="9" t="b">
        <v>0</v>
      </c>
      <c r="G574" s="9" t="s">
        <v>1671</v>
      </c>
      <c r="H574" s="9"/>
      <c r="I574" s="9" t="s">
        <v>1703</v>
      </c>
      <c r="J574" s="9" t="s">
        <v>330</v>
      </c>
      <c r="K574" s="9">
        <v>47.167000000000002</v>
      </c>
      <c r="L574" s="9">
        <v>-52.866999999999997</v>
      </c>
      <c r="M574" s="9" t="s">
        <v>156</v>
      </c>
      <c r="N574" s="9">
        <v>1943</v>
      </c>
      <c r="O574" s="9"/>
      <c r="P574" s="9">
        <v>2017</v>
      </c>
      <c r="Q574" s="9">
        <v>221</v>
      </c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 t="s">
        <v>665</v>
      </c>
      <c r="AG574" s="9"/>
      <c r="AH574" s="9">
        <v>3.25</v>
      </c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 t="s">
        <v>11</v>
      </c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</row>
    <row r="575" spans="1:119" s="10" customFormat="1" x14ac:dyDescent="0.2">
      <c r="A575" s="8">
        <v>100613</v>
      </c>
      <c r="B575" s="9" t="s">
        <v>1704</v>
      </c>
      <c r="C575" s="9" t="b">
        <v>0</v>
      </c>
      <c r="D575" s="9" t="b">
        <v>0</v>
      </c>
      <c r="E575" s="9" t="b">
        <v>1</v>
      </c>
      <c r="F575" s="9" t="b">
        <v>0</v>
      </c>
      <c r="G575" s="9" t="s">
        <v>1671</v>
      </c>
      <c r="H575" s="9"/>
      <c r="I575" s="9" t="s">
        <v>1705</v>
      </c>
      <c r="J575" s="9" t="s">
        <v>330</v>
      </c>
      <c r="K575" s="9">
        <v>46.947000000000003</v>
      </c>
      <c r="L575" s="9">
        <v>-55.545000000000002</v>
      </c>
      <c r="M575" s="9" t="s">
        <v>156</v>
      </c>
      <c r="N575" s="9">
        <v>1983</v>
      </c>
      <c r="O575" s="9"/>
      <c r="P575" s="9">
        <v>2017</v>
      </c>
      <c r="Q575" s="9">
        <v>221</v>
      </c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 t="s">
        <v>665</v>
      </c>
      <c r="AG575" s="9"/>
      <c r="AH575" s="9">
        <v>0.6</v>
      </c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 t="s">
        <v>11</v>
      </c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</row>
    <row r="576" spans="1:119" s="10" customFormat="1" x14ac:dyDescent="0.2">
      <c r="A576" s="8">
        <v>100614</v>
      </c>
      <c r="B576" s="9" t="s">
        <v>1706</v>
      </c>
      <c r="C576" s="9" t="b">
        <v>0</v>
      </c>
      <c r="D576" s="9" t="b">
        <v>0</v>
      </c>
      <c r="E576" s="9" t="b">
        <v>1</v>
      </c>
      <c r="F576" s="9" t="b">
        <v>0</v>
      </c>
      <c r="G576" s="9" t="s">
        <v>1671</v>
      </c>
      <c r="H576" s="9"/>
      <c r="I576" s="9" t="s">
        <v>1707</v>
      </c>
      <c r="J576" s="9" t="s">
        <v>330</v>
      </c>
      <c r="K576" s="9">
        <v>46.93</v>
      </c>
      <c r="L576" s="9">
        <v>-55.363</v>
      </c>
      <c r="M576" s="9" t="s">
        <v>156</v>
      </c>
      <c r="N576" s="9">
        <v>1983</v>
      </c>
      <c r="O576" s="9"/>
      <c r="P576" s="9">
        <v>2017</v>
      </c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>
        <v>0.35</v>
      </c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 t="s">
        <v>11</v>
      </c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</row>
    <row r="577" spans="1:119" s="10" customFormat="1" x14ac:dyDescent="0.2">
      <c r="A577" s="8">
        <v>100615</v>
      </c>
      <c r="B577" s="9" t="s">
        <v>1708</v>
      </c>
      <c r="C577" s="9" t="b">
        <v>0</v>
      </c>
      <c r="D577" s="9" t="b">
        <v>0</v>
      </c>
      <c r="E577" s="9" t="b">
        <v>1</v>
      </c>
      <c r="F577" s="9" t="b">
        <v>0</v>
      </c>
      <c r="G577" s="9" t="s">
        <v>1671</v>
      </c>
      <c r="H577" s="9"/>
      <c r="I577" s="9" t="s">
        <v>1708</v>
      </c>
      <c r="J577" s="9" t="s">
        <v>330</v>
      </c>
      <c r="K577" s="9">
        <v>48.396999999999998</v>
      </c>
      <c r="L577" s="9">
        <v>-53.375</v>
      </c>
      <c r="M577" s="9" t="s">
        <v>156</v>
      </c>
      <c r="N577" s="9">
        <v>1956</v>
      </c>
      <c r="O577" s="9"/>
      <c r="P577" s="9">
        <v>2017</v>
      </c>
      <c r="Q577" s="9">
        <v>221</v>
      </c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 t="s">
        <v>665</v>
      </c>
      <c r="AG577" s="9"/>
      <c r="AH577" s="9">
        <v>3</v>
      </c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 t="s">
        <v>11</v>
      </c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</row>
    <row r="578" spans="1:119" s="10" customFormat="1" x14ac:dyDescent="0.2">
      <c r="A578" s="8">
        <v>100616</v>
      </c>
      <c r="B578" s="9" t="s">
        <v>1709</v>
      </c>
      <c r="C578" s="9" t="b">
        <v>0</v>
      </c>
      <c r="D578" s="9" t="b">
        <v>0</v>
      </c>
      <c r="E578" s="9" t="b">
        <v>1</v>
      </c>
      <c r="F578" s="9" t="b">
        <v>0</v>
      </c>
      <c r="G578" s="9" t="s">
        <v>1671</v>
      </c>
      <c r="H578" s="9"/>
      <c r="I578" s="9" t="s">
        <v>1709</v>
      </c>
      <c r="J578" s="9" t="s">
        <v>330</v>
      </c>
      <c r="K578" s="9">
        <v>48.945</v>
      </c>
      <c r="L578" s="9">
        <v>-57.917000000000002</v>
      </c>
      <c r="M578" s="9" t="s">
        <v>156</v>
      </c>
      <c r="N578" s="9">
        <v>1955</v>
      </c>
      <c r="O578" s="9"/>
      <c r="P578" s="9">
        <v>2017</v>
      </c>
      <c r="Q578" s="9">
        <v>2211</v>
      </c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 t="s">
        <v>665</v>
      </c>
      <c r="AG578" s="9"/>
      <c r="AH578" s="9">
        <v>5.8</v>
      </c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 t="s">
        <v>11</v>
      </c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</row>
    <row r="579" spans="1:119" s="10" customFormat="1" x14ac:dyDescent="0.2">
      <c r="A579" s="8">
        <v>100617</v>
      </c>
      <c r="B579" s="9" t="s">
        <v>1710</v>
      </c>
      <c r="C579" s="9" t="b">
        <v>0</v>
      </c>
      <c r="D579" s="9" t="b">
        <v>0</v>
      </c>
      <c r="E579" s="9" t="b">
        <v>1</v>
      </c>
      <c r="F579" s="9" t="b">
        <v>0</v>
      </c>
      <c r="G579" s="9" t="s">
        <v>1671</v>
      </c>
      <c r="H579" s="9"/>
      <c r="I579" s="9" t="s">
        <v>1711</v>
      </c>
      <c r="J579" s="9" t="s">
        <v>330</v>
      </c>
      <c r="K579" s="9">
        <v>48.948</v>
      </c>
      <c r="L579" s="9">
        <v>-57.831000000000003</v>
      </c>
      <c r="M579" s="9" t="s">
        <v>156</v>
      </c>
      <c r="N579" s="9">
        <v>1980</v>
      </c>
      <c r="O579" s="9"/>
      <c r="P579" s="9">
        <v>2017</v>
      </c>
      <c r="Q579" s="9">
        <v>221</v>
      </c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>
        <v>0.4</v>
      </c>
      <c r="AI579" s="9"/>
      <c r="AJ579" s="9">
        <v>1000</v>
      </c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 t="s">
        <v>11</v>
      </c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</row>
    <row r="580" spans="1:119" s="10" customFormat="1" x14ac:dyDescent="0.2">
      <c r="A580" s="8">
        <v>100618</v>
      </c>
      <c r="B580" s="9" t="s">
        <v>1712</v>
      </c>
      <c r="C580" s="9" t="b">
        <v>0</v>
      </c>
      <c r="D580" s="9" t="b">
        <v>0</v>
      </c>
      <c r="E580" s="9" t="b">
        <v>1</v>
      </c>
      <c r="F580" s="9" t="b">
        <v>0</v>
      </c>
      <c r="G580" s="9" t="s">
        <v>1713</v>
      </c>
      <c r="H580" s="9"/>
      <c r="I580" s="9" t="s">
        <v>1714</v>
      </c>
      <c r="J580" s="9" t="s">
        <v>330</v>
      </c>
      <c r="K580" s="9">
        <v>52.305</v>
      </c>
      <c r="L580" s="9">
        <v>-55.837000000000003</v>
      </c>
      <c r="M580" s="9" t="s">
        <v>336</v>
      </c>
      <c r="N580" s="9">
        <v>1981</v>
      </c>
      <c r="O580" s="9">
        <v>1997</v>
      </c>
      <c r="P580" s="9"/>
      <c r="Q580" s="9">
        <v>221</v>
      </c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 t="s">
        <v>1715</v>
      </c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 t="s">
        <v>11</v>
      </c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</row>
    <row r="581" spans="1:119" s="10" customFormat="1" x14ac:dyDescent="0.2">
      <c r="A581" s="8">
        <v>100619</v>
      </c>
      <c r="B581" s="9" t="s">
        <v>1716</v>
      </c>
      <c r="C581" s="9" t="b">
        <v>0</v>
      </c>
      <c r="D581" s="9" t="b">
        <v>0</v>
      </c>
      <c r="E581" s="9" t="b">
        <v>1</v>
      </c>
      <c r="F581" s="9" t="b">
        <v>0</v>
      </c>
      <c r="G581" s="9" t="s">
        <v>1676</v>
      </c>
      <c r="H581" s="9"/>
      <c r="I581" s="9" t="s">
        <v>1716</v>
      </c>
      <c r="J581" s="9" t="s">
        <v>330</v>
      </c>
      <c r="K581" s="9">
        <v>54.459000000000003</v>
      </c>
      <c r="L581" s="9">
        <v>-66.599000000000004</v>
      </c>
      <c r="M581" s="9" t="s">
        <v>156</v>
      </c>
      <c r="N581" s="9">
        <v>1954</v>
      </c>
      <c r="O581" s="9"/>
      <c r="P581" s="9">
        <v>2017</v>
      </c>
      <c r="Q581" s="9">
        <v>2211</v>
      </c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 t="s">
        <v>665</v>
      </c>
      <c r="AG581" s="9"/>
      <c r="AH581" s="9">
        <v>17</v>
      </c>
      <c r="AI581" s="9"/>
      <c r="AJ581" s="9">
        <v>0</v>
      </c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 t="s">
        <v>11</v>
      </c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</row>
    <row r="582" spans="1:119" s="10" customFormat="1" x14ac:dyDescent="0.2">
      <c r="A582" s="8">
        <v>100620</v>
      </c>
      <c r="B582" s="9" t="s">
        <v>1717</v>
      </c>
      <c r="C582" s="9" t="b">
        <v>0</v>
      </c>
      <c r="D582" s="9" t="b">
        <v>0</v>
      </c>
      <c r="E582" s="9" t="b">
        <v>1</v>
      </c>
      <c r="F582" s="9" t="b">
        <v>0</v>
      </c>
      <c r="G582" s="9" t="s">
        <v>1671</v>
      </c>
      <c r="H582" s="9"/>
      <c r="I582" s="9" t="s">
        <v>1717</v>
      </c>
      <c r="J582" s="9" t="s">
        <v>330</v>
      </c>
      <c r="K582" s="9">
        <v>47.244999999999997</v>
      </c>
      <c r="L582" s="9">
        <v>-52.841000000000001</v>
      </c>
      <c r="M582" s="9" t="s">
        <v>156</v>
      </c>
      <c r="N582" s="9">
        <v>1951</v>
      </c>
      <c r="O582" s="9"/>
      <c r="P582" s="9">
        <v>2017</v>
      </c>
      <c r="Q582" s="9">
        <v>2211</v>
      </c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 t="s">
        <v>665</v>
      </c>
      <c r="AG582" s="9"/>
      <c r="AH582" s="9">
        <v>10.5</v>
      </c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 t="s">
        <v>11</v>
      </c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</row>
    <row r="583" spans="1:119" s="10" customFormat="1" x14ac:dyDescent="0.2">
      <c r="A583" s="8">
        <v>100621</v>
      </c>
      <c r="B583" s="9" t="s">
        <v>1718</v>
      </c>
      <c r="C583" s="9" t="b">
        <v>0</v>
      </c>
      <c r="D583" s="9" t="b">
        <v>0</v>
      </c>
      <c r="E583" s="9" t="b">
        <v>1</v>
      </c>
      <c r="F583" s="9" t="b">
        <v>0</v>
      </c>
      <c r="G583" s="9" t="s">
        <v>1671</v>
      </c>
      <c r="H583" s="9"/>
      <c r="I583" s="9" t="s">
        <v>1717</v>
      </c>
      <c r="J583" s="9" t="s">
        <v>330</v>
      </c>
      <c r="K583" s="9">
        <v>47.245999999999995</v>
      </c>
      <c r="L583" s="9">
        <v>-52.84</v>
      </c>
      <c r="M583" s="9" t="s">
        <v>156</v>
      </c>
      <c r="N583" s="9">
        <v>1983</v>
      </c>
      <c r="O583" s="9"/>
      <c r="P583" s="9">
        <v>2017</v>
      </c>
      <c r="Q583" s="9">
        <v>2211</v>
      </c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 t="s">
        <v>665</v>
      </c>
      <c r="AG583" s="9"/>
      <c r="AH583" s="9">
        <v>1.1399999999999999</v>
      </c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 t="s">
        <v>11</v>
      </c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</row>
    <row r="584" spans="1:119" s="10" customFormat="1" x14ac:dyDescent="0.2">
      <c r="A584" s="8">
        <v>100622</v>
      </c>
      <c r="B584" s="9" t="s">
        <v>1719</v>
      </c>
      <c r="C584" s="9" t="b">
        <v>0</v>
      </c>
      <c r="D584" s="9" t="b">
        <v>0</v>
      </c>
      <c r="E584" s="9" t="b">
        <v>1</v>
      </c>
      <c r="F584" s="9" t="b">
        <v>0</v>
      </c>
      <c r="G584" s="9" t="s">
        <v>1671</v>
      </c>
      <c r="H584" s="9"/>
      <c r="I584" s="9" t="s">
        <v>1719</v>
      </c>
      <c r="J584" s="9" t="s">
        <v>330</v>
      </c>
      <c r="K584" s="9">
        <v>48.026000000000003</v>
      </c>
      <c r="L584" s="9">
        <v>-53.218000000000004</v>
      </c>
      <c r="M584" s="9" t="s">
        <v>156</v>
      </c>
      <c r="N584" s="9">
        <v>1956</v>
      </c>
      <c r="O584" s="9"/>
      <c r="P584" s="9">
        <v>2017</v>
      </c>
      <c r="Q584" s="9">
        <v>2211</v>
      </c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 t="s">
        <v>665</v>
      </c>
      <c r="AG584" s="9"/>
      <c r="AH584" s="9">
        <v>3.7</v>
      </c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 t="s">
        <v>11</v>
      </c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</row>
    <row r="585" spans="1:119" s="10" customFormat="1" x14ac:dyDescent="0.2">
      <c r="A585" s="8">
        <v>100623</v>
      </c>
      <c r="B585" s="9" t="s">
        <v>1720</v>
      </c>
      <c r="C585" s="9" t="b">
        <v>0</v>
      </c>
      <c r="D585" s="9" t="b">
        <v>0</v>
      </c>
      <c r="E585" s="9" t="b">
        <v>1</v>
      </c>
      <c r="F585" s="9" t="b">
        <v>0</v>
      </c>
      <c r="G585" s="9" t="s">
        <v>1671</v>
      </c>
      <c r="H585" s="9"/>
      <c r="I585" s="9" t="s">
        <v>1719</v>
      </c>
      <c r="J585" s="9" t="s">
        <v>330</v>
      </c>
      <c r="K585" s="9">
        <v>48.027000000000001</v>
      </c>
      <c r="L585" s="9">
        <v>-53.217000000000006</v>
      </c>
      <c r="M585" s="9" t="s">
        <v>156</v>
      </c>
      <c r="N585" s="9">
        <v>1959</v>
      </c>
      <c r="O585" s="9"/>
      <c r="P585" s="9">
        <v>2017</v>
      </c>
      <c r="Q585" s="9">
        <v>221</v>
      </c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 t="s">
        <v>665</v>
      </c>
      <c r="AG585" s="9"/>
      <c r="AH585" s="9">
        <v>0.56999999999999995</v>
      </c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 t="s">
        <v>11</v>
      </c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</row>
    <row r="586" spans="1:119" s="10" customFormat="1" x14ac:dyDescent="0.2">
      <c r="A586" s="8">
        <v>100624</v>
      </c>
      <c r="B586" s="9" t="s">
        <v>1721</v>
      </c>
      <c r="C586" s="9" t="b">
        <v>0</v>
      </c>
      <c r="D586" s="9" t="b">
        <v>0</v>
      </c>
      <c r="E586" s="9" t="b">
        <v>1</v>
      </c>
      <c r="F586" s="9" t="b">
        <v>0</v>
      </c>
      <c r="G586" s="9" t="s">
        <v>1671</v>
      </c>
      <c r="H586" s="9"/>
      <c r="I586" s="9" t="s">
        <v>1722</v>
      </c>
      <c r="J586" s="9" t="s">
        <v>330</v>
      </c>
      <c r="K586" s="9">
        <v>47.283000000000001</v>
      </c>
      <c r="L586" s="9">
        <v>-52.832999999999998</v>
      </c>
      <c r="M586" s="9" t="s">
        <v>156</v>
      </c>
      <c r="N586" s="9">
        <v>1931</v>
      </c>
      <c r="O586" s="9"/>
      <c r="P586" s="9">
        <v>2017</v>
      </c>
      <c r="Q586" s="9">
        <v>2211</v>
      </c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 t="s">
        <v>665</v>
      </c>
      <c r="AG586" s="9"/>
      <c r="AH586" s="9">
        <v>4.3</v>
      </c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 t="s">
        <v>11</v>
      </c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</row>
    <row r="587" spans="1:119" s="10" customFormat="1" x14ac:dyDescent="0.2">
      <c r="A587" s="8">
        <v>100625</v>
      </c>
      <c r="B587" s="9" t="s">
        <v>1723</v>
      </c>
      <c r="C587" s="9" t="b">
        <v>0</v>
      </c>
      <c r="D587" s="9" t="b">
        <v>0</v>
      </c>
      <c r="E587" s="9" t="b">
        <v>1</v>
      </c>
      <c r="F587" s="9" t="b">
        <v>0</v>
      </c>
      <c r="G587" s="9" t="s">
        <v>1671</v>
      </c>
      <c r="H587" s="9"/>
      <c r="I587" s="9" t="s">
        <v>1723</v>
      </c>
      <c r="J587" s="9" t="s">
        <v>330</v>
      </c>
      <c r="K587" s="9">
        <v>48.497999999999998</v>
      </c>
      <c r="L587" s="9">
        <v>-53.085000000000001</v>
      </c>
      <c r="M587" s="9" t="s">
        <v>156</v>
      </c>
      <c r="N587" s="9">
        <v>1916</v>
      </c>
      <c r="O587" s="9"/>
      <c r="P587" s="9">
        <v>2017</v>
      </c>
      <c r="Q587" s="9">
        <v>221</v>
      </c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 t="s">
        <v>665</v>
      </c>
      <c r="AG587" s="9"/>
      <c r="AH587" s="9">
        <v>0.51100000000000001</v>
      </c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 t="s">
        <v>11</v>
      </c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</row>
    <row r="588" spans="1:119" s="10" customFormat="1" x14ac:dyDescent="0.2">
      <c r="A588" s="8">
        <v>100626</v>
      </c>
      <c r="B588" s="9" t="s">
        <v>1724</v>
      </c>
      <c r="C588" s="9" t="b">
        <v>0</v>
      </c>
      <c r="D588" s="9" t="b">
        <v>0</v>
      </c>
      <c r="E588" s="9" t="b">
        <v>1</v>
      </c>
      <c r="F588" s="9" t="b">
        <v>0</v>
      </c>
      <c r="G588" s="9" t="s">
        <v>1676</v>
      </c>
      <c r="H588" s="9"/>
      <c r="I588" s="9" t="s">
        <v>1725</v>
      </c>
      <c r="J588" s="9" t="s">
        <v>330</v>
      </c>
      <c r="K588" s="9">
        <v>47.518999999999998</v>
      </c>
      <c r="L588" s="9">
        <v>-57.395000000000003</v>
      </c>
      <c r="M588" s="9" t="s">
        <v>156</v>
      </c>
      <c r="N588" s="9">
        <v>1918</v>
      </c>
      <c r="O588" s="9"/>
      <c r="P588" s="9">
        <v>2017</v>
      </c>
      <c r="Q588" s="9">
        <v>221</v>
      </c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 t="s">
        <v>686</v>
      </c>
      <c r="AG588" s="9"/>
      <c r="AH588" s="9">
        <v>0.39</v>
      </c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 t="s">
        <v>11</v>
      </c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</row>
    <row r="589" spans="1:119" s="10" customFormat="1" x14ac:dyDescent="0.2">
      <c r="A589" s="8">
        <v>100627</v>
      </c>
      <c r="B589" s="9" t="s">
        <v>1726</v>
      </c>
      <c r="C589" s="9" t="b">
        <v>0</v>
      </c>
      <c r="D589" s="9" t="b">
        <v>0</v>
      </c>
      <c r="E589" s="9" t="b">
        <v>1</v>
      </c>
      <c r="F589" s="9" t="b">
        <v>0</v>
      </c>
      <c r="G589" s="9" t="s">
        <v>1671</v>
      </c>
      <c r="H589" s="9"/>
      <c r="I589" s="9" t="s">
        <v>1726</v>
      </c>
      <c r="J589" s="9" t="s">
        <v>330</v>
      </c>
      <c r="K589" s="9">
        <v>49.625</v>
      </c>
      <c r="L589" s="9">
        <v>-56.17</v>
      </c>
      <c r="M589" s="9" t="s">
        <v>156</v>
      </c>
      <c r="N589" s="9">
        <v>1958</v>
      </c>
      <c r="O589" s="9"/>
      <c r="P589" s="9">
        <v>2017</v>
      </c>
      <c r="Q589" s="9">
        <v>221</v>
      </c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 t="s">
        <v>665</v>
      </c>
      <c r="AG589" s="9"/>
      <c r="AH589" s="9">
        <v>12.75</v>
      </c>
      <c r="AI589" s="9"/>
      <c r="AJ589" s="9">
        <v>69800</v>
      </c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 t="s">
        <v>11</v>
      </c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</row>
    <row r="590" spans="1:119" s="10" customFormat="1" x14ac:dyDescent="0.2">
      <c r="A590" s="8">
        <v>100628</v>
      </c>
      <c r="B590" s="9" t="s">
        <v>1727</v>
      </c>
      <c r="C590" s="9" t="b">
        <v>0</v>
      </c>
      <c r="D590" s="9" t="b">
        <v>0</v>
      </c>
      <c r="E590" s="9" t="b">
        <v>1</v>
      </c>
      <c r="F590" s="9" t="b">
        <v>0</v>
      </c>
      <c r="G590" s="9" t="s">
        <v>1671</v>
      </c>
      <c r="H590" s="9"/>
      <c r="I590" s="9" t="s">
        <v>1728</v>
      </c>
      <c r="J590" s="9" t="s">
        <v>330</v>
      </c>
      <c r="K590" s="9">
        <v>47.618000000000002</v>
      </c>
      <c r="L590" s="9">
        <v>-58.688000000000002</v>
      </c>
      <c r="M590" s="9" t="s">
        <v>156</v>
      </c>
      <c r="N590" s="9">
        <v>1998</v>
      </c>
      <c r="O590" s="9"/>
      <c r="P590" s="9">
        <v>2017</v>
      </c>
      <c r="Q590" s="9">
        <v>221</v>
      </c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 t="s">
        <v>665</v>
      </c>
      <c r="AG590" s="9"/>
      <c r="AH590" s="9">
        <v>6</v>
      </c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 t="s">
        <v>11</v>
      </c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</row>
    <row r="591" spans="1:119" s="10" customFormat="1" x14ac:dyDescent="0.2">
      <c r="A591" s="8">
        <v>100629</v>
      </c>
      <c r="B591" s="9" t="s">
        <v>1729</v>
      </c>
      <c r="C591" s="9" t="b">
        <v>0</v>
      </c>
      <c r="D591" s="9" t="b">
        <v>0</v>
      </c>
      <c r="E591" s="9" t="b">
        <v>1</v>
      </c>
      <c r="F591" s="9" t="b">
        <v>0</v>
      </c>
      <c r="G591" s="9"/>
      <c r="H591" s="9"/>
      <c r="I591" s="9" t="s">
        <v>576</v>
      </c>
      <c r="J591" s="9" t="s">
        <v>330</v>
      </c>
      <c r="K591" s="9">
        <v>47.561999999999998</v>
      </c>
      <c r="L591" s="9">
        <v>-52.713000000000001</v>
      </c>
      <c r="M591" s="9" t="s">
        <v>156</v>
      </c>
      <c r="N591" s="9">
        <v>1998</v>
      </c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 t="s">
        <v>1730</v>
      </c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 t="s">
        <v>11</v>
      </c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</row>
    <row r="592" spans="1:119" s="10" customFormat="1" x14ac:dyDescent="0.2">
      <c r="A592" s="8">
        <v>100630</v>
      </c>
      <c r="B592" s="9" t="s">
        <v>1731</v>
      </c>
      <c r="C592" s="9" t="b">
        <v>0</v>
      </c>
      <c r="D592" s="9" t="b">
        <v>0</v>
      </c>
      <c r="E592" s="9" t="b">
        <v>1</v>
      </c>
      <c r="F592" s="9" t="b">
        <v>0</v>
      </c>
      <c r="G592" s="9" t="s">
        <v>1671</v>
      </c>
      <c r="H592" s="9"/>
      <c r="I592" s="9" t="s">
        <v>1731</v>
      </c>
      <c r="J592" s="9" t="s">
        <v>330</v>
      </c>
      <c r="K592" s="9">
        <v>47.534999999999997</v>
      </c>
      <c r="L592" s="9">
        <v>-55.65</v>
      </c>
      <c r="M592" s="9" t="s">
        <v>156</v>
      </c>
      <c r="N592" s="9">
        <v>1963</v>
      </c>
      <c r="O592" s="9"/>
      <c r="P592" s="9">
        <v>2017</v>
      </c>
      <c r="Q592" s="9">
        <v>221</v>
      </c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 t="s">
        <v>665</v>
      </c>
      <c r="AG592" s="9"/>
      <c r="AH592" s="9">
        <v>6.31</v>
      </c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 t="s">
        <v>11</v>
      </c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</row>
    <row r="593" spans="1:119" s="10" customFormat="1" x14ac:dyDescent="0.2">
      <c r="A593" s="8">
        <v>100631</v>
      </c>
      <c r="B593" s="9" t="s">
        <v>1732</v>
      </c>
      <c r="C593" s="9" t="b">
        <v>0</v>
      </c>
      <c r="D593" s="9" t="b">
        <v>0</v>
      </c>
      <c r="E593" s="9" t="b">
        <v>1</v>
      </c>
      <c r="F593" s="9" t="b">
        <v>0</v>
      </c>
      <c r="G593" s="9" t="s">
        <v>1671</v>
      </c>
      <c r="H593" s="9"/>
      <c r="I593" s="9" t="s">
        <v>1732</v>
      </c>
      <c r="J593" s="9" t="s">
        <v>330</v>
      </c>
      <c r="K593" s="9">
        <v>47.482999999999997</v>
      </c>
      <c r="L593" s="9">
        <v>-56.063000000000002</v>
      </c>
      <c r="M593" s="9" t="s">
        <v>156</v>
      </c>
      <c r="N593" s="9">
        <v>1924</v>
      </c>
      <c r="O593" s="9"/>
      <c r="P593" s="9">
        <v>2017</v>
      </c>
      <c r="Q593" s="9">
        <v>221</v>
      </c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 t="s">
        <v>665</v>
      </c>
      <c r="AG593" s="9"/>
      <c r="AH593" s="9">
        <v>3.58</v>
      </c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 t="s">
        <v>11</v>
      </c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</row>
    <row r="594" spans="1:119" s="10" customFormat="1" x14ac:dyDescent="0.2">
      <c r="A594" s="8">
        <v>100632</v>
      </c>
      <c r="B594" s="9" t="s">
        <v>1733</v>
      </c>
      <c r="C594" s="9" t="b">
        <v>0</v>
      </c>
      <c r="D594" s="9" t="b">
        <v>0</v>
      </c>
      <c r="E594" s="9" t="b">
        <v>1</v>
      </c>
      <c r="F594" s="9" t="b">
        <v>0</v>
      </c>
      <c r="G594" s="9" t="s">
        <v>1671</v>
      </c>
      <c r="H594" s="9"/>
      <c r="I594" s="9" t="s">
        <v>1734</v>
      </c>
      <c r="J594" s="9" t="s">
        <v>330</v>
      </c>
      <c r="K594" s="9">
        <v>50.53</v>
      </c>
      <c r="L594" s="9">
        <v>-57.386000000000003</v>
      </c>
      <c r="M594" s="9" t="s">
        <v>156</v>
      </c>
      <c r="N594" s="9">
        <v>1898</v>
      </c>
      <c r="O594" s="9"/>
      <c r="P594" s="9">
        <v>2017</v>
      </c>
      <c r="Q594" s="9">
        <v>2211</v>
      </c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 t="s">
        <v>665</v>
      </c>
      <c r="AG594" s="9"/>
      <c r="AH594" s="9">
        <v>5.25</v>
      </c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 t="s">
        <v>11</v>
      </c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</row>
    <row r="595" spans="1:119" s="10" customFormat="1" x14ac:dyDescent="0.2">
      <c r="A595" s="8">
        <v>100633</v>
      </c>
      <c r="B595" s="9" t="s">
        <v>1735</v>
      </c>
      <c r="C595" s="9" t="b">
        <v>0</v>
      </c>
      <c r="D595" s="9" t="b">
        <v>0</v>
      </c>
      <c r="E595" s="9" t="b">
        <v>1</v>
      </c>
      <c r="F595" s="9" t="b">
        <v>0</v>
      </c>
      <c r="G595" s="9" t="s">
        <v>1671</v>
      </c>
      <c r="H595" s="9"/>
      <c r="I595" s="9" t="s">
        <v>1735</v>
      </c>
      <c r="J595" s="9" t="s">
        <v>330</v>
      </c>
      <c r="K595" s="9">
        <v>49.856000000000002</v>
      </c>
      <c r="L595" s="9">
        <v>-55.703000000000003</v>
      </c>
      <c r="M595" s="9" t="s">
        <v>156</v>
      </c>
      <c r="N595" s="9">
        <v>1955</v>
      </c>
      <c r="O595" s="9"/>
      <c r="P595" s="9">
        <v>2017</v>
      </c>
      <c r="Q595" s="9">
        <v>221</v>
      </c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 t="s">
        <v>1736</v>
      </c>
      <c r="AG595" s="9"/>
      <c r="AH595" s="9">
        <v>0.56000000000000005</v>
      </c>
      <c r="AI595" s="9"/>
      <c r="AJ595" s="9">
        <v>3000</v>
      </c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 t="s">
        <v>11</v>
      </c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</row>
    <row r="596" spans="1:119" s="10" customFormat="1" x14ac:dyDescent="0.2">
      <c r="A596" s="8">
        <v>100634</v>
      </c>
      <c r="B596" s="9" t="s">
        <v>1737</v>
      </c>
      <c r="C596" s="9" t="b">
        <v>0</v>
      </c>
      <c r="D596" s="9" t="b">
        <v>0</v>
      </c>
      <c r="E596" s="9" t="b">
        <v>1</v>
      </c>
      <c r="F596" s="9" t="b">
        <v>0</v>
      </c>
      <c r="G596" s="9" t="s">
        <v>1671</v>
      </c>
      <c r="H596" s="9"/>
      <c r="I596" s="9" t="s">
        <v>1738</v>
      </c>
      <c r="J596" s="9" t="s">
        <v>330</v>
      </c>
      <c r="K596" s="9">
        <v>47.258000000000003</v>
      </c>
      <c r="L596" s="9">
        <v>-52.774999999999999</v>
      </c>
      <c r="M596" s="9" t="s">
        <v>156</v>
      </c>
      <c r="N596" s="9">
        <v>1960</v>
      </c>
      <c r="O596" s="9"/>
      <c r="P596" s="9">
        <v>2017</v>
      </c>
      <c r="Q596" s="9">
        <v>221</v>
      </c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 t="s">
        <v>665</v>
      </c>
      <c r="AG596" s="9"/>
      <c r="AH596" s="9">
        <v>2.7</v>
      </c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 t="s">
        <v>11</v>
      </c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</row>
    <row r="597" spans="1:119" s="10" customFormat="1" x14ac:dyDescent="0.2">
      <c r="A597" s="8">
        <v>100635</v>
      </c>
      <c r="B597" s="9" t="s">
        <v>1739</v>
      </c>
      <c r="C597" s="9" t="b">
        <v>0</v>
      </c>
      <c r="D597" s="9" t="b">
        <v>0</v>
      </c>
      <c r="E597" s="9" t="b">
        <v>1</v>
      </c>
      <c r="F597" s="9" t="b">
        <v>0</v>
      </c>
      <c r="G597" s="9"/>
      <c r="H597" s="9"/>
      <c r="I597" s="9" t="s">
        <v>1740</v>
      </c>
      <c r="J597" s="9" t="s">
        <v>330</v>
      </c>
      <c r="K597" s="9">
        <v>47.862000000000002</v>
      </c>
      <c r="L597" s="9">
        <v>-55.838000000000001</v>
      </c>
      <c r="M597" s="9" t="s">
        <v>156</v>
      </c>
      <c r="N597" s="9">
        <v>1960</v>
      </c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 t="s">
        <v>1741</v>
      </c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 t="s">
        <v>11</v>
      </c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</row>
    <row r="598" spans="1:119" s="10" customFormat="1" x14ac:dyDescent="0.2">
      <c r="A598" s="8">
        <v>100636</v>
      </c>
      <c r="B598" s="9" t="s">
        <v>1742</v>
      </c>
      <c r="C598" s="9" t="b">
        <v>0</v>
      </c>
      <c r="D598" s="9" t="b">
        <v>0</v>
      </c>
      <c r="E598" s="9" t="b">
        <v>1</v>
      </c>
      <c r="F598" s="9" t="b">
        <v>0</v>
      </c>
      <c r="G598" s="9" t="s">
        <v>1743</v>
      </c>
      <c r="H598" s="9"/>
      <c r="I598" s="9" t="s">
        <v>1742</v>
      </c>
      <c r="J598" s="9" t="s">
        <v>330</v>
      </c>
      <c r="K598" s="9">
        <v>46.924999999999997</v>
      </c>
      <c r="L598" s="9">
        <v>-55.395000000000003</v>
      </c>
      <c r="M598" s="9" t="s">
        <v>156</v>
      </c>
      <c r="N598" s="9">
        <v>2008</v>
      </c>
      <c r="O598" s="9"/>
      <c r="P598" s="9">
        <v>2017</v>
      </c>
      <c r="Q598" s="9">
        <v>2211</v>
      </c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 t="s">
        <v>686</v>
      </c>
      <c r="AG598" s="9"/>
      <c r="AH598" s="9">
        <v>27</v>
      </c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 t="s">
        <v>11</v>
      </c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</row>
    <row r="599" spans="1:119" s="10" customFormat="1" x14ac:dyDescent="0.2">
      <c r="A599" s="8">
        <v>100637</v>
      </c>
      <c r="B599" s="9" t="s">
        <v>1744</v>
      </c>
      <c r="C599" s="9" t="b">
        <v>0</v>
      </c>
      <c r="D599" s="9" t="b">
        <v>0</v>
      </c>
      <c r="E599" s="9" t="b">
        <v>1</v>
      </c>
      <c r="F599" s="9" t="b">
        <v>0</v>
      </c>
      <c r="G599" s="9" t="s">
        <v>1671</v>
      </c>
      <c r="H599" s="9"/>
      <c r="I599" s="9" t="s">
        <v>1745</v>
      </c>
      <c r="J599" s="9" t="s">
        <v>330</v>
      </c>
      <c r="K599" s="9">
        <v>48.575000000000003</v>
      </c>
      <c r="L599" s="9">
        <v>-57.292999999999999</v>
      </c>
      <c r="M599" s="9" t="s">
        <v>156</v>
      </c>
      <c r="N599" s="9">
        <v>1998</v>
      </c>
      <c r="O599" s="9"/>
      <c r="P599" s="9">
        <v>2017</v>
      </c>
      <c r="Q599" s="9">
        <v>221</v>
      </c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>
        <v>18.399999999999999</v>
      </c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 t="s">
        <v>11</v>
      </c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</row>
    <row r="600" spans="1:119" s="10" customFormat="1" x14ac:dyDescent="0.2">
      <c r="A600" s="8">
        <v>100638</v>
      </c>
      <c r="B600" s="9" t="s">
        <v>1746</v>
      </c>
      <c r="C600" s="9" t="b">
        <v>0</v>
      </c>
      <c r="D600" s="9" t="b">
        <v>0</v>
      </c>
      <c r="E600" s="9" t="b">
        <v>1</v>
      </c>
      <c r="F600" s="9" t="b">
        <v>0</v>
      </c>
      <c r="G600" s="9" t="s">
        <v>1747</v>
      </c>
      <c r="H600" s="9"/>
      <c r="I600" s="9" t="s">
        <v>1748</v>
      </c>
      <c r="J600" s="9" t="s">
        <v>330</v>
      </c>
      <c r="K600" s="9">
        <v>47.524000000000001</v>
      </c>
      <c r="L600" s="9">
        <v>-52.805</v>
      </c>
      <c r="M600" s="9" t="s">
        <v>156</v>
      </c>
      <c r="N600" s="9">
        <v>1932</v>
      </c>
      <c r="O600" s="9"/>
      <c r="P600" s="9">
        <v>2017</v>
      </c>
      <c r="Q600" s="9">
        <v>221</v>
      </c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 t="s">
        <v>665</v>
      </c>
      <c r="AG600" s="9"/>
      <c r="AH600" s="9">
        <v>2.6</v>
      </c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 t="s">
        <v>11</v>
      </c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</row>
    <row r="601" spans="1:119" s="10" customFormat="1" x14ac:dyDescent="0.2">
      <c r="A601" s="8">
        <v>100639</v>
      </c>
      <c r="B601" s="9" t="s">
        <v>1749</v>
      </c>
      <c r="C601" s="9" t="b">
        <v>0</v>
      </c>
      <c r="D601" s="9" t="b">
        <v>0</v>
      </c>
      <c r="E601" s="9" t="b">
        <v>1</v>
      </c>
      <c r="F601" s="9" t="b">
        <v>0</v>
      </c>
      <c r="G601" s="9" t="s">
        <v>1747</v>
      </c>
      <c r="H601" s="9"/>
      <c r="I601" s="9" t="s">
        <v>1750</v>
      </c>
      <c r="J601" s="9" t="s">
        <v>330</v>
      </c>
      <c r="K601" s="9">
        <v>47.213000000000001</v>
      </c>
      <c r="L601" s="9">
        <v>-52.875</v>
      </c>
      <c r="M601" s="9" t="s">
        <v>156</v>
      </c>
      <c r="N601" s="9">
        <v>1942</v>
      </c>
      <c r="O601" s="9"/>
      <c r="P601" s="9">
        <v>2017</v>
      </c>
      <c r="Q601" s="9">
        <v>221</v>
      </c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 t="s">
        <v>665</v>
      </c>
      <c r="AG601" s="9"/>
      <c r="AH601" s="9">
        <v>6.5</v>
      </c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 t="s">
        <v>11</v>
      </c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</row>
    <row r="602" spans="1:119" s="10" customFormat="1" x14ac:dyDescent="0.2">
      <c r="A602" s="8">
        <v>100640</v>
      </c>
      <c r="B602" s="9" t="s">
        <v>1751</v>
      </c>
      <c r="C602" s="9" t="b">
        <v>0</v>
      </c>
      <c r="D602" s="9" t="b">
        <v>0</v>
      </c>
      <c r="E602" s="9" t="b">
        <v>1</v>
      </c>
      <c r="F602" s="9" t="b">
        <v>0</v>
      </c>
      <c r="G602" s="9" t="s">
        <v>1671</v>
      </c>
      <c r="H602" s="9"/>
      <c r="I602" s="9" t="s">
        <v>1752</v>
      </c>
      <c r="J602" s="9" t="s">
        <v>330</v>
      </c>
      <c r="K602" s="9">
        <v>49.862000000000002</v>
      </c>
      <c r="L602" s="9">
        <v>-55.651000000000003</v>
      </c>
      <c r="M602" s="9" t="s">
        <v>156</v>
      </c>
      <c r="N602" s="9">
        <v>1955</v>
      </c>
      <c r="O602" s="9"/>
      <c r="P602" s="9">
        <v>2017</v>
      </c>
      <c r="Q602" s="9">
        <v>221</v>
      </c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 t="s">
        <v>1736</v>
      </c>
      <c r="AG602" s="9"/>
      <c r="AH602" s="9">
        <v>0.44</v>
      </c>
      <c r="AI602" s="9"/>
      <c r="AJ602" s="9">
        <v>3000</v>
      </c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 t="s">
        <v>11</v>
      </c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</row>
    <row r="603" spans="1:119" s="10" customFormat="1" x14ac:dyDescent="0.2">
      <c r="A603" s="8">
        <v>100641</v>
      </c>
      <c r="B603" s="9" t="s">
        <v>1753</v>
      </c>
      <c r="C603" s="9" t="b">
        <v>0</v>
      </c>
      <c r="D603" s="9" t="b">
        <v>0</v>
      </c>
      <c r="E603" s="9" t="b">
        <v>1</v>
      </c>
      <c r="F603" s="9" t="b">
        <v>0</v>
      </c>
      <c r="G603" s="9" t="s">
        <v>1671</v>
      </c>
      <c r="H603" s="9"/>
      <c r="I603" s="9" t="s">
        <v>275</v>
      </c>
      <c r="J603" s="9" t="s">
        <v>330</v>
      </c>
      <c r="K603" s="9">
        <v>47.767000000000003</v>
      </c>
      <c r="L603" s="9">
        <v>-53.241</v>
      </c>
      <c r="M603" s="9" t="s">
        <v>156</v>
      </c>
      <c r="N603" s="9">
        <v>1967</v>
      </c>
      <c r="O603" s="9"/>
      <c r="P603" s="9">
        <v>2017</v>
      </c>
      <c r="Q603" s="9">
        <v>221</v>
      </c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 t="s">
        <v>665</v>
      </c>
      <c r="AG603" s="9"/>
      <c r="AH603" s="9">
        <v>604</v>
      </c>
      <c r="AI603" s="9"/>
      <c r="AJ603" s="9">
        <v>2650000</v>
      </c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 t="s">
        <v>11</v>
      </c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</row>
    <row r="604" spans="1:119" s="10" customFormat="1" x14ac:dyDescent="0.2">
      <c r="A604" s="8">
        <v>100642</v>
      </c>
      <c r="B604" s="9" t="s">
        <v>1754</v>
      </c>
      <c r="C604" s="9" t="b">
        <v>0</v>
      </c>
      <c r="D604" s="9" t="b">
        <v>0</v>
      </c>
      <c r="E604" s="9" t="b">
        <v>1</v>
      </c>
      <c r="F604" s="9" t="b">
        <v>0</v>
      </c>
      <c r="G604" s="9" t="s">
        <v>1671</v>
      </c>
      <c r="H604" s="9"/>
      <c r="I604" s="9" t="s">
        <v>275</v>
      </c>
      <c r="J604" s="9" t="s">
        <v>330</v>
      </c>
      <c r="K604" s="9">
        <v>47.768000000000001</v>
      </c>
      <c r="L604" s="9">
        <v>-53.24</v>
      </c>
      <c r="M604" s="9" t="s">
        <v>156</v>
      </c>
      <c r="N604" s="9">
        <v>1983</v>
      </c>
      <c r="O604" s="9"/>
      <c r="P604" s="9">
        <v>2017</v>
      </c>
      <c r="Q604" s="9">
        <v>221</v>
      </c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 t="s">
        <v>665</v>
      </c>
      <c r="AG604" s="9"/>
      <c r="AH604" s="9">
        <v>84</v>
      </c>
      <c r="AI604" s="9"/>
      <c r="AJ604" s="9">
        <v>570000</v>
      </c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 t="s">
        <v>11</v>
      </c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</row>
    <row r="605" spans="1:119" s="10" customFormat="1" x14ac:dyDescent="0.2">
      <c r="A605" s="8">
        <v>100643</v>
      </c>
      <c r="B605" s="9" t="s">
        <v>1755</v>
      </c>
      <c r="C605" s="9" t="b">
        <v>0</v>
      </c>
      <c r="D605" s="9" t="b">
        <v>0</v>
      </c>
      <c r="E605" s="9" t="b">
        <v>1</v>
      </c>
      <c r="F605" s="9" t="b">
        <v>0</v>
      </c>
      <c r="G605" s="9" t="s">
        <v>1671</v>
      </c>
      <c r="H605" s="9"/>
      <c r="I605" s="9" t="s">
        <v>275</v>
      </c>
      <c r="J605" s="9" t="s">
        <v>330</v>
      </c>
      <c r="K605" s="9">
        <v>47.769000000000005</v>
      </c>
      <c r="L605" s="9">
        <v>-53.238999999999997</v>
      </c>
      <c r="M605" s="9" t="s">
        <v>156</v>
      </c>
      <c r="N605" s="9">
        <v>1904</v>
      </c>
      <c r="O605" s="9"/>
      <c r="P605" s="9">
        <v>2017</v>
      </c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>
        <v>0.55000000000000004</v>
      </c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 t="s">
        <v>11</v>
      </c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</row>
    <row r="606" spans="1:119" s="10" customFormat="1" x14ac:dyDescent="0.2">
      <c r="A606" s="8">
        <v>100644</v>
      </c>
      <c r="B606" s="9" t="s">
        <v>1756</v>
      </c>
      <c r="C606" s="9" t="b">
        <v>0</v>
      </c>
      <c r="D606" s="9" t="b">
        <v>0</v>
      </c>
      <c r="E606" s="9" t="b">
        <v>1</v>
      </c>
      <c r="F606" s="9" t="b">
        <v>0</v>
      </c>
      <c r="G606" s="9" t="s">
        <v>1757</v>
      </c>
      <c r="H606" s="9"/>
      <c r="I606" s="9" t="s">
        <v>1758</v>
      </c>
      <c r="J606" s="9" t="s">
        <v>330</v>
      </c>
      <c r="K606" s="9">
        <v>52.9</v>
      </c>
      <c r="L606" s="9">
        <v>-66.866</v>
      </c>
      <c r="M606" s="9" t="s">
        <v>156</v>
      </c>
      <c r="N606" s="9">
        <v>1963</v>
      </c>
      <c r="O606" s="9"/>
      <c r="P606" s="9">
        <v>2017</v>
      </c>
      <c r="Q606" s="9">
        <v>3311</v>
      </c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>
        <v>225</v>
      </c>
      <c r="AI606" s="9"/>
      <c r="AJ606" s="9">
        <v>1892160</v>
      </c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 t="s">
        <v>11</v>
      </c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</row>
    <row r="607" spans="1:119" s="10" customFormat="1" x14ac:dyDescent="0.2">
      <c r="A607" s="8">
        <v>100645</v>
      </c>
      <c r="B607" s="9" t="s">
        <v>1759</v>
      </c>
      <c r="C607" s="9" t="b">
        <v>0</v>
      </c>
      <c r="D607" s="9" t="b">
        <v>0</v>
      </c>
      <c r="E607" s="9" t="b">
        <v>1</v>
      </c>
      <c r="F607" s="9" t="b">
        <v>0</v>
      </c>
      <c r="G607" s="9" t="s">
        <v>1671</v>
      </c>
      <c r="H607" s="9"/>
      <c r="I607" s="9" t="s">
        <v>1760</v>
      </c>
      <c r="J607" s="9" t="s">
        <v>330</v>
      </c>
      <c r="K607" s="9">
        <v>48.018999999999998</v>
      </c>
      <c r="L607" s="9">
        <v>-53.948999999999998</v>
      </c>
      <c r="M607" s="9" t="s">
        <v>156</v>
      </c>
      <c r="N607" s="9">
        <v>1942</v>
      </c>
      <c r="O607" s="9"/>
      <c r="P607" s="9">
        <v>2017</v>
      </c>
      <c r="Q607" s="9">
        <v>221</v>
      </c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 t="s">
        <v>665</v>
      </c>
      <c r="AG607" s="9"/>
      <c r="AH607" s="9">
        <v>0.68</v>
      </c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 t="s">
        <v>11</v>
      </c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</row>
    <row r="608" spans="1:119" s="10" customFormat="1" x14ac:dyDescent="0.2">
      <c r="A608" s="8">
        <v>100647</v>
      </c>
      <c r="B608" s="9" t="s">
        <v>1761</v>
      </c>
      <c r="C608" s="9" t="b">
        <v>0</v>
      </c>
      <c r="D608" s="9" t="b">
        <v>0</v>
      </c>
      <c r="E608" s="9" t="b">
        <v>1</v>
      </c>
      <c r="F608" s="9" t="b">
        <v>0</v>
      </c>
      <c r="G608" s="9" t="s">
        <v>1762</v>
      </c>
      <c r="H608" s="9"/>
      <c r="I608" s="9" t="s">
        <v>1763</v>
      </c>
      <c r="J608" s="9" t="s">
        <v>333</v>
      </c>
      <c r="K608" s="9">
        <v>45.817</v>
      </c>
      <c r="L608" s="9">
        <v>-64.216999999999999</v>
      </c>
      <c r="M608" s="9" t="s">
        <v>156</v>
      </c>
      <c r="N608" s="9">
        <v>2010</v>
      </c>
      <c r="O608" s="9"/>
      <c r="P608" s="9">
        <v>2017</v>
      </c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 t="s">
        <v>1764</v>
      </c>
      <c r="AG608" s="9"/>
      <c r="AH608" s="9">
        <v>6</v>
      </c>
      <c r="AI608" s="9"/>
      <c r="AJ608" s="9">
        <v>18400</v>
      </c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 t="s">
        <v>11</v>
      </c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</row>
    <row r="609" spans="1:119" s="10" customFormat="1" x14ac:dyDescent="0.2">
      <c r="A609" s="8">
        <v>100648</v>
      </c>
      <c r="B609" s="9" t="s">
        <v>1765</v>
      </c>
      <c r="C609" s="9" t="b">
        <v>0</v>
      </c>
      <c r="D609" s="9" t="b">
        <v>0</v>
      </c>
      <c r="E609" s="9" t="b">
        <v>1</v>
      </c>
      <c r="F609" s="9" t="b">
        <v>0</v>
      </c>
      <c r="G609" s="9" t="s">
        <v>1766</v>
      </c>
      <c r="H609" s="9"/>
      <c r="I609" s="9" t="s">
        <v>1763</v>
      </c>
      <c r="J609" s="9" t="s">
        <v>333</v>
      </c>
      <c r="K609" s="9">
        <v>45.817999999999998</v>
      </c>
      <c r="L609" s="9">
        <v>-64.215999999999994</v>
      </c>
      <c r="M609" s="9" t="s">
        <v>156</v>
      </c>
      <c r="N609" s="9">
        <v>2016</v>
      </c>
      <c r="O609" s="9"/>
      <c r="P609" s="9">
        <v>2017</v>
      </c>
      <c r="Q609" s="9">
        <v>2211</v>
      </c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 t="s">
        <v>686</v>
      </c>
      <c r="AG609" s="9"/>
      <c r="AH609" s="9">
        <v>31.5</v>
      </c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 t="s">
        <v>11</v>
      </c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</row>
    <row r="610" spans="1:119" s="10" customFormat="1" x14ac:dyDescent="0.2">
      <c r="A610" s="8">
        <v>100649</v>
      </c>
      <c r="B610" s="9" t="s">
        <v>1767</v>
      </c>
      <c r="C610" s="9" t="b">
        <v>0</v>
      </c>
      <c r="D610" s="9" t="b">
        <v>0</v>
      </c>
      <c r="E610" s="9" t="b">
        <v>1</v>
      </c>
      <c r="F610" s="9" t="b">
        <v>0</v>
      </c>
      <c r="G610" s="9" t="s">
        <v>1768</v>
      </c>
      <c r="H610" s="9"/>
      <c r="I610" s="9" t="s">
        <v>1767</v>
      </c>
      <c r="J610" s="9" t="s">
        <v>333</v>
      </c>
      <c r="K610" s="9">
        <v>44.741999999999997</v>
      </c>
      <c r="L610" s="9">
        <v>-65.516000000000005</v>
      </c>
      <c r="M610" s="9" t="s">
        <v>156</v>
      </c>
      <c r="N610" s="9">
        <v>2012</v>
      </c>
      <c r="O610" s="9"/>
      <c r="P610" s="9">
        <v>2017</v>
      </c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 t="s">
        <v>1769</v>
      </c>
      <c r="AG610" s="9"/>
      <c r="AH610" s="9">
        <v>4</v>
      </c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 t="s">
        <v>11</v>
      </c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</row>
    <row r="611" spans="1:119" s="10" customFormat="1" x14ac:dyDescent="0.2">
      <c r="A611" s="8">
        <v>100650</v>
      </c>
      <c r="B611" s="9" t="s">
        <v>1770</v>
      </c>
      <c r="C611" s="9" t="b">
        <v>0</v>
      </c>
      <c r="D611" s="9" t="b">
        <v>0</v>
      </c>
      <c r="E611" s="9" t="b">
        <v>1</v>
      </c>
      <c r="F611" s="9" t="b">
        <v>0</v>
      </c>
      <c r="G611" s="9" t="s">
        <v>1771</v>
      </c>
      <c r="H611" s="9"/>
      <c r="I611" s="9" t="s">
        <v>332</v>
      </c>
      <c r="J611" s="9" t="s">
        <v>333</v>
      </c>
      <c r="K611" s="9">
        <v>45.622999999999998</v>
      </c>
      <c r="L611" s="9">
        <v>-61.993000000000002</v>
      </c>
      <c r="M611" s="9" t="s">
        <v>156</v>
      </c>
      <c r="N611" s="9">
        <v>2012</v>
      </c>
      <c r="O611" s="9"/>
      <c r="P611" s="9">
        <v>2017</v>
      </c>
      <c r="Q611" s="9">
        <v>2211</v>
      </c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 t="s">
        <v>686</v>
      </c>
      <c r="AG611" s="9"/>
      <c r="AH611" s="9">
        <v>4.5999999999999996</v>
      </c>
      <c r="AI611" s="9"/>
      <c r="AJ611" s="9">
        <v>13459</v>
      </c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 t="s">
        <v>11</v>
      </c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</row>
    <row r="612" spans="1:119" s="10" customFormat="1" x14ac:dyDescent="0.2">
      <c r="A612" s="8">
        <v>100651</v>
      </c>
      <c r="B612" s="9" t="s">
        <v>331</v>
      </c>
      <c r="C612" s="9" t="b">
        <v>0</v>
      </c>
      <c r="D612" s="9" t="b">
        <v>1</v>
      </c>
      <c r="E612" s="9" t="b">
        <v>0</v>
      </c>
      <c r="F612" s="9" t="b">
        <v>0</v>
      </c>
      <c r="G612" s="9"/>
      <c r="H612" s="9"/>
      <c r="I612" s="9" t="s">
        <v>332</v>
      </c>
      <c r="J612" s="9" t="s">
        <v>333</v>
      </c>
      <c r="K612" s="9">
        <v>45.623999999999995</v>
      </c>
      <c r="L612" s="9">
        <v>-61.992000000000004</v>
      </c>
      <c r="M612" s="9" t="s">
        <v>156</v>
      </c>
      <c r="N612" s="9">
        <v>2012</v>
      </c>
      <c r="O612" s="9"/>
      <c r="P612" s="9"/>
      <c r="Q612" s="9"/>
      <c r="R612" s="9"/>
      <c r="S612" s="9"/>
      <c r="T612" s="9" t="s">
        <v>185</v>
      </c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</row>
    <row r="613" spans="1:119" s="10" customFormat="1" x14ac:dyDescent="0.2">
      <c r="A613" s="8">
        <v>100652</v>
      </c>
      <c r="B613" s="9" t="s">
        <v>1772</v>
      </c>
      <c r="C613" s="9" t="b">
        <v>0</v>
      </c>
      <c r="D613" s="9" t="b">
        <v>0</v>
      </c>
      <c r="E613" s="9" t="b">
        <v>1</v>
      </c>
      <c r="F613" s="9" t="b">
        <v>0</v>
      </c>
      <c r="G613" s="9" t="s">
        <v>1768</v>
      </c>
      <c r="H613" s="9"/>
      <c r="I613" s="9" t="s">
        <v>1773</v>
      </c>
      <c r="J613" s="9" t="s">
        <v>333</v>
      </c>
      <c r="K613" s="9">
        <v>44.942999999999998</v>
      </c>
      <c r="L613" s="9">
        <v>-64.177999999999997</v>
      </c>
      <c r="M613" s="9" t="s">
        <v>156</v>
      </c>
      <c r="N613" s="9">
        <v>1929</v>
      </c>
      <c r="O613" s="9"/>
      <c r="P613" s="9">
        <v>2017</v>
      </c>
      <c r="Q613" s="9">
        <v>221</v>
      </c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 t="s">
        <v>1769</v>
      </c>
      <c r="AG613" s="9"/>
      <c r="AH613" s="9">
        <v>8.1</v>
      </c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 t="s">
        <v>11</v>
      </c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</row>
    <row r="614" spans="1:119" s="10" customFormat="1" x14ac:dyDescent="0.2">
      <c r="A614" s="8">
        <v>100654</v>
      </c>
      <c r="B614" s="9" t="s">
        <v>1774</v>
      </c>
      <c r="C614" s="9" t="b">
        <v>0</v>
      </c>
      <c r="D614" s="9" t="b">
        <v>0</v>
      </c>
      <c r="E614" s="9" t="b">
        <v>1</v>
      </c>
      <c r="F614" s="9" t="b">
        <v>0</v>
      </c>
      <c r="G614" s="9" t="s">
        <v>1762</v>
      </c>
      <c r="H614" s="9"/>
      <c r="I614" s="9" t="s">
        <v>1775</v>
      </c>
      <c r="J614" s="9" t="s">
        <v>333</v>
      </c>
      <c r="K614" s="9">
        <v>46.133000000000003</v>
      </c>
      <c r="L614" s="9">
        <v>-60.433</v>
      </c>
      <c r="M614" s="9" t="s">
        <v>156</v>
      </c>
      <c r="N614" s="9">
        <v>2016</v>
      </c>
      <c r="O614" s="9"/>
      <c r="P614" s="9">
        <v>2017</v>
      </c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 t="s">
        <v>686</v>
      </c>
      <c r="AG614" s="9"/>
      <c r="AH614" s="9">
        <v>4</v>
      </c>
      <c r="AI614" s="9"/>
      <c r="AJ614" s="9">
        <v>11558</v>
      </c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 t="s">
        <v>11</v>
      </c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</row>
    <row r="615" spans="1:119" s="10" customFormat="1" x14ac:dyDescent="0.2">
      <c r="A615" s="8">
        <v>100655</v>
      </c>
      <c r="B615" s="9" t="s">
        <v>1776</v>
      </c>
      <c r="C615" s="9" t="b">
        <v>0</v>
      </c>
      <c r="D615" s="9" t="b">
        <v>0</v>
      </c>
      <c r="E615" s="9" t="b">
        <v>1</v>
      </c>
      <c r="F615" s="9" t="b">
        <v>0</v>
      </c>
      <c r="G615" s="9" t="s">
        <v>1777</v>
      </c>
      <c r="H615" s="9"/>
      <c r="I615" s="9" t="s">
        <v>1778</v>
      </c>
      <c r="J615" s="9" t="s">
        <v>333</v>
      </c>
      <c r="K615" s="9">
        <v>43.564</v>
      </c>
      <c r="L615" s="9">
        <v>-65.563999999999993</v>
      </c>
      <c r="M615" s="9" t="s">
        <v>156</v>
      </c>
      <c r="N615" s="9">
        <v>2015</v>
      </c>
      <c r="O615" s="9"/>
      <c r="P615" s="9">
        <v>2017</v>
      </c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 t="s">
        <v>686</v>
      </c>
      <c r="AG615" s="9"/>
      <c r="AH615" s="9">
        <v>3.2</v>
      </c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 t="s">
        <v>11</v>
      </c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</row>
    <row r="616" spans="1:119" s="10" customFormat="1" x14ac:dyDescent="0.2">
      <c r="A616" s="8">
        <v>100656</v>
      </c>
      <c r="B616" s="9" t="s">
        <v>1779</v>
      </c>
      <c r="C616" s="9" t="b">
        <v>0</v>
      </c>
      <c r="D616" s="9" t="b">
        <v>0</v>
      </c>
      <c r="E616" s="9" t="b">
        <v>1</v>
      </c>
      <c r="F616" s="9" t="b">
        <v>0</v>
      </c>
      <c r="G616" s="9" t="s">
        <v>1780</v>
      </c>
      <c r="H616" s="9"/>
      <c r="I616" s="9" t="s">
        <v>1781</v>
      </c>
      <c r="J616" s="9" t="s">
        <v>333</v>
      </c>
      <c r="K616" s="9">
        <v>46.002000000000002</v>
      </c>
      <c r="L616" s="9">
        <v>-59.9</v>
      </c>
      <c r="M616" s="9" t="s">
        <v>156</v>
      </c>
      <c r="N616" s="9">
        <v>2016</v>
      </c>
      <c r="O616" s="9"/>
      <c r="P616" s="9">
        <v>2017</v>
      </c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 t="s">
        <v>1782</v>
      </c>
      <c r="AG616" s="9"/>
      <c r="AH616" s="9">
        <v>2.2999999999999998</v>
      </c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 t="s">
        <v>11</v>
      </c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</row>
    <row r="617" spans="1:119" s="10" customFormat="1" x14ac:dyDescent="0.2">
      <c r="A617" s="8">
        <v>100657</v>
      </c>
      <c r="B617" s="9" t="s">
        <v>1783</v>
      </c>
      <c r="C617" s="9" t="b">
        <v>0</v>
      </c>
      <c r="D617" s="9" t="b">
        <v>0</v>
      </c>
      <c r="E617" s="9" t="b">
        <v>1</v>
      </c>
      <c r="F617" s="9" t="b">
        <v>0</v>
      </c>
      <c r="G617" s="9" t="s">
        <v>1768</v>
      </c>
      <c r="H617" s="9"/>
      <c r="I617" s="9" t="s">
        <v>1783</v>
      </c>
      <c r="J617" s="9" t="s">
        <v>333</v>
      </c>
      <c r="K617" s="9">
        <v>44.573</v>
      </c>
      <c r="L617" s="9">
        <v>-65.641999999999996</v>
      </c>
      <c r="M617" s="9" t="s">
        <v>156</v>
      </c>
      <c r="N617" s="9">
        <v>1957</v>
      </c>
      <c r="O617" s="9"/>
      <c r="P617" s="9">
        <v>2017</v>
      </c>
      <c r="Q617" s="9">
        <v>221</v>
      </c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 t="s">
        <v>1769</v>
      </c>
      <c r="AG617" s="9"/>
      <c r="AH617" s="9">
        <v>11</v>
      </c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 t="s">
        <v>11</v>
      </c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</row>
    <row r="618" spans="1:119" s="10" customFormat="1" x14ac:dyDescent="0.2">
      <c r="A618" s="8">
        <v>100658</v>
      </c>
      <c r="B618" s="9" t="s">
        <v>334</v>
      </c>
      <c r="C618" s="9" t="b">
        <v>0</v>
      </c>
      <c r="D618" s="9" t="b">
        <v>1</v>
      </c>
      <c r="E618" s="9" t="b">
        <v>0</v>
      </c>
      <c r="F618" s="9" t="b">
        <v>0</v>
      </c>
      <c r="G618" s="9" t="s">
        <v>167</v>
      </c>
      <c r="H618" s="9"/>
      <c r="I618" s="9" t="s">
        <v>335</v>
      </c>
      <c r="J618" s="9" t="s">
        <v>333</v>
      </c>
      <c r="K618" s="9">
        <v>44.725000000000001</v>
      </c>
      <c r="L618" s="9">
        <v>-63.691000000000003</v>
      </c>
      <c r="M618" s="9" t="s">
        <v>336</v>
      </c>
      <c r="N618" s="9">
        <v>1957</v>
      </c>
      <c r="O618" s="9"/>
      <c r="P618" s="9"/>
      <c r="Q618" s="9">
        <v>9111</v>
      </c>
      <c r="R618" s="9"/>
      <c r="S618" s="9"/>
      <c r="T618" s="9" t="s">
        <v>169</v>
      </c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 t="s">
        <v>170</v>
      </c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</row>
    <row r="619" spans="1:119" s="10" customFormat="1" x14ac:dyDescent="0.2">
      <c r="A619" s="8">
        <v>100659</v>
      </c>
      <c r="B619" s="9" t="s">
        <v>1784</v>
      </c>
      <c r="C619" s="9" t="b">
        <v>0</v>
      </c>
      <c r="D619" s="9" t="b">
        <v>0</v>
      </c>
      <c r="E619" s="9" t="b">
        <v>1</v>
      </c>
      <c r="F619" s="9" t="b">
        <v>0</v>
      </c>
      <c r="G619" s="9" t="s">
        <v>1768</v>
      </c>
      <c r="H619" s="9"/>
      <c r="I619" s="9" t="s">
        <v>1784</v>
      </c>
      <c r="J619" s="9" t="s">
        <v>333</v>
      </c>
      <c r="K619" s="9">
        <v>45.01</v>
      </c>
      <c r="L619" s="9">
        <v>-64.417000000000002</v>
      </c>
      <c r="M619" s="9" t="s">
        <v>156</v>
      </c>
      <c r="N619" s="9">
        <v>1949</v>
      </c>
      <c r="O619" s="9"/>
      <c r="P619" s="9">
        <v>2017</v>
      </c>
      <c r="Q619" s="9">
        <v>221</v>
      </c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 t="s">
        <v>1769</v>
      </c>
      <c r="AG619" s="9"/>
      <c r="AH619" s="9">
        <v>23</v>
      </c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 t="s">
        <v>11</v>
      </c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</row>
    <row r="620" spans="1:119" s="10" customFormat="1" x14ac:dyDescent="0.2">
      <c r="A620" s="8">
        <v>100660</v>
      </c>
      <c r="B620" s="9" t="s">
        <v>1785</v>
      </c>
      <c r="C620" s="9" t="b">
        <v>0</v>
      </c>
      <c r="D620" s="9" t="b">
        <v>0</v>
      </c>
      <c r="E620" s="9" t="b">
        <v>1</v>
      </c>
      <c r="F620" s="9" t="b">
        <v>0</v>
      </c>
      <c r="G620" s="9" t="s">
        <v>1762</v>
      </c>
      <c r="H620" s="9"/>
      <c r="I620" s="9" t="s">
        <v>1786</v>
      </c>
      <c r="J620" s="9" t="s">
        <v>333</v>
      </c>
      <c r="K620" s="9">
        <v>45.860999999999997</v>
      </c>
      <c r="L620" s="9">
        <v>-60.802999999999997</v>
      </c>
      <c r="M620" s="9" t="s">
        <v>156</v>
      </c>
      <c r="N620" s="9">
        <v>1949</v>
      </c>
      <c r="O620" s="9"/>
      <c r="P620" s="9">
        <v>2017</v>
      </c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>
        <v>4</v>
      </c>
      <c r="AI620" s="9"/>
      <c r="AJ620" s="9">
        <v>12229</v>
      </c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 t="s">
        <v>11</v>
      </c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</row>
    <row r="621" spans="1:119" s="10" customFormat="1" x14ac:dyDescent="0.2">
      <c r="A621" s="8">
        <v>100662</v>
      </c>
      <c r="B621" s="9" t="s">
        <v>1787</v>
      </c>
      <c r="C621" s="9" t="b">
        <v>0</v>
      </c>
      <c r="D621" s="9" t="b">
        <v>0</v>
      </c>
      <c r="E621" s="9" t="b">
        <v>1</v>
      </c>
      <c r="F621" s="9" t="b">
        <v>0</v>
      </c>
      <c r="G621" s="9" t="s">
        <v>1788</v>
      </c>
      <c r="H621" s="9"/>
      <c r="I621" s="9" t="s">
        <v>1787</v>
      </c>
      <c r="J621" s="9" t="s">
        <v>333</v>
      </c>
      <c r="K621" s="9">
        <v>45.253999999999998</v>
      </c>
      <c r="L621" s="9">
        <v>-63.28</v>
      </c>
      <c r="M621" s="9" t="s">
        <v>156</v>
      </c>
      <c r="N621" s="9">
        <v>2005</v>
      </c>
      <c r="O621" s="9"/>
      <c r="P621" s="9">
        <v>2017</v>
      </c>
      <c r="Q621" s="9">
        <v>221</v>
      </c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 t="s">
        <v>686</v>
      </c>
      <c r="AG621" s="9"/>
      <c r="AH621" s="9">
        <v>0.6</v>
      </c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 t="s">
        <v>11</v>
      </c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</row>
    <row r="622" spans="1:119" s="10" customFormat="1" x14ac:dyDescent="0.2">
      <c r="A622" s="8">
        <v>100663</v>
      </c>
      <c r="B622" s="9" t="s">
        <v>1789</v>
      </c>
      <c r="C622" s="9" t="b">
        <v>1</v>
      </c>
      <c r="D622" s="9" t="b">
        <v>0</v>
      </c>
      <c r="E622" s="9" t="b">
        <v>1</v>
      </c>
      <c r="F622" s="9" t="b">
        <v>0</v>
      </c>
      <c r="G622" s="9" t="s">
        <v>1790</v>
      </c>
      <c r="H622" s="9"/>
      <c r="I622" s="9" t="s">
        <v>1791</v>
      </c>
      <c r="J622" s="9" t="s">
        <v>333</v>
      </c>
      <c r="K622" s="9">
        <v>44.057000000000002</v>
      </c>
      <c r="L622" s="9">
        <v>-64.686999999999998</v>
      </c>
      <c r="M622" s="9" t="s">
        <v>156</v>
      </c>
      <c r="N622" s="9">
        <v>1995</v>
      </c>
      <c r="O622" s="9"/>
      <c r="P622" s="9">
        <v>2015</v>
      </c>
      <c r="Q622" s="9">
        <v>221</v>
      </c>
      <c r="R622" s="9">
        <v>5014</v>
      </c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 t="s">
        <v>158</v>
      </c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 t="s">
        <v>11</v>
      </c>
      <c r="AZ622" s="9"/>
      <c r="BA622" s="9"/>
      <c r="BB622" s="9" t="s">
        <v>11</v>
      </c>
      <c r="BC622" s="9"/>
      <c r="BD622" s="9"/>
      <c r="BE622" s="9"/>
      <c r="BF622" s="9"/>
      <c r="BG622" s="9" t="s">
        <v>11</v>
      </c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</row>
    <row r="623" spans="1:119" s="10" customFormat="1" x14ac:dyDescent="0.2">
      <c r="A623" s="8">
        <v>100665</v>
      </c>
      <c r="B623" s="9" t="s">
        <v>1792</v>
      </c>
      <c r="C623" s="9" t="b">
        <v>0</v>
      </c>
      <c r="D623" s="9" t="b">
        <v>0</v>
      </c>
      <c r="E623" s="9" t="b">
        <v>1</v>
      </c>
      <c r="F623" s="9" t="b">
        <v>0</v>
      </c>
      <c r="G623" s="9" t="s">
        <v>1780</v>
      </c>
      <c r="H623" s="9"/>
      <c r="I623" s="9" t="s">
        <v>1793</v>
      </c>
      <c r="J623" s="9" t="s">
        <v>333</v>
      </c>
      <c r="K623" s="9">
        <v>46.625</v>
      </c>
      <c r="L623" s="9">
        <v>-61.015000000000001</v>
      </c>
      <c r="M623" s="9" t="s">
        <v>156</v>
      </c>
      <c r="N623" s="9">
        <v>2016</v>
      </c>
      <c r="O623" s="9"/>
      <c r="P623" s="9">
        <v>2017</v>
      </c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 t="s">
        <v>1794</v>
      </c>
      <c r="AG623" s="9"/>
      <c r="AH623" s="9">
        <v>0.9</v>
      </c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 t="s">
        <v>11</v>
      </c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</row>
    <row r="624" spans="1:119" s="10" customFormat="1" x14ac:dyDescent="0.2">
      <c r="A624" s="8">
        <v>100666</v>
      </c>
      <c r="B624" s="9" t="s">
        <v>1795</v>
      </c>
      <c r="C624" s="9" t="b">
        <v>0</v>
      </c>
      <c r="D624" s="9" t="b">
        <v>0</v>
      </c>
      <c r="E624" s="9" t="b">
        <v>1</v>
      </c>
      <c r="F624" s="9" t="b">
        <v>0</v>
      </c>
      <c r="G624" s="9" t="s">
        <v>1796</v>
      </c>
      <c r="H624" s="9"/>
      <c r="I624" s="9" t="s">
        <v>1797</v>
      </c>
      <c r="J624" s="9" t="s">
        <v>333</v>
      </c>
      <c r="K624" s="9">
        <v>45.514000000000003</v>
      </c>
      <c r="L624" s="9">
        <v>-62.642000000000003</v>
      </c>
      <c r="M624" s="9" t="s">
        <v>156</v>
      </c>
      <c r="N624" s="9">
        <v>2015</v>
      </c>
      <c r="O624" s="9"/>
      <c r="P624" s="9">
        <v>2017</v>
      </c>
      <c r="Q624" s="9">
        <v>2211</v>
      </c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 t="s">
        <v>1798</v>
      </c>
      <c r="AG624" s="9"/>
      <c r="AH624" s="9">
        <v>1.95</v>
      </c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 t="s">
        <v>11</v>
      </c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</row>
    <row r="625" spans="1:119" s="10" customFormat="1" x14ac:dyDescent="0.2">
      <c r="A625" s="8">
        <v>100667</v>
      </c>
      <c r="B625" s="9" t="s">
        <v>1799</v>
      </c>
      <c r="C625" s="9" t="b">
        <v>0</v>
      </c>
      <c r="D625" s="9" t="b">
        <v>0</v>
      </c>
      <c r="E625" s="9" t="b">
        <v>1</v>
      </c>
      <c r="F625" s="9" t="b">
        <v>0</v>
      </c>
      <c r="G625" s="9" t="s">
        <v>1800</v>
      </c>
      <c r="H625" s="9"/>
      <c r="I625" s="9" t="s">
        <v>1801</v>
      </c>
      <c r="J625" s="9" t="s">
        <v>333</v>
      </c>
      <c r="K625" s="9">
        <v>45.424999999999997</v>
      </c>
      <c r="L625" s="9">
        <v>-63.328000000000003</v>
      </c>
      <c r="M625" s="9" t="s">
        <v>156</v>
      </c>
      <c r="N625" s="9">
        <v>2013</v>
      </c>
      <c r="O625" s="9"/>
      <c r="P625" s="9">
        <v>2017</v>
      </c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 t="s">
        <v>686</v>
      </c>
      <c r="AG625" s="9"/>
      <c r="AH625" s="9">
        <v>5.04</v>
      </c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 t="s">
        <v>11</v>
      </c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</row>
    <row r="626" spans="1:119" s="10" customFormat="1" x14ac:dyDescent="0.2">
      <c r="A626" s="8">
        <v>100668</v>
      </c>
      <c r="B626" s="9" t="s">
        <v>1802</v>
      </c>
      <c r="C626" s="9" t="b">
        <v>0</v>
      </c>
      <c r="D626" s="9" t="b">
        <v>0</v>
      </c>
      <c r="E626" s="9" t="b">
        <v>1</v>
      </c>
      <c r="F626" s="9" t="b">
        <v>0</v>
      </c>
      <c r="G626" s="9" t="s">
        <v>1796</v>
      </c>
      <c r="H626" s="9"/>
      <c r="I626" s="9" t="s">
        <v>1803</v>
      </c>
      <c r="J626" s="9" t="s">
        <v>333</v>
      </c>
      <c r="K626" s="9">
        <v>45.716999999999999</v>
      </c>
      <c r="L626" s="9">
        <v>-61.412999999999997</v>
      </c>
      <c r="M626" s="9" t="s">
        <v>156</v>
      </c>
      <c r="N626" s="9">
        <v>2015</v>
      </c>
      <c r="O626" s="9"/>
      <c r="P626" s="9">
        <v>2017</v>
      </c>
      <c r="Q626" s="9">
        <v>2211</v>
      </c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 t="s">
        <v>1798</v>
      </c>
      <c r="AG626" s="9"/>
      <c r="AH626" s="9">
        <v>1.95</v>
      </c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 t="s">
        <v>11</v>
      </c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</row>
    <row r="627" spans="1:119" s="10" customFormat="1" x14ac:dyDescent="0.2">
      <c r="A627" s="8">
        <v>100669</v>
      </c>
      <c r="B627" s="9" t="s">
        <v>337</v>
      </c>
      <c r="C627" s="9" t="b">
        <v>0</v>
      </c>
      <c r="D627" s="9" t="b">
        <v>1</v>
      </c>
      <c r="E627" s="9" t="b">
        <v>0</v>
      </c>
      <c r="F627" s="9" t="b">
        <v>0</v>
      </c>
      <c r="G627" s="9" t="s">
        <v>167</v>
      </c>
      <c r="H627" s="9"/>
      <c r="I627" s="9" t="s">
        <v>338</v>
      </c>
      <c r="J627" s="9" t="s">
        <v>333</v>
      </c>
      <c r="K627" s="9">
        <v>44.664999999999999</v>
      </c>
      <c r="L627" s="9">
        <v>-63.567999999999998</v>
      </c>
      <c r="M627" s="9" t="s">
        <v>156</v>
      </c>
      <c r="N627" s="9">
        <v>1943</v>
      </c>
      <c r="O627" s="9"/>
      <c r="P627" s="9">
        <v>2017</v>
      </c>
      <c r="Q627" s="9">
        <v>9111</v>
      </c>
      <c r="R627" s="9"/>
      <c r="S627" s="9"/>
      <c r="T627" s="9" t="s">
        <v>181</v>
      </c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 t="s">
        <v>11</v>
      </c>
      <c r="AF627" s="9" t="s">
        <v>170</v>
      </c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 t="s">
        <v>11</v>
      </c>
      <c r="AY627" s="9" t="s">
        <v>11</v>
      </c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 t="s">
        <v>11</v>
      </c>
      <c r="CL627" s="9" t="s">
        <v>12</v>
      </c>
      <c r="CM627" s="9" t="s">
        <v>12</v>
      </c>
      <c r="CN627" s="9"/>
      <c r="CO627" s="9"/>
      <c r="CP627" s="9"/>
      <c r="CQ627" s="9">
        <v>123515.87</v>
      </c>
      <c r="CR627" s="9"/>
      <c r="CS627" s="9"/>
      <c r="CT627" s="9"/>
      <c r="CU627" s="9"/>
      <c r="CV627" s="9"/>
      <c r="CW627" s="9"/>
      <c r="CX627" s="9"/>
      <c r="CY627" s="9"/>
      <c r="CZ627" s="9" t="s">
        <v>12</v>
      </c>
      <c r="DA627" s="9"/>
      <c r="DB627" s="9"/>
      <c r="DC627" s="9">
        <v>4.92</v>
      </c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</row>
    <row r="628" spans="1:119" s="10" customFormat="1" x14ac:dyDescent="0.2">
      <c r="A628" s="8">
        <v>100670</v>
      </c>
      <c r="B628" s="9" t="s">
        <v>339</v>
      </c>
      <c r="C628" s="9" t="b">
        <v>0</v>
      </c>
      <c r="D628" s="9" t="b">
        <v>1</v>
      </c>
      <c r="E628" s="9" t="b">
        <v>0</v>
      </c>
      <c r="F628" s="9" t="b">
        <v>0</v>
      </c>
      <c r="G628" s="9" t="s">
        <v>167</v>
      </c>
      <c r="H628" s="9"/>
      <c r="I628" s="9" t="s">
        <v>338</v>
      </c>
      <c r="J628" s="9" t="s">
        <v>333</v>
      </c>
      <c r="K628" s="9">
        <v>44.665999999999997</v>
      </c>
      <c r="L628" s="9">
        <v>-63.567</v>
      </c>
      <c r="M628" s="9" t="s">
        <v>156</v>
      </c>
      <c r="N628" s="9">
        <v>2012</v>
      </c>
      <c r="O628" s="9"/>
      <c r="P628" s="9">
        <v>2017</v>
      </c>
      <c r="Q628" s="9">
        <v>9111</v>
      </c>
      <c r="R628" s="9"/>
      <c r="S628" s="9"/>
      <c r="T628" s="9" t="s">
        <v>181</v>
      </c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 t="s">
        <v>11</v>
      </c>
      <c r="AF628" s="9" t="s">
        <v>170</v>
      </c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 t="s">
        <v>11</v>
      </c>
      <c r="AX628" s="9"/>
      <c r="AY628" s="9" t="s">
        <v>11</v>
      </c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 t="s">
        <v>11</v>
      </c>
      <c r="CL628" s="9" t="s">
        <v>12</v>
      </c>
      <c r="CM628" s="9" t="s">
        <v>12</v>
      </c>
      <c r="CN628" s="9"/>
      <c r="CO628" s="9"/>
      <c r="CP628" s="9"/>
      <c r="CQ628" s="9">
        <v>1718955.59</v>
      </c>
      <c r="CR628" s="9"/>
      <c r="CS628" s="9"/>
      <c r="CT628" s="9"/>
      <c r="CU628" s="9"/>
      <c r="CV628" s="9"/>
      <c r="CW628" s="9"/>
      <c r="CX628" s="9"/>
      <c r="CY628" s="9"/>
      <c r="CZ628" s="9" t="s">
        <v>12</v>
      </c>
      <c r="DA628" s="9"/>
      <c r="DB628" s="9"/>
      <c r="DC628" s="9">
        <v>11.96</v>
      </c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</row>
    <row r="629" spans="1:119" s="10" customFormat="1" x14ac:dyDescent="0.2">
      <c r="A629" s="8">
        <v>100671</v>
      </c>
      <c r="B629" s="9" t="s">
        <v>1804</v>
      </c>
      <c r="C629" s="9" t="b">
        <v>0</v>
      </c>
      <c r="D629" s="9" t="b">
        <v>0</v>
      </c>
      <c r="E629" s="9" t="b">
        <v>1</v>
      </c>
      <c r="F629" s="9" t="b">
        <v>0</v>
      </c>
      <c r="G629" s="9" t="s">
        <v>1768</v>
      </c>
      <c r="H629" s="9"/>
      <c r="I629" s="9" t="s">
        <v>1804</v>
      </c>
      <c r="J629" s="9" t="s">
        <v>333</v>
      </c>
      <c r="K629" s="9">
        <v>45.832000000000001</v>
      </c>
      <c r="L629" s="9">
        <v>-64.206000000000003</v>
      </c>
      <c r="M629" s="9" t="s">
        <v>156</v>
      </c>
      <c r="N629" s="9">
        <v>1948</v>
      </c>
      <c r="O629" s="9"/>
      <c r="P629" s="9">
        <v>2017</v>
      </c>
      <c r="Q629" s="9">
        <v>221</v>
      </c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 t="s">
        <v>1769</v>
      </c>
      <c r="AG629" s="9"/>
      <c r="AH629" s="9">
        <v>4</v>
      </c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 t="s">
        <v>11</v>
      </c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</row>
    <row r="630" spans="1:119" s="10" customFormat="1" x14ac:dyDescent="0.2">
      <c r="A630" s="8">
        <v>100672</v>
      </c>
      <c r="B630" s="9" t="s">
        <v>1805</v>
      </c>
      <c r="C630" s="9" t="b">
        <v>0</v>
      </c>
      <c r="D630" s="9" t="b">
        <v>0</v>
      </c>
      <c r="E630" s="9" t="b">
        <v>1</v>
      </c>
      <c r="F630" s="9" t="b">
        <v>0</v>
      </c>
      <c r="G630" s="9" t="s">
        <v>1788</v>
      </c>
      <c r="H630" s="9"/>
      <c r="I630" s="9" t="s">
        <v>1806</v>
      </c>
      <c r="J630" s="9" t="s">
        <v>333</v>
      </c>
      <c r="K630" s="9">
        <v>44.377000000000002</v>
      </c>
      <c r="L630" s="9">
        <v>-65.759</v>
      </c>
      <c r="M630" s="9" t="s">
        <v>156</v>
      </c>
      <c r="N630" s="9">
        <v>1948</v>
      </c>
      <c r="O630" s="9"/>
      <c r="P630" s="9">
        <v>2017</v>
      </c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 t="s">
        <v>686</v>
      </c>
      <c r="AG630" s="9"/>
      <c r="AH630" s="9">
        <v>0.8</v>
      </c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 t="s">
        <v>11</v>
      </c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</row>
    <row r="631" spans="1:119" s="10" customFormat="1" x14ac:dyDescent="0.2">
      <c r="A631" s="8">
        <v>100673</v>
      </c>
      <c r="B631" s="9" t="s">
        <v>1807</v>
      </c>
      <c r="C631" s="9" t="b">
        <v>0</v>
      </c>
      <c r="D631" s="9" t="b">
        <v>0</v>
      </c>
      <c r="E631" s="9" t="b">
        <v>1</v>
      </c>
      <c r="F631" s="9" t="b">
        <v>0</v>
      </c>
      <c r="G631" s="9" t="s">
        <v>1768</v>
      </c>
      <c r="H631" s="9"/>
      <c r="I631" s="9" t="s">
        <v>1806</v>
      </c>
      <c r="J631" s="9" t="s">
        <v>333</v>
      </c>
      <c r="K631" s="9">
        <v>44.378</v>
      </c>
      <c r="L631" s="9">
        <v>-65.757999999999996</v>
      </c>
      <c r="M631" s="9" t="s">
        <v>156</v>
      </c>
      <c r="N631" s="9">
        <v>2006</v>
      </c>
      <c r="O631" s="9"/>
      <c r="P631" s="9">
        <v>2017</v>
      </c>
      <c r="Q631" s="9">
        <v>2211</v>
      </c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 t="s">
        <v>686</v>
      </c>
      <c r="AG631" s="9"/>
      <c r="AH631" s="9">
        <v>30</v>
      </c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 t="s">
        <v>11</v>
      </c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</row>
    <row r="632" spans="1:119" s="10" customFormat="1" x14ac:dyDescent="0.2">
      <c r="A632" s="8">
        <v>100674</v>
      </c>
      <c r="B632" s="9" t="s">
        <v>1808</v>
      </c>
      <c r="C632" s="9" t="b">
        <v>0</v>
      </c>
      <c r="D632" s="9" t="b">
        <v>0</v>
      </c>
      <c r="E632" s="9" t="b">
        <v>1</v>
      </c>
      <c r="F632" s="9" t="b">
        <v>0</v>
      </c>
      <c r="G632" s="9" t="s">
        <v>1809</v>
      </c>
      <c r="H632" s="9"/>
      <c r="I632" s="9" t="s">
        <v>1810</v>
      </c>
      <c r="J632" s="9" t="s">
        <v>333</v>
      </c>
      <c r="K632" s="9">
        <v>44.542000000000002</v>
      </c>
      <c r="L632" s="9">
        <v>-64.239000000000004</v>
      </c>
      <c r="M632" s="9" t="s">
        <v>156</v>
      </c>
      <c r="N632" s="9">
        <v>2010</v>
      </c>
      <c r="O632" s="9"/>
      <c r="P632" s="9">
        <v>2017</v>
      </c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 t="s">
        <v>1811</v>
      </c>
      <c r="AG632" s="9"/>
      <c r="AH632" s="9">
        <v>2</v>
      </c>
      <c r="AI632" s="9"/>
      <c r="AJ632" s="9">
        <v>6871</v>
      </c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 t="s">
        <v>11</v>
      </c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</row>
    <row r="633" spans="1:119" s="10" customFormat="1" x14ac:dyDescent="0.2">
      <c r="A633" s="8">
        <v>100675</v>
      </c>
      <c r="B633" s="9" t="s">
        <v>1812</v>
      </c>
      <c r="C633" s="9" t="b">
        <v>0</v>
      </c>
      <c r="D633" s="9" t="b">
        <v>0</v>
      </c>
      <c r="E633" s="9" t="b">
        <v>1</v>
      </c>
      <c r="F633" s="9" t="b">
        <v>0</v>
      </c>
      <c r="G633" s="9" t="s">
        <v>1768</v>
      </c>
      <c r="H633" s="9"/>
      <c r="I633" s="9" t="s">
        <v>1813</v>
      </c>
      <c r="J633" s="9" t="s">
        <v>333</v>
      </c>
      <c r="K633" s="9">
        <v>44.728000000000002</v>
      </c>
      <c r="L633" s="9">
        <v>-65.507000000000005</v>
      </c>
      <c r="M633" s="9" t="s">
        <v>156</v>
      </c>
      <c r="N633" s="9">
        <v>1968</v>
      </c>
      <c r="O633" s="9"/>
      <c r="P633" s="9">
        <v>2017</v>
      </c>
      <c r="Q633" s="9">
        <v>221</v>
      </c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 t="s">
        <v>1769</v>
      </c>
      <c r="AG633" s="9"/>
      <c r="AH633" s="9">
        <v>13</v>
      </c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 t="s">
        <v>11</v>
      </c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</row>
    <row r="634" spans="1:119" s="10" customFormat="1" x14ac:dyDescent="0.2">
      <c r="A634" s="8">
        <v>100676</v>
      </c>
      <c r="B634" s="9" t="s">
        <v>1814</v>
      </c>
      <c r="C634" s="9" t="b">
        <v>0</v>
      </c>
      <c r="D634" s="9" t="b">
        <v>0</v>
      </c>
      <c r="E634" s="9" t="b">
        <v>1</v>
      </c>
      <c r="F634" s="9" t="b">
        <v>0</v>
      </c>
      <c r="G634" s="9" t="s">
        <v>1768</v>
      </c>
      <c r="H634" s="9"/>
      <c r="I634" s="9" t="s">
        <v>1814</v>
      </c>
      <c r="J634" s="9" t="s">
        <v>333</v>
      </c>
      <c r="K634" s="9">
        <v>44.817999999999998</v>
      </c>
      <c r="L634" s="9">
        <v>-63.612000000000002</v>
      </c>
      <c r="M634" s="9" t="s">
        <v>156</v>
      </c>
      <c r="N634" s="9">
        <v>1968</v>
      </c>
      <c r="O634" s="9"/>
      <c r="P634" s="9">
        <v>2017</v>
      </c>
      <c r="Q634" s="9">
        <v>221</v>
      </c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 t="s">
        <v>1769</v>
      </c>
      <c r="AG634" s="9"/>
      <c r="AH634" s="9">
        <v>1</v>
      </c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 t="s">
        <v>11</v>
      </c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</row>
    <row r="635" spans="1:119" s="10" customFormat="1" x14ac:dyDescent="0.2">
      <c r="A635" s="8">
        <v>100677</v>
      </c>
      <c r="B635" s="9" t="s">
        <v>1815</v>
      </c>
      <c r="C635" s="9" t="b">
        <v>0</v>
      </c>
      <c r="D635" s="9" t="b">
        <v>0</v>
      </c>
      <c r="E635" s="9" t="b">
        <v>1</v>
      </c>
      <c r="F635" s="9" t="b">
        <v>0</v>
      </c>
      <c r="G635" s="9" t="s">
        <v>1816</v>
      </c>
      <c r="H635" s="9"/>
      <c r="I635" s="9" t="s">
        <v>1817</v>
      </c>
      <c r="J635" s="9" t="s">
        <v>333</v>
      </c>
      <c r="K635" s="9">
        <v>45.637999999999998</v>
      </c>
      <c r="L635" s="9">
        <v>-62.872999999999998</v>
      </c>
      <c r="M635" s="9" t="s">
        <v>156</v>
      </c>
      <c r="N635" s="9">
        <v>1985</v>
      </c>
      <c r="O635" s="9"/>
      <c r="P635" s="9">
        <v>2017</v>
      </c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 t="s">
        <v>686</v>
      </c>
      <c r="AG635" s="9"/>
      <c r="AH635" s="9">
        <v>0.8</v>
      </c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 t="s">
        <v>11</v>
      </c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</row>
    <row r="636" spans="1:119" s="10" customFormat="1" x14ac:dyDescent="0.2">
      <c r="A636" s="8">
        <v>100678</v>
      </c>
      <c r="B636" s="9" t="s">
        <v>1818</v>
      </c>
      <c r="C636" s="9" t="b">
        <v>0</v>
      </c>
      <c r="D636" s="9" t="b">
        <v>0</v>
      </c>
      <c r="E636" s="9" t="b">
        <v>1</v>
      </c>
      <c r="F636" s="9" t="b">
        <v>0</v>
      </c>
      <c r="G636" s="9" t="s">
        <v>1816</v>
      </c>
      <c r="H636" s="9"/>
      <c r="I636" s="9" t="s">
        <v>1817</v>
      </c>
      <c r="J636" s="9" t="s">
        <v>333</v>
      </c>
      <c r="K636" s="9">
        <v>45.638999999999996</v>
      </c>
      <c r="L636" s="9">
        <v>-62.872</v>
      </c>
      <c r="M636" s="9" t="s">
        <v>156</v>
      </c>
      <c r="N636" s="9">
        <v>2007</v>
      </c>
      <c r="O636" s="9"/>
      <c r="P636" s="9">
        <v>2017</v>
      </c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 t="s">
        <v>686</v>
      </c>
      <c r="AG636" s="9"/>
      <c r="AH636" s="9">
        <v>0.8</v>
      </c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 t="s">
        <v>11</v>
      </c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</row>
    <row r="637" spans="1:119" s="10" customFormat="1" x14ac:dyDescent="0.2">
      <c r="A637" s="8">
        <v>100679</v>
      </c>
      <c r="B637" s="9" t="s">
        <v>1819</v>
      </c>
      <c r="C637" s="9" t="b">
        <v>0</v>
      </c>
      <c r="D637" s="9" t="b">
        <v>0</v>
      </c>
      <c r="E637" s="9" t="b">
        <v>1</v>
      </c>
      <c r="F637" s="9" t="b">
        <v>0</v>
      </c>
      <c r="G637" s="9" t="s">
        <v>1762</v>
      </c>
      <c r="H637" s="9"/>
      <c r="I637" s="9" t="s">
        <v>1820</v>
      </c>
      <c r="J637" s="9" t="s">
        <v>333</v>
      </c>
      <c r="K637" s="9">
        <v>44.765000000000001</v>
      </c>
      <c r="L637" s="9">
        <v>-63.215000000000003</v>
      </c>
      <c r="M637" s="9" t="s">
        <v>156</v>
      </c>
      <c r="N637" s="9">
        <v>2007</v>
      </c>
      <c r="O637" s="9"/>
      <c r="P637" s="9">
        <v>2017</v>
      </c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 t="s">
        <v>1821</v>
      </c>
      <c r="AG637" s="9"/>
      <c r="AH637" s="9">
        <v>2.2999999999999998</v>
      </c>
      <c r="AI637" s="9"/>
      <c r="AJ637" s="9">
        <v>7200</v>
      </c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 t="s">
        <v>11</v>
      </c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</row>
    <row r="638" spans="1:119" s="10" customFormat="1" x14ac:dyDescent="0.2">
      <c r="A638" s="8">
        <v>100680</v>
      </c>
      <c r="B638" s="9" t="s">
        <v>1822</v>
      </c>
      <c r="C638" s="9" t="b">
        <v>0</v>
      </c>
      <c r="D638" s="9" t="b">
        <v>0</v>
      </c>
      <c r="E638" s="9" t="b">
        <v>1</v>
      </c>
      <c r="F638" s="9" t="b">
        <v>0</v>
      </c>
      <c r="G638" s="9"/>
      <c r="H638" s="9"/>
      <c r="I638" s="9" t="s">
        <v>1823</v>
      </c>
      <c r="J638" s="9" t="s">
        <v>333</v>
      </c>
      <c r="K638" s="9">
        <v>46.197000000000003</v>
      </c>
      <c r="L638" s="9">
        <v>-59.957000000000001</v>
      </c>
      <c r="M638" s="9" t="s">
        <v>156</v>
      </c>
      <c r="N638" s="9">
        <v>2014</v>
      </c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 t="s">
        <v>1824</v>
      </c>
      <c r="AG638" s="9"/>
      <c r="AH638" s="9"/>
      <c r="AI638" s="9">
        <v>0.67500000000000004</v>
      </c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 t="s">
        <v>11</v>
      </c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</row>
    <row r="639" spans="1:119" s="10" customFormat="1" x14ac:dyDescent="0.2">
      <c r="A639" s="8">
        <v>100681</v>
      </c>
      <c r="B639" s="9" t="s">
        <v>1825</v>
      </c>
      <c r="C639" s="9" t="b">
        <v>0</v>
      </c>
      <c r="D639" s="9" t="b">
        <v>0</v>
      </c>
      <c r="E639" s="9" t="b">
        <v>1</v>
      </c>
      <c r="F639" s="9" t="b">
        <v>0</v>
      </c>
      <c r="G639" s="9" t="s">
        <v>1826</v>
      </c>
      <c r="H639" s="9"/>
      <c r="I639" s="9" t="s">
        <v>1823</v>
      </c>
      <c r="J639" s="9" t="s">
        <v>333</v>
      </c>
      <c r="K639" s="9">
        <v>46.198</v>
      </c>
      <c r="L639" s="9">
        <v>-59.956000000000003</v>
      </c>
      <c r="M639" s="9" t="s">
        <v>156</v>
      </c>
      <c r="N639" s="9">
        <v>1996</v>
      </c>
      <c r="O639" s="9"/>
      <c r="P639" s="9">
        <v>2017</v>
      </c>
      <c r="Q639" s="9">
        <v>221</v>
      </c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 t="s">
        <v>686</v>
      </c>
      <c r="AG639" s="9"/>
      <c r="AH639" s="9">
        <v>1.6</v>
      </c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 t="s">
        <v>11</v>
      </c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</row>
    <row r="640" spans="1:119" s="10" customFormat="1" x14ac:dyDescent="0.2">
      <c r="A640" s="8">
        <v>100682</v>
      </c>
      <c r="B640" s="9" t="s">
        <v>1827</v>
      </c>
      <c r="C640" s="9" t="b">
        <v>0</v>
      </c>
      <c r="D640" s="9" t="b">
        <v>0</v>
      </c>
      <c r="E640" s="9" t="b">
        <v>1</v>
      </c>
      <c r="F640" s="9" t="b">
        <v>0</v>
      </c>
      <c r="G640" s="9" t="s">
        <v>1788</v>
      </c>
      <c r="H640" s="9"/>
      <c r="I640" s="9" t="s">
        <v>1827</v>
      </c>
      <c r="J640" s="9" t="s">
        <v>333</v>
      </c>
      <c r="K640" s="9">
        <v>44.600999999999999</v>
      </c>
      <c r="L640" s="9">
        <v>-63.679000000000002</v>
      </c>
      <c r="M640" s="9" t="s">
        <v>156</v>
      </c>
      <c r="N640" s="9">
        <v>2005</v>
      </c>
      <c r="O640" s="9"/>
      <c r="P640" s="9">
        <v>2017</v>
      </c>
      <c r="Q640" s="9">
        <v>221</v>
      </c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 t="s">
        <v>686</v>
      </c>
      <c r="AG640" s="9"/>
      <c r="AH640" s="9">
        <v>0.6</v>
      </c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 t="s">
        <v>11</v>
      </c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</row>
    <row r="641" spans="1:119" s="10" customFormat="1" x14ac:dyDescent="0.2">
      <c r="A641" s="8">
        <v>100683</v>
      </c>
      <c r="B641" s="9" t="s">
        <v>1828</v>
      </c>
      <c r="C641" s="9" t="b">
        <v>0</v>
      </c>
      <c r="D641" s="9" t="b">
        <v>0</v>
      </c>
      <c r="E641" s="9" t="b">
        <v>1</v>
      </c>
      <c r="F641" s="9" t="b">
        <v>0</v>
      </c>
      <c r="G641" s="9" t="s">
        <v>1829</v>
      </c>
      <c r="H641" s="9"/>
      <c r="I641" s="9" t="s">
        <v>1830</v>
      </c>
      <c r="J641" s="9" t="s">
        <v>333</v>
      </c>
      <c r="K641" s="9">
        <v>46.55</v>
      </c>
      <c r="L641" s="9">
        <v>-61.033000000000001</v>
      </c>
      <c r="M641" s="9" t="s">
        <v>156</v>
      </c>
      <c r="N641" s="9">
        <v>2005</v>
      </c>
      <c r="O641" s="9"/>
      <c r="P641" s="9"/>
      <c r="Q641" s="9">
        <v>221</v>
      </c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 t="s">
        <v>1831</v>
      </c>
      <c r="AG641" s="9"/>
      <c r="AH641" s="9">
        <v>0.66</v>
      </c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 t="s">
        <v>11</v>
      </c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</row>
    <row r="642" spans="1:119" s="10" customFormat="1" x14ac:dyDescent="0.2">
      <c r="A642" s="8">
        <v>100684</v>
      </c>
      <c r="B642" s="9" t="s">
        <v>1832</v>
      </c>
      <c r="C642" s="9" t="b">
        <v>0</v>
      </c>
      <c r="D642" s="9" t="b">
        <v>0</v>
      </c>
      <c r="E642" s="9" t="b">
        <v>1</v>
      </c>
      <c r="F642" s="9" t="b">
        <v>0</v>
      </c>
      <c r="G642" s="9" t="s">
        <v>1833</v>
      </c>
      <c r="H642" s="9"/>
      <c r="I642" s="9" t="s">
        <v>1834</v>
      </c>
      <c r="J642" s="9" t="s">
        <v>333</v>
      </c>
      <c r="K642" s="9">
        <v>44.756999999999998</v>
      </c>
      <c r="L642" s="9">
        <v>-65.512</v>
      </c>
      <c r="M642" s="9" t="s">
        <v>156</v>
      </c>
      <c r="N642" s="9">
        <v>2002</v>
      </c>
      <c r="O642" s="9"/>
      <c r="P642" s="9">
        <v>2017</v>
      </c>
      <c r="Q642" s="9">
        <v>2211</v>
      </c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 t="s">
        <v>686</v>
      </c>
      <c r="AG642" s="9"/>
      <c r="AH642" s="9">
        <v>1.99</v>
      </c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 t="s">
        <v>11</v>
      </c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</row>
    <row r="643" spans="1:119" s="10" customFormat="1" x14ac:dyDescent="0.2">
      <c r="A643" s="8">
        <v>100685</v>
      </c>
      <c r="B643" s="9" t="s">
        <v>1835</v>
      </c>
      <c r="C643" s="9" t="b">
        <v>0</v>
      </c>
      <c r="D643" s="9" t="b">
        <v>0</v>
      </c>
      <c r="E643" s="9" t="b">
        <v>1</v>
      </c>
      <c r="F643" s="9" t="b">
        <v>0</v>
      </c>
      <c r="G643" s="9" t="s">
        <v>1800</v>
      </c>
      <c r="H643" s="9"/>
      <c r="I643" s="9" t="s">
        <v>1836</v>
      </c>
      <c r="J643" s="9" t="s">
        <v>333</v>
      </c>
      <c r="K643" s="9">
        <v>44.271000000000001</v>
      </c>
      <c r="L643" s="9">
        <v>-64.841999999999999</v>
      </c>
      <c r="M643" s="9" t="s">
        <v>156</v>
      </c>
      <c r="N643" s="9">
        <v>2014</v>
      </c>
      <c r="O643" s="9"/>
      <c r="P643" s="9">
        <v>2017</v>
      </c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 t="s">
        <v>686</v>
      </c>
      <c r="AG643" s="9"/>
      <c r="AH643" s="9">
        <v>3.2</v>
      </c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 t="s">
        <v>11</v>
      </c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</row>
    <row r="644" spans="1:119" s="10" customFormat="1" x14ac:dyDescent="0.2">
      <c r="A644" s="8">
        <v>100686</v>
      </c>
      <c r="B644" s="9" t="s">
        <v>340</v>
      </c>
      <c r="C644" s="9" t="b">
        <v>0</v>
      </c>
      <c r="D644" s="9" t="b">
        <v>1</v>
      </c>
      <c r="E644" s="9" t="b">
        <v>0</v>
      </c>
      <c r="F644" s="9" t="b">
        <v>0</v>
      </c>
      <c r="G644" s="9" t="s">
        <v>167</v>
      </c>
      <c r="H644" s="9"/>
      <c r="I644" s="9" t="s">
        <v>341</v>
      </c>
      <c r="J644" s="9" t="s">
        <v>333</v>
      </c>
      <c r="K644" s="9">
        <v>44.972000000000001</v>
      </c>
      <c r="L644" s="9">
        <v>-64.933999999999997</v>
      </c>
      <c r="M644" s="9" t="s">
        <v>156</v>
      </c>
      <c r="N644" s="9">
        <v>2005</v>
      </c>
      <c r="O644" s="9"/>
      <c r="P644" s="9">
        <v>2017</v>
      </c>
      <c r="Q644" s="9">
        <v>9111</v>
      </c>
      <c r="R644" s="9"/>
      <c r="S644" s="9"/>
      <c r="T644" s="9" t="s">
        <v>169</v>
      </c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 t="s">
        <v>11</v>
      </c>
      <c r="AF644" s="9" t="s">
        <v>170</v>
      </c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 t="s">
        <v>11</v>
      </c>
      <c r="AY644" s="9" t="s">
        <v>11</v>
      </c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 t="s">
        <v>11</v>
      </c>
      <c r="CL644" s="9" t="s">
        <v>12</v>
      </c>
      <c r="CM644" s="9" t="s">
        <v>12</v>
      </c>
      <c r="CN644" s="9"/>
      <c r="CO644" s="9"/>
      <c r="CP644" s="9"/>
      <c r="CQ644" s="9">
        <v>1726914.75</v>
      </c>
      <c r="CR644" s="9"/>
      <c r="CS644" s="9"/>
      <c r="CT644" s="9"/>
      <c r="CU644" s="9"/>
      <c r="CV644" s="9"/>
      <c r="CW644" s="9"/>
      <c r="CX644" s="9"/>
      <c r="CY644" s="9"/>
      <c r="CZ644" s="9" t="s">
        <v>12</v>
      </c>
      <c r="DA644" s="9"/>
      <c r="DB644" s="9"/>
      <c r="DC644" s="9">
        <v>43.96</v>
      </c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</row>
    <row r="645" spans="1:119" s="10" customFormat="1" x14ac:dyDescent="0.2">
      <c r="A645" s="8">
        <v>100687</v>
      </c>
      <c r="B645" s="9" t="s">
        <v>1837</v>
      </c>
      <c r="C645" s="9" t="b">
        <v>0</v>
      </c>
      <c r="D645" s="9" t="b">
        <v>0</v>
      </c>
      <c r="E645" s="9" t="b">
        <v>1</v>
      </c>
      <c r="F645" s="9" t="b">
        <v>0</v>
      </c>
      <c r="G645" s="9" t="s">
        <v>1838</v>
      </c>
      <c r="H645" s="9" t="s">
        <v>1829</v>
      </c>
      <c r="I645" s="9" t="s">
        <v>1839</v>
      </c>
      <c r="J645" s="9" t="s">
        <v>333</v>
      </c>
      <c r="K645" s="9">
        <v>45.390999999999998</v>
      </c>
      <c r="L645" s="9">
        <v>-61.499000000000002</v>
      </c>
      <c r="M645" s="9" t="s">
        <v>156</v>
      </c>
      <c r="N645" s="9">
        <v>2014</v>
      </c>
      <c r="O645" s="9"/>
      <c r="P645" s="9">
        <v>2017</v>
      </c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>
        <v>13.8</v>
      </c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 t="s">
        <v>11</v>
      </c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</row>
    <row r="646" spans="1:119" s="10" customFormat="1" x14ac:dyDescent="0.2">
      <c r="A646" s="8">
        <v>100688</v>
      </c>
      <c r="B646" s="9" t="s">
        <v>342</v>
      </c>
      <c r="C646" s="9" t="b">
        <v>0</v>
      </c>
      <c r="D646" s="9" t="b">
        <v>1</v>
      </c>
      <c r="E646" s="9" t="b">
        <v>0</v>
      </c>
      <c r="F646" s="9" t="b">
        <v>0</v>
      </c>
      <c r="G646" s="9" t="s">
        <v>343</v>
      </c>
      <c r="H646" s="9"/>
      <c r="I646" s="9" t="s">
        <v>343</v>
      </c>
      <c r="J646" s="9" t="s">
        <v>333</v>
      </c>
      <c r="K646" s="9">
        <v>44.649000000000001</v>
      </c>
      <c r="L646" s="9">
        <v>-63.575000000000003</v>
      </c>
      <c r="M646" s="9" t="s">
        <v>156</v>
      </c>
      <c r="N646" s="9">
        <v>2010</v>
      </c>
      <c r="O646" s="9"/>
      <c r="P646" s="9">
        <v>2014</v>
      </c>
      <c r="Q646" s="9"/>
      <c r="R646" s="9"/>
      <c r="S646" s="9"/>
      <c r="T646" s="9" t="s">
        <v>157</v>
      </c>
      <c r="U646" s="9"/>
      <c r="V646" s="9" t="s">
        <v>11</v>
      </c>
      <c r="W646" s="9"/>
      <c r="X646" s="9" t="s">
        <v>11</v>
      </c>
      <c r="Y646" s="9"/>
      <c r="Z646" s="9" t="s">
        <v>11</v>
      </c>
      <c r="AA646" s="9"/>
      <c r="AB646" s="9"/>
      <c r="AC646" s="9"/>
      <c r="AD646" s="9"/>
      <c r="AE646" s="9"/>
      <c r="AF646" s="9" t="s">
        <v>186</v>
      </c>
      <c r="AG646" s="9"/>
      <c r="AH646" s="9"/>
      <c r="AI646" s="9">
        <v>7.2096</v>
      </c>
      <c r="AJ646" s="9"/>
      <c r="AK646" s="9">
        <v>3472.22</v>
      </c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 t="s">
        <v>11</v>
      </c>
      <c r="AX646" s="9"/>
      <c r="AY646" s="9"/>
      <c r="AZ646" s="9"/>
      <c r="BA646" s="9"/>
      <c r="BB646" s="9"/>
      <c r="BC646" s="9"/>
      <c r="BD646" s="9" t="s">
        <v>11</v>
      </c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 t="s">
        <v>12</v>
      </c>
      <c r="CL646" s="9" t="s">
        <v>11</v>
      </c>
      <c r="CM646" s="9" t="s">
        <v>11</v>
      </c>
      <c r="CN646" s="9"/>
      <c r="CO646" s="9">
        <v>5</v>
      </c>
      <c r="CP646" s="9">
        <v>5</v>
      </c>
      <c r="CQ646" s="9"/>
      <c r="CR646" s="9">
        <v>330000</v>
      </c>
      <c r="CS646" s="9">
        <v>330000</v>
      </c>
      <c r="CT646" s="9"/>
      <c r="CU646" s="9">
        <v>492</v>
      </c>
      <c r="CV646" s="9">
        <v>492</v>
      </c>
      <c r="CW646" s="9"/>
      <c r="CX646" s="9" t="s">
        <v>12</v>
      </c>
      <c r="CY646" s="9" t="s">
        <v>12</v>
      </c>
      <c r="CZ646" s="9"/>
      <c r="DA646" s="9"/>
      <c r="DB646" s="9"/>
      <c r="DC646" s="9"/>
      <c r="DD646" s="9">
        <v>4.3961199999999998</v>
      </c>
      <c r="DE646" s="9">
        <v>2.8134800000000002</v>
      </c>
      <c r="DF646" s="9"/>
      <c r="DG646" s="9">
        <v>3472.22</v>
      </c>
      <c r="DH646" s="9"/>
      <c r="DI646" s="9"/>
      <c r="DJ646" s="9"/>
      <c r="DK646" s="9"/>
      <c r="DL646" s="9"/>
      <c r="DM646" s="9"/>
      <c r="DN646" s="9"/>
      <c r="DO646" s="9"/>
    </row>
    <row r="647" spans="1:119" s="10" customFormat="1" x14ac:dyDescent="0.2">
      <c r="A647" s="8">
        <v>100689</v>
      </c>
      <c r="B647" s="9" t="s">
        <v>344</v>
      </c>
      <c r="C647" s="9" t="b">
        <v>0</v>
      </c>
      <c r="D647" s="9" t="b">
        <v>1</v>
      </c>
      <c r="E647" s="9" t="b">
        <v>0</v>
      </c>
      <c r="F647" s="9" t="b">
        <v>0</v>
      </c>
      <c r="G647" s="9" t="s">
        <v>167</v>
      </c>
      <c r="H647" s="9"/>
      <c r="I647" s="9" t="s">
        <v>343</v>
      </c>
      <c r="J647" s="9" t="s">
        <v>333</v>
      </c>
      <c r="K647" s="9">
        <v>44.65</v>
      </c>
      <c r="L647" s="9">
        <v>-63.574000000000005</v>
      </c>
      <c r="M647" s="9" t="s">
        <v>156</v>
      </c>
      <c r="N647" s="9">
        <v>1941</v>
      </c>
      <c r="O647" s="9"/>
      <c r="P647" s="9">
        <v>2017</v>
      </c>
      <c r="Q647" s="9">
        <v>9111</v>
      </c>
      <c r="R647" s="9"/>
      <c r="S647" s="9"/>
      <c r="T647" s="9" t="s">
        <v>176</v>
      </c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 t="s">
        <v>11</v>
      </c>
      <c r="AF647" s="9" t="s">
        <v>170</v>
      </c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 t="s">
        <v>11</v>
      </c>
      <c r="AY647" s="9" t="s">
        <v>11</v>
      </c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 t="s">
        <v>11</v>
      </c>
      <c r="CL647" s="9" t="s">
        <v>12</v>
      </c>
      <c r="CM647" s="9" t="s">
        <v>12</v>
      </c>
      <c r="CN647" s="9"/>
      <c r="CO647" s="9"/>
      <c r="CP647" s="9"/>
      <c r="CQ647" s="9">
        <v>1658210</v>
      </c>
      <c r="CR647" s="9"/>
      <c r="CS647" s="9"/>
      <c r="CT647" s="9"/>
      <c r="CU647" s="9"/>
      <c r="CV647" s="9"/>
      <c r="CW647" s="9"/>
      <c r="CX647" s="9"/>
      <c r="CY647" s="9"/>
      <c r="CZ647" s="9" t="s">
        <v>12</v>
      </c>
      <c r="DA647" s="9"/>
      <c r="DB647" s="9"/>
      <c r="DC647" s="9">
        <v>61.54</v>
      </c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</row>
    <row r="648" spans="1:119" s="10" customFormat="1" x14ac:dyDescent="0.2">
      <c r="A648" s="8">
        <v>100690</v>
      </c>
      <c r="B648" s="9" t="s">
        <v>345</v>
      </c>
      <c r="C648" s="9" t="b">
        <v>0</v>
      </c>
      <c r="D648" s="9" t="b">
        <v>1</v>
      </c>
      <c r="E648" s="9" t="b">
        <v>0</v>
      </c>
      <c r="F648" s="9" t="b">
        <v>0</v>
      </c>
      <c r="G648" s="9" t="s">
        <v>167</v>
      </c>
      <c r="H648" s="9"/>
      <c r="I648" s="9" t="s">
        <v>343</v>
      </c>
      <c r="J648" s="9" t="s">
        <v>333</v>
      </c>
      <c r="K648" s="9">
        <v>44.651000000000003</v>
      </c>
      <c r="L648" s="9">
        <v>-63.573</v>
      </c>
      <c r="M648" s="9" t="s">
        <v>156</v>
      </c>
      <c r="N648" s="9">
        <v>1942</v>
      </c>
      <c r="O648" s="9"/>
      <c r="P648" s="9">
        <v>2017</v>
      </c>
      <c r="Q648" s="9">
        <v>9111</v>
      </c>
      <c r="R648" s="9"/>
      <c r="S648" s="9"/>
      <c r="T648" s="9" t="s">
        <v>157</v>
      </c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 t="s">
        <v>11</v>
      </c>
      <c r="AF648" s="9" t="s">
        <v>170</v>
      </c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 t="s">
        <v>11</v>
      </c>
      <c r="AY648" s="9" t="s">
        <v>11</v>
      </c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 t="s">
        <v>11</v>
      </c>
      <c r="CL648" s="9" t="s">
        <v>12</v>
      </c>
      <c r="CM648" s="9" t="s">
        <v>12</v>
      </c>
      <c r="CN648" s="9"/>
      <c r="CO648" s="9"/>
      <c r="CP648" s="9"/>
      <c r="CQ648" s="9">
        <v>1531651.6</v>
      </c>
      <c r="CR648" s="9"/>
      <c r="CS648" s="9"/>
      <c r="CT648" s="9"/>
      <c r="CU648" s="9"/>
      <c r="CV648" s="9"/>
      <c r="CW648" s="9"/>
      <c r="CX648" s="9"/>
      <c r="CY648" s="9"/>
      <c r="CZ648" s="9" t="s">
        <v>12</v>
      </c>
      <c r="DA648" s="9"/>
      <c r="DB648" s="9"/>
      <c r="DC648" s="9">
        <v>21.98</v>
      </c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</row>
    <row r="649" spans="1:119" s="10" customFormat="1" x14ac:dyDescent="0.2">
      <c r="A649" s="8">
        <v>100691</v>
      </c>
      <c r="B649" s="9" t="s">
        <v>346</v>
      </c>
      <c r="C649" s="9" t="b">
        <v>0</v>
      </c>
      <c r="D649" s="9" t="b">
        <v>1</v>
      </c>
      <c r="E649" s="9" t="b">
        <v>0</v>
      </c>
      <c r="F649" s="9" t="b">
        <v>0</v>
      </c>
      <c r="G649" s="9" t="s">
        <v>167</v>
      </c>
      <c r="H649" s="9"/>
      <c r="I649" s="9" t="s">
        <v>343</v>
      </c>
      <c r="J649" s="9" t="s">
        <v>333</v>
      </c>
      <c r="K649" s="9">
        <v>44.652000000000001</v>
      </c>
      <c r="L649" s="9">
        <v>-63.572000000000003</v>
      </c>
      <c r="M649" s="9" t="s">
        <v>156</v>
      </c>
      <c r="N649" s="9">
        <v>1957</v>
      </c>
      <c r="O649" s="9"/>
      <c r="P649" s="9">
        <v>2017</v>
      </c>
      <c r="Q649" s="9">
        <v>9111</v>
      </c>
      <c r="R649" s="9"/>
      <c r="S649" s="9"/>
      <c r="T649" s="9" t="s">
        <v>176</v>
      </c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 t="s">
        <v>11</v>
      </c>
      <c r="AF649" s="9" t="s">
        <v>170</v>
      </c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 t="s">
        <v>11</v>
      </c>
      <c r="AY649" s="9" t="s">
        <v>11</v>
      </c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 t="s">
        <v>11</v>
      </c>
      <c r="CL649" s="9" t="s">
        <v>12</v>
      </c>
      <c r="CM649" s="9" t="s">
        <v>12</v>
      </c>
      <c r="CN649" s="9"/>
      <c r="CO649" s="9"/>
      <c r="CP649" s="9"/>
      <c r="CQ649" s="9">
        <v>382510.95</v>
      </c>
      <c r="CR649" s="9"/>
      <c r="CS649" s="9"/>
      <c r="CT649" s="9"/>
      <c r="CU649" s="9"/>
      <c r="CV649" s="9"/>
      <c r="CW649" s="9"/>
      <c r="CX649" s="9"/>
      <c r="CY649" s="9"/>
      <c r="CZ649" s="9" t="s">
        <v>12</v>
      </c>
      <c r="DA649" s="9"/>
      <c r="DB649" s="9"/>
      <c r="DC649" s="9">
        <v>21.84</v>
      </c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</row>
    <row r="650" spans="1:119" s="10" customFormat="1" x14ac:dyDescent="0.2">
      <c r="A650" s="8">
        <v>100692</v>
      </c>
      <c r="B650" s="9" t="s">
        <v>347</v>
      </c>
      <c r="C650" s="9" t="b">
        <v>0</v>
      </c>
      <c r="D650" s="9" t="b">
        <v>1</v>
      </c>
      <c r="E650" s="9" t="b">
        <v>0</v>
      </c>
      <c r="F650" s="9" t="b">
        <v>0</v>
      </c>
      <c r="G650" s="9" t="s">
        <v>348</v>
      </c>
      <c r="H650" s="9"/>
      <c r="I650" s="9" t="s">
        <v>343</v>
      </c>
      <c r="J650" s="9" t="s">
        <v>333</v>
      </c>
      <c r="K650" s="9">
        <v>44.652999999999999</v>
      </c>
      <c r="L650" s="9">
        <v>-63.571000000000005</v>
      </c>
      <c r="M650" s="9" t="s">
        <v>156</v>
      </c>
      <c r="N650" s="9">
        <v>1970</v>
      </c>
      <c r="O650" s="9"/>
      <c r="P650" s="9">
        <v>2018</v>
      </c>
      <c r="Q650" s="9">
        <v>611</v>
      </c>
      <c r="R650" s="9">
        <v>6008</v>
      </c>
      <c r="S650" s="9"/>
      <c r="T650" s="9" t="s">
        <v>157</v>
      </c>
      <c r="U650" s="9" t="s">
        <v>11</v>
      </c>
      <c r="V650" s="9" t="s">
        <v>11</v>
      </c>
      <c r="W650" s="9"/>
      <c r="X650" s="9"/>
      <c r="Y650" s="9"/>
      <c r="Z650" s="9" t="s">
        <v>11</v>
      </c>
      <c r="AA650" s="9" t="s">
        <v>11</v>
      </c>
      <c r="AB650" s="9" t="s">
        <v>11</v>
      </c>
      <c r="AC650" s="9"/>
      <c r="AD650" s="9"/>
      <c r="AE650" s="9"/>
      <c r="AF650" s="9" t="s">
        <v>170</v>
      </c>
      <c r="AG650" s="9"/>
      <c r="AH650" s="9"/>
      <c r="AI650" s="9">
        <v>48.3</v>
      </c>
      <c r="AJ650" s="9"/>
      <c r="AK650" s="9">
        <v>152000</v>
      </c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 t="s">
        <v>11</v>
      </c>
      <c r="AX650" s="9" t="s">
        <v>11</v>
      </c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>
        <v>510486</v>
      </c>
      <c r="BP650" s="9">
        <v>3453.24</v>
      </c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 t="s">
        <v>11</v>
      </c>
      <c r="CL650" s="9" t="s">
        <v>11</v>
      </c>
      <c r="CM650" s="9" t="s">
        <v>11</v>
      </c>
      <c r="CN650" s="9">
        <v>65</v>
      </c>
      <c r="CO650" s="9">
        <v>14</v>
      </c>
      <c r="CP650" s="9">
        <v>7</v>
      </c>
      <c r="CQ650" s="9">
        <v>4515108</v>
      </c>
      <c r="CR650" s="9">
        <v>724563</v>
      </c>
      <c r="CS650" s="9">
        <v>1738673</v>
      </c>
      <c r="CT650" s="9">
        <v>8624</v>
      </c>
      <c r="CU650" s="9">
        <v>6077</v>
      </c>
      <c r="CV650" s="9">
        <v>9840</v>
      </c>
      <c r="CW650" s="9" t="s">
        <v>11</v>
      </c>
      <c r="CX650" s="9" t="s">
        <v>11</v>
      </c>
      <c r="CY650" s="9" t="s">
        <v>11</v>
      </c>
      <c r="CZ650" s="9" t="s">
        <v>12</v>
      </c>
      <c r="DA650" s="9" t="s">
        <v>12</v>
      </c>
      <c r="DB650" s="9" t="s">
        <v>12</v>
      </c>
      <c r="DC650" s="9">
        <v>48.3</v>
      </c>
      <c r="DD650" s="9"/>
      <c r="DE650" s="9">
        <v>0.6</v>
      </c>
      <c r="DF650" s="9">
        <v>152000</v>
      </c>
      <c r="DG650" s="9"/>
      <c r="DH650" s="9"/>
      <c r="DI650" s="9">
        <v>168</v>
      </c>
      <c r="DJ650" s="9">
        <v>95</v>
      </c>
      <c r="DK650" s="9">
        <v>6</v>
      </c>
      <c r="DL650" s="9">
        <v>85</v>
      </c>
      <c r="DM650" s="9">
        <v>85</v>
      </c>
      <c r="DN650" s="9">
        <v>14</v>
      </c>
      <c r="DO650" s="9">
        <v>0.9</v>
      </c>
    </row>
    <row r="651" spans="1:119" s="10" customFormat="1" x14ac:dyDescent="0.2">
      <c r="A651" s="8">
        <v>100693</v>
      </c>
      <c r="B651" s="9" t="s">
        <v>349</v>
      </c>
      <c r="C651" s="9" t="b">
        <v>0</v>
      </c>
      <c r="D651" s="9" t="b">
        <v>1</v>
      </c>
      <c r="E651" s="9" t="b">
        <v>0</v>
      </c>
      <c r="F651" s="9" t="b">
        <v>0</v>
      </c>
      <c r="G651" s="9"/>
      <c r="H651" s="9"/>
      <c r="I651" s="9" t="s">
        <v>343</v>
      </c>
      <c r="J651" s="9" t="s">
        <v>333</v>
      </c>
      <c r="K651" s="9">
        <v>44.654000000000003</v>
      </c>
      <c r="L651" s="9">
        <v>-63.57</v>
      </c>
      <c r="M651" s="9" t="s">
        <v>156</v>
      </c>
      <c r="N651" s="9">
        <v>1970</v>
      </c>
      <c r="O651" s="9"/>
      <c r="P651" s="9">
        <v>2017</v>
      </c>
      <c r="Q651" s="9"/>
      <c r="R651" s="9"/>
      <c r="S651" s="9"/>
      <c r="T651" s="9" t="s">
        <v>157</v>
      </c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 t="s">
        <v>350</v>
      </c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 t="s">
        <v>11</v>
      </c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</row>
    <row r="652" spans="1:119" s="10" customFormat="1" x14ac:dyDescent="0.2">
      <c r="A652" s="8">
        <v>100694</v>
      </c>
      <c r="B652" s="9" t="s">
        <v>351</v>
      </c>
      <c r="C652" s="9" t="b">
        <v>0</v>
      </c>
      <c r="D652" s="9" t="b">
        <v>1</v>
      </c>
      <c r="E652" s="9" t="b">
        <v>0</v>
      </c>
      <c r="F652" s="9" t="b">
        <v>0</v>
      </c>
      <c r="G652" s="9"/>
      <c r="H652" s="9"/>
      <c r="I652" s="9" t="s">
        <v>343</v>
      </c>
      <c r="J652" s="9" t="s">
        <v>333</v>
      </c>
      <c r="K652" s="9">
        <v>44.655000000000001</v>
      </c>
      <c r="L652" s="9">
        <v>-63.569000000000003</v>
      </c>
      <c r="M652" s="9" t="s">
        <v>156</v>
      </c>
      <c r="N652" s="9"/>
      <c r="O652" s="9"/>
      <c r="P652" s="9"/>
      <c r="Q652" s="9"/>
      <c r="R652" s="9"/>
      <c r="S652" s="9"/>
      <c r="T652" s="9" t="s">
        <v>157</v>
      </c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</row>
    <row r="653" spans="1:119" s="10" customFormat="1" x14ac:dyDescent="0.2">
      <c r="A653" s="8">
        <v>100695</v>
      </c>
      <c r="B653" s="9" t="s">
        <v>352</v>
      </c>
      <c r="C653" s="9" t="b">
        <v>0</v>
      </c>
      <c r="D653" s="9" t="b">
        <v>1</v>
      </c>
      <c r="E653" s="9" t="b">
        <v>0</v>
      </c>
      <c r="F653" s="9" t="b">
        <v>0</v>
      </c>
      <c r="G653" s="9" t="s">
        <v>352</v>
      </c>
      <c r="H653" s="9"/>
      <c r="I653" s="9" t="s">
        <v>343</v>
      </c>
      <c r="J653" s="9" t="s">
        <v>333</v>
      </c>
      <c r="K653" s="9">
        <v>44.655999999999999</v>
      </c>
      <c r="L653" s="9">
        <v>-63.568000000000005</v>
      </c>
      <c r="M653" s="9" t="s">
        <v>156</v>
      </c>
      <c r="N653" s="9">
        <v>1970</v>
      </c>
      <c r="O653" s="9"/>
      <c r="P653" s="9">
        <v>2014</v>
      </c>
      <c r="Q653" s="9">
        <v>611</v>
      </c>
      <c r="R653" s="9"/>
      <c r="S653" s="9"/>
      <c r="T653" s="9" t="s">
        <v>157</v>
      </c>
      <c r="U653" s="9"/>
      <c r="V653" s="9"/>
      <c r="W653" s="9"/>
      <c r="X653" s="9"/>
      <c r="Y653" s="9"/>
      <c r="Z653" s="9"/>
      <c r="AA653" s="9" t="s">
        <v>11</v>
      </c>
      <c r="AB653" s="9"/>
      <c r="AC653" s="9"/>
      <c r="AD653" s="9"/>
      <c r="AE653" s="9"/>
      <c r="AF653" s="9" t="s">
        <v>170</v>
      </c>
      <c r="AG653" s="9"/>
      <c r="AH653" s="9"/>
      <c r="AI653" s="9">
        <v>16.204270000000001</v>
      </c>
      <c r="AJ653" s="9"/>
      <c r="AK653" s="9">
        <v>16846.246999999999</v>
      </c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 t="s">
        <v>11</v>
      </c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 t="s">
        <v>11</v>
      </c>
      <c r="CL653" s="9" t="s">
        <v>11</v>
      </c>
      <c r="CM653" s="9" t="s">
        <v>11</v>
      </c>
      <c r="CN653" s="9">
        <v>7</v>
      </c>
      <c r="CO653" s="9">
        <v>10</v>
      </c>
      <c r="CP653" s="9">
        <v>4</v>
      </c>
      <c r="CQ653" s="9">
        <v>1077474</v>
      </c>
      <c r="CR653" s="9">
        <v>1750000</v>
      </c>
      <c r="CS653" s="9">
        <v>1077474</v>
      </c>
      <c r="CT653" s="9">
        <v>1250</v>
      </c>
      <c r="CU653" s="9">
        <v>610</v>
      </c>
      <c r="CV653" s="9">
        <v>200</v>
      </c>
      <c r="CW653" s="9" t="s">
        <v>12</v>
      </c>
      <c r="CX653" s="9" t="s">
        <v>12</v>
      </c>
      <c r="CY653" s="9" t="s">
        <v>12</v>
      </c>
      <c r="CZ653" s="9" t="s">
        <v>12</v>
      </c>
      <c r="DA653" s="9" t="s">
        <v>12</v>
      </c>
      <c r="DB653" s="9" t="s">
        <v>12</v>
      </c>
      <c r="DC653" s="9">
        <v>9.3699999999999992</v>
      </c>
      <c r="DD653" s="9">
        <v>4.9000000000000004</v>
      </c>
      <c r="DE653" s="9">
        <v>1.93</v>
      </c>
      <c r="DF653" s="9">
        <v>11970</v>
      </c>
      <c r="DG653" s="9">
        <v>3990</v>
      </c>
      <c r="DH653" s="9">
        <v>886.25</v>
      </c>
      <c r="DI653" s="9"/>
      <c r="DJ653" s="9"/>
      <c r="DK653" s="9"/>
      <c r="DL653" s="9"/>
      <c r="DM653" s="9"/>
      <c r="DN653" s="9"/>
      <c r="DO653" s="9"/>
    </row>
    <row r="654" spans="1:119" s="10" customFormat="1" x14ac:dyDescent="0.2">
      <c r="A654" s="8">
        <v>100696</v>
      </c>
      <c r="B654" s="9" t="s">
        <v>1840</v>
      </c>
      <c r="C654" s="9" t="b">
        <v>0</v>
      </c>
      <c r="D654" s="9" t="b">
        <v>0</v>
      </c>
      <c r="E654" s="9" t="b">
        <v>1</v>
      </c>
      <c r="F654" s="9" t="b">
        <v>0</v>
      </c>
      <c r="G654" s="9" t="s">
        <v>1841</v>
      </c>
      <c r="H654" s="9"/>
      <c r="I654" s="9" t="s">
        <v>1842</v>
      </c>
      <c r="J654" s="9" t="s">
        <v>333</v>
      </c>
      <c r="K654" s="9">
        <v>45.088999999999999</v>
      </c>
      <c r="L654" s="9">
        <v>-63.917000000000002</v>
      </c>
      <c r="M654" s="9" t="s">
        <v>156</v>
      </c>
      <c r="N654" s="9">
        <v>1970</v>
      </c>
      <c r="O654" s="9"/>
      <c r="P654" s="9">
        <v>2017</v>
      </c>
      <c r="Q654" s="9">
        <v>2211</v>
      </c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 t="s">
        <v>686</v>
      </c>
      <c r="AG654" s="9"/>
      <c r="AH654" s="9">
        <v>0.9</v>
      </c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 t="s">
        <v>11</v>
      </c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</row>
    <row r="655" spans="1:119" s="10" customFormat="1" x14ac:dyDescent="0.2">
      <c r="A655" s="8">
        <v>100697</v>
      </c>
      <c r="B655" s="9" t="s">
        <v>1843</v>
      </c>
      <c r="C655" s="9" t="b">
        <v>0</v>
      </c>
      <c r="D655" s="9" t="b">
        <v>0</v>
      </c>
      <c r="E655" s="9" t="b">
        <v>1</v>
      </c>
      <c r="F655" s="9" t="b">
        <v>0</v>
      </c>
      <c r="G655" s="9" t="s">
        <v>1777</v>
      </c>
      <c r="H655" s="9"/>
      <c r="I655" s="9" t="s">
        <v>1844</v>
      </c>
      <c r="J655" s="9" t="s">
        <v>333</v>
      </c>
      <c r="K655" s="9">
        <v>44.57</v>
      </c>
      <c r="L655" s="9">
        <v>-63.634999999999998</v>
      </c>
      <c r="M655" s="9" t="s">
        <v>156</v>
      </c>
      <c r="N655" s="9">
        <v>2009</v>
      </c>
      <c r="O655" s="9"/>
      <c r="P655" s="9">
        <v>2017</v>
      </c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 t="s">
        <v>1845</v>
      </c>
      <c r="AG655" s="9"/>
      <c r="AH655" s="9">
        <v>4.5999999999999996</v>
      </c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 t="s">
        <v>11</v>
      </c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</row>
    <row r="656" spans="1:119" s="10" customFormat="1" x14ac:dyDescent="0.2">
      <c r="A656" s="8">
        <v>100698</v>
      </c>
      <c r="B656" s="9" t="s">
        <v>1846</v>
      </c>
      <c r="C656" s="9" t="b">
        <v>0</v>
      </c>
      <c r="D656" s="9" t="b">
        <v>0</v>
      </c>
      <c r="E656" s="9" t="b">
        <v>1</v>
      </c>
      <c r="F656" s="9" t="b">
        <v>0</v>
      </c>
      <c r="G656" s="9" t="s">
        <v>1841</v>
      </c>
      <c r="H656" s="9"/>
      <c r="I656" s="9" t="s">
        <v>1847</v>
      </c>
      <c r="J656" s="9" t="s">
        <v>333</v>
      </c>
      <c r="K656" s="9">
        <v>45.552</v>
      </c>
      <c r="L656" s="9">
        <v>-63.576999999999998</v>
      </c>
      <c r="M656" s="9" t="s">
        <v>156</v>
      </c>
      <c r="N656" s="9">
        <v>2016</v>
      </c>
      <c r="O656" s="9"/>
      <c r="P656" s="9">
        <v>2017</v>
      </c>
      <c r="Q656" s="9">
        <v>221</v>
      </c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 t="s">
        <v>686</v>
      </c>
      <c r="AG656" s="9"/>
      <c r="AH656" s="9">
        <v>3.6</v>
      </c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 t="s">
        <v>11</v>
      </c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</row>
    <row r="657" spans="1:119" s="10" customFormat="1" x14ac:dyDescent="0.2">
      <c r="A657" s="8">
        <v>100699</v>
      </c>
      <c r="B657" s="9" t="s">
        <v>1848</v>
      </c>
      <c r="C657" s="9" t="b">
        <v>0</v>
      </c>
      <c r="D657" s="9" t="b">
        <v>0</v>
      </c>
      <c r="E657" s="9" t="b">
        <v>1</v>
      </c>
      <c r="F657" s="9" t="b">
        <v>0</v>
      </c>
      <c r="G657" s="9" t="s">
        <v>1833</v>
      </c>
      <c r="H657" s="9"/>
      <c r="I657" s="9" t="s">
        <v>1849</v>
      </c>
      <c r="J657" s="9" t="s">
        <v>333</v>
      </c>
      <c r="K657" s="9">
        <v>45.536999999999999</v>
      </c>
      <c r="L657" s="9">
        <v>-61.011000000000003</v>
      </c>
      <c r="M657" s="9" t="s">
        <v>156</v>
      </c>
      <c r="N657" s="9">
        <v>2006</v>
      </c>
      <c r="O657" s="9"/>
      <c r="P657" s="9">
        <v>2017</v>
      </c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 t="s">
        <v>686</v>
      </c>
      <c r="AG657" s="9"/>
      <c r="AH657" s="9">
        <v>1.99</v>
      </c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 t="s">
        <v>11</v>
      </c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</row>
    <row r="658" spans="1:119" s="10" customFormat="1" x14ac:dyDescent="0.2">
      <c r="A658" s="8">
        <v>100700</v>
      </c>
      <c r="B658" s="9" t="s">
        <v>1850</v>
      </c>
      <c r="C658" s="9" t="b">
        <v>0</v>
      </c>
      <c r="D658" s="9" t="b">
        <v>0</v>
      </c>
      <c r="E658" s="9" t="b">
        <v>1</v>
      </c>
      <c r="F658" s="9" t="b">
        <v>0</v>
      </c>
      <c r="G658" s="9" t="s">
        <v>1851</v>
      </c>
      <c r="H658" s="9"/>
      <c r="I658" s="9" t="s">
        <v>1852</v>
      </c>
      <c r="J658" s="9" t="s">
        <v>333</v>
      </c>
      <c r="K658" s="9">
        <v>44.514000000000003</v>
      </c>
      <c r="L658" s="9">
        <v>-64.608999999999995</v>
      </c>
      <c r="M658" s="9" t="s">
        <v>156</v>
      </c>
      <c r="N658" s="9">
        <v>1996</v>
      </c>
      <c r="O658" s="9"/>
      <c r="P658" s="9">
        <v>2017</v>
      </c>
      <c r="Q658" s="9">
        <v>221</v>
      </c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 t="s">
        <v>665</v>
      </c>
      <c r="AG658" s="9"/>
      <c r="AH658" s="9">
        <v>0.85</v>
      </c>
      <c r="AI658" s="9"/>
      <c r="AJ658" s="9">
        <v>3000</v>
      </c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 t="s">
        <v>11</v>
      </c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</row>
    <row r="659" spans="1:119" s="10" customFormat="1" x14ac:dyDescent="0.2">
      <c r="A659" s="8">
        <v>100701</v>
      </c>
      <c r="B659" s="9" t="s">
        <v>1853</v>
      </c>
      <c r="C659" s="9" t="b">
        <v>0</v>
      </c>
      <c r="D659" s="9" t="b">
        <v>0</v>
      </c>
      <c r="E659" s="9" t="b">
        <v>1</v>
      </c>
      <c r="F659" s="9" t="b">
        <v>0</v>
      </c>
      <c r="G659" s="9" t="s">
        <v>1800</v>
      </c>
      <c r="H659" s="9"/>
      <c r="I659" s="9" t="s">
        <v>1854</v>
      </c>
      <c r="J659" s="9" t="s">
        <v>333</v>
      </c>
      <c r="K659" s="9">
        <v>45.55</v>
      </c>
      <c r="L659" s="9">
        <v>-62.847000000000001</v>
      </c>
      <c r="M659" s="9" t="s">
        <v>156</v>
      </c>
      <c r="N659" s="9">
        <v>1996</v>
      </c>
      <c r="O659" s="9"/>
      <c r="P659" s="9">
        <v>2017</v>
      </c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 t="s">
        <v>686</v>
      </c>
      <c r="AG659" s="9"/>
      <c r="AH659" s="9">
        <v>5.04</v>
      </c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 t="s">
        <v>11</v>
      </c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</row>
    <row r="660" spans="1:119" s="10" customFormat="1" x14ac:dyDescent="0.2">
      <c r="A660" s="8">
        <v>100702</v>
      </c>
      <c r="B660" s="9" t="s">
        <v>1855</v>
      </c>
      <c r="C660" s="9" t="b">
        <v>0</v>
      </c>
      <c r="D660" s="9" t="b">
        <v>0</v>
      </c>
      <c r="E660" s="9" t="b">
        <v>1</v>
      </c>
      <c r="F660" s="9" t="b">
        <v>0</v>
      </c>
      <c r="G660" s="9" t="s">
        <v>1826</v>
      </c>
      <c r="H660" s="9"/>
      <c r="I660" s="9" t="s">
        <v>1856</v>
      </c>
      <c r="J660" s="9" t="s">
        <v>333</v>
      </c>
      <c r="K660" s="9">
        <v>46.234000000000002</v>
      </c>
      <c r="L660" s="9">
        <v>-60.043999999999997</v>
      </c>
      <c r="M660" s="9" t="s">
        <v>156</v>
      </c>
      <c r="N660" s="9">
        <v>2015</v>
      </c>
      <c r="O660" s="9"/>
      <c r="P660" s="9">
        <v>2017</v>
      </c>
      <c r="Q660" s="9">
        <v>2211</v>
      </c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 t="s">
        <v>686</v>
      </c>
      <c r="AG660" s="9"/>
      <c r="AH660" s="9">
        <v>2.2999999999999998</v>
      </c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 t="s">
        <v>11</v>
      </c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</row>
    <row r="661" spans="1:119" s="10" customFormat="1" x14ac:dyDescent="0.2">
      <c r="A661" s="8">
        <v>100703</v>
      </c>
      <c r="B661" s="9" t="s">
        <v>1857</v>
      </c>
      <c r="C661" s="9" t="b">
        <v>0</v>
      </c>
      <c r="D661" s="9" t="b">
        <v>0</v>
      </c>
      <c r="E661" s="9" t="b">
        <v>1</v>
      </c>
      <c r="F661" s="9" t="b">
        <v>0</v>
      </c>
      <c r="G661" s="9" t="s">
        <v>1826</v>
      </c>
      <c r="H661" s="9"/>
      <c r="I661" s="9" t="s">
        <v>1856</v>
      </c>
      <c r="J661" s="9" t="s">
        <v>333</v>
      </c>
      <c r="K661" s="9">
        <v>46.234999999999999</v>
      </c>
      <c r="L661" s="9">
        <v>-60.042999999999999</v>
      </c>
      <c r="M661" s="9" t="s">
        <v>156</v>
      </c>
      <c r="N661" s="9">
        <v>2012</v>
      </c>
      <c r="O661" s="9"/>
      <c r="P661" s="9">
        <v>2017</v>
      </c>
      <c r="Q661" s="9">
        <v>2211</v>
      </c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 t="s">
        <v>686</v>
      </c>
      <c r="AG661" s="9"/>
      <c r="AH661" s="9">
        <v>2</v>
      </c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 t="s">
        <v>11</v>
      </c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</row>
    <row r="662" spans="1:119" s="10" customFormat="1" x14ac:dyDescent="0.2">
      <c r="A662" s="8">
        <v>100704</v>
      </c>
      <c r="B662" s="9" t="s">
        <v>1858</v>
      </c>
      <c r="C662" s="9" t="b">
        <v>0</v>
      </c>
      <c r="D662" s="9" t="b">
        <v>0</v>
      </c>
      <c r="E662" s="9" t="b">
        <v>1</v>
      </c>
      <c r="F662" s="9" t="b">
        <v>0</v>
      </c>
      <c r="G662" s="9" t="s">
        <v>1826</v>
      </c>
      <c r="H662" s="9"/>
      <c r="I662" s="9" t="s">
        <v>1856</v>
      </c>
      <c r="J662" s="9" t="s">
        <v>333</v>
      </c>
      <c r="K662" s="9">
        <v>46.236000000000004</v>
      </c>
      <c r="L662" s="9">
        <v>-60.041999999999994</v>
      </c>
      <c r="M662" s="9" t="s">
        <v>156</v>
      </c>
      <c r="N662" s="9">
        <v>2005</v>
      </c>
      <c r="O662" s="9"/>
      <c r="P662" s="9">
        <v>2017</v>
      </c>
      <c r="Q662" s="9">
        <v>2211</v>
      </c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 t="s">
        <v>686</v>
      </c>
      <c r="AG662" s="9"/>
      <c r="AH662" s="9">
        <v>2.2999999999999998</v>
      </c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 t="s">
        <v>11</v>
      </c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</row>
    <row r="663" spans="1:119" s="10" customFormat="1" x14ac:dyDescent="0.2">
      <c r="A663" s="8">
        <v>100705</v>
      </c>
      <c r="B663" s="9" t="s">
        <v>1859</v>
      </c>
      <c r="C663" s="9" t="b">
        <v>0</v>
      </c>
      <c r="D663" s="9" t="b">
        <v>0</v>
      </c>
      <c r="E663" s="9" t="b">
        <v>1</v>
      </c>
      <c r="F663" s="9" t="b">
        <v>0</v>
      </c>
      <c r="G663" s="9" t="s">
        <v>1826</v>
      </c>
      <c r="H663" s="9"/>
      <c r="I663" s="9" t="s">
        <v>1856</v>
      </c>
      <c r="J663" s="9" t="s">
        <v>333</v>
      </c>
      <c r="K663" s="9">
        <v>46.237000000000002</v>
      </c>
      <c r="L663" s="9">
        <v>-60.040999999999997</v>
      </c>
      <c r="M663" s="9" t="s">
        <v>156</v>
      </c>
      <c r="N663" s="9">
        <v>2006</v>
      </c>
      <c r="O663" s="9"/>
      <c r="P663" s="9">
        <v>2017</v>
      </c>
      <c r="Q663" s="9">
        <v>2211</v>
      </c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 t="s">
        <v>686</v>
      </c>
      <c r="AG663" s="9"/>
      <c r="AH663" s="9">
        <v>11.5</v>
      </c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 t="s">
        <v>11</v>
      </c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</row>
    <row r="664" spans="1:119" s="10" customFormat="1" x14ac:dyDescent="0.2">
      <c r="A664" s="8">
        <v>100706</v>
      </c>
      <c r="B664" s="9" t="s">
        <v>1860</v>
      </c>
      <c r="C664" s="9" t="b">
        <v>0</v>
      </c>
      <c r="D664" s="9" t="b">
        <v>0</v>
      </c>
      <c r="E664" s="9" t="b">
        <v>1</v>
      </c>
      <c r="F664" s="9" t="b">
        <v>0</v>
      </c>
      <c r="G664" s="9" t="s">
        <v>1768</v>
      </c>
      <c r="H664" s="9"/>
      <c r="I664" s="9" t="s">
        <v>1861</v>
      </c>
      <c r="J664" s="9" t="s">
        <v>333</v>
      </c>
      <c r="K664" s="9">
        <v>44.301000000000002</v>
      </c>
      <c r="L664" s="9">
        <v>-66.117999999999995</v>
      </c>
      <c r="M664" s="9" t="s">
        <v>156</v>
      </c>
      <c r="N664" s="9">
        <v>2007</v>
      </c>
      <c r="O664" s="9"/>
      <c r="P664" s="9">
        <v>2017</v>
      </c>
      <c r="Q664" s="9">
        <v>221</v>
      </c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 t="s">
        <v>1831</v>
      </c>
      <c r="AG664" s="9"/>
      <c r="AH664" s="9">
        <v>0.6</v>
      </c>
      <c r="AI664" s="9"/>
      <c r="AJ664" s="9">
        <v>1900</v>
      </c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 t="s">
        <v>11</v>
      </c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</row>
    <row r="665" spans="1:119" s="10" customFormat="1" x14ac:dyDescent="0.2">
      <c r="A665" s="8">
        <v>100707</v>
      </c>
      <c r="B665" s="9" t="s">
        <v>1862</v>
      </c>
      <c r="C665" s="9" t="b">
        <v>0</v>
      </c>
      <c r="D665" s="9" t="b">
        <v>0</v>
      </c>
      <c r="E665" s="9" t="b">
        <v>1</v>
      </c>
      <c r="F665" s="9" t="b">
        <v>0</v>
      </c>
      <c r="G665" s="9" t="s">
        <v>1833</v>
      </c>
      <c r="H665" s="9"/>
      <c r="I665" s="9" t="s">
        <v>1863</v>
      </c>
      <c r="J665" s="9" t="s">
        <v>333</v>
      </c>
      <c r="K665" s="9">
        <v>44.445</v>
      </c>
      <c r="L665" s="9">
        <v>-66.144999999999996</v>
      </c>
      <c r="M665" s="9" t="s">
        <v>156</v>
      </c>
      <c r="N665" s="9">
        <v>2002</v>
      </c>
      <c r="O665" s="9"/>
      <c r="P665" s="9">
        <v>2017</v>
      </c>
      <c r="Q665" s="9">
        <v>2211</v>
      </c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 t="s">
        <v>686</v>
      </c>
      <c r="AG665" s="9"/>
      <c r="AH665" s="9">
        <v>1.99</v>
      </c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 t="s">
        <v>11</v>
      </c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</row>
    <row r="666" spans="1:119" s="10" customFormat="1" x14ac:dyDescent="0.2">
      <c r="A666" s="8">
        <v>100708</v>
      </c>
      <c r="B666" s="9" t="s">
        <v>1864</v>
      </c>
      <c r="C666" s="9" t="b">
        <v>0</v>
      </c>
      <c r="D666" s="9" t="b">
        <v>0</v>
      </c>
      <c r="E666" s="9" t="b">
        <v>1</v>
      </c>
      <c r="F666" s="9" t="b">
        <v>0</v>
      </c>
      <c r="G666" s="9" t="s">
        <v>1777</v>
      </c>
      <c r="H666" s="9"/>
      <c r="I666" s="9" t="s">
        <v>1865</v>
      </c>
      <c r="J666" s="9" t="s">
        <v>333</v>
      </c>
      <c r="K666" s="9">
        <v>44.033000000000001</v>
      </c>
      <c r="L666" s="9">
        <v>-64.718000000000004</v>
      </c>
      <c r="M666" s="9" t="s">
        <v>156</v>
      </c>
      <c r="N666" s="9">
        <v>2014</v>
      </c>
      <c r="O666" s="9"/>
      <c r="P666" s="9">
        <v>2017</v>
      </c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 t="s">
        <v>1866</v>
      </c>
      <c r="AG666" s="9"/>
      <c r="AH666" s="9">
        <v>3.6</v>
      </c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 t="s">
        <v>11</v>
      </c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</row>
    <row r="667" spans="1:119" s="10" customFormat="1" x14ac:dyDescent="0.2">
      <c r="A667" s="8">
        <v>100709</v>
      </c>
      <c r="B667" s="9" t="s">
        <v>1867</v>
      </c>
      <c r="C667" s="9" t="b">
        <v>0</v>
      </c>
      <c r="D667" s="9" t="b">
        <v>0</v>
      </c>
      <c r="E667" s="9" t="b">
        <v>1</v>
      </c>
      <c r="F667" s="9" t="b">
        <v>0</v>
      </c>
      <c r="G667" s="9" t="s">
        <v>1796</v>
      </c>
      <c r="H667" s="9"/>
      <c r="I667" s="9" t="s">
        <v>1868</v>
      </c>
      <c r="J667" s="9" t="s">
        <v>333</v>
      </c>
      <c r="K667" s="9">
        <v>46.072000000000003</v>
      </c>
      <c r="L667" s="9">
        <v>-61.392000000000003</v>
      </c>
      <c r="M667" s="9" t="s">
        <v>156</v>
      </c>
      <c r="N667" s="9">
        <v>2016</v>
      </c>
      <c r="O667" s="9"/>
      <c r="P667" s="9">
        <v>2017</v>
      </c>
      <c r="Q667" s="9">
        <v>2211</v>
      </c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 t="s">
        <v>1798</v>
      </c>
      <c r="AG667" s="9"/>
      <c r="AH667" s="9">
        <v>1.95</v>
      </c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 t="s">
        <v>11</v>
      </c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</row>
    <row r="668" spans="1:119" s="10" customFormat="1" x14ac:dyDescent="0.2">
      <c r="A668" s="8">
        <v>100710</v>
      </c>
      <c r="B668" s="9" t="s">
        <v>1869</v>
      </c>
      <c r="C668" s="9" t="b">
        <v>0</v>
      </c>
      <c r="D668" s="9" t="b">
        <v>0</v>
      </c>
      <c r="E668" s="9" t="b">
        <v>1</v>
      </c>
      <c r="F668" s="9" t="b">
        <v>0</v>
      </c>
      <c r="G668" s="9" t="s">
        <v>1777</v>
      </c>
      <c r="H668" s="9"/>
      <c r="I668" s="9" t="s">
        <v>1870</v>
      </c>
      <c r="J668" s="9" t="s">
        <v>333</v>
      </c>
      <c r="K668" s="9">
        <v>45.55</v>
      </c>
      <c r="L668" s="9">
        <v>-62.613999999999997</v>
      </c>
      <c r="M668" s="9" t="s">
        <v>156</v>
      </c>
      <c r="N668" s="9">
        <v>2013</v>
      </c>
      <c r="O668" s="9"/>
      <c r="P668" s="9">
        <v>2017</v>
      </c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 t="s">
        <v>686</v>
      </c>
      <c r="AG668" s="9"/>
      <c r="AH668" s="9">
        <v>6.4</v>
      </c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 t="s">
        <v>11</v>
      </c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</row>
    <row r="669" spans="1:119" s="10" customFormat="1" x14ac:dyDescent="0.2">
      <c r="A669" s="8">
        <v>100711</v>
      </c>
      <c r="B669" s="9" t="s">
        <v>1871</v>
      </c>
      <c r="C669" s="9" t="b">
        <v>0</v>
      </c>
      <c r="D669" s="9" t="b">
        <v>0</v>
      </c>
      <c r="E669" s="9" t="b">
        <v>1</v>
      </c>
      <c r="F669" s="9" t="b">
        <v>0</v>
      </c>
      <c r="G669" s="9" t="s">
        <v>1833</v>
      </c>
      <c r="H669" s="9"/>
      <c r="I669" s="9" t="s">
        <v>1872</v>
      </c>
      <c r="J669" s="9" t="s">
        <v>333</v>
      </c>
      <c r="K669" s="9">
        <v>44.951999999999998</v>
      </c>
      <c r="L669" s="9">
        <v>-64.161000000000001</v>
      </c>
      <c r="M669" s="9" t="s">
        <v>156</v>
      </c>
      <c r="N669" s="9">
        <v>2016</v>
      </c>
      <c r="O669" s="9"/>
      <c r="P669" s="9">
        <v>2017</v>
      </c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 t="s">
        <v>686</v>
      </c>
      <c r="AG669" s="9"/>
      <c r="AH669" s="9">
        <v>6</v>
      </c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 t="s">
        <v>11</v>
      </c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</row>
    <row r="670" spans="1:119" s="10" customFormat="1" x14ac:dyDescent="0.2">
      <c r="A670" s="8">
        <v>100712</v>
      </c>
      <c r="B670" s="9" t="s">
        <v>1873</v>
      </c>
      <c r="C670" s="9" t="b">
        <v>0</v>
      </c>
      <c r="D670" s="9" t="b">
        <v>0</v>
      </c>
      <c r="E670" s="9" t="b">
        <v>1</v>
      </c>
      <c r="F670" s="9" t="b">
        <v>0</v>
      </c>
      <c r="G670" s="9" t="s">
        <v>1874</v>
      </c>
      <c r="H670" s="9"/>
      <c r="I670" s="9" t="s">
        <v>1875</v>
      </c>
      <c r="J670" s="9" t="s">
        <v>333</v>
      </c>
      <c r="K670" s="9">
        <v>45.732999999999997</v>
      </c>
      <c r="L670" s="9">
        <v>-62.05</v>
      </c>
      <c r="M670" s="9" t="s">
        <v>156</v>
      </c>
      <c r="N670" s="9">
        <v>2015</v>
      </c>
      <c r="O670" s="9"/>
      <c r="P670" s="9">
        <v>2017</v>
      </c>
      <c r="Q670" s="9">
        <v>2211</v>
      </c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 t="s">
        <v>686</v>
      </c>
      <c r="AG670" s="9"/>
      <c r="AH670" s="9">
        <v>6</v>
      </c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 t="s">
        <v>11</v>
      </c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</row>
    <row r="671" spans="1:119" s="10" customFormat="1" x14ac:dyDescent="0.2">
      <c r="A671" s="8">
        <v>100713</v>
      </c>
      <c r="B671" s="9" t="s">
        <v>1876</v>
      </c>
      <c r="C671" s="9" t="b">
        <v>0</v>
      </c>
      <c r="D671" s="9" t="b">
        <v>0</v>
      </c>
      <c r="E671" s="9" t="b">
        <v>1</v>
      </c>
      <c r="F671" s="9" t="b">
        <v>0</v>
      </c>
      <c r="G671" s="9" t="s">
        <v>1768</v>
      </c>
      <c r="H671" s="9"/>
      <c r="I671" s="9" t="s">
        <v>1877</v>
      </c>
      <c r="J671" s="9" t="s">
        <v>333</v>
      </c>
      <c r="K671" s="9">
        <v>44.195</v>
      </c>
      <c r="L671" s="9">
        <v>-64.680000000000007</v>
      </c>
      <c r="M671" s="9" t="s">
        <v>156</v>
      </c>
      <c r="N671" s="9">
        <v>1943</v>
      </c>
      <c r="O671" s="9"/>
      <c r="P671" s="9">
        <v>2017</v>
      </c>
      <c r="Q671" s="9">
        <v>221</v>
      </c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 t="s">
        <v>1769</v>
      </c>
      <c r="AG671" s="9"/>
      <c r="AH671" s="9">
        <v>0.7</v>
      </c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 t="s">
        <v>11</v>
      </c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</row>
    <row r="672" spans="1:119" s="10" customFormat="1" x14ac:dyDescent="0.2">
      <c r="A672" s="8">
        <v>100714</v>
      </c>
      <c r="B672" s="9" t="s">
        <v>1878</v>
      </c>
      <c r="C672" s="9" t="b">
        <v>0</v>
      </c>
      <c r="D672" s="9" t="b">
        <v>0</v>
      </c>
      <c r="E672" s="9" t="b">
        <v>1</v>
      </c>
      <c r="F672" s="9" t="b">
        <v>0</v>
      </c>
      <c r="G672" s="9" t="s">
        <v>1816</v>
      </c>
      <c r="H672" s="9" t="s">
        <v>1879</v>
      </c>
      <c r="I672" s="9" t="s">
        <v>1880</v>
      </c>
      <c r="J672" s="9" t="s">
        <v>333</v>
      </c>
      <c r="K672" s="9">
        <v>45.63</v>
      </c>
      <c r="L672" s="9">
        <v>-62.432000000000002</v>
      </c>
      <c r="M672" s="9" t="s">
        <v>156</v>
      </c>
      <c r="N672" s="9">
        <v>2010</v>
      </c>
      <c r="O672" s="9"/>
      <c r="P672" s="9">
        <v>2017</v>
      </c>
      <c r="Q672" s="9">
        <v>2211</v>
      </c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 t="s">
        <v>686</v>
      </c>
      <c r="AG672" s="9"/>
      <c r="AH672" s="9">
        <v>20.7</v>
      </c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 t="s">
        <v>11</v>
      </c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</row>
    <row r="673" spans="1:119" s="10" customFormat="1" x14ac:dyDescent="0.2">
      <c r="A673" s="8">
        <v>100715</v>
      </c>
      <c r="B673" s="9" t="s">
        <v>1881</v>
      </c>
      <c r="C673" s="9" t="b">
        <v>0</v>
      </c>
      <c r="D673" s="9" t="b">
        <v>0</v>
      </c>
      <c r="E673" s="9" t="b">
        <v>1</v>
      </c>
      <c r="F673" s="9" t="b">
        <v>0</v>
      </c>
      <c r="G673" s="9" t="s">
        <v>1816</v>
      </c>
      <c r="H673" s="9" t="s">
        <v>1879</v>
      </c>
      <c r="I673" s="9" t="s">
        <v>1880</v>
      </c>
      <c r="J673" s="9" t="s">
        <v>333</v>
      </c>
      <c r="K673" s="9">
        <v>45.631</v>
      </c>
      <c r="L673" s="9">
        <v>-62.431000000000004</v>
      </c>
      <c r="M673" s="9" t="s">
        <v>156</v>
      </c>
      <c r="N673" s="9">
        <v>2011</v>
      </c>
      <c r="O673" s="9"/>
      <c r="P673" s="9">
        <v>2017</v>
      </c>
      <c r="Q673" s="9">
        <v>2211</v>
      </c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 t="s">
        <v>686</v>
      </c>
      <c r="AG673" s="9"/>
      <c r="AH673" s="9">
        <v>41.4</v>
      </c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 t="s">
        <v>11</v>
      </c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</row>
    <row r="674" spans="1:119" s="10" customFormat="1" x14ac:dyDescent="0.2">
      <c r="A674" s="8">
        <v>100716</v>
      </c>
      <c r="B674" s="9" t="s">
        <v>1882</v>
      </c>
      <c r="C674" s="9" t="b">
        <v>0</v>
      </c>
      <c r="D674" s="9" t="b">
        <v>0</v>
      </c>
      <c r="E674" s="9" t="b">
        <v>1</v>
      </c>
      <c r="F674" s="9" t="b">
        <v>0</v>
      </c>
      <c r="G674" s="9" t="s">
        <v>1768</v>
      </c>
      <c r="H674" s="9"/>
      <c r="I674" s="9" t="s">
        <v>1882</v>
      </c>
      <c r="J674" s="9" t="s">
        <v>333</v>
      </c>
      <c r="K674" s="9">
        <v>44.08</v>
      </c>
      <c r="L674" s="9">
        <v>-64.801000000000002</v>
      </c>
      <c r="M674" s="9" t="s">
        <v>156</v>
      </c>
      <c r="N674" s="9">
        <v>1929</v>
      </c>
      <c r="O674" s="9"/>
      <c r="P674" s="9">
        <v>2017</v>
      </c>
      <c r="Q674" s="9">
        <v>221</v>
      </c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 t="s">
        <v>1769</v>
      </c>
      <c r="AG674" s="9"/>
      <c r="AH674" s="9">
        <v>43</v>
      </c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 t="s">
        <v>11</v>
      </c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</row>
    <row r="675" spans="1:119" s="10" customFormat="1" x14ac:dyDescent="0.2">
      <c r="A675" s="8">
        <v>100717</v>
      </c>
      <c r="B675" s="9" t="s">
        <v>1883</v>
      </c>
      <c r="C675" s="9" t="b">
        <v>0</v>
      </c>
      <c r="D675" s="9" t="b">
        <v>0</v>
      </c>
      <c r="E675" s="9" t="b">
        <v>1</v>
      </c>
      <c r="F675" s="9" t="b">
        <v>0</v>
      </c>
      <c r="G675" s="9" t="s">
        <v>1838</v>
      </c>
      <c r="H675" s="9"/>
      <c r="I675" s="9" t="s">
        <v>1884</v>
      </c>
      <c r="J675" s="9" t="s">
        <v>333</v>
      </c>
      <c r="K675" s="9">
        <v>45.536999999999999</v>
      </c>
      <c r="L675" s="9">
        <v>-61.316000000000003</v>
      </c>
      <c r="M675" s="9" t="s">
        <v>156</v>
      </c>
      <c r="N675" s="9">
        <v>1955</v>
      </c>
      <c r="O675" s="9"/>
      <c r="P675" s="9">
        <v>2017</v>
      </c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>
        <v>0.25</v>
      </c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 t="s">
        <v>11</v>
      </c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</row>
    <row r="676" spans="1:119" s="10" customFormat="1" x14ac:dyDescent="0.2">
      <c r="A676" s="8">
        <v>100718</v>
      </c>
      <c r="B676" s="9" t="s">
        <v>1885</v>
      </c>
      <c r="C676" s="9" t="b">
        <v>1</v>
      </c>
      <c r="D676" s="9" t="b">
        <v>0</v>
      </c>
      <c r="E676" s="9" t="b">
        <v>1</v>
      </c>
      <c r="F676" s="9" t="b">
        <v>0</v>
      </c>
      <c r="G676" s="9" t="s">
        <v>1886</v>
      </c>
      <c r="H676" s="9"/>
      <c r="I676" s="9" t="s">
        <v>1887</v>
      </c>
      <c r="J676" s="9" t="s">
        <v>333</v>
      </c>
      <c r="K676" s="9">
        <v>45.045000000000002</v>
      </c>
      <c r="L676" s="9">
        <v>-63.143000000000001</v>
      </c>
      <c r="M676" s="9" t="s">
        <v>156</v>
      </c>
      <c r="N676" s="9">
        <v>2000</v>
      </c>
      <c r="O676" s="9"/>
      <c r="P676" s="9">
        <v>2015</v>
      </c>
      <c r="Q676" s="9">
        <v>322</v>
      </c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 t="s">
        <v>158</v>
      </c>
      <c r="AG676" s="9"/>
      <c r="AH676" s="9">
        <v>1.1499999999999999</v>
      </c>
      <c r="AI676" s="9"/>
      <c r="AJ676" s="9">
        <v>10074</v>
      </c>
      <c r="AK676" s="9"/>
      <c r="AL676" s="9"/>
      <c r="AM676" s="9"/>
      <c r="AN676" s="9" t="s">
        <v>11</v>
      </c>
      <c r="AO676" s="9">
        <v>8760</v>
      </c>
      <c r="AP676" s="9">
        <v>1</v>
      </c>
      <c r="AQ676" s="9"/>
      <c r="AR676" s="9"/>
      <c r="AS676" s="9">
        <v>1.1499999999999999</v>
      </c>
      <c r="AT676" s="9"/>
      <c r="AU676" s="9">
        <v>10074</v>
      </c>
      <c r="AV676" s="9"/>
      <c r="AW676" s="9"/>
      <c r="AX676" s="9"/>
      <c r="AY676" s="9"/>
      <c r="AZ676" s="9"/>
      <c r="BA676" s="9"/>
      <c r="BB676" s="9" t="s">
        <v>11</v>
      </c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</row>
    <row r="677" spans="1:119" s="10" customFormat="1" x14ac:dyDescent="0.2">
      <c r="A677" s="8">
        <v>100719</v>
      </c>
      <c r="B677" s="9" t="s">
        <v>1888</v>
      </c>
      <c r="C677" s="9" t="b">
        <v>0</v>
      </c>
      <c r="D677" s="9" t="b">
        <v>0</v>
      </c>
      <c r="E677" s="9" t="b">
        <v>1</v>
      </c>
      <c r="F677" s="9" t="b">
        <v>0</v>
      </c>
      <c r="G677" s="9" t="s">
        <v>1889</v>
      </c>
      <c r="H677" s="9"/>
      <c r="I677" s="9" t="s">
        <v>1890</v>
      </c>
      <c r="J677" s="9" t="s">
        <v>333</v>
      </c>
      <c r="K677" s="9">
        <v>44.996000000000002</v>
      </c>
      <c r="L677" s="9">
        <v>-64.816999999999993</v>
      </c>
      <c r="M677" s="9" t="s">
        <v>156</v>
      </c>
      <c r="N677" s="9">
        <v>2015</v>
      </c>
      <c r="O677" s="9"/>
      <c r="P677" s="9">
        <v>2017</v>
      </c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 t="s">
        <v>686</v>
      </c>
      <c r="AG677" s="9"/>
      <c r="AH677" s="9">
        <v>1.4</v>
      </c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 t="s">
        <v>11</v>
      </c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</row>
    <row r="678" spans="1:119" s="10" customFormat="1" x14ac:dyDescent="0.2">
      <c r="A678" s="8">
        <v>100721</v>
      </c>
      <c r="B678" s="9" t="s">
        <v>1891</v>
      </c>
      <c r="C678" s="9" t="b">
        <v>0</v>
      </c>
      <c r="D678" s="9" t="b">
        <v>0</v>
      </c>
      <c r="E678" s="9" t="b">
        <v>1</v>
      </c>
      <c r="F678" s="9" t="b">
        <v>0</v>
      </c>
      <c r="G678" s="9" t="s">
        <v>1892</v>
      </c>
      <c r="H678" s="9"/>
      <c r="I678" s="9" t="s">
        <v>1893</v>
      </c>
      <c r="J678" s="9" t="s">
        <v>333</v>
      </c>
      <c r="K678" s="9">
        <v>45.512999999999998</v>
      </c>
      <c r="L678" s="9">
        <v>-63.011000000000003</v>
      </c>
      <c r="M678" s="9" t="s">
        <v>156</v>
      </c>
      <c r="N678" s="9">
        <v>2009</v>
      </c>
      <c r="O678" s="9"/>
      <c r="P678" s="9">
        <v>2017</v>
      </c>
      <c r="Q678" s="9">
        <v>2211</v>
      </c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 t="s">
        <v>686</v>
      </c>
      <c r="AG678" s="9"/>
      <c r="AH678" s="9">
        <v>51</v>
      </c>
      <c r="AI678" s="9"/>
      <c r="AJ678" s="9">
        <v>175000000</v>
      </c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 t="s">
        <v>11</v>
      </c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</row>
    <row r="679" spans="1:119" s="10" customFormat="1" x14ac:dyDescent="0.2">
      <c r="A679" s="8">
        <v>100722</v>
      </c>
      <c r="B679" s="9" t="s">
        <v>1894</v>
      </c>
      <c r="C679" s="9" t="b">
        <v>0</v>
      </c>
      <c r="D679" s="9" t="b">
        <v>0</v>
      </c>
      <c r="E679" s="9" t="b">
        <v>1</v>
      </c>
      <c r="F679" s="9" t="b">
        <v>0</v>
      </c>
      <c r="G679" s="9" t="s">
        <v>1780</v>
      </c>
      <c r="H679" s="9"/>
      <c r="I679" s="9" t="s">
        <v>1895</v>
      </c>
      <c r="J679" s="9" t="s">
        <v>333</v>
      </c>
      <c r="K679" s="9">
        <v>45.612000000000002</v>
      </c>
      <c r="L679" s="9">
        <v>-61.392000000000003</v>
      </c>
      <c r="M679" s="9" t="s">
        <v>156</v>
      </c>
      <c r="N679" s="9">
        <v>2009</v>
      </c>
      <c r="O679" s="9"/>
      <c r="P679" s="9">
        <v>2017</v>
      </c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 t="s">
        <v>1896</v>
      </c>
      <c r="AG679" s="9"/>
      <c r="AH679" s="9">
        <v>2.4</v>
      </c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 t="s">
        <v>11</v>
      </c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</row>
    <row r="680" spans="1:119" s="10" customFormat="1" x14ac:dyDescent="0.2">
      <c r="A680" s="8">
        <v>100723</v>
      </c>
      <c r="B680" s="9" t="s">
        <v>1897</v>
      </c>
      <c r="C680" s="9" t="b">
        <v>1</v>
      </c>
      <c r="D680" s="9" t="b">
        <v>0</v>
      </c>
      <c r="E680" s="9" t="b">
        <v>1</v>
      </c>
      <c r="F680" s="9" t="b">
        <v>0</v>
      </c>
      <c r="G680" s="9" t="s">
        <v>1898</v>
      </c>
      <c r="H680" s="9"/>
      <c r="I680" s="9" t="s">
        <v>1899</v>
      </c>
      <c r="J680" s="9" t="s">
        <v>333</v>
      </c>
      <c r="K680" s="9">
        <v>45.587000000000003</v>
      </c>
      <c r="L680" s="9">
        <v>-62.645000000000003</v>
      </c>
      <c r="M680" s="9" t="s">
        <v>156</v>
      </c>
      <c r="N680" s="9">
        <v>1967</v>
      </c>
      <c r="O680" s="9"/>
      <c r="P680" s="9">
        <v>2015</v>
      </c>
      <c r="Q680" s="9">
        <v>322</v>
      </c>
      <c r="R680" s="9">
        <v>815</v>
      </c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 t="s">
        <v>158</v>
      </c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 t="s">
        <v>11</v>
      </c>
      <c r="AZ680" s="9"/>
      <c r="BA680" s="9"/>
      <c r="BB680" s="9" t="s">
        <v>11</v>
      </c>
      <c r="BC680" s="9" t="s">
        <v>11</v>
      </c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>
        <v>861047</v>
      </c>
      <c r="BR680" s="9"/>
      <c r="BS680" s="9"/>
      <c r="BT680" s="9">
        <v>1663018</v>
      </c>
      <c r="BU680" s="9">
        <v>7342397</v>
      </c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</row>
    <row r="681" spans="1:119" s="10" customFormat="1" x14ac:dyDescent="0.2">
      <c r="A681" s="8">
        <v>100724</v>
      </c>
      <c r="B681" s="9" t="s">
        <v>1900</v>
      </c>
      <c r="C681" s="9" t="b">
        <v>0</v>
      </c>
      <c r="D681" s="9" t="b">
        <v>0</v>
      </c>
      <c r="E681" s="9" t="b">
        <v>1</v>
      </c>
      <c r="F681" s="9" t="b">
        <v>0</v>
      </c>
      <c r="G681" s="9" t="s">
        <v>1768</v>
      </c>
      <c r="H681" s="9" t="s">
        <v>1901</v>
      </c>
      <c r="I681" s="9" t="s">
        <v>1902</v>
      </c>
      <c r="J681" s="9" t="s">
        <v>333</v>
      </c>
      <c r="K681" s="9">
        <v>44.737000000000002</v>
      </c>
      <c r="L681" s="9">
        <v>-64.456999999999994</v>
      </c>
      <c r="M681" s="9" t="s">
        <v>156</v>
      </c>
      <c r="N681" s="9">
        <v>2015</v>
      </c>
      <c r="O681" s="9"/>
      <c r="P681" s="9">
        <v>2017</v>
      </c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 t="s">
        <v>686</v>
      </c>
      <c r="AG681" s="9"/>
      <c r="AH681" s="9">
        <v>102</v>
      </c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 t="s">
        <v>11</v>
      </c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</row>
    <row r="682" spans="1:119" s="10" customFormat="1" x14ac:dyDescent="0.2">
      <c r="A682" s="8">
        <v>100725</v>
      </c>
      <c r="B682" s="9" t="s">
        <v>1903</v>
      </c>
      <c r="C682" s="9" t="b">
        <v>0</v>
      </c>
      <c r="D682" s="9" t="b">
        <v>0</v>
      </c>
      <c r="E682" s="9" t="b">
        <v>1</v>
      </c>
      <c r="F682" s="9" t="b">
        <v>0</v>
      </c>
      <c r="G682" s="9" t="s">
        <v>1768</v>
      </c>
      <c r="H682" s="9"/>
      <c r="I682" s="9" t="s">
        <v>1904</v>
      </c>
      <c r="J682" s="9" t="s">
        <v>333</v>
      </c>
      <c r="K682" s="9">
        <v>44.911000000000001</v>
      </c>
      <c r="L682" s="9">
        <v>-65.028999999999996</v>
      </c>
      <c r="M682" s="9" t="s">
        <v>156</v>
      </c>
      <c r="N682" s="9">
        <v>1954</v>
      </c>
      <c r="O682" s="9"/>
      <c r="P682" s="9">
        <v>2017</v>
      </c>
      <c r="Q682" s="9">
        <v>221</v>
      </c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 t="s">
        <v>1769</v>
      </c>
      <c r="AG682" s="9"/>
      <c r="AH682" s="9">
        <v>8</v>
      </c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 t="s">
        <v>11</v>
      </c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</row>
    <row r="683" spans="1:119" s="10" customFormat="1" x14ac:dyDescent="0.2">
      <c r="A683" s="8">
        <v>100726</v>
      </c>
      <c r="B683" s="9" t="s">
        <v>1905</v>
      </c>
      <c r="C683" s="9" t="b">
        <v>0</v>
      </c>
      <c r="D683" s="9" t="b">
        <v>0</v>
      </c>
      <c r="E683" s="9" t="b">
        <v>1</v>
      </c>
      <c r="F683" s="9" t="b">
        <v>0</v>
      </c>
      <c r="G683" s="9" t="s">
        <v>1833</v>
      </c>
      <c r="H683" s="9"/>
      <c r="I683" s="9" t="s">
        <v>1906</v>
      </c>
      <c r="J683" s="9" t="s">
        <v>333</v>
      </c>
      <c r="K683" s="9">
        <v>45.042000000000002</v>
      </c>
      <c r="L683" s="9">
        <v>-63.576999999999998</v>
      </c>
      <c r="M683" s="9" t="s">
        <v>156</v>
      </c>
      <c r="N683" s="9">
        <v>1954</v>
      </c>
      <c r="O683" s="9"/>
      <c r="P683" s="9">
        <v>2017</v>
      </c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 t="s">
        <v>686</v>
      </c>
      <c r="AG683" s="9"/>
      <c r="AH683" s="9">
        <v>4</v>
      </c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 t="s">
        <v>11</v>
      </c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</row>
    <row r="684" spans="1:119" s="10" customFormat="1" x14ac:dyDescent="0.2">
      <c r="A684" s="8">
        <v>100727</v>
      </c>
      <c r="B684" s="9" t="s">
        <v>1907</v>
      </c>
      <c r="C684" s="9" t="b">
        <v>0</v>
      </c>
      <c r="D684" s="9" t="b">
        <v>0</v>
      </c>
      <c r="E684" s="9" t="b">
        <v>1</v>
      </c>
      <c r="F684" s="9" t="b">
        <v>0</v>
      </c>
      <c r="G684" s="9" t="s">
        <v>1833</v>
      </c>
      <c r="H684" s="9"/>
      <c r="I684" s="9" t="s">
        <v>1908</v>
      </c>
      <c r="J684" s="9" t="s">
        <v>333</v>
      </c>
      <c r="K684" s="9">
        <v>44.886000000000003</v>
      </c>
      <c r="L684" s="9">
        <v>-63.704000000000001</v>
      </c>
      <c r="M684" s="9" t="s">
        <v>156</v>
      </c>
      <c r="N684" s="9">
        <v>2015</v>
      </c>
      <c r="O684" s="9"/>
      <c r="P684" s="9">
        <v>2017</v>
      </c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 t="s">
        <v>686</v>
      </c>
      <c r="AG684" s="9"/>
      <c r="AH684" s="9">
        <v>8</v>
      </c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 t="s">
        <v>11</v>
      </c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</row>
    <row r="685" spans="1:119" s="10" customFormat="1" x14ac:dyDescent="0.2">
      <c r="A685" s="8">
        <v>100728</v>
      </c>
      <c r="B685" s="9" t="s">
        <v>1909</v>
      </c>
      <c r="C685" s="9" t="b">
        <v>0</v>
      </c>
      <c r="D685" s="9" t="b">
        <v>0</v>
      </c>
      <c r="E685" s="9" t="b">
        <v>1</v>
      </c>
      <c r="F685" s="9" t="b">
        <v>0</v>
      </c>
      <c r="G685" s="9" t="s">
        <v>1768</v>
      </c>
      <c r="H685" s="9"/>
      <c r="I685" s="9" t="s">
        <v>1910</v>
      </c>
      <c r="J685" s="9" t="s">
        <v>333</v>
      </c>
      <c r="K685" s="9">
        <v>44.585999999999999</v>
      </c>
      <c r="L685" s="9">
        <v>-64.165999999999997</v>
      </c>
      <c r="M685" s="9" t="s">
        <v>156</v>
      </c>
      <c r="N685" s="9">
        <v>1922</v>
      </c>
      <c r="O685" s="9"/>
      <c r="P685" s="9">
        <v>2017</v>
      </c>
      <c r="Q685" s="9">
        <v>221</v>
      </c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 t="s">
        <v>1769</v>
      </c>
      <c r="AG685" s="9"/>
      <c r="AH685" s="9">
        <v>11</v>
      </c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 t="s">
        <v>11</v>
      </c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</row>
    <row r="686" spans="1:119" s="10" customFormat="1" x14ac:dyDescent="0.2">
      <c r="A686" s="8">
        <v>100729</v>
      </c>
      <c r="B686" s="9" t="s">
        <v>1911</v>
      </c>
      <c r="C686" s="9" t="b">
        <v>0</v>
      </c>
      <c r="D686" s="9" t="b">
        <v>0</v>
      </c>
      <c r="E686" s="9" t="b">
        <v>1</v>
      </c>
      <c r="F686" s="9" t="b">
        <v>0</v>
      </c>
      <c r="G686" s="9"/>
      <c r="H686" s="9"/>
      <c r="I686" s="9" t="s">
        <v>1912</v>
      </c>
      <c r="J686" s="9" t="s">
        <v>333</v>
      </c>
      <c r="K686" s="9">
        <v>46.206000000000003</v>
      </c>
      <c r="L686" s="9">
        <v>-60.252000000000002</v>
      </c>
      <c r="M686" s="9" t="s">
        <v>156</v>
      </c>
      <c r="N686" s="9">
        <v>1922</v>
      </c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 t="s">
        <v>1913</v>
      </c>
      <c r="AG686" s="9"/>
      <c r="AH686" s="9"/>
      <c r="AI686" s="9">
        <v>0.67500000000000004</v>
      </c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 t="s">
        <v>11</v>
      </c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</row>
    <row r="687" spans="1:119" s="10" customFormat="1" x14ac:dyDescent="0.2">
      <c r="A687" s="8">
        <v>100730</v>
      </c>
      <c r="B687" s="9" t="s">
        <v>1914</v>
      </c>
      <c r="C687" s="9" t="b">
        <v>0</v>
      </c>
      <c r="D687" s="9" t="b">
        <v>0</v>
      </c>
      <c r="E687" s="9" t="b">
        <v>1</v>
      </c>
      <c r="F687" s="9" t="b">
        <v>0</v>
      </c>
      <c r="G687" s="9" t="s">
        <v>1915</v>
      </c>
      <c r="H687" s="9"/>
      <c r="I687" s="9" t="s">
        <v>1916</v>
      </c>
      <c r="J687" s="9" t="s">
        <v>333</v>
      </c>
      <c r="K687" s="9">
        <v>44.74</v>
      </c>
      <c r="L687" s="9">
        <v>-64.128</v>
      </c>
      <c r="M687" s="9" t="s">
        <v>156</v>
      </c>
      <c r="N687" s="9">
        <v>1938</v>
      </c>
      <c r="O687" s="9"/>
      <c r="P687" s="9">
        <v>2017</v>
      </c>
      <c r="Q687" s="9">
        <v>322</v>
      </c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 t="s">
        <v>665</v>
      </c>
      <c r="AG687" s="9"/>
      <c r="AH687" s="9">
        <v>2</v>
      </c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 t="s">
        <v>11</v>
      </c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</row>
    <row r="688" spans="1:119" s="10" customFormat="1" x14ac:dyDescent="0.2">
      <c r="A688" s="8">
        <v>100731</v>
      </c>
      <c r="B688" s="9" t="s">
        <v>1917</v>
      </c>
      <c r="C688" s="9" t="b">
        <v>0</v>
      </c>
      <c r="D688" s="9" t="b">
        <v>0</v>
      </c>
      <c r="E688" s="9" t="b">
        <v>1</v>
      </c>
      <c r="F688" s="9" t="b">
        <v>0</v>
      </c>
      <c r="G688" s="9" t="s">
        <v>1768</v>
      </c>
      <c r="H688" s="9"/>
      <c r="I688" s="9" t="s">
        <v>1917</v>
      </c>
      <c r="J688" s="9" t="s">
        <v>333</v>
      </c>
      <c r="K688" s="9">
        <v>44.866999999999997</v>
      </c>
      <c r="L688" s="9">
        <v>-65.224000000000004</v>
      </c>
      <c r="M688" s="9" t="s">
        <v>156</v>
      </c>
      <c r="N688" s="9">
        <v>1950</v>
      </c>
      <c r="O688" s="9"/>
      <c r="P688" s="9">
        <v>2017</v>
      </c>
      <c r="Q688" s="9">
        <v>221</v>
      </c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 t="s">
        <v>1769</v>
      </c>
      <c r="AG688" s="9"/>
      <c r="AH688" s="9">
        <v>5</v>
      </c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 t="s">
        <v>11</v>
      </c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</row>
    <row r="689" spans="1:119" s="10" customFormat="1" x14ac:dyDescent="0.2">
      <c r="A689" s="8">
        <v>100732</v>
      </c>
      <c r="B689" s="9" t="s">
        <v>1918</v>
      </c>
      <c r="C689" s="9" t="b">
        <v>0</v>
      </c>
      <c r="D689" s="9" t="b">
        <v>0</v>
      </c>
      <c r="E689" s="9" t="b">
        <v>1</v>
      </c>
      <c r="F689" s="9" t="b">
        <v>0</v>
      </c>
      <c r="G689" s="9" t="s">
        <v>1762</v>
      </c>
      <c r="H689" s="9"/>
      <c r="I689" s="9" t="s">
        <v>1919</v>
      </c>
      <c r="J689" s="9" t="s">
        <v>333</v>
      </c>
      <c r="K689" s="9">
        <v>45.6</v>
      </c>
      <c r="L689" s="9">
        <v>-62.366999999999997</v>
      </c>
      <c r="M689" s="9" t="s">
        <v>156</v>
      </c>
      <c r="N689" s="9">
        <v>1950</v>
      </c>
      <c r="O689" s="9"/>
      <c r="P689" s="9">
        <v>2017</v>
      </c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 t="s">
        <v>686</v>
      </c>
      <c r="AG689" s="9"/>
      <c r="AH689" s="9">
        <v>4.5999999999999996</v>
      </c>
      <c r="AI689" s="9"/>
      <c r="AJ689" s="9">
        <v>18100</v>
      </c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 t="s">
        <v>11</v>
      </c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</row>
    <row r="690" spans="1:119" s="10" customFormat="1" x14ac:dyDescent="0.2">
      <c r="A690" s="8">
        <v>100734</v>
      </c>
      <c r="B690" s="9" t="s">
        <v>1920</v>
      </c>
      <c r="C690" s="9" t="b">
        <v>0</v>
      </c>
      <c r="D690" s="9" t="b">
        <v>0</v>
      </c>
      <c r="E690" s="9" t="b">
        <v>1</v>
      </c>
      <c r="F690" s="9" t="b">
        <v>0</v>
      </c>
      <c r="G690" s="9" t="s">
        <v>1921</v>
      </c>
      <c r="H690" s="9"/>
      <c r="I690" s="9" t="s">
        <v>1922</v>
      </c>
      <c r="J690" s="9" t="s">
        <v>333</v>
      </c>
      <c r="K690" s="9">
        <v>44.777000000000001</v>
      </c>
      <c r="L690" s="9">
        <v>-63.856999999999999</v>
      </c>
      <c r="M690" s="9" t="s">
        <v>156</v>
      </c>
      <c r="N690" s="9">
        <v>2017</v>
      </c>
      <c r="O690" s="9"/>
      <c r="P690" s="9">
        <v>2017</v>
      </c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 t="s">
        <v>1923</v>
      </c>
      <c r="AG690" s="9"/>
      <c r="AH690" s="9">
        <v>10</v>
      </c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 t="s">
        <v>11</v>
      </c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</row>
    <row r="691" spans="1:119" s="10" customFormat="1" x14ac:dyDescent="0.2">
      <c r="A691" s="8">
        <v>100735</v>
      </c>
      <c r="B691" s="9" t="s">
        <v>1924</v>
      </c>
      <c r="C691" s="9" t="b">
        <v>0</v>
      </c>
      <c r="D691" s="9" t="b">
        <v>0</v>
      </c>
      <c r="E691" s="9" t="b">
        <v>1</v>
      </c>
      <c r="F691" s="9" t="b">
        <v>0</v>
      </c>
      <c r="G691" s="9" t="s">
        <v>1780</v>
      </c>
      <c r="H691" s="9"/>
      <c r="I691" s="9" t="s">
        <v>1925</v>
      </c>
      <c r="J691" s="9" t="s">
        <v>333</v>
      </c>
      <c r="K691" s="9">
        <v>46.317</v>
      </c>
      <c r="L691" s="9">
        <v>-60.3</v>
      </c>
      <c r="M691" s="9" t="s">
        <v>156</v>
      </c>
      <c r="N691" s="9">
        <v>2014</v>
      </c>
      <c r="O691" s="9"/>
      <c r="P691" s="9">
        <v>2017</v>
      </c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 t="s">
        <v>1926</v>
      </c>
      <c r="AG691" s="9"/>
      <c r="AH691" s="9">
        <v>1.9</v>
      </c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 t="s">
        <v>11</v>
      </c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</row>
    <row r="692" spans="1:119" s="10" customFormat="1" x14ac:dyDescent="0.2">
      <c r="A692" s="8">
        <v>100736</v>
      </c>
      <c r="B692" s="9" t="s">
        <v>1927</v>
      </c>
      <c r="C692" s="9" t="b">
        <v>0</v>
      </c>
      <c r="D692" s="9" t="b">
        <v>0</v>
      </c>
      <c r="E692" s="9" t="b">
        <v>1</v>
      </c>
      <c r="F692" s="9" t="b">
        <v>0</v>
      </c>
      <c r="G692" s="9" t="s">
        <v>1788</v>
      </c>
      <c r="H692" s="9"/>
      <c r="I692" s="9" t="s">
        <v>1928</v>
      </c>
      <c r="J692" s="9" t="s">
        <v>333</v>
      </c>
      <c r="K692" s="9">
        <v>45.606000000000002</v>
      </c>
      <c r="L692" s="9">
        <v>-61.353000000000002</v>
      </c>
      <c r="M692" s="9" t="s">
        <v>156</v>
      </c>
      <c r="N692" s="9">
        <v>2006</v>
      </c>
      <c r="O692" s="9"/>
      <c r="P692" s="9">
        <v>2017</v>
      </c>
      <c r="Q692" s="9">
        <v>2211</v>
      </c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 t="s">
        <v>686</v>
      </c>
      <c r="AG692" s="9"/>
      <c r="AH692" s="9">
        <v>0.8</v>
      </c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 t="s">
        <v>11</v>
      </c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</row>
    <row r="693" spans="1:119" s="10" customFormat="1" x14ac:dyDescent="0.2">
      <c r="A693" s="8">
        <v>100737</v>
      </c>
      <c r="B693" s="9" t="s">
        <v>1929</v>
      </c>
      <c r="C693" s="9" t="b">
        <v>0</v>
      </c>
      <c r="D693" s="9" t="b">
        <v>0</v>
      </c>
      <c r="E693" s="9" t="b">
        <v>1</v>
      </c>
      <c r="F693" s="9" t="b">
        <v>0</v>
      </c>
      <c r="G693" s="9" t="s">
        <v>1788</v>
      </c>
      <c r="H693" s="9"/>
      <c r="I693" s="9" t="s">
        <v>1928</v>
      </c>
      <c r="J693" s="9" t="s">
        <v>333</v>
      </c>
      <c r="K693" s="9">
        <v>45.606999999999999</v>
      </c>
      <c r="L693" s="9">
        <v>-61.352000000000004</v>
      </c>
      <c r="M693" s="9" t="s">
        <v>156</v>
      </c>
      <c r="N693" s="9">
        <v>2010</v>
      </c>
      <c r="O693" s="9"/>
      <c r="P693" s="9">
        <v>2017</v>
      </c>
      <c r="Q693" s="9">
        <v>221</v>
      </c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 t="s">
        <v>686</v>
      </c>
      <c r="AG693" s="9"/>
      <c r="AH693" s="9">
        <v>22.55</v>
      </c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 t="s">
        <v>11</v>
      </c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</row>
    <row r="694" spans="1:119" s="10" customFormat="1" x14ac:dyDescent="0.2">
      <c r="A694" s="8">
        <v>100738</v>
      </c>
      <c r="B694" s="9" t="s">
        <v>353</v>
      </c>
      <c r="C694" s="9" t="b">
        <v>0</v>
      </c>
      <c r="D694" s="9" t="b">
        <v>1</v>
      </c>
      <c r="E694" s="9" t="b">
        <v>0</v>
      </c>
      <c r="F694" s="9" t="b">
        <v>0</v>
      </c>
      <c r="G694" s="9" t="s">
        <v>353</v>
      </c>
      <c r="H694" s="9"/>
      <c r="I694" s="9" t="s">
        <v>354</v>
      </c>
      <c r="J694" s="9" t="s">
        <v>333</v>
      </c>
      <c r="K694" s="9">
        <v>44.338999999999999</v>
      </c>
      <c r="L694" s="9">
        <v>-66.114000000000004</v>
      </c>
      <c r="M694" s="9" t="s">
        <v>156</v>
      </c>
      <c r="N694" s="9">
        <v>2010</v>
      </c>
      <c r="O694" s="9"/>
      <c r="P694" s="9">
        <v>2014</v>
      </c>
      <c r="Q694" s="9">
        <v>611</v>
      </c>
      <c r="R694" s="9"/>
      <c r="S694" s="9"/>
      <c r="T694" s="9" t="s">
        <v>185</v>
      </c>
      <c r="U694" s="9" t="s">
        <v>11</v>
      </c>
      <c r="V694" s="9"/>
      <c r="W694" s="9"/>
      <c r="X694" s="9" t="s">
        <v>11</v>
      </c>
      <c r="Y694" s="9"/>
      <c r="Z694" s="9"/>
      <c r="AA694" s="9" t="s">
        <v>11</v>
      </c>
      <c r="AB694" s="9"/>
      <c r="AC694" s="9"/>
      <c r="AD694" s="9"/>
      <c r="AE694" s="9"/>
      <c r="AF694" s="9" t="s">
        <v>170</v>
      </c>
      <c r="AG694" s="9"/>
      <c r="AH694" s="9"/>
      <c r="AI694" s="9">
        <v>1.758</v>
      </c>
      <c r="AJ694" s="9"/>
      <c r="AK694" s="9">
        <v>5625.83</v>
      </c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 t="s">
        <v>11</v>
      </c>
      <c r="BC694" s="9"/>
      <c r="BD694" s="9"/>
      <c r="BE694" s="9"/>
      <c r="BF694" s="9"/>
      <c r="BG694" s="9"/>
      <c r="BH694" s="9" t="s">
        <v>11</v>
      </c>
      <c r="BI694" s="9"/>
      <c r="BJ694" s="9"/>
      <c r="BK694" s="9"/>
      <c r="BL694" s="9"/>
      <c r="BM694" s="9" t="s">
        <v>11</v>
      </c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 t="s">
        <v>12</v>
      </c>
      <c r="CL694" s="9" t="s">
        <v>11</v>
      </c>
      <c r="CM694" s="9" t="s">
        <v>12</v>
      </c>
      <c r="CN694" s="9"/>
      <c r="CO694" s="9">
        <v>17</v>
      </c>
      <c r="CP694" s="9"/>
      <c r="CQ694" s="9"/>
      <c r="CR694" s="9">
        <v>384852.92</v>
      </c>
      <c r="CS694" s="9"/>
      <c r="CT694" s="9"/>
      <c r="CU694" s="9">
        <v>350</v>
      </c>
      <c r="CV694" s="9"/>
      <c r="CW694" s="9"/>
      <c r="CX694" s="9" t="s">
        <v>12</v>
      </c>
      <c r="CY694" s="9"/>
      <c r="CZ694" s="9"/>
      <c r="DA694" s="9"/>
      <c r="DB694" s="9"/>
      <c r="DC694" s="9"/>
      <c r="DD694" s="9">
        <v>1.76</v>
      </c>
      <c r="DE694" s="9"/>
      <c r="DF694" s="9"/>
      <c r="DG694" s="9">
        <v>5625.83</v>
      </c>
      <c r="DH694" s="9"/>
      <c r="DI694" s="9"/>
      <c r="DJ694" s="9"/>
      <c r="DK694" s="9"/>
      <c r="DL694" s="9"/>
      <c r="DM694" s="9"/>
      <c r="DN694" s="9"/>
      <c r="DO694" s="9"/>
    </row>
    <row r="695" spans="1:119" s="10" customFormat="1" x14ac:dyDescent="0.2">
      <c r="A695" s="8">
        <v>100739</v>
      </c>
      <c r="B695" s="9" t="s">
        <v>1930</v>
      </c>
      <c r="C695" s="9" t="b">
        <v>1</v>
      </c>
      <c r="D695" s="9" t="b">
        <v>0</v>
      </c>
      <c r="E695" s="9" t="b">
        <v>1</v>
      </c>
      <c r="F695" s="9" t="b">
        <v>0</v>
      </c>
      <c r="G695" s="9" t="s">
        <v>1829</v>
      </c>
      <c r="H695" s="9"/>
      <c r="I695" s="9" t="s">
        <v>1931</v>
      </c>
      <c r="J695" s="9" t="s">
        <v>333</v>
      </c>
      <c r="K695" s="9">
        <v>45.628</v>
      </c>
      <c r="L695" s="9">
        <v>-61.359000000000002</v>
      </c>
      <c r="M695" s="9" t="s">
        <v>156</v>
      </c>
      <c r="N695" s="9">
        <v>2013</v>
      </c>
      <c r="O695" s="9"/>
      <c r="P695" s="9">
        <v>2015</v>
      </c>
      <c r="Q695" s="9">
        <v>221</v>
      </c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 t="s">
        <v>158</v>
      </c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 t="s">
        <v>11</v>
      </c>
      <c r="AX695" s="9"/>
      <c r="AY695" s="9"/>
      <c r="AZ695" s="9"/>
      <c r="BA695" s="9"/>
      <c r="BB695" s="9" t="s">
        <v>11</v>
      </c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>
        <v>9380000</v>
      </c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</row>
    <row r="696" spans="1:119" s="10" customFormat="1" x14ac:dyDescent="0.2">
      <c r="A696" s="8">
        <v>100740</v>
      </c>
      <c r="B696" s="9" t="s">
        <v>1932</v>
      </c>
      <c r="C696" s="9" t="b">
        <v>0</v>
      </c>
      <c r="D696" s="9" t="b">
        <v>0</v>
      </c>
      <c r="E696" s="9" t="b">
        <v>1</v>
      </c>
      <c r="F696" s="9" t="b">
        <v>0</v>
      </c>
      <c r="G696" s="9" t="s">
        <v>674</v>
      </c>
      <c r="H696" s="9"/>
      <c r="I696" s="9" t="s">
        <v>1931</v>
      </c>
      <c r="J696" s="9" t="s">
        <v>333</v>
      </c>
      <c r="K696" s="9">
        <v>45.628999999999998</v>
      </c>
      <c r="L696" s="9">
        <v>-61.358000000000004</v>
      </c>
      <c r="M696" s="9" t="s">
        <v>156</v>
      </c>
      <c r="N696" s="9"/>
      <c r="O696" s="9"/>
      <c r="P696" s="9"/>
      <c r="Q696" s="9">
        <v>713</v>
      </c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 t="s">
        <v>1933</v>
      </c>
      <c r="AG696" s="9"/>
      <c r="AH696" s="9"/>
      <c r="AI696" s="9">
        <v>0.33800000000000002</v>
      </c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 t="s">
        <v>11</v>
      </c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</row>
    <row r="697" spans="1:119" s="10" customFormat="1" x14ac:dyDescent="0.2">
      <c r="A697" s="8">
        <v>100741</v>
      </c>
      <c r="B697" s="9" t="s">
        <v>1934</v>
      </c>
      <c r="C697" s="9" t="b">
        <v>0</v>
      </c>
      <c r="D697" s="9" t="b">
        <v>0</v>
      </c>
      <c r="E697" s="9" t="b">
        <v>1</v>
      </c>
      <c r="F697" s="9" t="b">
        <v>0</v>
      </c>
      <c r="G697" s="9" t="s">
        <v>1777</v>
      </c>
      <c r="H697" s="9"/>
      <c r="I697" s="9" t="s">
        <v>1934</v>
      </c>
      <c r="J697" s="9" t="s">
        <v>333</v>
      </c>
      <c r="K697" s="9">
        <v>44.74</v>
      </c>
      <c r="L697" s="9">
        <v>-63.31</v>
      </c>
      <c r="M697" s="9" t="s">
        <v>156</v>
      </c>
      <c r="N697" s="9">
        <v>2004</v>
      </c>
      <c r="O697" s="9"/>
      <c r="P697" s="9">
        <v>2017</v>
      </c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 t="s">
        <v>1935</v>
      </c>
      <c r="AG697" s="9"/>
      <c r="AH697" s="9">
        <v>3.2</v>
      </c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 t="s">
        <v>11</v>
      </c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</row>
    <row r="698" spans="1:119" s="10" customFormat="1" x14ac:dyDescent="0.2">
      <c r="A698" s="8">
        <v>100742</v>
      </c>
      <c r="B698" s="9" t="s">
        <v>1936</v>
      </c>
      <c r="C698" s="9" t="b">
        <v>0</v>
      </c>
      <c r="D698" s="9" t="b">
        <v>0</v>
      </c>
      <c r="E698" s="9" t="b">
        <v>1</v>
      </c>
      <c r="F698" s="9" t="b">
        <v>0</v>
      </c>
      <c r="G698" s="9" t="s">
        <v>1788</v>
      </c>
      <c r="H698" s="9"/>
      <c r="I698" s="9" t="s">
        <v>1937</v>
      </c>
      <c r="J698" s="9" t="s">
        <v>333</v>
      </c>
      <c r="K698" s="9">
        <v>45.75</v>
      </c>
      <c r="L698" s="9">
        <v>-63.058</v>
      </c>
      <c r="M698" s="9" t="s">
        <v>156</v>
      </c>
      <c r="N698" s="9">
        <v>2016</v>
      </c>
      <c r="O698" s="9"/>
      <c r="P698" s="9">
        <v>2017</v>
      </c>
      <c r="Q698" s="9">
        <v>221</v>
      </c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>
        <v>0.8</v>
      </c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 t="s">
        <v>11</v>
      </c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</row>
    <row r="699" spans="1:119" s="10" customFormat="1" x14ac:dyDescent="0.2">
      <c r="A699" s="8">
        <v>100743</v>
      </c>
      <c r="B699" s="9" t="s">
        <v>1938</v>
      </c>
      <c r="C699" s="9" t="b">
        <v>0</v>
      </c>
      <c r="D699" s="9" t="b">
        <v>0</v>
      </c>
      <c r="E699" s="9" t="b">
        <v>1</v>
      </c>
      <c r="F699" s="9" t="b">
        <v>0</v>
      </c>
      <c r="G699" s="9" t="s">
        <v>1768</v>
      </c>
      <c r="H699" s="9"/>
      <c r="I699" s="9" t="s">
        <v>1939</v>
      </c>
      <c r="J699" s="9" t="s">
        <v>333</v>
      </c>
      <c r="K699" s="9">
        <v>43.820999999999998</v>
      </c>
      <c r="L699" s="9">
        <v>-65.370999999999995</v>
      </c>
      <c r="M699" s="9" t="s">
        <v>156</v>
      </c>
      <c r="N699" s="9">
        <v>1921</v>
      </c>
      <c r="O699" s="9"/>
      <c r="P699" s="9">
        <v>2017</v>
      </c>
      <c r="Q699" s="9">
        <v>221</v>
      </c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 t="s">
        <v>1769</v>
      </c>
      <c r="AG699" s="9"/>
      <c r="AH699" s="9">
        <v>0.7</v>
      </c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 t="s">
        <v>11</v>
      </c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</row>
    <row r="700" spans="1:119" s="10" customFormat="1" x14ac:dyDescent="0.2">
      <c r="A700" s="8">
        <v>100744</v>
      </c>
      <c r="B700" s="9" t="s">
        <v>1940</v>
      </c>
      <c r="C700" s="9" t="b">
        <v>0</v>
      </c>
      <c r="D700" s="9" t="b">
        <v>0</v>
      </c>
      <c r="E700" s="9" t="b">
        <v>1</v>
      </c>
      <c r="F700" s="9" t="b">
        <v>0</v>
      </c>
      <c r="G700" s="9" t="s">
        <v>1833</v>
      </c>
      <c r="H700" s="9"/>
      <c r="I700" s="9" t="s">
        <v>1941</v>
      </c>
      <c r="J700" s="9" t="s">
        <v>333</v>
      </c>
      <c r="K700" s="9">
        <v>46.347000000000001</v>
      </c>
      <c r="L700" s="9">
        <v>-61.183</v>
      </c>
      <c r="M700" s="9" t="s">
        <v>156</v>
      </c>
      <c r="N700" s="9">
        <v>1921</v>
      </c>
      <c r="O700" s="9"/>
      <c r="P700" s="9">
        <v>2017</v>
      </c>
      <c r="Q700" s="9">
        <v>2211</v>
      </c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 t="s">
        <v>686</v>
      </c>
      <c r="AG700" s="9"/>
      <c r="AH700" s="9">
        <v>1.99</v>
      </c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 t="s">
        <v>11</v>
      </c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</row>
    <row r="701" spans="1:119" s="10" customFormat="1" x14ac:dyDescent="0.2">
      <c r="A701" s="8">
        <v>100745</v>
      </c>
      <c r="B701" s="9" t="s">
        <v>1942</v>
      </c>
      <c r="C701" s="9" t="b">
        <v>0</v>
      </c>
      <c r="D701" s="9" t="b">
        <v>0</v>
      </c>
      <c r="E701" s="9" t="b">
        <v>1</v>
      </c>
      <c r="F701" s="9" t="b">
        <v>0</v>
      </c>
      <c r="G701" s="9" t="s">
        <v>1768</v>
      </c>
      <c r="H701" s="9"/>
      <c r="I701" s="9" t="s">
        <v>1943</v>
      </c>
      <c r="J701" s="9" t="s">
        <v>333</v>
      </c>
      <c r="K701" s="9">
        <v>44.927999999999997</v>
      </c>
      <c r="L701" s="9">
        <v>-62.543999999999997</v>
      </c>
      <c r="M701" s="9" t="s">
        <v>156</v>
      </c>
      <c r="N701" s="9">
        <v>2014</v>
      </c>
      <c r="O701" s="9"/>
      <c r="P701" s="9">
        <v>2017</v>
      </c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 t="s">
        <v>1769</v>
      </c>
      <c r="AG701" s="9"/>
      <c r="AH701" s="9">
        <v>11</v>
      </c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 t="s">
        <v>11</v>
      </c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</row>
    <row r="702" spans="1:119" s="10" customFormat="1" x14ac:dyDescent="0.2">
      <c r="A702" s="8">
        <v>100746</v>
      </c>
      <c r="B702" s="9" t="s">
        <v>1944</v>
      </c>
      <c r="C702" s="9" t="b">
        <v>0</v>
      </c>
      <c r="D702" s="9" t="b">
        <v>0</v>
      </c>
      <c r="E702" s="9" t="b">
        <v>1</v>
      </c>
      <c r="F702" s="9" t="b">
        <v>0</v>
      </c>
      <c r="G702" s="9" t="s">
        <v>1777</v>
      </c>
      <c r="H702" s="9"/>
      <c r="I702" s="9" t="s">
        <v>1943</v>
      </c>
      <c r="J702" s="9" t="s">
        <v>333</v>
      </c>
      <c r="K702" s="9">
        <v>44.928999999999995</v>
      </c>
      <c r="L702" s="9">
        <v>-62.542999999999999</v>
      </c>
      <c r="M702" s="9" t="s">
        <v>156</v>
      </c>
      <c r="N702" s="9">
        <v>2011</v>
      </c>
      <c r="O702" s="9"/>
      <c r="P702" s="9">
        <v>2017</v>
      </c>
      <c r="Q702" s="9">
        <v>2211</v>
      </c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 t="s">
        <v>686</v>
      </c>
      <c r="AG702" s="9"/>
      <c r="AH702" s="9">
        <v>1.5</v>
      </c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 t="s">
        <v>11</v>
      </c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</row>
    <row r="703" spans="1:119" s="10" customFormat="1" x14ac:dyDescent="0.2">
      <c r="A703" s="8">
        <v>100747</v>
      </c>
      <c r="B703" s="9" t="s">
        <v>1945</v>
      </c>
      <c r="C703" s="9" t="b">
        <v>0</v>
      </c>
      <c r="D703" s="9" t="b">
        <v>0</v>
      </c>
      <c r="E703" s="9" t="b">
        <v>1</v>
      </c>
      <c r="F703" s="9" t="b">
        <v>0</v>
      </c>
      <c r="G703" s="9" t="s">
        <v>1768</v>
      </c>
      <c r="H703" s="9"/>
      <c r="I703" s="9" t="s">
        <v>1946</v>
      </c>
      <c r="J703" s="9" t="s">
        <v>333</v>
      </c>
      <c r="K703" s="9">
        <v>44.427999999999997</v>
      </c>
      <c r="L703" s="9">
        <v>-65.998999999999995</v>
      </c>
      <c r="M703" s="9" t="s">
        <v>156</v>
      </c>
      <c r="N703" s="9">
        <v>1961</v>
      </c>
      <c r="O703" s="9"/>
      <c r="P703" s="9">
        <v>2017</v>
      </c>
      <c r="Q703" s="9">
        <v>221</v>
      </c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 t="s">
        <v>1769</v>
      </c>
      <c r="AG703" s="9"/>
      <c r="AH703" s="9">
        <v>5.3</v>
      </c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 t="s">
        <v>11</v>
      </c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</row>
    <row r="704" spans="1:119" s="10" customFormat="1" x14ac:dyDescent="0.2">
      <c r="A704" s="8">
        <v>100748</v>
      </c>
      <c r="B704" s="9" t="s">
        <v>1947</v>
      </c>
      <c r="C704" s="9" t="b">
        <v>0</v>
      </c>
      <c r="D704" s="9" t="b">
        <v>0</v>
      </c>
      <c r="E704" s="9" t="b">
        <v>1</v>
      </c>
      <c r="F704" s="9" t="b">
        <v>0</v>
      </c>
      <c r="G704" s="9" t="s">
        <v>1948</v>
      </c>
      <c r="H704" s="9"/>
      <c r="I704" s="9" t="s">
        <v>599</v>
      </c>
      <c r="J704" s="9" t="s">
        <v>333</v>
      </c>
      <c r="K704" s="9">
        <v>45.649000000000001</v>
      </c>
      <c r="L704" s="9">
        <v>-64.06</v>
      </c>
      <c r="M704" s="9" t="s">
        <v>156</v>
      </c>
      <c r="N704" s="9">
        <v>1961</v>
      </c>
      <c r="O704" s="9"/>
      <c r="P704" s="9"/>
      <c r="Q704" s="9">
        <v>3261</v>
      </c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 t="s">
        <v>1949</v>
      </c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 t="s">
        <v>11</v>
      </c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</row>
    <row r="705" spans="1:119" s="10" customFormat="1" x14ac:dyDescent="0.2">
      <c r="A705" s="8">
        <v>100749</v>
      </c>
      <c r="B705" s="9" t="s">
        <v>1950</v>
      </c>
      <c r="C705" s="9" t="b">
        <v>0</v>
      </c>
      <c r="D705" s="9" t="b">
        <v>0</v>
      </c>
      <c r="E705" s="9" t="b">
        <v>1</v>
      </c>
      <c r="F705" s="9" t="b">
        <v>0</v>
      </c>
      <c r="G705" s="9" t="s">
        <v>674</v>
      </c>
      <c r="H705" s="9"/>
      <c r="I705" s="9" t="s">
        <v>599</v>
      </c>
      <c r="J705" s="9" t="s">
        <v>333</v>
      </c>
      <c r="K705" s="9">
        <v>45.65</v>
      </c>
      <c r="L705" s="9">
        <v>-64.058999999999997</v>
      </c>
      <c r="M705" s="9" t="s">
        <v>156</v>
      </c>
      <c r="N705" s="9">
        <v>1988</v>
      </c>
      <c r="O705" s="9"/>
      <c r="P705" s="9"/>
      <c r="Q705" s="9">
        <v>713</v>
      </c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 t="s">
        <v>1951</v>
      </c>
      <c r="AG705" s="9"/>
      <c r="AH705" s="9"/>
      <c r="AI705" s="9">
        <v>0.79100000000000004</v>
      </c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 t="s">
        <v>11</v>
      </c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</row>
    <row r="706" spans="1:119" s="10" customFormat="1" x14ac:dyDescent="0.2">
      <c r="A706" s="8">
        <v>100750</v>
      </c>
      <c r="B706" s="9" t="s">
        <v>1952</v>
      </c>
      <c r="C706" s="9" t="b">
        <v>0</v>
      </c>
      <c r="D706" s="9" t="b">
        <v>0</v>
      </c>
      <c r="E706" s="9" t="b">
        <v>1</v>
      </c>
      <c r="F706" s="9" t="b">
        <v>0</v>
      </c>
      <c r="G706" s="9" t="s">
        <v>1841</v>
      </c>
      <c r="H706" s="9"/>
      <c r="I706" s="9" t="s">
        <v>599</v>
      </c>
      <c r="J706" s="9" t="s">
        <v>333</v>
      </c>
      <c r="K706" s="9">
        <v>45.651000000000003</v>
      </c>
      <c r="L706" s="9">
        <v>-64.058000000000007</v>
      </c>
      <c r="M706" s="9" t="s">
        <v>156</v>
      </c>
      <c r="N706" s="9">
        <v>2004</v>
      </c>
      <c r="O706" s="9"/>
      <c r="P706" s="9">
        <v>2017</v>
      </c>
      <c r="Q706" s="9">
        <v>221</v>
      </c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 t="s">
        <v>686</v>
      </c>
      <c r="AG706" s="9"/>
      <c r="AH706" s="9">
        <v>2.1</v>
      </c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 t="s">
        <v>11</v>
      </c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</row>
    <row r="707" spans="1:119" s="10" customFormat="1" x14ac:dyDescent="0.2">
      <c r="A707" s="8">
        <v>100751</v>
      </c>
      <c r="B707" s="9" t="s">
        <v>1953</v>
      </c>
      <c r="C707" s="9" t="b">
        <v>0</v>
      </c>
      <c r="D707" s="9" t="b">
        <v>0</v>
      </c>
      <c r="E707" s="9" t="b">
        <v>1</v>
      </c>
      <c r="F707" s="9" t="b">
        <v>0</v>
      </c>
      <c r="G707" s="9" t="s">
        <v>1915</v>
      </c>
      <c r="H707" s="9"/>
      <c r="I707" s="9" t="s">
        <v>1653</v>
      </c>
      <c r="J707" s="9" t="s">
        <v>333</v>
      </c>
      <c r="K707" s="9">
        <v>45.003999999999998</v>
      </c>
      <c r="L707" s="9">
        <v>-64.119</v>
      </c>
      <c r="M707" s="9" t="s">
        <v>156</v>
      </c>
      <c r="N707" s="9">
        <v>1934</v>
      </c>
      <c r="O707" s="9"/>
      <c r="P707" s="9">
        <v>2017</v>
      </c>
      <c r="Q707" s="9">
        <v>322</v>
      </c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 t="s">
        <v>665</v>
      </c>
      <c r="AG707" s="9"/>
      <c r="AH707" s="9">
        <v>3</v>
      </c>
      <c r="AI707" s="9"/>
      <c r="AJ707" s="9">
        <v>23000</v>
      </c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 t="s">
        <v>11</v>
      </c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</row>
    <row r="708" spans="1:119" s="10" customFormat="1" x14ac:dyDescent="0.2">
      <c r="A708" s="8">
        <v>100752</v>
      </c>
      <c r="B708" s="9" t="s">
        <v>355</v>
      </c>
      <c r="C708" s="9" t="b">
        <v>0</v>
      </c>
      <c r="D708" s="9" t="b">
        <v>1</v>
      </c>
      <c r="E708" s="9" t="b">
        <v>0</v>
      </c>
      <c r="F708" s="9" t="b">
        <v>0</v>
      </c>
      <c r="G708" s="9" t="s">
        <v>355</v>
      </c>
      <c r="H708" s="9"/>
      <c r="I708" s="9" t="s">
        <v>356</v>
      </c>
      <c r="J708" s="9" t="s">
        <v>333</v>
      </c>
      <c r="K708" s="9">
        <v>46.137</v>
      </c>
      <c r="L708" s="9">
        <v>-60.194000000000003</v>
      </c>
      <c r="M708" s="9" t="s">
        <v>156</v>
      </c>
      <c r="N708" s="9">
        <v>1970</v>
      </c>
      <c r="O708" s="9"/>
      <c r="P708" s="9">
        <v>2017</v>
      </c>
      <c r="Q708" s="9">
        <v>611</v>
      </c>
      <c r="R708" s="9">
        <v>8030</v>
      </c>
      <c r="S708" s="9"/>
      <c r="T708" s="9" t="s">
        <v>181</v>
      </c>
      <c r="U708" s="9"/>
      <c r="V708" s="9"/>
      <c r="W708" s="9"/>
      <c r="X708" s="9"/>
      <c r="Y708" s="9"/>
      <c r="Z708" s="9"/>
      <c r="AA708" s="9" t="s">
        <v>11</v>
      </c>
      <c r="AB708" s="9"/>
      <c r="AC708" s="9"/>
      <c r="AD708" s="9"/>
      <c r="AE708" s="9"/>
      <c r="AF708" s="9" t="s">
        <v>170</v>
      </c>
      <c r="AG708" s="9"/>
      <c r="AH708" s="9"/>
      <c r="AI708" s="9">
        <v>8.2060899999999997</v>
      </c>
      <c r="AJ708" s="9"/>
      <c r="AK708" s="9">
        <v>8792.24</v>
      </c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 t="s">
        <v>11</v>
      </c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 t="s">
        <v>12</v>
      </c>
      <c r="CL708" s="9" t="s">
        <v>11</v>
      </c>
      <c r="CM708" s="9" t="s">
        <v>12</v>
      </c>
      <c r="CN708" s="9"/>
      <c r="CO708" s="9">
        <v>8</v>
      </c>
      <c r="CP708" s="9"/>
      <c r="CQ708" s="9"/>
      <c r="CR708" s="9">
        <v>560000</v>
      </c>
      <c r="CS708" s="9"/>
      <c r="CT708" s="9"/>
      <c r="CU708" s="9"/>
      <c r="CV708" s="9"/>
      <c r="CW708" s="9"/>
      <c r="CX708" s="9" t="s">
        <v>12</v>
      </c>
      <c r="CY708" s="9"/>
      <c r="CZ708" s="9"/>
      <c r="DA708" s="9" t="s">
        <v>12</v>
      </c>
      <c r="DB708" s="9"/>
      <c r="DC708" s="9"/>
      <c r="DD708" s="9">
        <v>7</v>
      </c>
      <c r="DE708" s="9"/>
      <c r="DF708" s="9"/>
      <c r="DG708" s="9">
        <v>15000</v>
      </c>
      <c r="DH708" s="9"/>
      <c r="DI708" s="9"/>
      <c r="DJ708" s="9">
        <v>200</v>
      </c>
      <c r="DK708" s="9"/>
      <c r="DL708" s="9"/>
      <c r="DM708" s="9">
        <v>150</v>
      </c>
      <c r="DN708" s="9"/>
      <c r="DO708" s="9"/>
    </row>
    <row r="709" spans="1:119" s="10" customFormat="1" x14ac:dyDescent="0.2">
      <c r="A709" s="8">
        <v>100753</v>
      </c>
      <c r="B709" s="9" t="s">
        <v>1954</v>
      </c>
      <c r="C709" s="9" t="b">
        <v>0</v>
      </c>
      <c r="D709" s="9" t="b">
        <v>0</v>
      </c>
      <c r="E709" s="9" t="b">
        <v>1</v>
      </c>
      <c r="F709" s="9" t="b">
        <v>0</v>
      </c>
      <c r="G709" s="9" t="s">
        <v>1955</v>
      </c>
      <c r="H709" s="9"/>
      <c r="I709" s="9" t="s">
        <v>1956</v>
      </c>
      <c r="J709" s="9" t="s">
        <v>333</v>
      </c>
      <c r="K709" s="9">
        <v>45.709000000000003</v>
      </c>
      <c r="L709" s="9">
        <v>-63.293999999999997</v>
      </c>
      <c r="M709" s="9" t="s">
        <v>156</v>
      </c>
      <c r="N709" s="9">
        <v>1970</v>
      </c>
      <c r="O709" s="9"/>
      <c r="P709" s="9">
        <v>2017</v>
      </c>
      <c r="Q709" s="9">
        <v>2211</v>
      </c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 t="s">
        <v>686</v>
      </c>
      <c r="AG709" s="9"/>
      <c r="AH709" s="9">
        <v>0.8</v>
      </c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 t="s">
        <v>11</v>
      </c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</row>
    <row r="710" spans="1:119" s="10" customFormat="1" x14ac:dyDescent="0.2">
      <c r="A710" s="8">
        <v>100754</v>
      </c>
      <c r="B710" s="9" t="s">
        <v>1957</v>
      </c>
      <c r="C710" s="9" t="b">
        <v>0</v>
      </c>
      <c r="D710" s="9" t="b">
        <v>0</v>
      </c>
      <c r="E710" s="9" t="b">
        <v>1</v>
      </c>
      <c r="F710" s="9" t="b">
        <v>0</v>
      </c>
      <c r="G710" s="9" t="s">
        <v>1955</v>
      </c>
      <c r="H710" s="9"/>
      <c r="I710" s="9" t="s">
        <v>1956</v>
      </c>
      <c r="J710" s="9" t="s">
        <v>333</v>
      </c>
      <c r="K710" s="9">
        <v>45.71</v>
      </c>
      <c r="L710" s="9">
        <v>-63.292999999999999</v>
      </c>
      <c r="M710" s="9" t="s">
        <v>156</v>
      </c>
      <c r="N710" s="9">
        <v>2011</v>
      </c>
      <c r="O710" s="9"/>
      <c r="P710" s="9">
        <v>2017</v>
      </c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>
        <v>0.95</v>
      </c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 t="s">
        <v>11</v>
      </c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</row>
    <row r="711" spans="1:119" s="10" customFormat="1" x14ac:dyDescent="0.2">
      <c r="A711" s="8">
        <v>100755</v>
      </c>
      <c r="B711" s="9" t="s">
        <v>357</v>
      </c>
      <c r="C711" s="9" t="b">
        <v>0</v>
      </c>
      <c r="D711" s="9" t="b">
        <v>1</v>
      </c>
      <c r="E711" s="9" t="b">
        <v>0</v>
      </c>
      <c r="F711" s="9" t="b">
        <v>0</v>
      </c>
      <c r="G711" s="9" t="s">
        <v>348</v>
      </c>
      <c r="H711" s="9"/>
      <c r="I711" s="9" t="s">
        <v>358</v>
      </c>
      <c r="J711" s="9" t="s">
        <v>333</v>
      </c>
      <c r="K711" s="9">
        <v>45.366</v>
      </c>
      <c r="L711" s="9">
        <v>-63.286999999999999</v>
      </c>
      <c r="M711" s="9" t="s">
        <v>156</v>
      </c>
      <c r="N711" s="9">
        <v>2018</v>
      </c>
      <c r="O711" s="9"/>
      <c r="P711" s="9">
        <v>2018</v>
      </c>
      <c r="Q711" s="9">
        <v>611</v>
      </c>
      <c r="R711" s="9">
        <v>6008</v>
      </c>
      <c r="S711" s="9"/>
      <c r="T711" s="9" t="s">
        <v>169</v>
      </c>
      <c r="U711" s="9"/>
      <c r="V711" s="9"/>
      <c r="W711" s="9"/>
      <c r="X711" s="9"/>
      <c r="Y711" s="9"/>
      <c r="Z711" s="9"/>
      <c r="AA711" s="9" t="s">
        <v>11</v>
      </c>
      <c r="AB711" s="9"/>
      <c r="AC711" s="9"/>
      <c r="AD711" s="9"/>
      <c r="AE711" s="9"/>
      <c r="AF711" s="9" t="s">
        <v>170</v>
      </c>
      <c r="AG711" s="9"/>
      <c r="AH711" s="9"/>
      <c r="AI711" s="9"/>
      <c r="AJ711" s="9"/>
      <c r="AK711" s="9"/>
      <c r="AL711" s="9"/>
      <c r="AM711" s="9">
        <v>1</v>
      </c>
      <c r="AN711" s="9" t="s">
        <v>11</v>
      </c>
      <c r="AO711" s="9"/>
      <c r="AP711" s="9"/>
      <c r="AQ711" s="9" t="s">
        <v>359</v>
      </c>
      <c r="AR711" s="9">
        <v>2018</v>
      </c>
      <c r="AS711" s="9"/>
      <c r="AT711" s="9"/>
      <c r="AU711" s="9"/>
      <c r="AV711" s="9"/>
      <c r="AW711" s="9"/>
      <c r="AX711" s="9"/>
      <c r="AY711" s="9"/>
      <c r="AZ711" s="9"/>
      <c r="BA711" s="9"/>
      <c r="BB711" s="9" t="s">
        <v>11</v>
      </c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 t="s">
        <v>12</v>
      </c>
      <c r="CL711" s="9" t="s">
        <v>11</v>
      </c>
      <c r="CM711" s="9" t="s">
        <v>12</v>
      </c>
      <c r="CN711" s="9"/>
      <c r="CO711" s="9">
        <v>21</v>
      </c>
      <c r="CP711" s="9"/>
      <c r="CQ711" s="9"/>
      <c r="CR711" s="9">
        <v>708894</v>
      </c>
      <c r="CS711" s="9"/>
      <c r="CT711" s="9"/>
      <c r="CU711" s="9">
        <v>8530</v>
      </c>
      <c r="CV711" s="9"/>
      <c r="CW711" s="9"/>
      <c r="CX711" s="9" t="s">
        <v>11</v>
      </c>
      <c r="CY711" s="9"/>
      <c r="CZ711" s="9"/>
      <c r="DA711" s="9" t="s">
        <v>12</v>
      </c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</row>
    <row r="712" spans="1:119" s="10" customFormat="1" x14ac:dyDescent="0.2">
      <c r="A712" s="8">
        <v>100756</v>
      </c>
      <c r="B712" s="9" t="s">
        <v>1958</v>
      </c>
      <c r="C712" s="9" t="b">
        <v>0</v>
      </c>
      <c r="D712" s="9" t="b">
        <v>0</v>
      </c>
      <c r="E712" s="9" t="b">
        <v>1</v>
      </c>
      <c r="F712" s="9" t="b">
        <v>0</v>
      </c>
      <c r="G712" s="9" t="s">
        <v>1959</v>
      </c>
      <c r="H712" s="9"/>
      <c r="I712" s="9" t="s">
        <v>362</v>
      </c>
      <c r="J712" s="9" t="s">
        <v>333</v>
      </c>
      <c r="K712" s="9">
        <v>45.366999999999997</v>
      </c>
      <c r="L712" s="9">
        <v>-63.286000000000001</v>
      </c>
      <c r="M712" s="9" t="s">
        <v>156</v>
      </c>
      <c r="N712" s="9">
        <v>2014</v>
      </c>
      <c r="O712" s="9"/>
      <c r="P712" s="9">
        <v>2017</v>
      </c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>
        <v>6</v>
      </c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 t="s">
        <v>11</v>
      </c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</row>
    <row r="713" spans="1:119" s="10" customFormat="1" x14ac:dyDescent="0.2">
      <c r="A713" s="8">
        <v>100757</v>
      </c>
      <c r="B713" s="9" t="s">
        <v>360</v>
      </c>
      <c r="C713" s="9" t="b">
        <v>0</v>
      </c>
      <c r="D713" s="9" t="b">
        <v>1</v>
      </c>
      <c r="E713" s="9" t="b">
        <v>0</v>
      </c>
      <c r="F713" s="9" t="b">
        <v>0</v>
      </c>
      <c r="G713" s="9" t="s">
        <v>361</v>
      </c>
      <c r="H713" s="9"/>
      <c r="I713" s="9" t="s">
        <v>362</v>
      </c>
      <c r="J713" s="9" t="s">
        <v>333</v>
      </c>
      <c r="K713" s="9">
        <v>45.368000000000002</v>
      </c>
      <c r="L713" s="9">
        <v>-63.284999999999997</v>
      </c>
      <c r="M713" s="9" t="s">
        <v>156</v>
      </c>
      <c r="N713" s="9">
        <v>2014</v>
      </c>
      <c r="O713" s="9"/>
      <c r="P713" s="9">
        <v>2018</v>
      </c>
      <c r="Q713" s="9">
        <v>9112</v>
      </c>
      <c r="R713" s="9"/>
      <c r="S713" s="9"/>
      <c r="T713" s="9" t="s">
        <v>169</v>
      </c>
      <c r="U713" s="9"/>
      <c r="V713" s="9"/>
      <c r="W713" s="9"/>
      <c r="X713" s="9"/>
      <c r="Y713" s="9"/>
      <c r="Z713" s="9"/>
      <c r="AA713" s="9"/>
      <c r="AB713" s="9"/>
      <c r="AC713" s="9"/>
      <c r="AD713" s="9" t="s">
        <v>11</v>
      </c>
      <c r="AE713" s="9"/>
      <c r="AF713" s="9" t="s">
        <v>170</v>
      </c>
      <c r="AG713" s="9"/>
      <c r="AH713" s="9"/>
      <c r="AI713" s="9">
        <v>0.21099999999999999</v>
      </c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 t="s">
        <v>11</v>
      </c>
      <c r="CL713" s="9" t="s">
        <v>12</v>
      </c>
      <c r="CM713" s="9" t="s">
        <v>12</v>
      </c>
      <c r="CN713" s="9"/>
      <c r="CO713" s="9"/>
      <c r="CP713" s="9"/>
      <c r="CQ713" s="9">
        <v>83164.039999999994</v>
      </c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</row>
    <row r="714" spans="1:119" s="10" customFormat="1" x14ac:dyDescent="0.2">
      <c r="A714" s="8">
        <v>100758</v>
      </c>
      <c r="B714" s="9" t="s">
        <v>1960</v>
      </c>
      <c r="C714" s="9" t="b">
        <v>0</v>
      </c>
      <c r="D714" s="9" t="b">
        <v>0</v>
      </c>
      <c r="E714" s="9" t="b">
        <v>1</v>
      </c>
      <c r="F714" s="9" t="b">
        <v>0</v>
      </c>
      <c r="G714" s="9" t="s">
        <v>1768</v>
      </c>
      <c r="H714" s="9"/>
      <c r="I714" s="9" t="s">
        <v>362</v>
      </c>
      <c r="J714" s="9" t="s">
        <v>333</v>
      </c>
      <c r="K714" s="9">
        <v>45.369</v>
      </c>
      <c r="L714" s="9">
        <v>-63.283999999999999</v>
      </c>
      <c r="M714" s="9" t="s">
        <v>156</v>
      </c>
      <c r="N714" s="9">
        <v>1994</v>
      </c>
      <c r="O714" s="9"/>
      <c r="P714" s="9">
        <v>2017</v>
      </c>
      <c r="Q714" s="9">
        <v>2211</v>
      </c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 t="s">
        <v>686</v>
      </c>
      <c r="AG714" s="9"/>
      <c r="AH714" s="9">
        <v>50.6</v>
      </c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 t="s">
        <v>11</v>
      </c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</row>
    <row r="715" spans="1:119" s="10" customFormat="1" x14ac:dyDescent="0.2">
      <c r="A715" s="8">
        <v>100759</v>
      </c>
      <c r="B715" s="9" t="s">
        <v>1961</v>
      </c>
      <c r="C715" s="9" t="b">
        <v>0</v>
      </c>
      <c r="D715" s="9" t="b">
        <v>0</v>
      </c>
      <c r="E715" s="9" t="b">
        <v>1</v>
      </c>
      <c r="F715" s="9" t="b">
        <v>0</v>
      </c>
      <c r="G715" s="9" t="s">
        <v>1962</v>
      </c>
      <c r="H715" s="9"/>
      <c r="I715" s="9" t="s">
        <v>362</v>
      </c>
      <c r="J715" s="9" t="s">
        <v>333</v>
      </c>
      <c r="K715" s="9">
        <v>45.37</v>
      </c>
      <c r="L715" s="9">
        <v>-63.283000000000001</v>
      </c>
      <c r="M715" s="9" t="s">
        <v>156</v>
      </c>
      <c r="N715" s="9">
        <v>2010</v>
      </c>
      <c r="O715" s="9"/>
      <c r="P715" s="9">
        <v>2017</v>
      </c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 t="s">
        <v>686</v>
      </c>
      <c r="AG715" s="9"/>
      <c r="AH715" s="9">
        <v>4.4000000000000004</v>
      </c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 t="s">
        <v>11</v>
      </c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</row>
    <row r="716" spans="1:119" s="10" customFormat="1" x14ac:dyDescent="0.2">
      <c r="A716" s="8">
        <v>100761</v>
      </c>
      <c r="B716" s="9" t="s">
        <v>1963</v>
      </c>
      <c r="C716" s="9" t="b">
        <v>0</v>
      </c>
      <c r="D716" s="9" t="b">
        <v>0</v>
      </c>
      <c r="E716" s="9" t="b">
        <v>1</v>
      </c>
      <c r="F716" s="9" t="b">
        <v>0</v>
      </c>
      <c r="G716" s="9" t="s">
        <v>1768</v>
      </c>
      <c r="H716" s="9"/>
      <c r="I716" s="9" t="s">
        <v>1964</v>
      </c>
      <c r="J716" s="9" t="s">
        <v>333</v>
      </c>
      <c r="K716" s="9">
        <v>43.704000000000001</v>
      </c>
      <c r="L716" s="9">
        <v>-65.956999999999994</v>
      </c>
      <c r="M716" s="9" t="s">
        <v>156</v>
      </c>
      <c r="N716" s="9">
        <v>1929</v>
      </c>
      <c r="O716" s="9"/>
      <c r="P716" s="9">
        <v>2017</v>
      </c>
      <c r="Q716" s="9">
        <v>221</v>
      </c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 t="s">
        <v>1769</v>
      </c>
      <c r="AG716" s="9"/>
      <c r="AH716" s="9">
        <v>2.7</v>
      </c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 t="s">
        <v>11</v>
      </c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</row>
    <row r="717" spans="1:119" s="10" customFormat="1" x14ac:dyDescent="0.2">
      <c r="A717" s="8">
        <v>100762</v>
      </c>
      <c r="B717" s="9" t="s">
        <v>1965</v>
      </c>
      <c r="C717" s="9" t="b">
        <v>0</v>
      </c>
      <c r="D717" s="9" t="b">
        <v>0</v>
      </c>
      <c r="E717" s="9" t="b">
        <v>1</v>
      </c>
      <c r="F717" s="9" t="b">
        <v>0</v>
      </c>
      <c r="G717" s="9" t="s">
        <v>1777</v>
      </c>
      <c r="H717" s="9"/>
      <c r="I717" s="9" t="s">
        <v>1966</v>
      </c>
      <c r="J717" s="9" t="s">
        <v>333</v>
      </c>
      <c r="K717" s="9">
        <v>43.734999999999999</v>
      </c>
      <c r="L717" s="9">
        <v>-65.98</v>
      </c>
      <c r="M717" s="9" t="s">
        <v>156</v>
      </c>
      <c r="N717" s="9">
        <v>1929</v>
      </c>
      <c r="O717" s="9"/>
      <c r="P717" s="9">
        <v>2017</v>
      </c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 t="s">
        <v>686</v>
      </c>
      <c r="AG717" s="9"/>
      <c r="AH717" s="9">
        <v>1.6</v>
      </c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 t="s">
        <v>11</v>
      </c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</row>
    <row r="718" spans="1:119" s="10" customFormat="1" x14ac:dyDescent="0.2">
      <c r="A718" s="8">
        <v>100763</v>
      </c>
      <c r="B718" s="9" t="s">
        <v>1967</v>
      </c>
      <c r="C718" s="9" t="b">
        <v>0</v>
      </c>
      <c r="D718" s="9" t="b">
        <v>0</v>
      </c>
      <c r="E718" s="9" t="b">
        <v>1</v>
      </c>
      <c r="F718" s="9" t="b">
        <v>0</v>
      </c>
      <c r="G718" s="9" t="s">
        <v>1968</v>
      </c>
      <c r="H718" s="9"/>
      <c r="I718" s="9" t="s">
        <v>1842</v>
      </c>
      <c r="J718" s="9" t="s">
        <v>333</v>
      </c>
      <c r="K718" s="9">
        <v>45.089999999999996</v>
      </c>
      <c r="L718" s="9">
        <v>-63.916000000000004</v>
      </c>
      <c r="M718" s="9" t="s">
        <v>156</v>
      </c>
      <c r="N718" s="9">
        <v>2015</v>
      </c>
      <c r="O718" s="9"/>
      <c r="P718" s="9">
        <v>2017</v>
      </c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 t="s">
        <v>686</v>
      </c>
      <c r="AG718" s="9"/>
      <c r="AH718" s="9">
        <v>9.1999999999999993</v>
      </c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 t="s">
        <v>11</v>
      </c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</row>
    <row r="719" spans="1:119" s="10" customFormat="1" x14ac:dyDescent="0.2">
      <c r="A719" s="8">
        <v>100764</v>
      </c>
      <c r="B719" s="9" t="s">
        <v>1969</v>
      </c>
      <c r="C719" s="9" t="b">
        <v>0</v>
      </c>
      <c r="D719" s="9" t="b">
        <v>0</v>
      </c>
      <c r="E719" s="9" t="b">
        <v>1</v>
      </c>
      <c r="F719" s="9" t="b">
        <v>0</v>
      </c>
      <c r="G719" s="9" t="s">
        <v>1970</v>
      </c>
      <c r="H719" s="9"/>
      <c r="I719" s="9" t="s">
        <v>1971</v>
      </c>
      <c r="J719" s="9" t="s">
        <v>333</v>
      </c>
      <c r="K719" s="9">
        <v>44.4</v>
      </c>
      <c r="L719" s="9">
        <v>-64.466999999999999</v>
      </c>
      <c r="M719" s="9" t="s">
        <v>156</v>
      </c>
      <c r="N719" s="9">
        <v>2015</v>
      </c>
      <c r="O719" s="9"/>
      <c r="P719" s="9">
        <v>2017</v>
      </c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 t="s">
        <v>686</v>
      </c>
      <c r="AG719" s="9"/>
      <c r="AH719" s="9">
        <v>4</v>
      </c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 t="s">
        <v>11</v>
      </c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</row>
    <row r="720" spans="1:119" s="10" customFormat="1" x14ac:dyDescent="0.2">
      <c r="A720" s="8">
        <v>100765</v>
      </c>
      <c r="B720" s="9" t="s">
        <v>363</v>
      </c>
      <c r="C720" s="9" t="b">
        <v>0</v>
      </c>
      <c r="D720" s="9" t="b">
        <v>1</v>
      </c>
      <c r="E720" s="9" t="b">
        <v>0</v>
      </c>
      <c r="F720" s="9" t="b">
        <v>0</v>
      </c>
      <c r="G720" s="9"/>
      <c r="H720" s="9"/>
      <c r="I720" s="9" t="s">
        <v>364</v>
      </c>
      <c r="J720" s="9" t="s">
        <v>333</v>
      </c>
      <c r="K720" s="9">
        <v>45.091999999999999</v>
      </c>
      <c r="L720" s="9">
        <v>-64.36</v>
      </c>
      <c r="M720" s="9" t="s">
        <v>156</v>
      </c>
      <c r="N720" s="9">
        <v>2014</v>
      </c>
      <c r="O720" s="9"/>
      <c r="P720" s="9">
        <v>2017</v>
      </c>
      <c r="Q720" s="9"/>
      <c r="R720" s="9"/>
      <c r="S720" s="9"/>
      <c r="T720" s="9" t="s">
        <v>169</v>
      </c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 t="s">
        <v>365</v>
      </c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 t="s">
        <v>11</v>
      </c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</row>
    <row r="721" spans="1:119" s="10" customFormat="1" x14ac:dyDescent="0.2">
      <c r="A721" s="8">
        <v>100766</v>
      </c>
      <c r="B721" s="9" t="s">
        <v>1972</v>
      </c>
      <c r="C721" s="9" t="b">
        <v>0</v>
      </c>
      <c r="D721" s="9" t="b">
        <v>0</v>
      </c>
      <c r="E721" s="9" t="b">
        <v>1</v>
      </c>
      <c r="F721" s="9" t="b">
        <v>0</v>
      </c>
      <c r="G721" s="9" t="s">
        <v>1768</v>
      </c>
      <c r="H721" s="9"/>
      <c r="I721" s="9" t="s">
        <v>1972</v>
      </c>
      <c r="J721" s="9" t="s">
        <v>333</v>
      </c>
      <c r="K721" s="9">
        <v>46.55</v>
      </c>
      <c r="L721" s="9">
        <v>-60.411000000000001</v>
      </c>
      <c r="M721" s="9" t="s">
        <v>156</v>
      </c>
      <c r="N721" s="9">
        <v>1978</v>
      </c>
      <c r="O721" s="9"/>
      <c r="P721" s="9">
        <v>2017</v>
      </c>
      <c r="Q721" s="9">
        <v>221</v>
      </c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 t="s">
        <v>1769</v>
      </c>
      <c r="AG721" s="9"/>
      <c r="AH721" s="9">
        <v>230</v>
      </c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 t="s">
        <v>11</v>
      </c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</row>
    <row r="722" spans="1:119" s="10" customFormat="1" x14ac:dyDescent="0.2">
      <c r="A722" s="8">
        <v>100767</v>
      </c>
      <c r="B722" s="9" t="s">
        <v>1973</v>
      </c>
      <c r="C722" s="9" t="b">
        <v>0</v>
      </c>
      <c r="D722" s="9" t="b">
        <v>0</v>
      </c>
      <c r="E722" s="9" t="b">
        <v>1</v>
      </c>
      <c r="F722" s="9" t="b">
        <v>0</v>
      </c>
      <c r="G722" s="9" t="s">
        <v>1833</v>
      </c>
      <c r="H722" s="9"/>
      <c r="I722" s="9" t="s">
        <v>1974</v>
      </c>
      <c r="J722" s="9" t="s">
        <v>333</v>
      </c>
      <c r="K722" s="9">
        <v>43.837000000000003</v>
      </c>
      <c r="L722" s="9">
        <v>-66.117000000000004</v>
      </c>
      <c r="M722" s="9" t="s">
        <v>156</v>
      </c>
      <c r="N722" s="9">
        <v>1978</v>
      </c>
      <c r="O722" s="9"/>
      <c r="P722" s="9">
        <v>2017</v>
      </c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 t="s">
        <v>686</v>
      </c>
      <c r="AG722" s="9"/>
      <c r="AH722" s="9">
        <v>1.99</v>
      </c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 t="s">
        <v>11</v>
      </c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</row>
    <row r="723" spans="1:119" s="10" customFormat="1" x14ac:dyDescent="0.2">
      <c r="A723" s="8">
        <v>100768</v>
      </c>
      <c r="B723" s="9" t="s">
        <v>1975</v>
      </c>
      <c r="C723" s="9" t="b">
        <v>0</v>
      </c>
      <c r="D723" s="9" t="b">
        <v>0</v>
      </c>
      <c r="E723" s="9" t="b">
        <v>1</v>
      </c>
      <c r="F723" s="9" t="b">
        <v>0</v>
      </c>
      <c r="G723" s="9" t="s">
        <v>818</v>
      </c>
      <c r="H723" s="9"/>
      <c r="I723" s="9" t="s">
        <v>1974</v>
      </c>
      <c r="J723" s="9" t="s">
        <v>333</v>
      </c>
      <c r="K723" s="9">
        <v>43.838000000000001</v>
      </c>
      <c r="L723" s="9">
        <v>-66.116</v>
      </c>
      <c r="M723" s="9" t="s">
        <v>156</v>
      </c>
      <c r="N723" s="9">
        <v>2015</v>
      </c>
      <c r="O723" s="9"/>
      <c r="P723" s="9">
        <v>2017</v>
      </c>
      <c r="Q723" s="9">
        <v>221</v>
      </c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 t="s">
        <v>1976</v>
      </c>
      <c r="AG723" s="9"/>
      <c r="AH723" s="9">
        <v>30.6</v>
      </c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 t="s">
        <v>11</v>
      </c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</row>
    <row r="724" spans="1:119" s="10" customFormat="1" x14ac:dyDescent="0.2">
      <c r="A724" s="8">
        <v>100771</v>
      </c>
      <c r="B724" s="9" t="s">
        <v>366</v>
      </c>
      <c r="C724" s="9" t="b">
        <v>0</v>
      </c>
      <c r="D724" s="9" t="b">
        <v>1</v>
      </c>
      <c r="E724" s="9" t="b">
        <v>0</v>
      </c>
      <c r="F724" s="9" t="b">
        <v>0</v>
      </c>
      <c r="G724" s="9" t="s">
        <v>367</v>
      </c>
      <c r="H724" s="9"/>
      <c r="I724" s="9" t="s">
        <v>366</v>
      </c>
      <c r="J724" s="9" t="s">
        <v>368</v>
      </c>
      <c r="K724" s="9">
        <v>62.823</v>
      </c>
      <c r="L724" s="9">
        <v>-115.988</v>
      </c>
      <c r="M724" s="9" t="s">
        <v>156</v>
      </c>
      <c r="N724" s="9">
        <v>2014</v>
      </c>
      <c r="O724" s="9"/>
      <c r="P724" s="9">
        <v>2015</v>
      </c>
      <c r="Q724" s="9"/>
      <c r="R724" s="9"/>
      <c r="S724" s="9"/>
      <c r="T724" s="9" t="s">
        <v>185</v>
      </c>
      <c r="U724" s="9" t="s">
        <v>11</v>
      </c>
      <c r="V724" s="9"/>
      <c r="W724" s="9"/>
      <c r="X724" s="9"/>
      <c r="Y724" s="9"/>
      <c r="Z724" s="9"/>
      <c r="AA724" s="9" t="s">
        <v>11</v>
      </c>
      <c r="AB724" s="9" t="s">
        <v>11</v>
      </c>
      <c r="AC724" s="9"/>
      <c r="AD724" s="9"/>
      <c r="AE724" s="9"/>
      <c r="AF724" s="9" t="s">
        <v>191</v>
      </c>
      <c r="AG724" s="9"/>
      <c r="AH724" s="9"/>
      <c r="AI724" s="9">
        <v>0.54</v>
      </c>
      <c r="AJ724" s="9"/>
      <c r="AK724" s="9">
        <v>497.8</v>
      </c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 t="s">
        <v>11</v>
      </c>
      <c r="AZ724" s="9"/>
      <c r="BA724" s="9"/>
      <c r="BB724" s="9" t="s">
        <v>11</v>
      </c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>
        <v>706.84</v>
      </c>
      <c r="BR724" s="9"/>
      <c r="BS724" s="9"/>
      <c r="BT724" s="9">
        <v>1792</v>
      </c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 t="s">
        <v>12</v>
      </c>
      <c r="CL724" s="9" t="s">
        <v>11</v>
      </c>
      <c r="CM724" s="9" t="s">
        <v>12</v>
      </c>
      <c r="CN724" s="9"/>
      <c r="CO724" s="9">
        <v>3</v>
      </c>
      <c r="CP724" s="9"/>
      <c r="CQ724" s="9"/>
      <c r="CR724" s="9">
        <v>38736</v>
      </c>
      <c r="CS724" s="9"/>
      <c r="CT724" s="9"/>
      <c r="CU724" s="9">
        <v>2624</v>
      </c>
      <c r="CV724" s="9"/>
      <c r="CW724" s="9"/>
      <c r="CX724" s="9" t="s">
        <v>11</v>
      </c>
      <c r="CY724" s="9"/>
      <c r="CZ724" s="9"/>
      <c r="DA724" s="9"/>
      <c r="DB724" s="9"/>
      <c r="DC724" s="9"/>
      <c r="DD724" s="9">
        <v>0.54</v>
      </c>
      <c r="DE724" s="9"/>
      <c r="DF724" s="9"/>
      <c r="DG724" s="9">
        <v>497.8</v>
      </c>
      <c r="DH724" s="9"/>
      <c r="DI724" s="9"/>
      <c r="DJ724" s="9"/>
      <c r="DK724" s="9"/>
      <c r="DL724" s="9"/>
      <c r="DM724" s="9"/>
      <c r="DN724" s="9"/>
      <c r="DO724" s="9"/>
    </row>
    <row r="725" spans="1:119" s="10" customFormat="1" x14ac:dyDescent="0.2">
      <c r="A725" s="8">
        <v>100772</v>
      </c>
      <c r="B725" s="9" t="s">
        <v>1977</v>
      </c>
      <c r="C725" s="9" t="b">
        <v>0</v>
      </c>
      <c r="D725" s="9" t="b">
        <v>0</v>
      </c>
      <c r="E725" s="9" t="b">
        <v>1</v>
      </c>
      <c r="F725" s="9" t="b">
        <v>0</v>
      </c>
      <c r="G725" s="9" t="s">
        <v>1101</v>
      </c>
      <c r="H725" s="9" t="s">
        <v>1978</v>
      </c>
      <c r="I725" s="9" t="s">
        <v>1979</v>
      </c>
      <c r="J725" s="9" t="s">
        <v>368</v>
      </c>
      <c r="K725" s="9">
        <v>62.453000000000003</v>
      </c>
      <c r="L725" s="9">
        <v>-114.374</v>
      </c>
      <c r="M725" s="9" t="s">
        <v>156</v>
      </c>
      <c r="N725" s="9">
        <v>2014</v>
      </c>
      <c r="O725" s="9"/>
      <c r="P725" s="9">
        <v>2017</v>
      </c>
      <c r="Q725" s="9">
        <v>2211</v>
      </c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 t="s">
        <v>1980</v>
      </c>
      <c r="AG725" s="9"/>
      <c r="AH725" s="9">
        <v>9.1999999999999993</v>
      </c>
      <c r="AI725" s="9"/>
      <c r="AJ725" s="9">
        <v>1700</v>
      </c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 t="s">
        <v>11</v>
      </c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</row>
    <row r="726" spans="1:119" s="10" customFormat="1" x14ac:dyDescent="0.2">
      <c r="A726" s="8">
        <v>100773</v>
      </c>
      <c r="B726" s="9" t="s">
        <v>369</v>
      </c>
      <c r="C726" s="9" t="b">
        <v>1</v>
      </c>
      <c r="D726" s="9" t="b">
        <v>1</v>
      </c>
      <c r="E726" s="9" t="b">
        <v>0</v>
      </c>
      <c r="F726" s="9" t="b">
        <v>0</v>
      </c>
      <c r="G726" s="9" t="s">
        <v>370</v>
      </c>
      <c r="H726" s="9"/>
      <c r="I726" s="9" t="s">
        <v>371</v>
      </c>
      <c r="J726" s="9" t="s">
        <v>368</v>
      </c>
      <c r="K726" s="9">
        <v>60.24</v>
      </c>
      <c r="L726" s="9">
        <v>-123.473</v>
      </c>
      <c r="M726" s="9" t="s">
        <v>156</v>
      </c>
      <c r="N726" s="9">
        <v>2012</v>
      </c>
      <c r="O726" s="9"/>
      <c r="P726" s="9">
        <v>2017</v>
      </c>
      <c r="Q726" s="9">
        <v>221</v>
      </c>
      <c r="R726" s="9">
        <v>6805</v>
      </c>
      <c r="S726" s="9"/>
      <c r="T726" s="9" t="s">
        <v>233</v>
      </c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 t="s">
        <v>158</v>
      </c>
      <c r="AG726" s="9" t="s">
        <v>372</v>
      </c>
      <c r="AH726" s="9">
        <v>1</v>
      </c>
      <c r="AI726" s="9">
        <v>1</v>
      </c>
      <c r="AJ726" s="9"/>
      <c r="AK726" s="9"/>
      <c r="AL726" s="9"/>
      <c r="AM726" s="9"/>
      <c r="AN726" s="9"/>
      <c r="AO726" s="9"/>
      <c r="AP726" s="9">
        <v>1</v>
      </c>
      <c r="AQ726" s="9" t="s">
        <v>373</v>
      </c>
      <c r="AR726" s="9"/>
      <c r="AS726" s="9">
        <v>1</v>
      </c>
      <c r="AT726" s="9">
        <v>1</v>
      </c>
      <c r="AU726" s="9"/>
      <c r="AV726" s="9"/>
      <c r="AW726" s="9"/>
      <c r="AX726" s="9"/>
      <c r="AY726" s="9"/>
      <c r="AZ726" s="9"/>
      <c r="BA726" s="9"/>
      <c r="BB726" s="9"/>
      <c r="BC726" s="9"/>
      <c r="BD726" s="9" t="s">
        <v>11</v>
      </c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</row>
    <row r="727" spans="1:119" s="10" customFormat="1" x14ac:dyDescent="0.2">
      <c r="A727" s="8">
        <v>100774</v>
      </c>
      <c r="B727" s="9" t="s">
        <v>374</v>
      </c>
      <c r="C727" s="9" t="b">
        <v>0</v>
      </c>
      <c r="D727" s="9" t="b">
        <v>1</v>
      </c>
      <c r="E727" s="9" t="b">
        <v>0</v>
      </c>
      <c r="F727" s="9" t="b">
        <v>0</v>
      </c>
      <c r="G727" s="9"/>
      <c r="H727" s="9"/>
      <c r="I727" s="9" t="s">
        <v>375</v>
      </c>
      <c r="J727" s="9" t="s">
        <v>368</v>
      </c>
      <c r="K727" s="9">
        <v>67.436000000000007</v>
      </c>
      <c r="L727" s="9">
        <v>-134.881</v>
      </c>
      <c r="M727" s="9" t="s">
        <v>156</v>
      </c>
      <c r="N727" s="9">
        <v>1997</v>
      </c>
      <c r="O727" s="9"/>
      <c r="P727" s="9">
        <v>2017</v>
      </c>
      <c r="Q727" s="9"/>
      <c r="R727" s="9"/>
      <c r="S727" s="9"/>
      <c r="T727" s="9" t="s">
        <v>233</v>
      </c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 t="s">
        <v>376</v>
      </c>
      <c r="AG727" s="9" t="s">
        <v>377</v>
      </c>
      <c r="AH727" s="9"/>
      <c r="AI727" s="9">
        <v>8.5000000000000006E-2</v>
      </c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 t="s">
        <v>11</v>
      </c>
      <c r="AZ727" s="9"/>
      <c r="BA727" s="9"/>
      <c r="BB727" s="9" t="s">
        <v>11</v>
      </c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</row>
    <row r="728" spans="1:119" s="10" customFormat="1" x14ac:dyDescent="0.2">
      <c r="A728" s="8">
        <v>100775</v>
      </c>
      <c r="B728" s="9" t="s">
        <v>378</v>
      </c>
      <c r="C728" s="9" t="b">
        <v>0</v>
      </c>
      <c r="D728" s="9" t="b">
        <v>1</v>
      </c>
      <c r="E728" s="9" t="b">
        <v>0</v>
      </c>
      <c r="F728" s="9" t="b">
        <v>0</v>
      </c>
      <c r="G728" s="9"/>
      <c r="H728" s="9"/>
      <c r="I728" s="9" t="s">
        <v>378</v>
      </c>
      <c r="J728" s="9" t="s">
        <v>368</v>
      </c>
      <c r="K728" s="9">
        <v>61.863</v>
      </c>
      <c r="L728" s="9">
        <v>-121.35299999999999</v>
      </c>
      <c r="M728" s="9" t="s">
        <v>156</v>
      </c>
      <c r="N728" s="9"/>
      <c r="O728" s="9"/>
      <c r="P728" s="9"/>
      <c r="Q728" s="9"/>
      <c r="R728" s="9"/>
      <c r="S728" s="9"/>
      <c r="T728" s="9" t="s">
        <v>185</v>
      </c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</row>
    <row r="729" spans="1:119" s="10" customFormat="1" x14ac:dyDescent="0.2">
      <c r="A729" s="8">
        <v>100776</v>
      </c>
      <c r="B729" s="9" t="s">
        <v>1981</v>
      </c>
      <c r="C729" s="9" t="b">
        <v>0</v>
      </c>
      <c r="D729" s="9" t="b">
        <v>0</v>
      </c>
      <c r="E729" s="9" t="b">
        <v>1</v>
      </c>
      <c r="F729" s="9" t="b">
        <v>0</v>
      </c>
      <c r="G729" s="9" t="s">
        <v>1982</v>
      </c>
      <c r="H729" s="9"/>
      <c r="I729" s="9" t="s">
        <v>378</v>
      </c>
      <c r="J729" s="9" t="s">
        <v>368</v>
      </c>
      <c r="K729" s="9">
        <v>61.863999999999997</v>
      </c>
      <c r="L729" s="9">
        <v>-121.35199999999999</v>
      </c>
      <c r="M729" s="9" t="s">
        <v>156</v>
      </c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 t="s">
        <v>1983</v>
      </c>
      <c r="AG729" s="9"/>
      <c r="AH729" s="9">
        <v>0.104</v>
      </c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 t="s">
        <v>11</v>
      </c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</row>
    <row r="730" spans="1:119" s="10" customFormat="1" x14ac:dyDescent="0.2">
      <c r="A730" s="8">
        <v>100777</v>
      </c>
      <c r="B730" s="9" t="s">
        <v>379</v>
      </c>
      <c r="C730" s="9" t="b">
        <v>0</v>
      </c>
      <c r="D730" s="9" t="b">
        <v>1</v>
      </c>
      <c r="E730" s="9" t="b">
        <v>0</v>
      </c>
      <c r="F730" s="9" t="b">
        <v>0</v>
      </c>
      <c r="G730" s="9" t="s">
        <v>367</v>
      </c>
      <c r="H730" s="9"/>
      <c r="I730" s="9" t="s">
        <v>379</v>
      </c>
      <c r="J730" s="9" t="s">
        <v>368</v>
      </c>
      <c r="K730" s="9">
        <v>60.006</v>
      </c>
      <c r="L730" s="9">
        <v>-111.88500000000001</v>
      </c>
      <c r="M730" s="9" t="s">
        <v>156</v>
      </c>
      <c r="N730" s="9">
        <v>2010</v>
      </c>
      <c r="O730" s="9"/>
      <c r="P730" s="9">
        <v>2015</v>
      </c>
      <c r="Q730" s="9"/>
      <c r="R730" s="9"/>
      <c r="S730" s="9"/>
      <c r="T730" s="9" t="s">
        <v>185</v>
      </c>
      <c r="U730" s="9" t="s">
        <v>11</v>
      </c>
      <c r="V730" s="9"/>
      <c r="W730" s="9"/>
      <c r="X730" s="9"/>
      <c r="Y730" s="9"/>
      <c r="Z730" s="9"/>
      <c r="AA730" s="9" t="s">
        <v>11</v>
      </c>
      <c r="AB730" s="9"/>
      <c r="AC730" s="9"/>
      <c r="AD730" s="9"/>
      <c r="AE730" s="9"/>
      <c r="AF730" s="9" t="s">
        <v>191</v>
      </c>
      <c r="AG730" s="9"/>
      <c r="AH730" s="9"/>
      <c r="AI730" s="9">
        <v>0.75</v>
      </c>
      <c r="AJ730" s="9"/>
      <c r="AK730" s="9">
        <v>4000</v>
      </c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 t="s">
        <v>11</v>
      </c>
      <c r="AZ730" s="9"/>
      <c r="BA730" s="9"/>
      <c r="BB730" s="9" t="s">
        <v>11</v>
      </c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>
        <v>9529.2000000000007</v>
      </c>
      <c r="BR730" s="9"/>
      <c r="BS730" s="9"/>
      <c r="BT730" s="9">
        <v>4874.5200000000004</v>
      </c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 t="s">
        <v>12</v>
      </c>
      <c r="CL730" s="9" t="s">
        <v>11</v>
      </c>
      <c r="CM730" s="9" t="s">
        <v>12</v>
      </c>
      <c r="CN730" s="9"/>
      <c r="CO730" s="9">
        <v>3</v>
      </c>
      <c r="CP730" s="9"/>
      <c r="CQ730" s="9"/>
      <c r="CR730" s="9">
        <v>86080</v>
      </c>
      <c r="CS730" s="9"/>
      <c r="CT730" s="9"/>
      <c r="CU730" s="9">
        <v>656</v>
      </c>
      <c r="CV730" s="9"/>
      <c r="CW730" s="9"/>
      <c r="CX730" s="9" t="s">
        <v>11</v>
      </c>
      <c r="CY730" s="9"/>
      <c r="CZ730" s="9"/>
      <c r="DA730" s="9"/>
      <c r="DB730" s="9"/>
      <c r="DC730" s="9"/>
      <c r="DD730" s="9">
        <v>0.75</v>
      </c>
      <c r="DE730" s="9"/>
      <c r="DF730" s="9"/>
      <c r="DG730" s="9">
        <v>4000</v>
      </c>
      <c r="DH730" s="9"/>
      <c r="DI730" s="9"/>
      <c r="DJ730" s="9"/>
      <c r="DK730" s="9"/>
      <c r="DL730" s="9"/>
      <c r="DM730" s="9"/>
      <c r="DN730" s="9"/>
      <c r="DO730" s="9"/>
    </row>
    <row r="731" spans="1:119" s="10" customFormat="1" x14ac:dyDescent="0.2">
      <c r="A731" s="8">
        <v>100778</v>
      </c>
      <c r="B731" s="9" t="s">
        <v>380</v>
      </c>
      <c r="C731" s="9" t="b">
        <v>0</v>
      </c>
      <c r="D731" s="9" t="b">
        <v>1</v>
      </c>
      <c r="E731" s="9" t="b">
        <v>0</v>
      </c>
      <c r="F731" s="9" t="b">
        <v>0</v>
      </c>
      <c r="G731" s="9" t="s">
        <v>367</v>
      </c>
      <c r="H731" s="9"/>
      <c r="I731" s="9" t="s">
        <v>381</v>
      </c>
      <c r="J731" s="9" t="s">
        <v>368</v>
      </c>
      <c r="K731" s="9">
        <v>60.816000000000003</v>
      </c>
      <c r="L731" s="9">
        <v>-115.785</v>
      </c>
      <c r="M731" s="9" t="s">
        <v>156</v>
      </c>
      <c r="N731" s="9">
        <v>2010</v>
      </c>
      <c r="O731" s="9"/>
      <c r="P731" s="9">
        <v>2015</v>
      </c>
      <c r="Q731" s="9"/>
      <c r="R731" s="9"/>
      <c r="S731" s="9"/>
      <c r="T731" s="9" t="s">
        <v>185</v>
      </c>
      <c r="U731" s="9"/>
      <c r="V731" s="9"/>
      <c r="W731" s="9"/>
      <c r="X731" s="9"/>
      <c r="Y731" s="9"/>
      <c r="Z731" s="9"/>
      <c r="AA731" s="9" t="s">
        <v>11</v>
      </c>
      <c r="AB731" s="9"/>
      <c r="AC731" s="9"/>
      <c r="AD731" s="9"/>
      <c r="AE731" s="9"/>
      <c r="AF731" s="9" t="s">
        <v>191</v>
      </c>
      <c r="AG731" s="9"/>
      <c r="AH731" s="9"/>
      <c r="AI731" s="9">
        <v>0.9</v>
      </c>
      <c r="AJ731" s="9"/>
      <c r="AK731" s="9">
        <v>2770.2777779994003</v>
      </c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 t="s">
        <v>11</v>
      </c>
      <c r="AZ731" s="9"/>
      <c r="BA731" s="9"/>
      <c r="BB731" s="9" t="s">
        <v>11</v>
      </c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>
        <v>4778.88</v>
      </c>
      <c r="BR731" s="9"/>
      <c r="BS731" s="9"/>
      <c r="BT731" s="9">
        <v>5194</v>
      </c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 t="s">
        <v>12</v>
      </c>
      <c r="CL731" s="9" t="s">
        <v>11</v>
      </c>
      <c r="CM731" s="9" t="s">
        <v>12</v>
      </c>
      <c r="CN731" s="9"/>
      <c r="CO731" s="9">
        <v>4</v>
      </c>
      <c r="CP731" s="9"/>
      <c r="CQ731" s="9"/>
      <c r="CR731" s="9">
        <v>152039</v>
      </c>
      <c r="CS731" s="9"/>
      <c r="CT731" s="9"/>
      <c r="CU731" s="9">
        <v>3280</v>
      </c>
      <c r="CV731" s="9"/>
      <c r="CW731" s="9"/>
      <c r="CX731" s="9" t="s">
        <v>12</v>
      </c>
      <c r="CY731" s="9"/>
      <c r="CZ731" s="9"/>
      <c r="DA731" s="9"/>
      <c r="DB731" s="9"/>
      <c r="DC731" s="9"/>
      <c r="DD731" s="9">
        <v>0.9</v>
      </c>
      <c r="DE731" s="9"/>
      <c r="DF731" s="9"/>
      <c r="DG731" s="9">
        <v>2770.2777779994003</v>
      </c>
      <c r="DH731" s="9"/>
      <c r="DI731" s="9"/>
      <c r="DJ731" s="9"/>
      <c r="DK731" s="9"/>
      <c r="DL731" s="9"/>
      <c r="DM731" s="9"/>
      <c r="DN731" s="9"/>
      <c r="DO731" s="9"/>
    </row>
    <row r="732" spans="1:119" s="10" customFormat="1" x14ac:dyDescent="0.2">
      <c r="A732" s="8">
        <v>100779</v>
      </c>
      <c r="B732" s="9" t="s">
        <v>382</v>
      </c>
      <c r="C732" s="9" t="b">
        <v>0</v>
      </c>
      <c r="D732" s="9" t="b">
        <v>1</v>
      </c>
      <c r="E732" s="9" t="b">
        <v>0</v>
      </c>
      <c r="F732" s="9" t="b">
        <v>0</v>
      </c>
      <c r="G732" s="9"/>
      <c r="H732" s="9"/>
      <c r="I732" s="9" t="s">
        <v>382</v>
      </c>
      <c r="J732" s="9" t="s">
        <v>368</v>
      </c>
      <c r="K732" s="9">
        <v>68.361000000000004</v>
      </c>
      <c r="L732" s="9">
        <v>-133.72300000000001</v>
      </c>
      <c r="M732" s="9" t="s">
        <v>156</v>
      </c>
      <c r="N732" s="9">
        <v>2010</v>
      </c>
      <c r="O732" s="9"/>
      <c r="P732" s="9"/>
      <c r="Q732" s="9"/>
      <c r="R732" s="9"/>
      <c r="S732" s="9"/>
      <c r="T732" s="9" t="s">
        <v>185</v>
      </c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</row>
    <row r="733" spans="1:119" s="10" customFormat="1" x14ac:dyDescent="0.2">
      <c r="A733" s="8">
        <v>100780</v>
      </c>
      <c r="B733" s="9" t="s">
        <v>1984</v>
      </c>
      <c r="C733" s="9" t="b">
        <v>0</v>
      </c>
      <c r="D733" s="9" t="b">
        <v>0</v>
      </c>
      <c r="E733" s="9" t="b">
        <v>1</v>
      </c>
      <c r="F733" s="9" t="b">
        <v>0</v>
      </c>
      <c r="G733" s="9" t="s">
        <v>1985</v>
      </c>
      <c r="H733" s="9"/>
      <c r="I733" s="9" t="s">
        <v>1986</v>
      </c>
      <c r="J733" s="9" t="s">
        <v>368</v>
      </c>
      <c r="K733" s="9">
        <v>63.436999999999998</v>
      </c>
      <c r="L733" s="9">
        <v>-116.184</v>
      </c>
      <c r="M733" s="9" t="s">
        <v>156</v>
      </c>
      <c r="N733" s="9">
        <v>1948</v>
      </c>
      <c r="O733" s="9"/>
      <c r="P733" s="9">
        <v>2017</v>
      </c>
      <c r="Q733" s="9">
        <v>221</v>
      </c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 t="s">
        <v>665</v>
      </c>
      <c r="AG733" s="9"/>
      <c r="AH733" s="9">
        <v>8.5</v>
      </c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 t="s">
        <v>11</v>
      </c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</row>
    <row r="734" spans="1:119" s="10" customFormat="1" x14ac:dyDescent="0.2">
      <c r="A734" s="8">
        <v>100781</v>
      </c>
      <c r="B734" s="9" t="s">
        <v>1987</v>
      </c>
      <c r="C734" s="9" t="b">
        <v>0</v>
      </c>
      <c r="D734" s="9" t="b">
        <v>0</v>
      </c>
      <c r="E734" s="9" t="b">
        <v>1</v>
      </c>
      <c r="F734" s="9" t="b">
        <v>0</v>
      </c>
      <c r="G734" s="9" t="s">
        <v>1985</v>
      </c>
      <c r="H734" s="9"/>
      <c r="I734" s="9" t="s">
        <v>1988</v>
      </c>
      <c r="J734" s="9" t="s">
        <v>368</v>
      </c>
      <c r="K734" s="9">
        <v>63.437999999999995</v>
      </c>
      <c r="L734" s="9">
        <v>-116.18299999999999</v>
      </c>
      <c r="M734" s="9" t="s">
        <v>156</v>
      </c>
      <c r="N734" s="9">
        <v>1996</v>
      </c>
      <c r="O734" s="9"/>
      <c r="P734" s="9">
        <v>2017</v>
      </c>
      <c r="Q734" s="9">
        <v>221</v>
      </c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 t="s">
        <v>971</v>
      </c>
      <c r="AG734" s="9"/>
      <c r="AH734" s="9">
        <v>4.3</v>
      </c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 t="s">
        <v>11</v>
      </c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</row>
    <row r="735" spans="1:119" s="10" customFormat="1" x14ac:dyDescent="0.2">
      <c r="A735" s="8">
        <v>100782</v>
      </c>
      <c r="B735" s="9" t="s">
        <v>1989</v>
      </c>
      <c r="C735" s="9" t="b">
        <v>0</v>
      </c>
      <c r="D735" s="9" t="b">
        <v>0</v>
      </c>
      <c r="E735" s="9" t="b">
        <v>1</v>
      </c>
      <c r="F735" s="9" t="b">
        <v>0</v>
      </c>
      <c r="G735" s="9" t="s">
        <v>1985</v>
      </c>
      <c r="H735" s="9"/>
      <c r="I735" s="9" t="s">
        <v>1988</v>
      </c>
      <c r="J735" s="9" t="s">
        <v>368</v>
      </c>
      <c r="K735" s="9">
        <v>63.439</v>
      </c>
      <c r="L735" s="9">
        <v>-116.182</v>
      </c>
      <c r="M735" s="9" t="s">
        <v>156</v>
      </c>
      <c r="N735" s="9">
        <v>1961</v>
      </c>
      <c r="O735" s="9"/>
      <c r="P735" s="9">
        <v>2017</v>
      </c>
      <c r="Q735" s="9">
        <v>221</v>
      </c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 t="s">
        <v>665</v>
      </c>
      <c r="AG735" s="9"/>
      <c r="AH735" s="9">
        <v>7.5</v>
      </c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 t="s">
        <v>11</v>
      </c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</row>
    <row r="736" spans="1:119" s="10" customFormat="1" x14ac:dyDescent="0.2">
      <c r="A736" s="8">
        <v>100783</v>
      </c>
      <c r="B736" s="9" t="s">
        <v>1990</v>
      </c>
      <c r="C736" s="9" t="b">
        <v>0</v>
      </c>
      <c r="D736" s="9" t="b">
        <v>0</v>
      </c>
      <c r="E736" s="9" t="b">
        <v>1</v>
      </c>
      <c r="F736" s="9" t="b">
        <v>0</v>
      </c>
      <c r="G736" s="9" t="s">
        <v>1985</v>
      </c>
      <c r="H736" s="9"/>
      <c r="I736" s="9" t="s">
        <v>1988</v>
      </c>
      <c r="J736" s="9" t="s">
        <v>368</v>
      </c>
      <c r="K736" s="9">
        <v>63.44</v>
      </c>
      <c r="L736" s="9">
        <v>-116.181</v>
      </c>
      <c r="M736" s="9" t="s">
        <v>156</v>
      </c>
      <c r="N736" s="9">
        <v>1975</v>
      </c>
      <c r="O736" s="9"/>
      <c r="P736" s="9">
        <v>2017</v>
      </c>
      <c r="Q736" s="9">
        <v>221</v>
      </c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 t="s">
        <v>665</v>
      </c>
      <c r="AG736" s="9"/>
      <c r="AH736" s="9">
        <v>9.15</v>
      </c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 t="s">
        <v>11</v>
      </c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</row>
    <row r="737" spans="1:119" s="10" customFormat="1" x14ac:dyDescent="0.2">
      <c r="A737" s="8">
        <v>100784</v>
      </c>
      <c r="B737" s="9" t="s">
        <v>1991</v>
      </c>
      <c r="C737" s="9" t="b">
        <v>0</v>
      </c>
      <c r="D737" s="9" t="b">
        <v>0</v>
      </c>
      <c r="E737" s="9" t="b">
        <v>1</v>
      </c>
      <c r="F737" s="9" t="b">
        <v>0</v>
      </c>
      <c r="G737" s="9" t="s">
        <v>1985</v>
      </c>
      <c r="H737" s="9"/>
      <c r="I737" s="9" t="s">
        <v>1992</v>
      </c>
      <c r="J737" s="9" t="s">
        <v>368</v>
      </c>
      <c r="K737" s="9">
        <v>60.924999999999997</v>
      </c>
      <c r="L737" s="9">
        <v>-112.366</v>
      </c>
      <c r="M737" s="9" t="s">
        <v>156</v>
      </c>
      <c r="N737" s="9">
        <v>1965</v>
      </c>
      <c r="O737" s="9"/>
      <c r="P737" s="9">
        <v>2017</v>
      </c>
      <c r="Q737" s="9">
        <v>221</v>
      </c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 t="s">
        <v>665</v>
      </c>
      <c r="AG737" s="9"/>
      <c r="AH737" s="9">
        <v>18</v>
      </c>
      <c r="AI737" s="9"/>
      <c r="AJ737" s="9">
        <v>59612.758000000002</v>
      </c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 t="s">
        <v>11</v>
      </c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</row>
    <row r="738" spans="1:119" s="10" customFormat="1" x14ac:dyDescent="0.2">
      <c r="A738" s="8">
        <v>100785</v>
      </c>
      <c r="B738" s="9" t="s">
        <v>383</v>
      </c>
      <c r="C738" s="9" t="b">
        <v>0</v>
      </c>
      <c r="D738" s="9" t="b">
        <v>1</v>
      </c>
      <c r="E738" s="9" t="b">
        <v>0</v>
      </c>
      <c r="F738" s="9" t="b">
        <v>0</v>
      </c>
      <c r="G738" s="9"/>
      <c r="H738" s="9"/>
      <c r="I738" s="9" t="s">
        <v>383</v>
      </c>
      <c r="J738" s="9" t="s">
        <v>368</v>
      </c>
      <c r="K738" s="9">
        <v>62.454000000000001</v>
      </c>
      <c r="L738" s="9">
        <v>-114.372</v>
      </c>
      <c r="M738" s="9" t="s">
        <v>156</v>
      </c>
      <c r="N738" s="9">
        <v>1965</v>
      </c>
      <c r="O738" s="9"/>
      <c r="P738" s="9">
        <v>2017</v>
      </c>
      <c r="Q738" s="9"/>
      <c r="R738" s="9"/>
      <c r="S738" s="9"/>
      <c r="T738" s="9" t="s">
        <v>185</v>
      </c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 t="s">
        <v>384</v>
      </c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 t="s">
        <v>11</v>
      </c>
      <c r="AZ738" s="9"/>
      <c r="BA738" s="9"/>
      <c r="BB738" s="9" t="s">
        <v>11</v>
      </c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</row>
    <row r="739" spans="1:119" s="10" customFormat="1" x14ac:dyDescent="0.2">
      <c r="A739" s="8">
        <v>100787</v>
      </c>
      <c r="B739" s="9" t="s">
        <v>385</v>
      </c>
      <c r="C739" s="9" t="b">
        <v>0</v>
      </c>
      <c r="D739" s="9" t="b">
        <v>1</v>
      </c>
      <c r="E739" s="9" t="b">
        <v>0</v>
      </c>
      <c r="F739" s="9" t="b">
        <v>0</v>
      </c>
      <c r="G739" s="9" t="s">
        <v>367</v>
      </c>
      <c r="H739" s="9"/>
      <c r="I739" s="9" t="s">
        <v>383</v>
      </c>
      <c r="J739" s="9" t="s">
        <v>368</v>
      </c>
      <c r="K739" s="9">
        <v>62.454999999999998</v>
      </c>
      <c r="L739" s="9">
        <v>-114.371</v>
      </c>
      <c r="M739" s="9" t="s">
        <v>156</v>
      </c>
      <c r="N739" s="9">
        <v>2014</v>
      </c>
      <c r="O739" s="9"/>
      <c r="P739" s="9">
        <v>2015</v>
      </c>
      <c r="Q739" s="9"/>
      <c r="R739" s="9"/>
      <c r="S739" s="9"/>
      <c r="T739" s="9" t="s">
        <v>185</v>
      </c>
      <c r="U739" s="9"/>
      <c r="V739" s="9"/>
      <c r="W739" s="9"/>
      <c r="X739" s="9" t="s">
        <v>11</v>
      </c>
      <c r="Y739" s="9"/>
      <c r="Z739" s="9"/>
      <c r="AA739" s="9"/>
      <c r="AB739" s="9"/>
      <c r="AC739" s="9"/>
      <c r="AD739" s="9"/>
      <c r="AE739" s="9"/>
      <c r="AF739" s="9" t="s">
        <v>191</v>
      </c>
      <c r="AG739" s="9"/>
      <c r="AH739" s="9"/>
      <c r="AI739" s="9"/>
      <c r="AJ739" s="9"/>
      <c r="AK739" s="9">
        <v>2581.3888890953999</v>
      </c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 t="s">
        <v>11</v>
      </c>
      <c r="AZ739" s="9"/>
      <c r="BA739" s="9"/>
      <c r="BB739" s="9" t="s">
        <v>11</v>
      </c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>
        <v>6339.04</v>
      </c>
      <c r="BR739" s="9"/>
      <c r="BS739" s="9"/>
      <c r="BT739" s="9">
        <v>2954</v>
      </c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 t="s">
        <v>11</v>
      </c>
      <c r="CL739" s="9" t="s">
        <v>11</v>
      </c>
      <c r="CM739" s="9" t="s">
        <v>12</v>
      </c>
      <c r="CN739" s="9">
        <v>3</v>
      </c>
      <c r="CO739" s="9"/>
      <c r="CP739" s="9"/>
      <c r="CQ739" s="9">
        <v>161400</v>
      </c>
      <c r="CR739" s="9"/>
      <c r="CS739" s="9"/>
      <c r="CT739" s="9">
        <v>164</v>
      </c>
      <c r="CU739" s="9"/>
      <c r="CV739" s="9"/>
      <c r="CW739" s="9" t="s">
        <v>12</v>
      </c>
      <c r="CX739" s="9"/>
      <c r="CY739" s="9"/>
      <c r="CZ739" s="9"/>
      <c r="DA739" s="9"/>
      <c r="DB739" s="9"/>
      <c r="DC739" s="9"/>
      <c r="DD739" s="9"/>
      <c r="DE739" s="9"/>
      <c r="DF739" s="9"/>
      <c r="DG739" s="9">
        <v>2581.3888890953999</v>
      </c>
      <c r="DH739" s="9"/>
      <c r="DI739" s="9"/>
      <c r="DJ739" s="9"/>
      <c r="DK739" s="9"/>
      <c r="DL739" s="9"/>
      <c r="DM739" s="9"/>
      <c r="DN739" s="9"/>
      <c r="DO739" s="9"/>
    </row>
    <row r="740" spans="1:119" s="10" customFormat="1" x14ac:dyDescent="0.2">
      <c r="A740" s="8">
        <v>100788</v>
      </c>
      <c r="B740" s="9" t="s">
        <v>1993</v>
      </c>
      <c r="C740" s="9" t="b">
        <v>0</v>
      </c>
      <c r="D740" s="9" t="b">
        <v>0</v>
      </c>
      <c r="E740" s="9" t="b">
        <v>1</v>
      </c>
      <c r="F740" s="9" t="b">
        <v>0</v>
      </c>
      <c r="G740" s="9" t="s">
        <v>1985</v>
      </c>
      <c r="H740" s="9"/>
      <c r="I740" s="9" t="s">
        <v>1994</v>
      </c>
      <c r="J740" s="9" t="s">
        <v>368</v>
      </c>
      <c r="K740" s="9">
        <v>62.518999999999998</v>
      </c>
      <c r="L740" s="9">
        <v>-114.32</v>
      </c>
      <c r="M740" s="9" t="s">
        <v>156</v>
      </c>
      <c r="N740" s="9">
        <v>1940</v>
      </c>
      <c r="O740" s="9"/>
      <c r="P740" s="9">
        <v>2017</v>
      </c>
      <c r="Q740" s="9">
        <v>221</v>
      </c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 t="s">
        <v>665</v>
      </c>
      <c r="AG740" s="9"/>
      <c r="AH740" s="9">
        <v>7.5</v>
      </c>
      <c r="AI740" s="9"/>
      <c r="AJ740" s="9">
        <v>96064</v>
      </c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 t="s">
        <v>11</v>
      </c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</row>
    <row r="741" spans="1:119" s="10" customFormat="1" x14ac:dyDescent="0.2">
      <c r="A741" s="8">
        <v>100789</v>
      </c>
      <c r="B741" s="9" t="s">
        <v>386</v>
      </c>
      <c r="C741" s="9" t="b">
        <v>1</v>
      </c>
      <c r="D741" s="9" t="b">
        <v>1</v>
      </c>
      <c r="E741" s="9" t="b">
        <v>0</v>
      </c>
      <c r="F741" s="9" t="b">
        <v>0</v>
      </c>
      <c r="G741" s="9" t="s">
        <v>167</v>
      </c>
      <c r="H741" s="9"/>
      <c r="I741" s="9" t="s">
        <v>387</v>
      </c>
      <c r="J741" s="9" t="s">
        <v>388</v>
      </c>
      <c r="K741" s="9">
        <v>82.501999999999995</v>
      </c>
      <c r="L741" s="9">
        <v>-62.347999999999999</v>
      </c>
      <c r="M741" s="9" t="s">
        <v>156</v>
      </c>
      <c r="N741" s="9">
        <v>1992</v>
      </c>
      <c r="O741" s="9"/>
      <c r="P741" s="9">
        <v>2017</v>
      </c>
      <c r="Q741" s="9">
        <v>221</v>
      </c>
      <c r="R741" s="9"/>
      <c r="S741" s="9"/>
      <c r="T741" s="9" t="s">
        <v>10</v>
      </c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 t="s">
        <v>11</v>
      </c>
      <c r="AF741" s="9" t="s">
        <v>158</v>
      </c>
      <c r="AG741" s="9"/>
      <c r="AH741" s="9">
        <v>3.4</v>
      </c>
      <c r="AI741" s="9">
        <v>0.48</v>
      </c>
      <c r="AJ741" s="9">
        <v>6500</v>
      </c>
      <c r="AK741" s="9">
        <v>3839</v>
      </c>
      <c r="AL741" s="9">
        <v>1</v>
      </c>
      <c r="AM741" s="9"/>
      <c r="AN741" s="9" t="s">
        <v>12</v>
      </c>
      <c r="AO741" s="9"/>
      <c r="AP741" s="9">
        <v>4</v>
      </c>
      <c r="AQ741" s="9" t="s">
        <v>373</v>
      </c>
      <c r="AR741" s="9"/>
      <c r="AS741" s="9">
        <v>3.4</v>
      </c>
      <c r="AT741" s="9">
        <v>0.48</v>
      </c>
      <c r="AU741" s="9">
        <v>6500</v>
      </c>
      <c r="AV741" s="9">
        <v>3839</v>
      </c>
      <c r="AW741" s="9"/>
      <c r="AX741" s="9"/>
      <c r="AY741" s="9" t="s">
        <v>11</v>
      </c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>
        <v>83160</v>
      </c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 t="s">
        <v>12</v>
      </c>
      <c r="CL741" s="9" t="s">
        <v>11</v>
      </c>
      <c r="CM741" s="9" t="s">
        <v>12</v>
      </c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</row>
    <row r="742" spans="1:119" s="10" customFormat="1" x14ac:dyDescent="0.2">
      <c r="A742" s="8">
        <v>100790</v>
      </c>
      <c r="B742" s="9" t="s">
        <v>389</v>
      </c>
      <c r="C742" s="9" t="b">
        <v>1</v>
      </c>
      <c r="D742" s="9" t="b">
        <v>1</v>
      </c>
      <c r="E742" s="9" t="b">
        <v>0</v>
      </c>
      <c r="F742" s="9" t="b">
        <v>0</v>
      </c>
      <c r="G742" s="9" t="s">
        <v>390</v>
      </c>
      <c r="H742" s="9"/>
      <c r="I742" s="9" t="s">
        <v>389</v>
      </c>
      <c r="J742" s="9" t="s">
        <v>388</v>
      </c>
      <c r="K742" s="9">
        <v>61.107999999999997</v>
      </c>
      <c r="L742" s="9">
        <v>-94.061999999999998</v>
      </c>
      <c r="M742" s="9" t="s">
        <v>156</v>
      </c>
      <c r="N742" s="9">
        <v>2001</v>
      </c>
      <c r="O742" s="9"/>
      <c r="P742" s="9">
        <v>2015</v>
      </c>
      <c r="Q742" s="9">
        <v>221</v>
      </c>
      <c r="R742" s="9">
        <v>17386</v>
      </c>
      <c r="S742" s="9"/>
      <c r="T742" s="9" t="s">
        <v>185</v>
      </c>
      <c r="U742" s="9"/>
      <c r="V742" s="9"/>
      <c r="W742" s="9"/>
      <c r="X742" s="9"/>
      <c r="Y742" s="9"/>
      <c r="Z742" s="9"/>
      <c r="AA742" s="9" t="s">
        <v>11</v>
      </c>
      <c r="AB742" s="9"/>
      <c r="AC742" s="9"/>
      <c r="AD742" s="9"/>
      <c r="AE742" s="9"/>
      <c r="AF742" s="9" t="s">
        <v>158</v>
      </c>
      <c r="AG742" s="9"/>
      <c r="AH742" s="9">
        <v>2.36</v>
      </c>
      <c r="AI742" s="9"/>
      <c r="AJ742" s="9">
        <v>5932</v>
      </c>
      <c r="AK742" s="9">
        <v>2500</v>
      </c>
      <c r="AL742" s="9"/>
      <c r="AM742" s="9"/>
      <c r="AN742" s="9" t="s">
        <v>11</v>
      </c>
      <c r="AO742" s="9"/>
      <c r="AP742" s="9">
        <v>4</v>
      </c>
      <c r="AQ742" s="9" t="s">
        <v>373</v>
      </c>
      <c r="AR742" s="9"/>
      <c r="AS742" s="9">
        <v>2.36</v>
      </c>
      <c r="AT742" s="9"/>
      <c r="AU742" s="9">
        <v>5932</v>
      </c>
      <c r="AV742" s="9">
        <v>2500</v>
      </c>
      <c r="AW742" s="9"/>
      <c r="AX742" s="9"/>
      <c r="AY742" s="9" t="s">
        <v>11</v>
      </c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 t="s">
        <v>11</v>
      </c>
      <c r="CL742" s="9" t="s">
        <v>11</v>
      </c>
      <c r="CM742" s="9" t="s">
        <v>12</v>
      </c>
      <c r="CN742" s="9">
        <v>4</v>
      </c>
      <c r="CO742" s="9"/>
      <c r="CP742" s="9"/>
      <c r="CQ742" s="9"/>
      <c r="CR742" s="9"/>
      <c r="CS742" s="9"/>
      <c r="CT742" s="9">
        <v>6560</v>
      </c>
      <c r="CU742" s="9"/>
      <c r="CV742" s="9"/>
      <c r="CW742" s="9" t="s">
        <v>11</v>
      </c>
      <c r="CX742" s="9"/>
      <c r="CY742" s="9"/>
      <c r="CZ742" s="9"/>
      <c r="DA742" s="9"/>
      <c r="DB742" s="9"/>
      <c r="DC742" s="9"/>
      <c r="DD742" s="9"/>
      <c r="DE742" s="9"/>
      <c r="DF742" s="9"/>
      <c r="DG742" s="9">
        <v>2500</v>
      </c>
      <c r="DH742" s="9"/>
      <c r="DI742" s="9"/>
      <c r="DJ742" s="9"/>
      <c r="DK742" s="9"/>
      <c r="DL742" s="9"/>
      <c r="DM742" s="9"/>
      <c r="DN742" s="9"/>
      <c r="DO742" s="9"/>
    </row>
    <row r="743" spans="1:119" s="10" customFormat="1" x14ac:dyDescent="0.2">
      <c r="A743" s="8">
        <v>100791</v>
      </c>
      <c r="B743" s="9" t="s">
        <v>1995</v>
      </c>
      <c r="C743" s="9" t="b">
        <v>1</v>
      </c>
      <c r="D743" s="9" t="b">
        <v>0</v>
      </c>
      <c r="E743" s="9" t="b">
        <v>0</v>
      </c>
      <c r="F743" s="9" t="b">
        <v>0</v>
      </c>
      <c r="G743" s="9" t="s">
        <v>1996</v>
      </c>
      <c r="H743" s="9"/>
      <c r="I743" s="9" t="s">
        <v>391</v>
      </c>
      <c r="J743" s="9" t="s">
        <v>388</v>
      </c>
      <c r="K743" s="9">
        <v>63.747</v>
      </c>
      <c r="L743" s="9">
        <v>-68.516999999999996</v>
      </c>
      <c r="M743" s="9" t="s">
        <v>156</v>
      </c>
      <c r="N743" s="9">
        <v>2001</v>
      </c>
      <c r="O743" s="9"/>
      <c r="P743" s="9">
        <v>2015</v>
      </c>
      <c r="Q743" s="9">
        <v>221</v>
      </c>
      <c r="R743" s="9">
        <v>17367</v>
      </c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 t="s">
        <v>158</v>
      </c>
      <c r="AG743" s="9"/>
      <c r="AH743" s="9">
        <v>2.8</v>
      </c>
      <c r="AI743" s="9"/>
      <c r="AJ743" s="9"/>
      <c r="AK743" s="9"/>
      <c r="AL743" s="9"/>
      <c r="AM743" s="9"/>
      <c r="AN743" s="9" t="s">
        <v>11</v>
      </c>
      <c r="AO743" s="9"/>
      <c r="AP743" s="9">
        <v>1</v>
      </c>
      <c r="AQ743" s="9"/>
      <c r="AR743" s="9"/>
      <c r="AS743" s="9">
        <v>2.8</v>
      </c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</row>
    <row r="744" spans="1:119" s="10" customFormat="1" x14ac:dyDescent="0.2">
      <c r="A744" s="8">
        <v>100792</v>
      </c>
      <c r="B744" s="9" t="s">
        <v>391</v>
      </c>
      <c r="C744" s="9" t="b">
        <v>1</v>
      </c>
      <c r="D744" s="9" t="b">
        <v>1</v>
      </c>
      <c r="E744" s="9" t="b">
        <v>0</v>
      </c>
      <c r="F744" s="9" t="b">
        <v>0</v>
      </c>
      <c r="G744" s="9" t="s">
        <v>390</v>
      </c>
      <c r="H744" s="9"/>
      <c r="I744" s="9" t="s">
        <v>391</v>
      </c>
      <c r="J744" s="9" t="s">
        <v>388</v>
      </c>
      <c r="K744" s="9">
        <v>63.747999999999998</v>
      </c>
      <c r="L744" s="9">
        <v>-68.515999999999991</v>
      </c>
      <c r="M744" s="9" t="s">
        <v>156</v>
      </c>
      <c r="N744" s="9">
        <v>2006</v>
      </c>
      <c r="O744" s="9"/>
      <c r="P744" s="9">
        <v>2015</v>
      </c>
      <c r="Q744" s="9">
        <v>221</v>
      </c>
      <c r="R744" s="9"/>
      <c r="S744" s="9"/>
      <c r="T744" s="9" t="s">
        <v>185</v>
      </c>
      <c r="U744" s="9"/>
      <c r="V744" s="9" t="s">
        <v>11</v>
      </c>
      <c r="W744" s="9"/>
      <c r="X744" s="9"/>
      <c r="Y744" s="9"/>
      <c r="Z744" s="9" t="s">
        <v>11</v>
      </c>
      <c r="AA744" s="9" t="s">
        <v>11</v>
      </c>
      <c r="AB744" s="9"/>
      <c r="AC744" s="9"/>
      <c r="AD744" s="9"/>
      <c r="AE744" s="9"/>
      <c r="AF744" s="9" t="s">
        <v>392</v>
      </c>
      <c r="AG744" s="9"/>
      <c r="AH744" s="9">
        <v>21.1</v>
      </c>
      <c r="AI744" s="9"/>
      <c r="AJ744" s="9"/>
      <c r="AK744" s="9">
        <v>4800</v>
      </c>
      <c r="AL744" s="9"/>
      <c r="AM744" s="9"/>
      <c r="AN744" s="9" t="s">
        <v>11</v>
      </c>
      <c r="AO744" s="9"/>
      <c r="AP744" s="9">
        <v>6</v>
      </c>
      <c r="AQ744" s="9"/>
      <c r="AR744" s="9"/>
      <c r="AS744" s="9">
        <v>21.1</v>
      </c>
      <c r="AT744" s="9"/>
      <c r="AU744" s="9">
        <v>0</v>
      </c>
      <c r="AV744" s="9">
        <v>4800</v>
      </c>
      <c r="AW744" s="9"/>
      <c r="AX744" s="9"/>
      <c r="AY744" s="9" t="s">
        <v>11</v>
      </c>
      <c r="AZ744" s="9"/>
      <c r="BA744" s="9"/>
      <c r="BB744" s="9"/>
      <c r="BC744" s="9"/>
      <c r="BD744" s="9"/>
      <c r="BE744" s="9" t="s">
        <v>11</v>
      </c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>
        <v>386800</v>
      </c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 t="s">
        <v>11</v>
      </c>
      <c r="CL744" s="9" t="s">
        <v>11</v>
      </c>
      <c r="CM744" s="9" t="s">
        <v>12</v>
      </c>
      <c r="CN744" s="9">
        <v>3</v>
      </c>
      <c r="CO744" s="9"/>
      <c r="CP744" s="9"/>
      <c r="CQ744" s="9"/>
      <c r="CR744" s="9"/>
      <c r="CS744" s="9"/>
      <c r="CT744" s="9">
        <v>3280</v>
      </c>
      <c r="CU744" s="9"/>
      <c r="CV744" s="9"/>
      <c r="CW744" s="9" t="s">
        <v>11</v>
      </c>
      <c r="CX744" s="9"/>
      <c r="CY744" s="9"/>
      <c r="CZ744" s="9"/>
      <c r="DA744" s="9"/>
      <c r="DB744" s="9"/>
      <c r="DC744" s="9"/>
      <c r="DD744" s="9"/>
      <c r="DE744" s="9"/>
      <c r="DF744" s="9"/>
      <c r="DG744" s="9">
        <v>4800</v>
      </c>
      <c r="DH744" s="9"/>
      <c r="DI744" s="9"/>
      <c r="DJ744" s="9"/>
      <c r="DK744" s="9"/>
      <c r="DL744" s="9"/>
      <c r="DM744" s="9"/>
      <c r="DN744" s="9"/>
      <c r="DO744" s="9"/>
    </row>
    <row r="745" spans="1:119" s="10" customFormat="1" x14ac:dyDescent="0.2">
      <c r="A745" s="8">
        <v>100793</v>
      </c>
      <c r="B745" s="9" t="s">
        <v>393</v>
      </c>
      <c r="C745" s="9" t="b">
        <v>0</v>
      </c>
      <c r="D745" s="9" t="b">
        <v>1</v>
      </c>
      <c r="E745" s="9" t="b">
        <v>0</v>
      </c>
      <c r="F745" s="9" t="b">
        <v>0</v>
      </c>
      <c r="G745" s="9" t="s">
        <v>394</v>
      </c>
      <c r="H745" s="9"/>
      <c r="I745" s="9" t="s">
        <v>393</v>
      </c>
      <c r="J745" s="9" t="s">
        <v>388</v>
      </c>
      <c r="K745" s="9">
        <v>62.808</v>
      </c>
      <c r="L745" s="9">
        <v>-92.084999999999994</v>
      </c>
      <c r="M745" s="9" t="s">
        <v>156</v>
      </c>
      <c r="N745" s="9">
        <v>2006</v>
      </c>
      <c r="O745" s="9"/>
      <c r="P745" s="9">
        <v>2017</v>
      </c>
      <c r="Q745" s="9">
        <v>221</v>
      </c>
      <c r="R745" s="9"/>
      <c r="S745" s="9"/>
      <c r="T745" s="9" t="s">
        <v>185</v>
      </c>
      <c r="U745" s="9" t="s">
        <v>11</v>
      </c>
      <c r="V745" s="9" t="s">
        <v>11</v>
      </c>
      <c r="W745" s="9"/>
      <c r="X745" s="9" t="s">
        <v>11</v>
      </c>
      <c r="Y745" s="9"/>
      <c r="Z745" s="9" t="s">
        <v>11</v>
      </c>
      <c r="AA745" s="9" t="s">
        <v>11</v>
      </c>
      <c r="AB745" s="9" t="s">
        <v>11</v>
      </c>
      <c r="AC745" s="9"/>
      <c r="AD745" s="9"/>
      <c r="AE745" s="9"/>
      <c r="AF745" s="9" t="s">
        <v>170</v>
      </c>
      <c r="AG745" s="9"/>
      <c r="AH745" s="9">
        <v>6.2</v>
      </c>
      <c r="AI745" s="9"/>
      <c r="AJ745" s="9"/>
      <c r="AK745" s="9">
        <v>8450000</v>
      </c>
      <c r="AL745" s="9"/>
      <c r="AM745" s="9"/>
      <c r="AN745" s="9" t="s">
        <v>11</v>
      </c>
      <c r="AO745" s="9"/>
      <c r="AP745" s="9">
        <v>4</v>
      </c>
      <c r="AQ745" s="9"/>
      <c r="AR745" s="9"/>
      <c r="AS745" s="9">
        <v>6.2</v>
      </c>
      <c r="AT745" s="9"/>
      <c r="AU745" s="9">
        <v>0</v>
      </c>
      <c r="AV745" s="9">
        <v>8450000</v>
      </c>
      <c r="AW745" s="9"/>
      <c r="AX745" s="9"/>
      <c r="AY745" s="9" t="s">
        <v>11</v>
      </c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 t="s">
        <v>12</v>
      </c>
      <c r="CL745" s="9" t="s">
        <v>11</v>
      </c>
      <c r="CM745" s="9" t="s">
        <v>12</v>
      </c>
      <c r="CN745" s="9">
        <v>12</v>
      </c>
      <c r="CO745" s="9">
        <v>12</v>
      </c>
      <c r="CP745" s="9"/>
      <c r="CQ745" s="9"/>
      <c r="CR745" s="9"/>
      <c r="CS745" s="9"/>
      <c r="CT745" s="9">
        <v>9840</v>
      </c>
      <c r="CU745" s="9">
        <v>3000</v>
      </c>
      <c r="CV745" s="9"/>
      <c r="CW745" s="9" t="s">
        <v>11</v>
      </c>
      <c r="CX745" s="9" t="s">
        <v>11</v>
      </c>
      <c r="CY745" s="9"/>
      <c r="CZ745" s="9"/>
      <c r="DA745" s="9"/>
      <c r="DB745" s="9"/>
      <c r="DC745" s="9"/>
      <c r="DD745" s="9"/>
      <c r="DE745" s="9"/>
      <c r="DF745" s="9"/>
      <c r="DG745" s="9">
        <v>8450</v>
      </c>
      <c r="DH745" s="9"/>
      <c r="DI745" s="9"/>
      <c r="DJ745" s="9"/>
      <c r="DK745" s="9"/>
      <c r="DL745" s="9"/>
      <c r="DM745" s="9"/>
      <c r="DN745" s="9"/>
      <c r="DO745" s="9"/>
    </row>
    <row r="746" spans="1:119" s="10" customFormat="1" x14ac:dyDescent="0.2">
      <c r="A746" s="8">
        <v>100794</v>
      </c>
      <c r="B746" s="9" t="s">
        <v>395</v>
      </c>
      <c r="C746" s="9" t="b">
        <v>1</v>
      </c>
      <c r="D746" s="9" t="b">
        <v>1</v>
      </c>
      <c r="E746" s="9" t="b">
        <v>0</v>
      </c>
      <c r="F746" s="9" t="b">
        <v>0</v>
      </c>
      <c r="G746" s="9" t="s">
        <v>370</v>
      </c>
      <c r="H746" s="9"/>
      <c r="I746" s="9" t="s">
        <v>375</v>
      </c>
      <c r="J746" s="9" t="s">
        <v>368</v>
      </c>
      <c r="K746" s="9">
        <v>67.437000000000012</v>
      </c>
      <c r="L746" s="9">
        <v>-134.88</v>
      </c>
      <c r="M746" s="9" t="s">
        <v>156</v>
      </c>
      <c r="N746" s="9">
        <v>2005</v>
      </c>
      <c r="O746" s="9"/>
      <c r="P746" s="9">
        <v>2015</v>
      </c>
      <c r="Q746" s="9">
        <v>221</v>
      </c>
      <c r="R746" s="9">
        <v>6806</v>
      </c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 t="s">
        <v>158</v>
      </c>
      <c r="AG746" s="9"/>
      <c r="AH746" s="9">
        <v>17.2</v>
      </c>
      <c r="AI746" s="9">
        <v>16.995999999999999</v>
      </c>
      <c r="AJ746" s="9">
        <v>3542</v>
      </c>
      <c r="AK746" s="9">
        <v>3500</v>
      </c>
      <c r="AL746" s="9"/>
      <c r="AM746" s="9"/>
      <c r="AN746" s="9" t="s">
        <v>11</v>
      </c>
      <c r="AO746" s="9">
        <v>205</v>
      </c>
      <c r="AP746" s="9">
        <v>3</v>
      </c>
      <c r="AQ746" s="9" t="s">
        <v>373</v>
      </c>
      <c r="AR746" s="9"/>
      <c r="AS746" s="9">
        <v>17.2</v>
      </c>
      <c r="AT746" s="9">
        <v>16.995999999999999</v>
      </c>
      <c r="AU746" s="9">
        <v>3542</v>
      </c>
      <c r="AV746" s="9">
        <v>3500</v>
      </c>
      <c r="AW746" s="9"/>
      <c r="AX746" s="9"/>
      <c r="AY746" s="9" t="s">
        <v>11</v>
      </c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</row>
    <row r="747" spans="1:119" s="10" customFormat="1" x14ac:dyDescent="0.2">
      <c r="A747" s="8">
        <v>100795</v>
      </c>
      <c r="B747" s="9" t="s">
        <v>1997</v>
      </c>
      <c r="C747" s="9" t="b">
        <v>1</v>
      </c>
      <c r="D747" s="9" t="b">
        <v>0</v>
      </c>
      <c r="E747" s="9" t="b">
        <v>0</v>
      </c>
      <c r="F747" s="9" t="b">
        <v>0</v>
      </c>
      <c r="G747" s="9" t="s">
        <v>1998</v>
      </c>
      <c r="H747" s="9"/>
      <c r="I747" s="9" t="s">
        <v>382</v>
      </c>
      <c r="J747" s="9" t="s">
        <v>368</v>
      </c>
      <c r="K747" s="9">
        <v>68.362000000000009</v>
      </c>
      <c r="L747" s="9">
        <v>-133.72200000000001</v>
      </c>
      <c r="M747" s="9" t="s">
        <v>156</v>
      </c>
      <c r="N747" s="9">
        <v>2002</v>
      </c>
      <c r="O747" s="9"/>
      <c r="P747" s="9">
        <v>2015</v>
      </c>
      <c r="Q747" s="9">
        <v>713</v>
      </c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 t="s">
        <v>158</v>
      </c>
      <c r="AG747" s="9"/>
      <c r="AH747" s="9">
        <v>0.6</v>
      </c>
      <c r="AI747" s="9">
        <v>1.2</v>
      </c>
      <c r="AJ747" s="9">
        <v>525</v>
      </c>
      <c r="AK747" s="9">
        <v>1050</v>
      </c>
      <c r="AL747" s="9"/>
      <c r="AM747" s="9"/>
      <c r="AN747" s="9" t="s">
        <v>11</v>
      </c>
      <c r="AO747" s="9">
        <v>875</v>
      </c>
      <c r="AP747" s="9">
        <v>2</v>
      </c>
      <c r="AQ747" s="9" t="s">
        <v>1999</v>
      </c>
      <c r="AR747" s="9"/>
      <c r="AS747" s="9">
        <v>0.6</v>
      </c>
      <c r="AT747" s="9">
        <v>1.2</v>
      </c>
      <c r="AU747" s="9">
        <v>525</v>
      </c>
      <c r="AV747" s="9">
        <v>1050</v>
      </c>
      <c r="AW747" s="9"/>
      <c r="AX747" s="9"/>
      <c r="AY747" s="9"/>
      <c r="AZ747" s="9"/>
      <c r="BA747" s="9"/>
      <c r="BB747" s="9" t="s">
        <v>11</v>
      </c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</row>
    <row r="748" spans="1:119" s="10" customFormat="1" x14ac:dyDescent="0.2">
      <c r="A748" s="8">
        <v>100796</v>
      </c>
      <c r="B748" s="9" t="s">
        <v>2000</v>
      </c>
      <c r="C748" s="9" t="b">
        <v>0</v>
      </c>
      <c r="D748" s="9" t="b">
        <v>0</v>
      </c>
      <c r="E748" s="9" t="b">
        <v>1</v>
      </c>
      <c r="F748" s="9" t="b">
        <v>0</v>
      </c>
      <c r="G748" s="9"/>
      <c r="H748" s="9"/>
      <c r="I748" s="9" t="s">
        <v>2001</v>
      </c>
      <c r="J748" s="9" t="s">
        <v>397</v>
      </c>
      <c r="K748" s="9">
        <v>43.798000000000002</v>
      </c>
      <c r="L748" s="9">
        <v>-79.507999999999996</v>
      </c>
      <c r="M748" s="9" t="s">
        <v>156</v>
      </c>
      <c r="N748" s="9"/>
      <c r="O748" s="9"/>
      <c r="P748" s="9"/>
      <c r="Q748" s="9">
        <v>531</v>
      </c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 t="s">
        <v>1587</v>
      </c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 t="s">
        <v>11</v>
      </c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</row>
    <row r="749" spans="1:119" s="10" customFormat="1" x14ac:dyDescent="0.2">
      <c r="A749" s="8">
        <v>100797</v>
      </c>
      <c r="B749" s="9" t="s">
        <v>2002</v>
      </c>
      <c r="C749" s="9" t="b">
        <v>0</v>
      </c>
      <c r="D749" s="9" t="b">
        <v>0</v>
      </c>
      <c r="E749" s="9" t="b">
        <v>1</v>
      </c>
      <c r="F749" s="9" t="b">
        <v>0</v>
      </c>
      <c r="G749" s="9" t="s">
        <v>2003</v>
      </c>
      <c r="H749" s="9"/>
      <c r="I749" s="9" t="s">
        <v>2004</v>
      </c>
      <c r="J749" s="9" t="s">
        <v>397</v>
      </c>
      <c r="K749" s="9">
        <v>50.646999999999998</v>
      </c>
      <c r="L749" s="9">
        <v>-81.313000000000002</v>
      </c>
      <c r="M749" s="9" t="s">
        <v>156</v>
      </c>
      <c r="N749" s="9">
        <v>1961</v>
      </c>
      <c r="O749" s="9"/>
      <c r="P749" s="9">
        <v>2017</v>
      </c>
      <c r="Q749" s="9">
        <v>221</v>
      </c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 t="s">
        <v>665</v>
      </c>
      <c r="AG749" s="9"/>
      <c r="AH749" s="9">
        <v>182</v>
      </c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 t="s">
        <v>11</v>
      </c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</row>
    <row r="750" spans="1:119" s="10" customFormat="1" x14ac:dyDescent="0.2">
      <c r="A750" s="8">
        <v>100798</v>
      </c>
      <c r="B750" s="9" t="s">
        <v>2005</v>
      </c>
      <c r="C750" s="9" t="b">
        <v>0</v>
      </c>
      <c r="D750" s="9" t="b">
        <v>0</v>
      </c>
      <c r="E750" s="9" t="b">
        <v>1</v>
      </c>
      <c r="F750" s="9" t="b">
        <v>0</v>
      </c>
      <c r="G750" s="9" t="s">
        <v>2006</v>
      </c>
      <c r="H750" s="9"/>
      <c r="I750" s="9" t="s">
        <v>2007</v>
      </c>
      <c r="J750" s="9" t="s">
        <v>397</v>
      </c>
      <c r="K750" s="9">
        <v>43.634</v>
      </c>
      <c r="L750" s="9">
        <v>-80.040999999999997</v>
      </c>
      <c r="M750" s="9" t="s">
        <v>156</v>
      </c>
      <c r="N750" s="9">
        <v>1961</v>
      </c>
      <c r="O750" s="9"/>
      <c r="P750" s="9">
        <v>2017</v>
      </c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 t="s">
        <v>2008</v>
      </c>
      <c r="AG750" s="9"/>
      <c r="AH750" s="9">
        <v>0.5</v>
      </c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 t="s">
        <v>11</v>
      </c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</row>
    <row r="751" spans="1:119" s="10" customFormat="1" x14ac:dyDescent="0.2">
      <c r="A751" s="8">
        <v>100799</v>
      </c>
      <c r="B751" s="9" t="s">
        <v>2009</v>
      </c>
      <c r="C751" s="9" t="b">
        <v>0</v>
      </c>
      <c r="D751" s="9" t="b">
        <v>0</v>
      </c>
      <c r="E751" s="9" t="b">
        <v>1</v>
      </c>
      <c r="F751" s="9" t="b">
        <v>0</v>
      </c>
      <c r="G751" s="9"/>
      <c r="H751" s="9"/>
      <c r="I751" s="9" t="s">
        <v>2007</v>
      </c>
      <c r="J751" s="9" t="s">
        <v>397</v>
      </c>
      <c r="K751" s="9">
        <v>43.634999999999998</v>
      </c>
      <c r="L751" s="9">
        <v>-80.039999999999992</v>
      </c>
      <c r="M751" s="9" t="s">
        <v>156</v>
      </c>
      <c r="N751" s="9">
        <v>2016</v>
      </c>
      <c r="O751" s="9"/>
      <c r="P751" s="9">
        <v>2017</v>
      </c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 t="s">
        <v>2010</v>
      </c>
      <c r="AG751" s="9"/>
      <c r="AH751" s="9">
        <v>0.25</v>
      </c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 t="s">
        <v>11</v>
      </c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</row>
    <row r="752" spans="1:119" s="10" customFormat="1" x14ac:dyDescent="0.2">
      <c r="A752" s="8">
        <v>100800</v>
      </c>
      <c r="B752" s="9" t="s">
        <v>2011</v>
      </c>
      <c r="C752" s="9" t="b">
        <v>0</v>
      </c>
      <c r="D752" s="9" t="b">
        <v>0</v>
      </c>
      <c r="E752" s="9" t="b">
        <v>1</v>
      </c>
      <c r="F752" s="9" t="b">
        <v>0</v>
      </c>
      <c r="G752" s="9" t="s">
        <v>2012</v>
      </c>
      <c r="H752" s="9"/>
      <c r="I752" s="9" t="s">
        <v>2013</v>
      </c>
      <c r="J752" s="9" t="s">
        <v>397</v>
      </c>
      <c r="K752" s="9">
        <v>42.914999999999999</v>
      </c>
      <c r="L752" s="9">
        <v>-81.734999999999999</v>
      </c>
      <c r="M752" s="9" t="s">
        <v>156</v>
      </c>
      <c r="N752" s="9">
        <v>2018</v>
      </c>
      <c r="O752" s="9"/>
      <c r="P752" s="9">
        <v>2017</v>
      </c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 t="s">
        <v>2014</v>
      </c>
      <c r="AG752" s="9"/>
      <c r="AH752" s="9">
        <v>4.0999999999999996</v>
      </c>
      <c r="AI752" s="9"/>
      <c r="AJ752" s="9">
        <v>11334.2</v>
      </c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 t="s">
        <v>11</v>
      </c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</row>
    <row r="753" spans="1:119" s="10" customFormat="1" x14ac:dyDescent="0.2">
      <c r="A753" s="8">
        <v>100801</v>
      </c>
      <c r="B753" s="9" t="s">
        <v>2015</v>
      </c>
      <c r="C753" s="9" t="b">
        <v>0</v>
      </c>
      <c r="D753" s="9" t="b">
        <v>0</v>
      </c>
      <c r="E753" s="9" t="b">
        <v>1</v>
      </c>
      <c r="F753" s="9" t="b">
        <v>0</v>
      </c>
      <c r="G753" s="9" t="s">
        <v>2003</v>
      </c>
      <c r="H753" s="9"/>
      <c r="I753" s="9" t="s">
        <v>2016</v>
      </c>
      <c r="J753" s="9" t="s">
        <v>397</v>
      </c>
      <c r="K753" s="9">
        <v>48.786000000000001</v>
      </c>
      <c r="L753" s="9">
        <v>-87.12</v>
      </c>
      <c r="M753" s="9" t="s">
        <v>156</v>
      </c>
      <c r="N753" s="9">
        <v>1948</v>
      </c>
      <c r="O753" s="9"/>
      <c r="P753" s="9">
        <v>2017</v>
      </c>
      <c r="Q753" s="9">
        <v>221</v>
      </c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 t="s">
        <v>2017</v>
      </c>
      <c r="AG753" s="9"/>
      <c r="AH753" s="9">
        <v>45</v>
      </c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 t="s">
        <v>11</v>
      </c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</row>
    <row r="754" spans="1:119" s="10" customFormat="1" x14ac:dyDescent="0.2">
      <c r="A754" s="8">
        <v>100802</v>
      </c>
      <c r="B754" s="9" t="s">
        <v>2018</v>
      </c>
      <c r="C754" s="9" t="b">
        <v>0</v>
      </c>
      <c r="D754" s="9" t="b">
        <v>0</v>
      </c>
      <c r="E754" s="9" t="b">
        <v>1</v>
      </c>
      <c r="F754" s="9" t="b">
        <v>0</v>
      </c>
      <c r="G754" s="9" t="s">
        <v>2003</v>
      </c>
      <c r="H754" s="9"/>
      <c r="I754" s="9" t="s">
        <v>2016</v>
      </c>
      <c r="J754" s="9" t="s">
        <v>397</v>
      </c>
      <c r="K754" s="9">
        <v>48.786999999999999</v>
      </c>
      <c r="L754" s="9">
        <v>-87.119</v>
      </c>
      <c r="M754" s="9" t="s">
        <v>156</v>
      </c>
      <c r="N754" s="9">
        <v>1930</v>
      </c>
      <c r="O754" s="9"/>
      <c r="P754" s="9">
        <v>2017</v>
      </c>
      <c r="Q754" s="9">
        <v>221</v>
      </c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 t="s">
        <v>2019</v>
      </c>
      <c r="AG754" s="9"/>
      <c r="AH754" s="9">
        <v>69</v>
      </c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 t="s">
        <v>11</v>
      </c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</row>
    <row r="755" spans="1:119" s="10" customFormat="1" x14ac:dyDescent="0.2">
      <c r="A755" s="8">
        <v>100803</v>
      </c>
      <c r="B755" s="9" t="s">
        <v>2020</v>
      </c>
      <c r="C755" s="9" t="b">
        <v>0</v>
      </c>
      <c r="D755" s="9" t="b">
        <v>0</v>
      </c>
      <c r="E755" s="9" t="b">
        <v>1</v>
      </c>
      <c r="F755" s="9" t="b">
        <v>0</v>
      </c>
      <c r="G755" s="9" t="s">
        <v>2021</v>
      </c>
      <c r="H755" s="9"/>
      <c r="I755" s="9" t="s">
        <v>2022</v>
      </c>
      <c r="J755" s="9" t="s">
        <v>397</v>
      </c>
      <c r="K755" s="9">
        <v>43.146999999999998</v>
      </c>
      <c r="L755" s="9">
        <v>-81.534000000000006</v>
      </c>
      <c r="M755" s="9" t="s">
        <v>156</v>
      </c>
      <c r="N755" s="9">
        <v>2011</v>
      </c>
      <c r="O755" s="9"/>
      <c r="P755" s="9">
        <v>2017</v>
      </c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 t="s">
        <v>2023</v>
      </c>
      <c r="AG755" s="9"/>
      <c r="AH755" s="9">
        <v>0.25</v>
      </c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 t="s">
        <v>11</v>
      </c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</row>
    <row r="756" spans="1:119" s="10" customFormat="1" x14ac:dyDescent="0.2">
      <c r="A756" s="8">
        <v>100804</v>
      </c>
      <c r="B756" s="9" t="s">
        <v>2024</v>
      </c>
      <c r="C756" s="9" t="b">
        <v>0</v>
      </c>
      <c r="D756" s="9" t="b">
        <v>0</v>
      </c>
      <c r="E756" s="9" t="b">
        <v>1</v>
      </c>
      <c r="F756" s="9" t="b">
        <v>0</v>
      </c>
      <c r="G756" s="9" t="s">
        <v>2021</v>
      </c>
      <c r="H756" s="9"/>
      <c r="I756" s="9" t="s">
        <v>2022</v>
      </c>
      <c r="J756" s="9" t="s">
        <v>397</v>
      </c>
      <c r="K756" s="9">
        <v>43.147999999999996</v>
      </c>
      <c r="L756" s="9">
        <v>-81.533000000000001</v>
      </c>
      <c r="M756" s="9" t="s">
        <v>156</v>
      </c>
      <c r="N756" s="9">
        <v>2012</v>
      </c>
      <c r="O756" s="9"/>
      <c r="P756" s="9">
        <v>2017</v>
      </c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 t="s">
        <v>2025</v>
      </c>
      <c r="AG756" s="9"/>
      <c r="AH756" s="9">
        <v>0.17499999999999999</v>
      </c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 t="s">
        <v>11</v>
      </c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</row>
    <row r="757" spans="1:119" s="10" customFormat="1" x14ac:dyDescent="0.2">
      <c r="A757" s="8">
        <v>100805</v>
      </c>
      <c r="B757" s="9" t="s">
        <v>2026</v>
      </c>
      <c r="C757" s="9" t="b">
        <v>0</v>
      </c>
      <c r="D757" s="9" t="b">
        <v>0</v>
      </c>
      <c r="E757" s="9" t="b">
        <v>1</v>
      </c>
      <c r="F757" s="9" t="b">
        <v>0</v>
      </c>
      <c r="G757" s="9" t="s">
        <v>2021</v>
      </c>
      <c r="H757" s="9"/>
      <c r="I757" s="9" t="s">
        <v>2022</v>
      </c>
      <c r="J757" s="9" t="s">
        <v>397</v>
      </c>
      <c r="K757" s="9">
        <v>43.149000000000001</v>
      </c>
      <c r="L757" s="9">
        <v>-81.532000000000011</v>
      </c>
      <c r="M757" s="9" t="s">
        <v>156</v>
      </c>
      <c r="N757" s="9">
        <v>2011</v>
      </c>
      <c r="O757" s="9"/>
      <c r="P757" s="9">
        <v>2017</v>
      </c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 t="s">
        <v>2027</v>
      </c>
      <c r="AG757" s="9"/>
      <c r="AH757" s="9">
        <v>0.25</v>
      </c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 t="s">
        <v>11</v>
      </c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</row>
    <row r="758" spans="1:119" s="10" customFormat="1" x14ac:dyDescent="0.2">
      <c r="A758" s="8">
        <v>100806</v>
      </c>
      <c r="B758" s="9" t="s">
        <v>2028</v>
      </c>
      <c r="C758" s="9" t="b">
        <v>0</v>
      </c>
      <c r="D758" s="9" t="b">
        <v>0</v>
      </c>
      <c r="E758" s="9" t="b">
        <v>1</v>
      </c>
      <c r="F758" s="9" t="b">
        <v>0</v>
      </c>
      <c r="G758" s="9" t="s">
        <v>2029</v>
      </c>
      <c r="H758" s="9"/>
      <c r="I758" s="9" t="s">
        <v>396</v>
      </c>
      <c r="J758" s="9" t="s">
        <v>397</v>
      </c>
      <c r="K758" s="9">
        <v>43.850999999999999</v>
      </c>
      <c r="L758" s="9">
        <v>-79.02</v>
      </c>
      <c r="M758" s="9" t="s">
        <v>156</v>
      </c>
      <c r="N758" s="9">
        <v>2011</v>
      </c>
      <c r="O758" s="9"/>
      <c r="P758" s="9">
        <v>2017</v>
      </c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 t="s">
        <v>2030</v>
      </c>
      <c r="AG758" s="9"/>
      <c r="AH758" s="9">
        <v>0.22606999999999999</v>
      </c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 t="s">
        <v>11</v>
      </c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</row>
    <row r="759" spans="1:119" s="10" customFormat="1" x14ac:dyDescent="0.2">
      <c r="A759" s="8">
        <v>100807</v>
      </c>
      <c r="B759" s="9" t="s">
        <v>2031</v>
      </c>
      <c r="C759" s="9" t="b">
        <v>0</v>
      </c>
      <c r="D759" s="9" t="b">
        <v>0</v>
      </c>
      <c r="E759" s="9" t="b">
        <v>1</v>
      </c>
      <c r="F759" s="9" t="b">
        <v>0</v>
      </c>
      <c r="G759" s="9" t="s">
        <v>2032</v>
      </c>
      <c r="H759" s="9"/>
      <c r="I759" s="9" t="s">
        <v>396</v>
      </c>
      <c r="J759" s="9" t="s">
        <v>397</v>
      </c>
      <c r="K759" s="9">
        <v>43.851999999999997</v>
      </c>
      <c r="L759" s="9">
        <v>-79.018999999999991</v>
      </c>
      <c r="M759" s="9" t="s">
        <v>156</v>
      </c>
      <c r="N759" s="9">
        <v>2014</v>
      </c>
      <c r="O759" s="9"/>
      <c r="P759" s="9">
        <v>2017</v>
      </c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 t="s">
        <v>2033</v>
      </c>
      <c r="AG759" s="9"/>
      <c r="AH759" s="9">
        <v>0.5</v>
      </c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 t="s">
        <v>11</v>
      </c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</row>
    <row r="760" spans="1:119" s="10" customFormat="1" x14ac:dyDescent="0.2">
      <c r="A760" s="8">
        <v>100808</v>
      </c>
      <c r="B760" s="9" t="s">
        <v>2034</v>
      </c>
      <c r="C760" s="9" t="b">
        <v>0</v>
      </c>
      <c r="D760" s="9" t="b">
        <v>0</v>
      </c>
      <c r="E760" s="9" t="b">
        <v>1</v>
      </c>
      <c r="F760" s="9" t="b">
        <v>0</v>
      </c>
      <c r="G760" s="9" t="s">
        <v>2035</v>
      </c>
      <c r="H760" s="9"/>
      <c r="I760" s="9" t="s">
        <v>396</v>
      </c>
      <c r="J760" s="9" t="s">
        <v>397</v>
      </c>
      <c r="K760" s="9">
        <v>43.853000000000002</v>
      </c>
      <c r="L760" s="9">
        <v>-79.018000000000001</v>
      </c>
      <c r="M760" s="9" t="s">
        <v>156</v>
      </c>
      <c r="N760" s="9">
        <v>2014</v>
      </c>
      <c r="O760" s="9"/>
      <c r="P760" s="9">
        <v>2017</v>
      </c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 t="s">
        <v>2036</v>
      </c>
      <c r="AG760" s="9"/>
      <c r="AH760" s="9">
        <v>0.2</v>
      </c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 t="s">
        <v>11</v>
      </c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</row>
    <row r="761" spans="1:119" s="10" customFormat="1" x14ac:dyDescent="0.2">
      <c r="A761" s="8">
        <v>100809</v>
      </c>
      <c r="B761" s="9" t="s">
        <v>2037</v>
      </c>
      <c r="C761" s="9" t="b">
        <v>0</v>
      </c>
      <c r="D761" s="9" t="b">
        <v>0</v>
      </c>
      <c r="E761" s="9" t="b">
        <v>1</v>
      </c>
      <c r="F761" s="9" t="b">
        <v>0</v>
      </c>
      <c r="G761" s="9" t="s">
        <v>2038</v>
      </c>
      <c r="H761" s="9"/>
      <c r="I761" s="9" t="s">
        <v>396</v>
      </c>
      <c r="J761" s="9" t="s">
        <v>397</v>
      </c>
      <c r="K761" s="9">
        <v>43.853999999999999</v>
      </c>
      <c r="L761" s="9">
        <v>-79.016999999999996</v>
      </c>
      <c r="M761" s="9" t="s">
        <v>156</v>
      </c>
      <c r="N761" s="9">
        <v>2015</v>
      </c>
      <c r="O761" s="9"/>
      <c r="P761" s="9">
        <v>2017</v>
      </c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 t="s">
        <v>2039</v>
      </c>
      <c r="AG761" s="9"/>
      <c r="AH761" s="9">
        <v>0.5</v>
      </c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 t="s">
        <v>11</v>
      </c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</row>
    <row r="762" spans="1:119" s="10" customFormat="1" x14ac:dyDescent="0.2">
      <c r="A762" s="8">
        <v>100810</v>
      </c>
      <c r="B762" s="9" t="s">
        <v>396</v>
      </c>
      <c r="C762" s="9" t="b">
        <v>0</v>
      </c>
      <c r="D762" s="9" t="b">
        <v>1</v>
      </c>
      <c r="E762" s="9" t="b">
        <v>1</v>
      </c>
      <c r="F762" s="9" t="b">
        <v>0</v>
      </c>
      <c r="G762" s="9"/>
      <c r="H762" s="9"/>
      <c r="I762" s="9" t="s">
        <v>396</v>
      </c>
      <c r="J762" s="9" t="s">
        <v>397</v>
      </c>
      <c r="K762" s="9">
        <v>43.854999999999997</v>
      </c>
      <c r="L762" s="9">
        <v>-79.015999999999991</v>
      </c>
      <c r="M762" s="9" t="s">
        <v>156</v>
      </c>
      <c r="N762" s="9">
        <v>2015</v>
      </c>
      <c r="O762" s="9"/>
      <c r="P762" s="9">
        <v>2017</v>
      </c>
      <c r="Q762" s="9"/>
      <c r="R762" s="9"/>
      <c r="S762" s="9"/>
      <c r="T762" s="9" t="s">
        <v>176</v>
      </c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 t="s">
        <v>398</v>
      </c>
      <c r="AG762" s="9"/>
      <c r="AH762" s="9">
        <v>25</v>
      </c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 t="s">
        <v>11</v>
      </c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</row>
    <row r="763" spans="1:119" s="10" customFormat="1" x14ac:dyDescent="0.2">
      <c r="A763" s="8">
        <v>100811</v>
      </c>
      <c r="B763" s="9" t="s">
        <v>2040</v>
      </c>
      <c r="C763" s="9" t="b">
        <v>0</v>
      </c>
      <c r="D763" s="9" t="b">
        <v>0</v>
      </c>
      <c r="E763" s="9" t="b">
        <v>1</v>
      </c>
      <c r="F763" s="9" t="b">
        <v>0</v>
      </c>
      <c r="G763" s="9" t="s">
        <v>2041</v>
      </c>
      <c r="H763" s="9"/>
      <c r="I763" s="9" t="s">
        <v>396</v>
      </c>
      <c r="J763" s="9" t="s">
        <v>397</v>
      </c>
      <c r="K763" s="9">
        <v>43.856000000000002</v>
      </c>
      <c r="L763" s="9">
        <v>-79.015000000000001</v>
      </c>
      <c r="M763" s="9" t="s">
        <v>156</v>
      </c>
      <c r="N763" s="9">
        <v>2014</v>
      </c>
      <c r="O763" s="9"/>
      <c r="P763" s="9">
        <v>2017</v>
      </c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 t="s">
        <v>2042</v>
      </c>
      <c r="AG763" s="9"/>
      <c r="AH763" s="9">
        <v>0.45</v>
      </c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 t="s">
        <v>11</v>
      </c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</row>
    <row r="764" spans="1:119" s="10" customFormat="1" x14ac:dyDescent="0.2">
      <c r="A764" s="8">
        <v>100812</v>
      </c>
      <c r="B764" s="9" t="s">
        <v>2043</v>
      </c>
      <c r="C764" s="9" t="b">
        <v>0</v>
      </c>
      <c r="D764" s="9" t="b">
        <v>0</v>
      </c>
      <c r="E764" s="9" t="b">
        <v>1</v>
      </c>
      <c r="F764" s="9" t="b">
        <v>0</v>
      </c>
      <c r="G764" s="9" t="s">
        <v>2044</v>
      </c>
      <c r="H764" s="9"/>
      <c r="I764" s="9" t="s">
        <v>396</v>
      </c>
      <c r="J764" s="9" t="s">
        <v>397</v>
      </c>
      <c r="K764" s="9">
        <v>43.856999999999999</v>
      </c>
      <c r="L764" s="9">
        <v>-79.013999999999996</v>
      </c>
      <c r="M764" s="9" t="s">
        <v>156</v>
      </c>
      <c r="N764" s="9">
        <v>2015</v>
      </c>
      <c r="O764" s="9"/>
      <c r="P764" s="9">
        <v>2017</v>
      </c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 t="s">
        <v>2045</v>
      </c>
      <c r="AG764" s="9"/>
      <c r="AH764" s="9">
        <v>0.25</v>
      </c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 t="s">
        <v>11</v>
      </c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</row>
    <row r="765" spans="1:119" s="10" customFormat="1" x14ac:dyDescent="0.2">
      <c r="A765" s="8">
        <v>100813</v>
      </c>
      <c r="B765" s="9" t="s">
        <v>2046</v>
      </c>
      <c r="C765" s="9" t="b">
        <v>0</v>
      </c>
      <c r="D765" s="9" t="b">
        <v>0</v>
      </c>
      <c r="E765" s="9" t="b">
        <v>1</v>
      </c>
      <c r="F765" s="9" t="b">
        <v>0</v>
      </c>
      <c r="G765" s="9" t="s">
        <v>2044</v>
      </c>
      <c r="H765" s="9"/>
      <c r="I765" s="9" t="s">
        <v>396</v>
      </c>
      <c r="J765" s="9" t="s">
        <v>397</v>
      </c>
      <c r="K765" s="9">
        <v>43.857999999999997</v>
      </c>
      <c r="L765" s="9">
        <v>-79.012999999999991</v>
      </c>
      <c r="M765" s="9" t="s">
        <v>156</v>
      </c>
      <c r="N765" s="9">
        <v>2015</v>
      </c>
      <c r="O765" s="9"/>
      <c r="P765" s="9">
        <v>2017</v>
      </c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 t="s">
        <v>2047</v>
      </c>
      <c r="AG765" s="9"/>
      <c r="AH765" s="9">
        <v>0.25</v>
      </c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 t="s">
        <v>11</v>
      </c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</row>
    <row r="766" spans="1:119" s="10" customFormat="1" x14ac:dyDescent="0.2">
      <c r="A766" s="8">
        <v>100814</v>
      </c>
      <c r="B766" s="9" t="s">
        <v>2048</v>
      </c>
      <c r="C766" s="9" t="b">
        <v>0</v>
      </c>
      <c r="D766" s="9" t="b">
        <v>0</v>
      </c>
      <c r="E766" s="9" t="b">
        <v>1</v>
      </c>
      <c r="F766" s="9" t="b">
        <v>0</v>
      </c>
      <c r="G766" s="9" t="s">
        <v>2049</v>
      </c>
      <c r="H766" s="9"/>
      <c r="I766" s="9" t="s">
        <v>396</v>
      </c>
      <c r="J766" s="9" t="s">
        <v>397</v>
      </c>
      <c r="K766" s="9">
        <v>43.859000000000002</v>
      </c>
      <c r="L766" s="9">
        <v>-79.012</v>
      </c>
      <c r="M766" s="9" t="s">
        <v>156</v>
      </c>
      <c r="N766" s="9">
        <v>2012</v>
      </c>
      <c r="O766" s="9"/>
      <c r="P766" s="9">
        <v>2017</v>
      </c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 t="s">
        <v>2050</v>
      </c>
      <c r="AG766" s="9"/>
      <c r="AH766" s="9">
        <v>0.12</v>
      </c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 t="s">
        <v>11</v>
      </c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</row>
    <row r="767" spans="1:119" s="10" customFormat="1" x14ac:dyDescent="0.2">
      <c r="A767" s="8">
        <v>100815</v>
      </c>
      <c r="B767" s="9" t="s">
        <v>2051</v>
      </c>
      <c r="C767" s="9" t="b">
        <v>0</v>
      </c>
      <c r="D767" s="9" t="b">
        <v>0</v>
      </c>
      <c r="E767" s="9" t="b">
        <v>1</v>
      </c>
      <c r="F767" s="9" t="b">
        <v>0</v>
      </c>
      <c r="G767" s="9" t="s">
        <v>2052</v>
      </c>
      <c r="H767" s="9"/>
      <c r="I767" s="9" t="s">
        <v>2053</v>
      </c>
      <c r="J767" s="9" t="s">
        <v>397</v>
      </c>
      <c r="K767" s="9">
        <v>45.311</v>
      </c>
      <c r="L767" s="9">
        <v>-74.637</v>
      </c>
      <c r="M767" s="9" t="s">
        <v>156</v>
      </c>
      <c r="N767" s="9">
        <v>2014</v>
      </c>
      <c r="O767" s="9"/>
      <c r="P767" s="9">
        <v>2017</v>
      </c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 t="s">
        <v>2054</v>
      </c>
      <c r="AG767" s="9"/>
      <c r="AH767" s="9">
        <v>0.25</v>
      </c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 t="s">
        <v>11</v>
      </c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</row>
    <row r="768" spans="1:119" s="10" customFormat="1" x14ac:dyDescent="0.2">
      <c r="A768" s="8">
        <v>100816</v>
      </c>
      <c r="B768" s="9" t="s">
        <v>2055</v>
      </c>
      <c r="C768" s="9" t="b">
        <v>0</v>
      </c>
      <c r="D768" s="9" t="b">
        <v>0</v>
      </c>
      <c r="E768" s="9" t="b">
        <v>1</v>
      </c>
      <c r="F768" s="9" t="b">
        <v>0</v>
      </c>
      <c r="G768" s="9" t="s">
        <v>2056</v>
      </c>
      <c r="H768" s="9"/>
      <c r="I768" s="9" t="s">
        <v>2057</v>
      </c>
      <c r="J768" s="9" t="s">
        <v>397</v>
      </c>
      <c r="K768" s="9">
        <v>45.558999999999997</v>
      </c>
      <c r="L768" s="9">
        <v>-74.88</v>
      </c>
      <c r="M768" s="9" t="s">
        <v>156</v>
      </c>
      <c r="N768" s="9">
        <v>2015</v>
      </c>
      <c r="O768" s="9"/>
      <c r="P768" s="9">
        <v>2017</v>
      </c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 t="s">
        <v>2058</v>
      </c>
      <c r="AG768" s="9"/>
      <c r="AH768" s="9">
        <v>10</v>
      </c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 t="s">
        <v>11</v>
      </c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</row>
    <row r="769" spans="1:119" s="10" customFormat="1" x14ac:dyDescent="0.2">
      <c r="A769" s="8">
        <v>100817</v>
      </c>
      <c r="B769" s="9" t="s">
        <v>2059</v>
      </c>
      <c r="C769" s="9" t="b">
        <v>0</v>
      </c>
      <c r="D769" s="9" t="b">
        <v>0</v>
      </c>
      <c r="E769" s="9" t="b">
        <v>1</v>
      </c>
      <c r="F769" s="9" t="b">
        <v>0</v>
      </c>
      <c r="G769" s="9" t="s">
        <v>2060</v>
      </c>
      <c r="H769" s="9"/>
      <c r="I769" s="9" t="s">
        <v>2057</v>
      </c>
      <c r="J769" s="9" t="s">
        <v>397</v>
      </c>
      <c r="K769" s="9">
        <v>45.559999999999995</v>
      </c>
      <c r="L769" s="9">
        <v>-74.878999999999991</v>
      </c>
      <c r="M769" s="9" t="s">
        <v>156</v>
      </c>
      <c r="N769" s="9">
        <v>2015</v>
      </c>
      <c r="O769" s="9"/>
      <c r="P769" s="9">
        <v>2017</v>
      </c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 t="s">
        <v>2061</v>
      </c>
      <c r="AG769" s="9"/>
      <c r="AH769" s="9">
        <v>0.5</v>
      </c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 t="s">
        <v>11</v>
      </c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</row>
    <row r="770" spans="1:119" s="10" customFormat="1" x14ac:dyDescent="0.2">
      <c r="A770" s="8">
        <v>100818</v>
      </c>
      <c r="B770" s="9" t="s">
        <v>2062</v>
      </c>
      <c r="C770" s="9" t="b">
        <v>0</v>
      </c>
      <c r="D770" s="9" t="b">
        <v>0</v>
      </c>
      <c r="E770" s="9" t="b">
        <v>1</v>
      </c>
      <c r="F770" s="9" t="b">
        <v>0</v>
      </c>
      <c r="G770" s="9" t="s">
        <v>2063</v>
      </c>
      <c r="H770" s="9"/>
      <c r="I770" s="9" t="s">
        <v>2057</v>
      </c>
      <c r="J770" s="9" t="s">
        <v>397</v>
      </c>
      <c r="K770" s="9">
        <v>45.561</v>
      </c>
      <c r="L770" s="9">
        <v>-74.878</v>
      </c>
      <c r="M770" s="9" t="s">
        <v>156</v>
      </c>
      <c r="N770" s="9">
        <v>2013</v>
      </c>
      <c r="O770" s="9"/>
      <c r="P770" s="9">
        <v>2017</v>
      </c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 t="s">
        <v>2064</v>
      </c>
      <c r="AG770" s="9"/>
      <c r="AH770" s="9">
        <v>10</v>
      </c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 t="s">
        <v>11</v>
      </c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</row>
    <row r="771" spans="1:119" s="10" customFormat="1" x14ac:dyDescent="0.2">
      <c r="A771" s="8">
        <v>100819</v>
      </c>
      <c r="B771" s="9" t="s">
        <v>2065</v>
      </c>
      <c r="C771" s="9" t="b">
        <v>0</v>
      </c>
      <c r="D771" s="9" t="b">
        <v>0</v>
      </c>
      <c r="E771" s="9" t="b">
        <v>1</v>
      </c>
      <c r="F771" s="9" t="b">
        <v>0</v>
      </c>
      <c r="G771" s="9" t="s">
        <v>915</v>
      </c>
      <c r="H771" s="9"/>
      <c r="I771" s="9" t="s">
        <v>2057</v>
      </c>
      <c r="J771" s="9" t="s">
        <v>397</v>
      </c>
      <c r="K771" s="9">
        <v>45.561999999999998</v>
      </c>
      <c r="L771" s="9">
        <v>-74.876999999999995</v>
      </c>
      <c r="M771" s="9" t="s">
        <v>705</v>
      </c>
      <c r="N771" s="9">
        <v>2013</v>
      </c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>
        <v>12</v>
      </c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 t="s">
        <v>11</v>
      </c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</row>
    <row r="772" spans="1:119" s="10" customFormat="1" x14ac:dyDescent="0.2">
      <c r="A772" s="8">
        <v>100820</v>
      </c>
      <c r="B772" s="9" t="s">
        <v>2066</v>
      </c>
      <c r="C772" s="9" t="b">
        <v>0</v>
      </c>
      <c r="D772" s="9" t="b">
        <v>0</v>
      </c>
      <c r="E772" s="9" t="b">
        <v>1</v>
      </c>
      <c r="F772" s="9" t="b">
        <v>0</v>
      </c>
      <c r="G772" s="9"/>
      <c r="H772" s="9"/>
      <c r="I772" s="9" t="s">
        <v>2067</v>
      </c>
      <c r="J772" s="9" t="s">
        <v>397</v>
      </c>
      <c r="K772" s="9">
        <v>44.154000000000003</v>
      </c>
      <c r="L772" s="9">
        <v>-79.869</v>
      </c>
      <c r="M772" s="9" t="s">
        <v>156</v>
      </c>
      <c r="N772" s="9">
        <v>2017</v>
      </c>
      <c r="O772" s="9"/>
      <c r="P772" s="9"/>
      <c r="Q772" s="9">
        <v>6111</v>
      </c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 t="s">
        <v>2068</v>
      </c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 t="s">
        <v>11</v>
      </c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</row>
    <row r="773" spans="1:119" s="10" customFormat="1" x14ac:dyDescent="0.2">
      <c r="A773" s="8">
        <v>100821</v>
      </c>
      <c r="B773" s="9" t="s">
        <v>2069</v>
      </c>
      <c r="C773" s="9" t="b">
        <v>0</v>
      </c>
      <c r="D773" s="9" t="b">
        <v>0</v>
      </c>
      <c r="E773" s="9" t="b">
        <v>1</v>
      </c>
      <c r="F773" s="9" t="b">
        <v>0</v>
      </c>
      <c r="G773" s="9"/>
      <c r="H773" s="9"/>
      <c r="I773" s="9" t="s">
        <v>2067</v>
      </c>
      <c r="J773" s="9" t="s">
        <v>397</v>
      </c>
      <c r="K773" s="9">
        <v>44.155000000000001</v>
      </c>
      <c r="L773" s="9">
        <v>-79.867999999999995</v>
      </c>
      <c r="M773" s="9" t="s">
        <v>156</v>
      </c>
      <c r="N773" s="9"/>
      <c r="O773" s="9"/>
      <c r="P773" s="9"/>
      <c r="Q773" s="9">
        <v>6111</v>
      </c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 t="s">
        <v>2070</v>
      </c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 t="s">
        <v>11</v>
      </c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</row>
    <row r="774" spans="1:119" s="10" customFormat="1" x14ac:dyDescent="0.2">
      <c r="A774" s="8">
        <v>100822</v>
      </c>
      <c r="B774" s="9" t="s">
        <v>2071</v>
      </c>
      <c r="C774" s="9" t="b">
        <v>0</v>
      </c>
      <c r="D774" s="9" t="b">
        <v>0</v>
      </c>
      <c r="E774" s="9" t="b">
        <v>1</v>
      </c>
      <c r="F774" s="9" t="b">
        <v>0</v>
      </c>
      <c r="G774" s="9" t="s">
        <v>2072</v>
      </c>
      <c r="H774" s="9"/>
      <c r="I774" s="9" t="s">
        <v>2067</v>
      </c>
      <c r="J774" s="9" t="s">
        <v>397</v>
      </c>
      <c r="K774" s="9">
        <v>44.156000000000006</v>
      </c>
      <c r="L774" s="9">
        <v>-79.867000000000004</v>
      </c>
      <c r="M774" s="9" t="s">
        <v>156</v>
      </c>
      <c r="N774" s="9">
        <v>2016</v>
      </c>
      <c r="O774" s="9"/>
      <c r="P774" s="9">
        <v>2017</v>
      </c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 t="s">
        <v>2073</v>
      </c>
      <c r="AG774" s="9"/>
      <c r="AH774" s="9">
        <v>0.25</v>
      </c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 t="s">
        <v>11</v>
      </c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</row>
    <row r="775" spans="1:119" s="10" customFormat="1" x14ac:dyDescent="0.2">
      <c r="A775" s="8">
        <v>100823</v>
      </c>
      <c r="B775" s="9" t="s">
        <v>2074</v>
      </c>
      <c r="C775" s="9" t="b">
        <v>0</v>
      </c>
      <c r="D775" s="9" t="b">
        <v>0</v>
      </c>
      <c r="E775" s="9" t="b">
        <v>1</v>
      </c>
      <c r="F775" s="9" t="b">
        <v>0</v>
      </c>
      <c r="G775" s="9" t="s">
        <v>2075</v>
      </c>
      <c r="H775" s="9"/>
      <c r="I775" s="9" t="s">
        <v>2067</v>
      </c>
      <c r="J775" s="9" t="s">
        <v>397</v>
      </c>
      <c r="K775" s="9">
        <v>44.157000000000004</v>
      </c>
      <c r="L775" s="9">
        <v>-79.866</v>
      </c>
      <c r="M775" s="9" t="s">
        <v>156</v>
      </c>
      <c r="N775" s="9">
        <v>2011</v>
      </c>
      <c r="O775" s="9"/>
      <c r="P775" s="9">
        <v>2017</v>
      </c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 t="s">
        <v>2076</v>
      </c>
      <c r="AG775" s="9"/>
      <c r="AH775" s="9">
        <v>0.25</v>
      </c>
      <c r="AI775" s="9"/>
      <c r="AJ775" s="9">
        <v>342</v>
      </c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 t="s">
        <v>11</v>
      </c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</row>
    <row r="776" spans="1:119" s="10" customFormat="1" x14ac:dyDescent="0.2">
      <c r="A776" s="8">
        <v>100824</v>
      </c>
      <c r="B776" s="9" t="s">
        <v>2077</v>
      </c>
      <c r="C776" s="9" t="b">
        <v>0</v>
      </c>
      <c r="D776" s="9" t="b">
        <v>0</v>
      </c>
      <c r="E776" s="9" t="b">
        <v>1</v>
      </c>
      <c r="F776" s="9" t="b">
        <v>0</v>
      </c>
      <c r="G776" s="9" t="s">
        <v>2078</v>
      </c>
      <c r="H776" s="9"/>
      <c r="I776" s="9" t="s">
        <v>2067</v>
      </c>
      <c r="J776" s="9" t="s">
        <v>397</v>
      </c>
      <c r="K776" s="9">
        <v>44.158000000000001</v>
      </c>
      <c r="L776" s="9">
        <v>-79.864999999999995</v>
      </c>
      <c r="M776" s="9" t="s">
        <v>156</v>
      </c>
      <c r="N776" s="9">
        <v>2015</v>
      </c>
      <c r="O776" s="9"/>
      <c r="P776" s="9">
        <v>2017</v>
      </c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 t="s">
        <v>2079</v>
      </c>
      <c r="AG776" s="9"/>
      <c r="AH776" s="9">
        <v>0.17397000000000001</v>
      </c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 t="s">
        <v>11</v>
      </c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</row>
    <row r="777" spans="1:119" s="10" customFormat="1" x14ac:dyDescent="0.2">
      <c r="A777" s="8">
        <v>100825</v>
      </c>
      <c r="B777" s="9" t="s">
        <v>2080</v>
      </c>
      <c r="C777" s="9" t="b">
        <v>0</v>
      </c>
      <c r="D777" s="9" t="b">
        <v>0</v>
      </c>
      <c r="E777" s="9" t="b">
        <v>1</v>
      </c>
      <c r="F777" s="9" t="b">
        <v>0</v>
      </c>
      <c r="G777" s="9" t="s">
        <v>2081</v>
      </c>
      <c r="H777" s="9"/>
      <c r="I777" s="9" t="s">
        <v>2082</v>
      </c>
      <c r="J777" s="9" t="s">
        <v>397</v>
      </c>
      <c r="K777" s="9">
        <v>45.225999999999999</v>
      </c>
      <c r="L777" s="9">
        <v>-76.194000000000003</v>
      </c>
      <c r="M777" s="9" t="s">
        <v>156</v>
      </c>
      <c r="N777" s="9">
        <v>2015</v>
      </c>
      <c r="O777" s="9"/>
      <c r="P777" s="9">
        <v>2017</v>
      </c>
      <c r="Q777" s="9">
        <v>221</v>
      </c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 t="s">
        <v>1587</v>
      </c>
      <c r="AG777" s="9"/>
      <c r="AH777" s="9">
        <v>0.29799999999999999</v>
      </c>
      <c r="AI777" s="9"/>
      <c r="AJ777" s="9">
        <v>1950</v>
      </c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 t="s">
        <v>11</v>
      </c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</row>
    <row r="778" spans="1:119" s="10" customFormat="1" x14ac:dyDescent="0.2">
      <c r="A778" s="8">
        <v>100826</v>
      </c>
      <c r="B778" s="9" t="s">
        <v>2083</v>
      </c>
      <c r="C778" s="9" t="b">
        <v>0</v>
      </c>
      <c r="D778" s="9" t="b">
        <v>0</v>
      </c>
      <c r="E778" s="9" t="b">
        <v>1</v>
      </c>
      <c r="F778" s="9" t="b">
        <v>0</v>
      </c>
      <c r="G778" s="9" t="s">
        <v>708</v>
      </c>
      <c r="H778" s="9"/>
      <c r="I778" s="9" t="s">
        <v>2082</v>
      </c>
      <c r="J778" s="9" t="s">
        <v>397</v>
      </c>
      <c r="K778" s="9">
        <v>45.226999999999997</v>
      </c>
      <c r="L778" s="9">
        <v>-76.192999999999998</v>
      </c>
      <c r="M778" s="9" t="s">
        <v>156</v>
      </c>
      <c r="N778" s="9">
        <v>1907</v>
      </c>
      <c r="O778" s="9"/>
      <c r="P778" s="9">
        <v>2017</v>
      </c>
      <c r="Q778" s="9">
        <v>221</v>
      </c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 t="s">
        <v>2084</v>
      </c>
      <c r="AG778" s="9"/>
      <c r="AH778" s="9">
        <v>2</v>
      </c>
      <c r="AI778" s="9"/>
      <c r="AJ778" s="9">
        <v>6500</v>
      </c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 t="s">
        <v>11</v>
      </c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</row>
    <row r="779" spans="1:119" s="10" customFormat="1" x14ac:dyDescent="0.2">
      <c r="A779" s="8">
        <v>100827</v>
      </c>
      <c r="B779" s="9" t="s">
        <v>2085</v>
      </c>
      <c r="C779" s="9" t="b">
        <v>0</v>
      </c>
      <c r="D779" s="9" t="b">
        <v>0</v>
      </c>
      <c r="E779" s="9" t="b">
        <v>1</v>
      </c>
      <c r="F779" s="9" t="b">
        <v>0</v>
      </c>
      <c r="G779" s="9" t="s">
        <v>2086</v>
      </c>
      <c r="H779" s="9"/>
      <c r="I779" s="9" t="s">
        <v>2087</v>
      </c>
      <c r="J779" s="9" t="s">
        <v>397</v>
      </c>
      <c r="K779" s="9">
        <v>42.100999999999999</v>
      </c>
      <c r="L779" s="9">
        <v>-83.108999999999995</v>
      </c>
      <c r="M779" s="9" t="s">
        <v>156</v>
      </c>
      <c r="N779" s="9">
        <v>2011</v>
      </c>
      <c r="O779" s="9"/>
      <c r="P779" s="9">
        <v>2017</v>
      </c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 t="s">
        <v>2088</v>
      </c>
      <c r="AG779" s="9"/>
      <c r="AH779" s="9">
        <v>15</v>
      </c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 t="s">
        <v>11</v>
      </c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</row>
    <row r="780" spans="1:119" s="10" customFormat="1" x14ac:dyDescent="0.2">
      <c r="A780" s="8">
        <v>100828</v>
      </c>
      <c r="B780" s="9" t="s">
        <v>2089</v>
      </c>
      <c r="C780" s="9" t="b">
        <v>0</v>
      </c>
      <c r="D780" s="9" t="b">
        <v>0</v>
      </c>
      <c r="E780" s="9" t="b">
        <v>1</v>
      </c>
      <c r="F780" s="9" t="b">
        <v>0</v>
      </c>
      <c r="G780" s="9" t="s">
        <v>2090</v>
      </c>
      <c r="H780" s="9"/>
      <c r="I780" s="9" t="s">
        <v>2087</v>
      </c>
      <c r="J780" s="9" t="s">
        <v>397</v>
      </c>
      <c r="K780" s="9">
        <v>42.101999999999997</v>
      </c>
      <c r="L780" s="9">
        <v>-83.10799999999999</v>
      </c>
      <c r="M780" s="9" t="s">
        <v>156</v>
      </c>
      <c r="N780" s="9">
        <v>2011</v>
      </c>
      <c r="O780" s="9"/>
      <c r="P780" s="9">
        <v>2017</v>
      </c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 t="s">
        <v>2091</v>
      </c>
      <c r="AG780" s="9"/>
      <c r="AH780" s="9">
        <v>0.5</v>
      </c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 t="s">
        <v>11</v>
      </c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</row>
    <row r="781" spans="1:119" s="10" customFormat="1" x14ac:dyDescent="0.2">
      <c r="A781" s="8">
        <v>100829</v>
      </c>
      <c r="B781" s="9" t="s">
        <v>2092</v>
      </c>
      <c r="C781" s="9" t="b">
        <v>0</v>
      </c>
      <c r="D781" s="9" t="b">
        <v>0</v>
      </c>
      <c r="E781" s="9" t="b">
        <v>1</v>
      </c>
      <c r="F781" s="9" t="b">
        <v>0</v>
      </c>
      <c r="G781" s="9" t="s">
        <v>2093</v>
      </c>
      <c r="H781" s="9"/>
      <c r="I781" s="9" t="s">
        <v>2087</v>
      </c>
      <c r="J781" s="9" t="s">
        <v>397</v>
      </c>
      <c r="K781" s="9">
        <v>42.103000000000002</v>
      </c>
      <c r="L781" s="9">
        <v>-83.106999999999999</v>
      </c>
      <c r="M781" s="9" t="s">
        <v>156</v>
      </c>
      <c r="N781" s="9">
        <v>2013</v>
      </c>
      <c r="O781" s="9"/>
      <c r="P781" s="9">
        <v>2017</v>
      </c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 t="s">
        <v>2094</v>
      </c>
      <c r="AG781" s="9"/>
      <c r="AH781" s="9">
        <v>10</v>
      </c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 t="s">
        <v>11</v>
      </c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</row>
    <row r="782" spans="1:119" s="10" customFormat="1" x14ac:dyDescent="0.2">
      <c r="A782" s="8">
        <v>100830</v>
      </c>
      <c r="B782" s="9" t="s">
        <v>2095</v>
      </c>
      <c r="C782" s="9" t="b">
        <v>0</v>
      </c>
      <c r="D782" s="9" t="b">
        <v>0</v>
      </c>
      <c r="E782" s="9" t="b">
        <v>1</v>
      </c>
      <c r="F782" s="9" t="b">
        <v>0</v>
      </c>
      <c r="G782" s="9" t="s">
        <v>1879</v>
      </c>
      <c r="H782" s="9"/>
      <c r="I782" s="9" t="s">
        <v>2087</v>
      </c>
      <c r="J782" s="9" t="s">
        <v>397</v>
      </c>
      <c r="K782" s="9">
        <v>42.103999999999999</v>
      </c>
      <c r="L782" s="9">
        <v>-83.105999999999995</v>
      </c>
      <c r="M782" s="9" t="s">
        <v>156</v>
      </c>
      <c r="N782" s="9">
        <v>2011</v>
      </c>
      <c r="O782" s="9"/>
      <c r="P782" s="9">
        <v>2017</v>
      </c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 t="s">
        <v>2064</v>
      </c>
      <c r="AG782" s="9"/>
      <c r="AH782" s="9">
        <v>20</v>
      </c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 t="s">
        <v>11</v>
      </c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</row>
    <row r="783" spans="1:119" s="10" customFormat="1" x14ac:dyDescent="0.2">
      <c r="A783" s="8">
        <v>100831</v>
      </c>
      <c r="B783" s="9" t="s">
        <v>2096</v>
      </c>
      <c r="C783" s="9" t="b">
        <v>0</v>
      </c>
      <c r="D783" s="9" t="b">
        <v>0</v>
      </c>
      <c r="E783" s="9" t="b">
        <v>1</v>
      </c>
      <c r="F783" s="9" t="b">
        <v>0</v>
      </c>
      <c r="G783" s="9" t="s">
        <v>2097</v>
      </c>
      <c r="H783" s="9"/>
      <c r="I783" s="9" t="s">
        <v>2087</v>
      </c>
      <c r="J783" s="9" t="s">
        <v>397</v>
      </c>
      <c r="K783" s="9">
        <v>42.104999999999997</v>
      </c>
      <c r="L783" s="9">
        <v>-83.10499999999999</v>
      </c>
      <c r="M783" s="9" t="s">
        <v>156</v>
      </c>
      <c r="N783" s="9">
        <v>2011</v>
      </c>
      <c r="O783" s="9"/>
      <c r="P783" s="9">
        <v>2017</v>
      </c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 t="s">
        <v>2098</v>
      </c>
      <c r="AG783" s="9"/>
      <c r="AH783" s="9">
        <v>0.25</v>
      </c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 t="s">
        <v>11</v>
      </c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</row>
    <row r="784" spans="1:119" s="10" customFormat="1" x14ac:dyDescent="0.2">
      <c r="A784" s="8">
        <v>100832</v>
      </c>
      <c r="B784" s="9" t="s">
        <v>2099</v>
      </c>
      <c r="C784" s="9" t="b">
        <v>0</v>
      </c>
      <c r="D784" s="9" t="b">
        <v>0</v>
      </c>
      <c r="E784" s="9" t="b">
        <v>1</v>
      </c>
      <c r="F784" s="9" t="b">
        <v>0</v>
      </c>
      <c r="G784" s="9" t="s">
        <v>2100</v>
      </c>
      <c r="H784" s="9"/>
      <c r="I784" s="9" t="s">
        <v>2101</v>
      </c>
      <c r="J784" s="9" t="s">
        <v>397</v>
      </c>
      <c r="K784" s="9">
        <v>45.618000000000002</v>
      </c>
      <c r="L784" s="9">
        <v>-79.366</v>
      </c>
      <c r="M784" s="9" t="s">
        <v>156</v>
      </c>
      <c r="N784" s="9">
        <v>2014</v>
      </c>
      <c r="O784" s="9"/>
      <c r="P784" s="9">
        <v>2017</v>
      </c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 t="s">
        <v>2102</v>
      </c>
      <c r="AG784" s="9"/>
      <c r="AH784" s="9">
        <v>10</v>
      </c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 t="s">
        <v>11</v>
      </c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</row>
    <row r="785" spans="1:119" s="10" customFormat="1" x14ac:dyDescent="0.2">
      <c r="A785" s="8">
        <v>100833</v>
      </c>
      <c r="B785" s="9" t="s">
        <v>2103</v>
      </c>
      <c r="C785" s="9" t="b">
        <v>0</v>
      </c>
      <c r="D785" s="9" t="b">
        <v>0</v>
      </c>
      <c r="E785" s="9" t="b">
        <v>1</v>
      </c>
      <c r="F785" s="9" t="b">
        <v>0</v>
      </c>
      <c r="G785" s="9" t="s">
        <v>2100</v>
      </c>
      <c r="H785" s="9"/>
      <c r="I785" s="9" t="s">
        <v>2101</v>
      </c>
      <c r="J785" s="9" t="s">
        <v>397</v>
      </c>
      <c r="K785" s="9">
        <v>45.619</v>
      </c>
      <c r="L785" s="9">
        <v>-79.364999999999995</v>
      </c>
      <c r="M785" s="9" t="s">
        <v>156</v>
      </c>
      <c r="N785" s="9">
        <v>2013</v>
      </c>
      <c r="O785" s="9"/>
      <c r="P785" s="9">
        <v>2017</v>
      </c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 t="s">
        <v>2104</v>
      </c>
      <c r="AG785" s="9"/>
      <c r="AH785" s="9">
        <v>10</v>
      </c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 t="s">
        <v>11</v>
      </c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</row>
    <row r="786" spans="1:119" s="10" customFormat="1" x14ac:dyDescent="0.2">
      <c r="A786" s="8">
        <v>100834</v>
      </c>
      <c r="B786" s="9" t="s">
        <v>2105</v>
      </c>
      <c r="C786" s="9" t="b">
        <v>0</v>
      </c>
      <c r="D786" s="9" t="b">
        <v>0</v>
      </c>
      <c r="E786" s="9" t="b">
        <v>1</v>
      </c>
      <c r="F786" s="9" t="b">
        <v>0</v>
      </c>
      <c r="G786" s="9" t="s">
        <v>2106</v>
      </c>
      <c r="H786" s="9"/>
      <c r="I786" s="9" t="s">
        <v>2107</v>
      </c>
      <c r="J786" s="9" t="s">
        <v>397</v>
      </c>
      <c r="K786" s="9">
        <v>43.536999999999999</v>
      </c>
      <c r="L786" s="9">
        <v>-80.168000000000006</v>
      </c>
      <c r="M786" s="9" t="s">
        <v>156</v>
      </c>
      <c r="N786" s="9">
        <v>2016</v>
      </c>
      <c r="O786" s="9"/>
      <c r="P786" s="9">
        <v>2017</v>
      </c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 t="s">
        <v>2108</v>
      </c>
      <c r="AG786" s="9"/>
      <c r="AH786" s="9">
        <v>0.25</v>
      </c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 t="s">
        <v>11</v>
      </c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</row>
    <row r="787" spans="1:119" s="10" customFormat="1" x14ac:dyDescent="0.2">
      <c r="A787" s="8">
        <v>100835</v>
      </c>
      <c r="B787" s="9" t="s">
        <v>2109</v>
      </c>
      <c r="C787" s="9" t="b">
        <v>0</v>
      </c>
      <c r="D787" s="9" t="b">
        <v>0</v>
      </c>
      <c r="E787" s="9" t="b">
        <v>1</v>
      </c>
      <c r="F787" s="9" t="b">
        <v>0</v>
      </c>
      <c r="G787" s="9" t="s">
        <v>2110</v>
      </c>
      <c r="H787" s="9"/>
      <c r="I787" s="9" t="s">
        <v>2111</v>
      </c>
      <c r="J787" s="9" t="s">
        <v>397</v>
      </c>
      <c r="K787" s="9">
        <v>45.435000000000002</v>
      </c>
      <c r="L787" s="9">
        <v>-76.352000000000004</v>
      </c>
      <c r="M787" s="9" t="s">
        <v>156</v>
      </c>
      <c r="N787" s="9">
        <v>2011</v>
      </c>
      <c r="O787" s="9"/>
      <c r="P787" s="9">
        <v>2017</v>
      </c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 t="s">
        <v>2112</v>
      </c>
      <c r="AG787" s="9"/>
      <c r="AH787" s="9">
        <v>0.25</v>
      </c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 t="s">
        <v>11</v>
      </c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</row>
    <row r="788" spans="1:119" s="10" customFormat="1" x14ac:dyDescent="0.2">
      <c r="A788" s="8">
        <v>100836</v>
      </c>
      <c r="B788" s="9" t="s">
        <v>2113</v>
      </c>
      <c r="C788" s="9" t="b">
        <v>0</v>
      </c>
      <c r="D788" s="9" t="b">
        <v>0</v>
      </c>
      <c r="E788" s="9" t="b">
        <v>1</v>
      </c>
      <c r="F788" s="9" t="b">
        <v>0</v>
      </c>
      <c r="G788" s="9" t="s">
        <v>2114</v>
      </c>
      <c r="H788" s="9"/>
      <c r="I788" s="9" t="s">
        <v>2111</v>
      </c>
      <c r="J788" s="9" t="s">
        <v>397</v>
      </c>
      <c r="K788" s="9">
        <v>45.436</v>
      </c>
      <c r="L788" s="9">
        <v>-76.350999999999999</v>
      </c>
      <c r="M788" s="9" t="s">
        <v>156</v>
      </c>
      <c r="N788" s="9">
        <v>2009</v>
      </c>
      <c r="O788" s="9"/>
      <c r="P788" s="9">
        <v>2017</v>
      </c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 t="s">
        <v>2115</v>
      </c>
      <c r="AG788" s="9"/>
      <c r="AH788" s="9">
        <v>23.4</v>
      </c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 t="s">
        <v>11</v>
      </c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</row>
    <row r="789" spans="1:119" s="10" customFormat="1" x14ac:dyDescent="0.2">
      <c r="A789" s="8">
        <v>100837</v>
      </c>
      <c r="B789" s="9" t="s">
        <v>2116</v>
      </c>
      <c r="C789" s="9" t="b">
        <v>0</v>
      </c>
      <c r="D789" s="9" t="b">
        <v>0</v>
      </c>
      <c r="E789" s="9" t="b">
        <v>1</v>
      </c>
      <c r="F789" s="9" t="b">
        <v>0</v>
      </c>
      <c r="G789" s="9" t="s">
        <v>2116</v>
      </c>
      <c r="H789" s="9"/>
      <c r="I789" s="9" t="s">
        <v>2111</v>
      </c>
      <c r="J789" s="9" t="s">
        <v>397</v>
      </c>
      <c r="K789" s="9">
        <v>45.437000000000005</v>
      </c>
      <c r="L789" s="9">
        <v>-76.350000000000009</v>
      </c>
      <c r="M789" s="9" t="s">
        <v>156</v>
      </c>
      <c r="N789" s="9">
        <v>2012</v>
      </c>
      <c r="O789" s="9"/>
      <c r="P789" s="9">
        <v>2017</v>
      </c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 t="s">
        <v>2117</v>
      </c>
      <c r="AG789" s="9"/>
      <c r="AH789" s="9">
        <v>0.25</v>
      </c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 t="s">
        <v>11</v>
      </c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</row>
    <row r="790" spans="1:119" s="10" customFormat="1" x14ac:dyDescent="0.2">
      <c r="A790" s="8">
        <v>100838</v>
      </c>
      <c r="B790" s="9" t="s">
        <v>2118</v>
      </c>
      <c r="C790" s="9" t="b">
        <v>0</v>
      </c>
      <c r="D790" s="9" t="b">
        <v>0</v>
      </c>
      <c r="E790" s="9" t="b">
        <v>1</v>
      </c>
      <c r="F790" s="9" t="b">
        <v>0</v>
      </c>
      <c r="G790" s="9" t="s">
        <v>2119</v>
      </c>
      <c r="H790" s="9"/>
      <c r="I790" s="9" t="s">
        <v>2111</v>
      </c>
      <c r="J790" s="9" t="s">
        <v>397</v>
      </c>
      <c r="K790" s="9">
        <v>45.438000000000002</v>
      </c>
      <c r="L790" s="9">
        <v>-76.349000000000004</v>
      </c>
      <c r="M790" s="9" t="s">
        <v>156</v>
      </c>
      <c r="N790" s="9">
        <v>2012</v>
      </c>
      <c r="O790" s="9"/>
      <c r="P790" s="9">
        <v>2017</v>
      </c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 t="s">
        <v>2120</v>
      </c>
      <c r="AG790" s="9"/>
      <c r="AH790" s="9">
        <v>0.5</v>
      </c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 t="s">
        <v>11</v>
      </c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</row>
    <row r="791" spans="1:119" s="10" customFormat="1" x14ac:dyDescent="0.2">
      <c r="A791" s="8">
        <v>100839</v>
      </c>
      <c r="B791" s="9" t="s">
        <v>2121</v>
      </c>
      <c r="C791" s="9" t="b">
        <v>0</v>
      </c>
      <c r="D791" s="9" t="b">
        <v>0</v>
      </c>
      <c r="E791" s="9" t="b">
        <v>1</v>
      </c>
      <c r="F791" s="9" t="b">
        <v>0</v>
      </c>
      <c r="G791" s="9" t="s">
        <v>2122</v>
      </c>
      <c r="H791" s="9"/>
      <c r="I791" s="9" t="s">
        <v>2123</v>
      </c>
      <c r="J791" s="9" t="s">
        <v>397</v>
      </c>
      <c r="K791" s="9">
        <v>43.832999999999998</v>
      </c>
      <c r="L791" s="9">
        <v>-80.537999999999997</v>
      </c>
      <c r="M791" s="9" t="s">
        <v>156</v>
      </c>
      <c r="N791" s="9">
        <v>2018</v>
      </c>
      <c r="O791" s="9"/>
      <c r="P791" s="9">
        <v>2017</v>
      </c>
      <c r="Q791" s="9">
        <v>2211</v>
      </c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 t="s">
        <v>2124</v>
      </c>
      <c r="AG791" s="9"/>
      <c r="AH791" s="9">
        <v>10</v>
      </c>
      <c r="AI791" s="9"/>
      <c r="AJ791" s="9">
        <v>26349.66</v>
      </c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 t="s">
        <v>11</v>
      </c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</row>
    <row r="792" spans="1:119" s="10" customFormat="1" x14ac:dyDescent="0.2">
      <c r="A792" s="8">
        <v>100840</v>
      </c>
      <c r="B792" s="9" t="s">
        <v>2125</v>
      </c>
      <c r="C792" s="9" t="b">
        <v>0</v>
      </c>
      <c r="D792" s="9" t="b">
        <v>0</v>
      </c>
      <c r="E792" s="9" t="b">
        <v>1</v>
      </c>
      <c r="F792" s="9" t="b">
        <v>0</v>
      </c>
      <c r="G792" s="9" t="s">
        <v>695</v>
      </c>
      <c r="H792" s="9"/>
      <c r="I792" s="9" t="s">
        <v>2126</v>
      </c>
      <c r="J792" s="9" t="s">
        <v>397</v>
      </c>
      <c r="K792" s="9">
        <v>43.905000000000001</v>
      </c>
      <c r="L792" s="9">
        <v>-81.647000000000006</v>
      </c>
      <c r="M792" s="9" t="s">
        <v>156</v>
      </c>
      <c r="N792" s="9">
        <v>2010</v>
      </c>
      <c r="O792" s="9"/>
      <c r="P792" s="9">
        <v>2017</v>
      </c>
      <c r="Q792" s="9">
        <v>221</v>
      </c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 t="s">
        <v>686</v>
      </c>
      <c r="AG792" s="9"/>
      <c r="AH792" s="9">
        <v>39.6</v>
      </c>
      <c r="AI792" s="9"/>
      <c r="AJ792" s="9">
        <v>80168</v>
      </c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 t="s">
        <v>11</v>
      </c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</row>
    <row r="793" spans="1:119" s="10" customFormat="1" x14ac:dyDescent="0.2">
      <c r="A793" s="8">
        <v>100841</v>
      </c>
      <c r="B793" s="9" t="s">
        <v>2127</v>
      </c>
      <c r="C793" s="9" t="b">
        <v>0</v>
      </c>
      <c r="D793" s="9" t="b">
        <v>0</v>
      </c>
      <c r="E793" s="9" t="b">
        <v>1</v>
      </c>
      <c r="F793" s="9" t="b">
        <v>0</v>
      </c>
      <c r="G793" s="9" t="s">
        <v>2128</v>
      </c>
      <c r="H793" s="9"/>
      <c r="I793" s="9" t="s">
        <v>2129</v>
      </c>
      <c r="J793" s="9" t="s">
        <v>397</v>
      </c>
      <c r="K793" s="9">
        <v>45.156999999999996</v>
      </c>
      <c r="L793" s="9">
        <v>-76.031999999999996</v>
      </c>
      <c r="M793" s="9" t="s">
        <v>156</v>
      </c>
      <c r="N793" s="9">
        <v>2006</v>
      </c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 t="s">
        <v>2130</v>
      </c>
      <c r="AG793" s="9"/>
      <c r="AH793" s="9">
        <v>0.15</v>
      </c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 t="s">
        <v>11</v>
      </c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</row>
    <row r="794" spans="1:119" s="10" customFormat="1" x14ac:dyDescent="0.2">
      <c r="A794" s="8">
        <v>100842</v>
      </c>
      <c r="B794" s="9" t="s">
        <v>2131</v>
      </c>
      <c r="C794" s="9" t="b">
        <v>0</v>
      </c>
      <c r="D794" s="9" t="b">
        <v>0</v>
      </c>
      <c r="E794" s="9" t="b">
        <v>1</v>
      </c>
      <c r="F794" s="9" t="b">
        <v>0</v>
      </c>
      <c r="G794" s="9" t="s">
        <v>2132</v>
      </c>
      <c r="H794" s="9"/>
      <c r="I794" s="9" t="s">
        <v>2129</v>
      </c>
      <c r="J794" s="9" t="s">
        <v>397</v>
      </c>
      <c r="K794" s="9">
        <v>45.157999999999994</v>
      </c>
      <c r="L794" s="9">
        <v>-76.030999999999992</v>
      </c>
      <c r="M794" s="9" t="s">
        <v>156</v>
      </c>
      <c r="N794" s="9">
        <v>2012</v>
      </c>
      <c r="O794" s="9"/>
      <c r="P794" s="9">
        <v>2017</v>
      </c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 t="s">
        <v>2133</v>
      </c>
      <c r="AG794" s="9"/>
      <c r="AH794" s="9">
        <v>0.25</v>
      </c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 t="s">
        <v>11</v>
      </c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</row>
    <row r="795" spans="1:119" s="10" customFormat="1" x14ac:dyDescent="0.2">
      <c r="A795" s="8">
        <v>100843</v>
      </c>
      <c r="B795" s="9" t="s">
        <v>2134</v>
      </c>
      <c r="C795" s="9" t="b">
        <v>0</v>
      </c>
      <c r="D795" s="9" t="b">
        <v>0</v>
      </c>
      <c r="E795" s="9" t="b">
        <v>1</v>
      </c>
      <c r="F795" s="9" t="b">
        <v>0</v>
      </c>
      <c r="G795" s="9" t="s">
        <v>2135</v>
      </c>
      <c r="H795" s="9"/>
      <c r="I795" s="9" t="s">
        <v>497</v>
      </c>
      <c r="J795" s="9" t="s">
        <v>397</v>
      </c>
      <c r="K795" s="9">
        <v>44.100999999999999</v>
      </c>
      <c r="L795" s="9">
        <v>-77.575999999999993</v>
      </c>
      <c r="M795" s="9" t="s">
        <v>156</v>
      </c>
      <c r="N795" s="9">
        <v>2013</v>
      </c>
      <c r="O795" s="9"/>
      <c r="P795" s="9">
        <v>2017</v>
      </c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 t="s">
        <v>2136</v>
      </c>
      <c r="AG795" s="9"/>
      <c r="AH795" s="9">
        <v>0.25</v>
      </c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 t="s">
        <v>11</v>
      </c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</row>
    <row r="796" spans="1:119" s="10" customFormat="1" x14ac:dyDescent="0.2">
      <c r="A796" s="8">
        <v>100844</v>
      </c>
      <c r="B796" s="9" t="s">
        <v>2137</v>
      </c>
      <c r="C796" s="9" t="b">
        <v>0</v>
      </c>
      <c r="D796" s="9" t="b">
        <v>0</v>
      </c>
      <c r="E796" s="9" t="b">
        <v>1</v>
      </c>
      <c r="F796" s="9" t="b">
        <v>0</v>
      </c>
      <c r="G796" s="9" t="s">
        <v>2138</v>
      </c>
      <c r="H796" s="9"/>
      <c r="I796" s="9" t="s">
        <v>2139</v>
      </c>
      <c r="J796" s="9" t="s">
        <v>397</v>
      </c>
      <c r="K796" s="9">
        <v>44.627000000000002</v>
      </c>
      <c r="L796" s="9">
        <v>-75.950999999999993</v>
      </c>
      <c r="M796" s="9" t="s">
        <v>156</v>
      </c>
      <c r="N796" s="9">
        <v>2013</v>
      </c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 t="s">
        <v>2140</v>
      </c>
      <c r="AG796" s="9"/>
      <c r="AH796" s="9">
        <v>0.15</v>
      </c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 t="s">
        <v>11</v>
      </c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</row>
    <row r="797" spans="1:119" s="10" customFormat="1" x14ac:dyDescent="0.2">
      <c r="A797" s="8">
        <v>100845</v>
      </c>
      <c r="B797" s="9" t="s">
        <v>2141</v>
      </c>
      <c r="C797" s="9" t="b">
        <v>0</v>
      </c>
      <c r="D797" s="9" t="b">
        <v>0</v>
      </c>
      <c r="E797" s="9" t="b">
        <v>1</v>
      </c>
      <c r="F797" s="9" t="b">
        <v>0</v>
      </c>
      <c r="G797" s="9" t="s">
        <v>2142</v>
      </c>
      <c r="H797" s="9"/>
      <c r="I797" s="9" t="s">
        <v>400</v>
      </c>
      <c r="J797" s="9" t="s">
        <v>397</v>
      </c>
      <c r="K797" s="9">
        <v>44.006</v>
      </c>
      <c r="L797" s="9">
        <v>-79.45</v>
      </c>
      <c r="M797" s="9" t="s">
        <v>156</v>
      </c>
      <c r="N797" s="9">
        <v>2013</v>
      </c>
      <c r="O797" s="9"/>
      <c r="P797" s="9">
        <v>2017</v>
      </c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 t="s">
        <v>2143</v>
      </c>
      <c r="AG797" s="9"/>
      <c r="AH797" s="9">
        <v>0.25</v>
      </c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 t="s">
        <v>11</v>
      </c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</row>
    <row r="798" spans="1:119" s="10" customFormat="1" x14ac:dyDescent="0.2">
      <c r="A798" s="8">
        <v>100846</v>
      </c>
      <c r="B798" s="9" t="s">
        <v>2144</v>
      </c>
      <c r="C798" s="9" t="b">
        <v>1</v>
      </c>
      <c r="D798" s="9" t="b">
        <v>0</v>
      </c>
      <c r="E798" s="9" t="b">
        <v>0</v>
      </c>
      <c r="F798" s="9" t="b">
        <v>0</v>
      </c>
      <c r="G798" s="9"/>
      <c r="H798" s="9"/>
      <c r="I798" s="9" t="s">
        <v>400</v>
      </c>
      <c r="J798" s="9" t="s">
        <v>397</v>
      </c>
      <c r="K798" s="9">
        <v>44.006999999999998</v>
      </c>
      <c r="L798" s="9">
        <v>-79.448999999999998</v>
      </c>
      <c r="M798" s="9" t="s">
        <v>156</v>
      </c>
      <c r="N798" s="9">
        <v>2000</v>
      </c>
      <c r="O798" s="9"/>
      <c r="P798" s="9">
        <v>2015</v>
      </c>
      <c r="Q798" s="9">
        <v>814</v>
      </c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 t="s">
        <v>158</v>
      </c>
      <c r="AG798" s="9"/>
      <c r="AH798" s="9">
        <v>6.5000000000000002E-2</v>
      </c>
      <c r="AI798" s="9"/>
      <c r="AJ798" s="9"/>
      <c r="AK798" s="9"/>
      <c r="AL798" s="9"/>
      <c r="AM798" s="9"/>
      <c r="AN798" s="9" t="s">
        <v>11</v>
      </c>
      <c r="AO798" s="9"/>
      <c r="AP798" s="9">
        <v>1</v>
      </c>
      <c r="AQ798" s="9"/>
      <c r="AR798" s="9"/>
      <c r="AS798" s="9">
        <v>6.5000000000000002E-2</v>
      </c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</row>
    <row r="799" spans="1:119" s="10" customFormat="1" x14ac:dyDescent="0.2">
      <c r="A799" s="8">
        <v>100847</v>
      </c>
      <c r="B799" s="9" t="s">
        <v>2145</v>
      </c>
      <c r="C799" s="9" t="b">
        <v>0</v>
      </c>
      <c r="D799" s="9" t="b">
        <v>0</v>
      </c>
      <c r="E799" s="9" t="b">
        <v>1</v>
      </c>
      <c r="F799" s="9" t="b">
        <v>0</v>
      </c>
      <c r="G799" s="9" t="s">
        <v>2146</v>
      </c>
      <c r="H799" s="9"/>
      <c r="I799" s="9" t="s">
        <v>400</v>
      </c>
      <c r="J799" s="9" t="s">
        <v>397</v>
      </c>
      <c r="K799" s="9">
        <v>44.008000000000003</v>
      </c>
      <c r="L799" s="9">
        <v>-79.448000000000008</v>
      </c>
      <c r="M799" s="9" t="s">
        <v>156</v>
      </c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 t="s">
        <v>2147</v>
      </c>
      <c r="AG799" s="9"/>
      <c r="AH799" s="9">
        <v>0.16</v>
      </c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 t="s">
        <v>11</v>
      </c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</row>
    <row r="800" spans="1:119" s="10" customFormat="1" x14ac:dyDescent="0.2">
      <c r="A800" s="8">
        <v>100848</v>
      </c>
      <c r="B800" s="9" t="s">
        <v>2148</v>
      </c>
      <c r="C800" s="9" t="b">
        <v>0</v>
      </c>
      <c r="D800" s="9" t="b">
        <v>0</v>
      </c>
      <c r="E800" s="9" t="b">
        <v>1</v>
      </c>
      <c r="F800" s="9" t="b">
        <v>0</v>
      </c>
      <c r="G800" s="9" t="s">
        <v>2149</v>
      </c>
      <c r="H800" s="9"/>
      <c r="I800" s="9" t="s">
        <v>400</v>
      </c>
      <c r="J800" s="9" t="s">
        <v>397</v>
      </c>
      <c r="K800" s="9">
        <v>44.009</v>
      </c>
      <c r="L800" s="9">
        <v>-79.447000000000003</v>
      </c>
      <c r="M800" s="9" t="s">
        <v>156</v>
      </c>
      <c r="N800" s="9">
        <v>2016</v>
      </c>
      <c r="O800" s="9"/>
      <c r="P800" s="9">
        <v>2017</v>
      </c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 t="s">
        <v>2150</v>
      </c>
      <c r="AG800" s="9"/>
      <c r="AH800" s="9">
        <v>0.35</v>
      </c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 t="s">
        <v>11</v>
      </c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</row>
    <row r="801" spans="1:119" s="10" customFormat="1" x14ac:dyDescent="0.2">
      <c r="A801" s="8">
        <v>100849</v>
      </c>
      <c r="B801" s="9" t="s">
        <v>2151</v>
      </c>
      <c r="C801" s="9" t="b">
        <v>0</v>
      </c>
      <c r="D801" s="9" t="b">
        <v>0</v>
      </c>
      <c r="E801" s="9" t="b">
        <v>1</v>
      </c>
      <c r="F801" s="9" t="b">
        <v>0</v>
      </c>
      <c r="G801" s="9" t="s">
        <v>2149</v>
      </c>
      <c r="H801" s="9"/>
      <c r="I801" s="9" t="s">
        <v>400</v>
      </c>
      <c r="J801" s="9" t="s">
        <v>397</v>
      </c>
      <c r="K801" s="9">
        <v>44.01</v>
      </c>
      <c r="L801" s="9">
        <v>-79.445999999999998</v>
      </c>
      <c r="M801" s="9" t="s">
        <v>156</v>
      </c>
      <c r="N801" s="9">
        <v>2016</v>
      </c>
      <c r="O801" s="9"/>
      <c r="P801" s="9">
        <v>2017</v>
      </c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 t="s">
        <v>2152</v>
      </c>
      <c r="AG801" s="9"/>
      <c r="AH801" s="9">
        <v>0.45</v>
      </c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 t="s">
        <v>11</v>
      </c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</row>
    <row r="802" spans="1:119" s="10" customFormat="1" x14ac:dyDescent="0.2">
      <c r="A802" s="8">
        <v>100850</v>
      </c>
      <c r="B802" s="9" t="s">
        <v>2153</v>
      </c>
      <c r="C802" s="9" t="b">
        <v>0</v>
      </c>
      <c r="D802" s="9" t="b">
        <v>0</v>
      </c>
      <c r="E802" s="9" t="b">
        <v>1</v>
      </c>
      <c r="F802" s="9" t="b">
        <v>0</v>
      </c>
      <c r="G802" s="9" t="s">
        <v>2149</v>
      </c>
      <c r="H802" s="9"/>
      <c r="I802" s="9" t="s">
        <v>400</v>
      </c>
      <c r="J802" s="9" t="s">
        <v>397</v>
      </c>
      <c r="K802" s="9">
        <v>44.011000000000003</v>
      </c>
      <c r="L802" s="9">
        <v>-79.445000000000007</v>
      </c>
      <c r="M802" s="9" t="s">
        <v>156</v>
      </c>
      <c r="N802" s="9">
        <v>2016</v>
      </c>
      <c r="O802" s="9"/>
      <c r="P802" s="9">
        <v>2017</v>
      </c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 t="s">
        <v>2154</v>
      </c>
      <c r="AG802" s="9"/>
      <c r="AH802" s="9">
        <v>0.25</v>
      </c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 t="s">
        <v>11</v>
      </c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</row>
    <row r="803" spans="1:119" s="10" customFormat="1" x14ac:dyDescent="0.2">
      <c r="A803" s="8">
        <v>100851</v>
      </c>
      <c r="B803" s="9" t="s">
        <v>2155</v>
      </c>
      <c r="C803" s="9" t="b">
        <v>0</v>
      </c>
      <c r="D803" s="9" t="b">
        <v>0</v>
      </c>
      <c r="E803" s="9" t="b">
        <v>1</v>
      </c>
      <c r="F803" s="9" t="b">
        <v>0</v>
      </c>
      <c r="G803" s="9" t="s">
        <v>2149</v>
      </c>
      <c r="H803" s="9"/>
      <c r="I803" s="9" t="s">
        <v>400</v>
      </c>
      <c r="J803" s="9" t="s">
        <v>397</v>
      </c>
      <c r="K803" s="9">
        <v>44.012</v>
      </c>
      <c r="L803" s="9">
        <v>-79.444000000000003</v>
      </c>
      <c r="M803" s="9" t="s">
        <v>156</v>
      </c>
      <c r="N803" s="9">
        <v>2016</v>
      </c>
      <c r="O803" s="9"/>
      <c r="P803" s="9">
        <v>2017</v>
      </c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 t="s">
        <v>2156</v>
      </c>
      <c r="AG803" s="9"/>
      <c r="AH803" s="9">
        <v>0.5</v>
      </c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 t="s">
        <v>11</v>
      </c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</row>
    <row r="804" spans="1:119" s="10" customFormat="1" x14ac:dyDescent="0.2">
      <c r="A804" s="8">
        <v>100852</v>
      </c>
      <c r="B804" s="9" t="s">
        <v>2157</v>
      </c>
      <c r="C804" s="9" t="b">
        <v>0</v>
      </c>
      <c r="D804" s="9" t="b">
        <v>0</v>
      </c>
      <c r="E804" s="9" t="b">
        <v>1</v>
      </c>
      <c r="F804" s="9" t="b">
        <v>0</v>
      </c>
      <c r="G804" s="9" t="s">
        <v>2149</v>
      </c>
      <c r="H804" s="9"/>
      <c r="I804" s="9" t="s">
        <v>400</v>
      </c>
      <c r="J804" s="9" t="s">
        <v>397</v>
      </c>
      <c r="K804" s="9">
        <v>44.012999999999998</v>
      </c>
      <c r="L804" s="9">
        <v>-79.442999999999998</v>
      </c>
      <c r="M804" s="9" t="s">
        <v>156</v>
      </c>
      <c r="N804" s="9">
        <v>2016</v>
      </c>
      <c r="O804" s="9"/>
      <c r="P804" s="9">
        <v>2017</v>
      </c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 t="s">
        <v>2158</v>
      </c>
      <c r="AG804" s="9"/>
      <c r="AH804" s="9">
        <v>0.25</v>
      </c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 t="s">
        <v>11</v>
      </c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</row>
    <row r="805" spans="1:119" s="10" customFormat="1" x14ac:dyDescent="0.2">
      <c r="A805" s="8">
        <v>100853</v>
      </c>
      <c r="B805" s="9" t="s">
        <v>399</v>
      </c>
      <c r="C805" s="9" t="b">
        <v>0</v>
      </c>
      <c r="D805" s="9" t="b">
        <v>1</v>
      </c>
      <c r="E805" s="9" t="b">
        <v>0</v>
      </c>
      <c r="F805" s="9" t="b">
        <v>0</v>
      </c>
      <c r="G805" s="9"/>
      <c r="H805" s="9"/>
      <c r="I805" s="9" t="s">
        <v>400</v>
      </c>
      <c r="J805" s="9" t="s">
        <v>397</v>
      </c>
      <c r="K805" s="9">
        <v>44.014000000000003</v>
      </c>
      <c r="L805" s="9">
        <v>-79.442000000000007</v>
      </c>
      <c r="M805" s="9" t="s">
        <v>156</v>
      </c>
      <c r="N805" s="9">
        <v>1925</v>
      </c>
      <c r="O805" s="9"/>
      <c r="P805" s="9">
        <v>2017</v>
      </c>
      <c r="Q805" s="9"/>
      <c r="R805" s="9"/>
      <c r="S805" s="9"/>
      <c r="T805" s="9" t="s">
        <v>181</v>
      </c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 t="s">
        <v>401</v>
      </c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 t="s">
        <v>11</v>
      </c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</row>
    <row r="806" spans="1:119" s="10" customFormat="1" x14ac:dyDescent="0.2">
      <c r="A806" s="8">
        <v>100854</v>
      </c>
      <c r="B806" s="9" t="s">
        <v>2159</v>
      </c>
      <c r="C806" s="9" t="b">
        <v>0</v>
      </c>
      <c r="D806" s="9" t="b">
        <v>0</v>
      </c>
      <c r="E806" s="9" t="b">
        <v>1</v>
      </c>
      <c r="F806" s="9" t="b">
        <v>0</v>
      </c>
      <c r="G806" s="9" t="s">
        <v>1141</v>
      </c>
      <c r="H806" s="9"/>
      <c r="I806" s="9" t="s">
        <v>2160</v>
      </c>
      <c r="J806" s="9" t="s">
        <v>397</v>
      </c>
      <c r="K806" s="9">
        <v>46.225000000000001</v>
      </c>
      <c r="L806" s="9">
        <v>-82.072999999999993</v>
      </c>
      <c r="M806" s="9" t="s">
        <v>156</v>
      </c>
      <c r="N806" s="9">
        <v>1989</v>
      </c>
      <c r="O806" s="9"/>
      <c r="P806" s="9">
        <v>2017</v>
      </c>
      <c r="Q806" s="9">
        <v>221</v>
      </c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 t="s">
        <v>2161</v>
      </c>
      <c r="AG806" s="9"/>
      <c r="AH806" s="9">
        <v>4.2</v>
      </c>
      <c r="AI806" s="9"/>
      <c r="AJ806" s="9">
        <v>17000</v>
      </c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 t="s">
        <v>11</v>
      </c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</row>
    <row r="807" spans="1:119" s="10" customFormat="1" x14ac:dyDescent="0.2">
      <c r="A807" s="8">
        <v>100855</v>
      </c>
      <c r="B807" s="9" t="s">
        <v>2162</v>
      </c>
      <c r="C807" s="9" t="b">
        <v>0</v>
      </c>
      <c r="D807" s="9" t="b">
        <v>0</v>
      </c>
      <c r="E807" s="9" t="b">
        <v>1</v>
      </c>
      <c r="F807" s="9" t="b">
        <v>0</v>
      </c>
      <c r="G807" s="9" t="s">
        <v>2163</v>
      </c>
      <c r="H807" s="9"/>
      <c r="I807" s="9" t="s">
        <v>2164</v>
      </c>
      <c r="J807" s="9" t="s">
        <v>397</v>
      </c>
      <c r="K807" s="9">
        <v>45.171999999999997</v>
      </c>
      <c r="L807" s="9">
        <v>-74.966999999999999</v>
      </c>
      <c r="M807" s="9" t="s">
        <v>156</v>
      </c>
      <c r="N807" s="9">
        <v>2013</v>
      </c>
      <c r="O807" s="9"/>
      <c r="P807" s="9">
        <v>2017</v>
      </c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 t="s">
        <v>2165</v>
      </c>
      <c r="AG807" s="9"/>
      <c r="AH807" s="9">
        <v>0.25</v>
      </c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 t="s">
        <v>11</v>
      </c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</row>
    <row r="808" spans="1:119" s="10" customFormat="1" x14ac:dyDescent="0.2">
      <c r="A808" s="8">
        <v>100856</v>
      </c>
      <c r="B808" s="9" t="s">
        <v>2166</v>
      </c>
      <c r="C808" s="9" t="b">
        <v>0</v>
      </c>
      <c r="D808" s="9" t="b">
        <v>0</v>
      </c>
      <c r="E808" s="9" t="b">
        <v>1</v>
      </c>
      <c r="F808" s="9" t="b">
        <v>0</v>
      </c>
      <c r="G808" s="9" t="s">
        <v>2163</v>
      </c>
      <c r="H808" s="9"/>
      <c r="I808" s="9" t="s">
        <v>2164</v>
      </c>
      <c r="J808" s="9" t="s">
        <v>397</v>
      </c>
      <c r="K808" s="9">
        <v>45.172999999999995</v>
      </c>
      <c r="L808" s="9">
        <v>-74.965999999999994</v>
      </c>
      <c r="M808" s="9" t="s">
        <v>156</v>
      </c>
      <c r="N808" s="9">
        <v>2013</v>
      </c>
      <c r="O808" s="9"/>
      <c r="P808" s="9">
        <v>2017</v>
      </c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 t="s">
        <v>2167</v>
      </c>
      <c r="AG808" s="9"/>
      <c r="AH808" s="9">
        <v>0.25</v>
      </c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 t="s">
        <v>11</v>
      </c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</row>
    <row r="809" spans="1:119" s="10" customFormat="1" x14ac:dyDescent="0.2">
      <c r="A809" s="8">
        <v>100857</v>
      </c>
      <c r="B809" s="9" t="s">
        <v>2168</v>
      </c>
      <c r="C809" s="9" t="b">
        <v>0</v>
      </c>
      <c r="D809" s="9" t="b">
        <v>0</v>
      </c>
      <c r="E809" s="9" t="b">
        <v>1</v>
      </c>
      <c r="F809" s="9" t="b">
        <v>0</v>
      </c>
      <c r="G809" s="9" t="s">
        <v>2169</v>
      </c>
      <c r="H809" s="9"/>
      <c r="I809" s="9" t="s">
        <v>2170</v>
      </c>
      <c r="J809" s="9" t="s">
        <v>397</v>
      </c>
      <c r="K809" s="9">
        <v>42.773000000000003</v>
      </c>
      <c r="L809" s="9">
        <v>-80.983000000000004</v>
      </c>
      <c r="M809" s="9" t="s">
        <v>156</v>
      </c>
      <c r="N809" s="9">
        <v>2013</v>
      </c>
      <c r="O809" s="9"/>
      <c r="P809" s="9">
        <v>2017</v>
      </c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 t="s">
        <v>2171</v>
      </c>
      <c r="AG809" s="9"/>
      <c r="AH809" s="9">
        <v>0.249</v>
      </c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 t="s">
        <v>11</v>
      </c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</row>
    <row r="810" spans="1:119" s="10" customFormat="1" x14ac:dyDescent="0.2">
      <c r="A810" s="8">
        <v>100858</v>
      </c>
      <c r="B810" s="9" t="s">
        <v>2172</v>
      </c>
      <c r="C810" s="9" t="b">
        <v>0</v>
      </c>
      <c r="D810" s="9" t="b">
        <v>0</v>
      </c>
      <c r="E810" s="9" t="b">
        <v>1</v>
      </c>
      <c r="F810" s="9" t="b">
        <v>0</v>
      </c>
      <c r="G810" s="9" t="s">
        <v>2173</v>
      </c>
      <c r="H810" s="9"/>
      <c r="I810" s="9" t="s">
        <v>2170</v>
      </c>
      <c r="J810" s="9" t="s">
        <v>397</v>
      </c>
      <c r="K810" s="9">
        <v>42.774000000000001</v>
      </c>
      <c r="L810" s="9">
        <v>-80.981999999999999</v>
      </c>
      <c r="M810" s="9" t="s">
        <v>156</v>
      </c>
      <c r="N810" s="9">
        <v>2013</v>
      </c>
      <c r="O810" s="9"/>
      <c r="P810" s="9">
        <v>2017</v>
      </c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 t="s">
        <v>2174</v>
      </c>
      <c r="AG810" s="9"/>
      <c r="AH810" s="9">
        <v>0.25</v>
      </c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 t="s">
        <v>11</v>
      </c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</row>
    <row r="811" spans="1:119" s="10" customFormat="1" x14ac:dyDescent="0.2">
      <c r="A811" s="8">
        <v>100859</v>
      </c>
      <c r="B811" s="9" t="s">
        <v>2175</v>
      </c>
      <c r="C811" s="9" t="b">
        <v>0</v>
      </c>
      <c r="D811" s="9" t="b">
        <v>0</v>
      </c>
      <c r="E811" s="9" t="b">
        <v>1</v>
      </c>
      <c r="F811" s="9" t="b">
        <v>0</v>
      </c>
      <c r="G811" s="9" t="s">
        <v>2173</v>
      </c>
      <c r="H811" s="9"/>
      <c r="I811" s="9" t="s">
        <v>2170</v>
      </c>
      <c r="J811" s="9" t="s">
        <v>397</v>
      </c>
      <c r="K811" s="9">
        <v>42.775000000000006</v>
      </c>
      <c r="L811" s="9">
        <v>-80.981000000000009</v>
      </c>
      <c r="M811" s="9" t="s">
        <v>156</v>
      </c>
      <c r="N811" s="9">
        <v>2016</v>
      </c>
      <c r="O811" s="9"/>
      <c r="P811" s="9">
        <v>2017</v>
      </c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 t="s">
        <v>2176</v>
      </c>
      <c r="AG811" s="9"/>
      <c r="AH811" s="9">
        <v>0.5</v>
      </c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 t="s">
        <v>11</v>
      </c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</row>
    <row r="812" spans="1:119" s="10" customFormat="1" x14ac:dyDescent="0.2">
      <c r="A812" s="8">
        <v>100860</v>
      </c>
      <c r="B812" s="9" t="s">
        <v>2177</v>
      </c>
      <c r="C812" s="9" t="b">
        <v>0</v>
      </c>
      <c r="D812" s="9" t="b">
        <v>0</v>
      </c>
      <c r="E812" s="9" t="b">
        <v>1</v>
      </c>
      <c r="F812" s="9" t="b">
        <v>0</v>
      </c>
      <c r="G812" s="9" t="s">
        <v>2173</v>
      </c>
      <c r="H812" s="9"/>
      <c r="I812" s="9" t="s">
        <v>2170</v>
      </c>
      <c r="J812" s="9" t="s">
        <v>397</v>
      </c>
      <c r="K812" s="9">
        <v>42.776000000000003</v>
      </c>
      <c r="L812" s="9">
        <v>-80.98</v>
      </c>
      <c r="M812" s="9" t="s">
        <v>156</v>
      </c>
      <c r="N812" s="9">
        <v>2016</v>
      </c>
      <c r="O812" s="9"/>
      <c r="P812" s="9">
        <v>2017</v>
      </c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 t="s">
        <v>2178</v>
      </c>
      <c r="AG812" s="9"/>
      <c r="AH812" s="9">
        <v>0.27</v>
      </c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 t="s">
        <v>11</v>
      </c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</row>
    <row r="813" spans="1:119" s="10" customFormat="1" x14ac:dyDescent="0.2">
      <c r="A813" s="8">
        <v>100861</v>
      </c>
      <c r="B813" s="9" t="s">
        <v>2179</v>
      </c>
      <c r="C813" s="9" t="b">
        <v>1</v>
      </c>
      <c r="D813" s="9" t="b">
        <v>0</v>
      </c>
      <c r="E813" s="9" t="b">
        <v>0</v>
      </c>
      <c r="F813" s="9" t="b">
        <v>0</v>
      </c>
      <c r="G813" s="9" t="s">
        <v>2180</v>
      </c>
      <c r="H813" s="9"/>
      <c r="I813" s="9" t="s">
        <v>2170</v>
      </c>
      <c r="J813" s="9" t="s">
        <v>397</v>
      </c>
      <c r="K813" s="9">
        <v>42.777000000000001</v>
      </c>
      <c r="L813" s="9">
        <v>-80.978999999999999</v>
      </c>
      <c r="M813" s="9" t="s">
        <v>156</v>
      </c>
      <c r="N813" s="9">
        <v>2007</v>
      </c>
      <c r="O813" s="9"/>
      <c r="P813" s="9">
        <v>2015</v>
      </c>
      <c r="Q813" s="9">
        <v>611</v>
      </c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 t="s">
        <v>158</v>
      </c>
      <c r="AG813" s="9"/>
      <c r="AH813" s="9">
        <v>0.84799999999999998</v>
      </c>
      <c r="AI813" s="9">
        <v>1.0840000000000001</v>
      </c>
      <c r="AJ813" s="9"/>
      <c r="AK813" s="9"/>
      <c r="AL813" s="9"/>
      <c r="AM813" s="9"/>
      <c r="AN813" s="9" t="s">
        <v>11</v>
      </c>
      <c r="AO813" s="9"/>
      <c r="AP813" s="9">
        <v>1</v>
      </c>
      <c r="AQ813" s="9" t="s">
        <v>272</v>
      </c>
      <c r="AR813" s="9"/>
      <c r="AS813" s="9">
        <v>0.84799999999999998</v>
      </c>
      <c r="AT813" s="9">
        <v>1.0840000000000001</v>
      </c>
      <c r="AU813" s="9"/>
      <c r="AV813" s="9"/>
      <c r="AW813" s="9" t="s">
        <v>11</v>
      </c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</row>
    <row r="814" spans="1:119" s="10" customFormat="1" x14ac:dyDescent="0.2">
      <c r="A814" s="8">
        <v>100862</v>
      </c>
      <c r="B814" s="9" t="s">
        <v>2181</v>
      </c>
      <c r="C814" s="9" t="b">
        <v>0</v>
      </c>
      <c r="D814" s="9" t="b">
        <v>0</v>
      </c>
      <c r="E814" s="9" t="b">
        <v>1</v>
      </c>
      <c r="F814" s="9" t="b">
        <v>0</v>
      </c>
      <c r="G814" s="9" t="s">
        <v>2182</v>
      </c>
      <c r="H814" s="9"/>
      <c r="I814" s="9" t="s">
        <v>2170</v>
      </c>
      <c r="J814" s="9" t="s">
        <v>397</v>
      </c>
      <c r="K814" s="9">
        <v>42.778000000000006</v>
      </c>
      <c r="L814" s="9">
        <v>-80.978000000000009</v>
      </c>
      <c r="M814" s="9" t="s">
        <v>156</v>
      </c>
      <c r="N814" s="9">
        <v>2013</v>
      </c>
      <c r="O814" s="9"/>
      <c r="P814" s="9">
        <v>2017</v>
      </c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 t="s">
        <v>2183</v>
      </c>
      <c r="AG814" s="9"/>
      <c r="AH814" s="9">
        <v>0.25</v>
      </c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 t="s">
        <v>11</v>
      </c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</row>
    <row r="815" spans="1:119" s="10" customFormat="1" x14ac:dyDescent="0.2">
      <c r="A815" s="8">
        <v>100863</v>
      </c>
      <c r="B815" s="9" t="s">
        <v>2184</v>
      </c>
      <c r="C815" s="9" t="b">
        <v>1</v>
      </c>
      <c r="D815" s="9" t="b">
        <v>0</v>
      </c>
      <c r="E815" s="9" t="b">
        <v>1</v>
      </c>
      <c r="F815" s="9" t="b">
        <v>1</v>
      </c>
      <c r="G815" s="9" t="s">
        <v>2185</v>
      </c>
      <c r="H815" s="9"/>
      <c r="I815" s="9" t="s">
        <v>2186</v>
      </c>
      <c r="J815" s="9" t="s">
        <v>397</v>
      </c>
      <c r="K815" s="9">
        <v>42.779000000000003</v>
      </c>
      <c r="L815" s="9">
        <v>-80.977000000000004</v>
      </c>
      <c r="M815" s="9" t="s">
        <v>156</v>
      </c>
      <c r="N815" s="9">
        <v>2012</v>
      </c>
      <c r="O815" s="9"/>
      <c r="P815" s="9">
        <v>2018</v>
      </c>
      <c r="Q815" s="9">
        <v>112</v>
      </c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 t="s">
        <v>158</v>
      </c>
      <c r="AG815" s="9" t="s">
        <v>2187</v>
      </c>
      <c r="AH815" s="9">
        <v>0.25</v>
      </c>
      <c r="AI815" s="9">
        <v>0.27</v>
      </c>
      <c r="AJ815" s="9"/>
      <c r="AK815" s="9"/>
      <c r="AL815" s="9"/>
      <c r="AM815" s="9"/>
      <c r="AN815" s="9" t="s">
        <v>11</v>
      </c>
      <c r="AO815" s="9"/>
      <c r="AP815" s="9">
        <v>1</v>
      </c>
      <c r="AQ815" s="9" t="s">
        <v>272</v>
      </c>
      <c r="AR815" s="9"/>
      <c r="AS815" s="9">
        <v>0.25</v>
      </c>
      <c r="AT815" s="9">
        <v>0.27</v>
      </c>
      <c r="AU815" s="9"/>
      <c r="AV815" s="9"/>
      <c r="AW815" s="9"/>
      <c r="AX815" s="9"/>
      <c r="AY815" s="9"/>
      <c r="AZ815" s="9"/>
      <c r="BA815" s="9" t="s">
        <v>11</v>
      </c>
      <c r="BB815" s="9"/>
      <c r="BC815" s="9"/>
      <c r="BD815" s="9"/>
      <c r="BE815" s="9"/>
      <c r="BF815" s="9"/>
      <c r="BG815" s="9"/>
      <c r="BH815" s="9"/>
      <c r="BI815" s="9" t="s">
        <v>11</v>
      </c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 t="s">
        <v>658</v>
      </c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</row>
    <row r="816" spans="1:119" s="10" customFormat="1" x14ac:dyDescent="0.2">
      <c r="A816" s="8">
        <v>100864</v>
      </c>
      <c r="B816" s="9" t="s">
        <v>2188</v>
      </c>
      <c r="C816" s="9" t="b">
        <v>0</v>
      </c>
      <c r="D816" s="9" t="b">
        <v>0</v>
      </c>
      <c r="E816" s="9" t="b">
        <v>1</v>
      </c>
      <c r="F816" s="9" t="b">
        <v>0</v>
      </c>
      <c r="G816" s="9" t="s">
        <v>2189</v>
      </c>
      <c r="H816" s="9"/>
      <c r="I816" s="9" t="s">
        <v>2190</v>
      </c>
      <c r="J816" s="9" t="s">
        <v>397</v>
      </c>
      <c r="K816" s="9">
        <v>43.284999999999997</v>
      </c>
      <c r="L816" s="9">
        <v>-80.450999999999993</v>
      </c>
      <c r="M816" s="9" t="s">
        <v>156</v>
      </c>
      <c r="N816" s="9">
        <v>2016</v>
      </c>
      <c r="O816" s="9"/>
      <c r="P816" s="9">
        <v>2017</v>
      </c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 t="s">
        <v>2191</v>
      </c>
      <c r="AG816" s="9"/>
      <c r="AH816" s="9">
        <v>0.25</v>
      </c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 t="s">
        <v>11</v>
      </c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</row>
    <row r="817" spans="1:119" s="10" customFormat="1" x14ac:dyDescent="0.2">
      <c r="A817" s="8">
        <v>100865</v>
      </c>
      <c r="B817" s="9" t="s">
        <v>2192</v>
      </c>
      <c r="C817" s="9" t="b">
        <v>0</v>
      </c>
      <c r="D817" s="9" t="b">
        <v>0</v>
      </c>
      <c r="E817" s="9" t="b">
        <v>1</v>
      </c>
      <c r="F817" s="9" t="b">
        <v>0</v>
      </c>
      <c r="G817" s="9" t="s">
        <v>2192</v>
      </c>
      <c r="H817" s="9"/>
      <c r="I817" s="9" t="s">
        <v>2193</v>
      </c>
      <c r="J817" s="9" t="s">
        <v>397</v>
      </c>
      <c r="K817" s="9">
        <v>44.052</v>
      </c>
      <c r="L817" s="9">
        <v>-80.927000000000007</v>
      </c>
      <c r="M817" s="9" t="s">
        <v>156</v>
      </c>
      <c r="N817" s="9">
        <v>2015</v>
      </c>
      <c r="O817" s="9"/>
      <c r="P817" s="9">
        <v>2017</v>
      </c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 t="s">
        <v>2194</v>
      </c>
      <c r="AG817" s="9"/>
      <c r="AH817" s="9">
        <v>0.25</v>
      </c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 t="s">
        <v>11</v>
      </c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</row>
    <row r="818" spans="1:119" s="10" customFormat="1" x14ac:dyDescent="0.2">
      <c r="A818" s="8">
        <v>100868</v>
      </c>
      <c r="B818" s="9" t="s">
        <v>2195</v>
      </c>
      <c r="C818" s="9" t="b">
        <v>0</v>
      </c>
      <c r="D818" s="9" t="b">
        <v>0</v>
      </c>
      <c r="E818" s="9" t="b">
        <v>1</v>
      </c>
      <c r="F818" s="9" t="b">
        <v>0</v>
      </c>
      <c r="G818" s="9" t="s">
        <v>2192</v>
      </c>
      <c r="H818" s="9"/>
      <c r="I818" s="9" t="s">
        <v>2193</v>
      </c>
      <c r="J818" s="9" t="s">
        <v>397</v>
      </c>
      <c r="K818" s="9">
        <v>44.052999999999997</v>
      </c>
      <c r="L818" s="9">
        <v>-80.926000000000002</v>
      </c>
      <c r="M818" s="9" t="s">
        <v>156</v>
      </c>
      <c r="N818" s="9">
        <v>2012</v>
      </c>
      <c r="O818" s="9"/>
      <c r="P818" s="9">
        <v>2017</v>
      </c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 t="s">
        <v>2196</v>
      </c>
      <c r="AG818" s="9"/>
      <c r="AH818" s="9">
        <v>0.25</v>
      </c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 t="s">
        <v>11</v>
      </c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</row>
    <row r="819" spans="1:119" s="10" customFormat="1" x14ac:dyDescent="0.2">
      <c r="A819" s="8">
        <v>100869</v>
      </c>
      <c r="B819" s="9" t="s">
        <v>2197</v>
      </c>
      <c r="C819" s="9" t="b">
        <v>0</v>
      </c>
      <c r="D819" s="9" t="b">
        <v>0</v>
      </c>
      <c r="E819" s="9" t="b">
        <v>1</v>
      </c>
      <c r="F819" s="9" t="b">
        <v>0</v>
      </c>
      <c r="G819" s="9" t="s">
        <v>2192</v>
      </c>
      <c r="H819" s="9"/>
      <c r="I819" s="9" t="s">
        <v>2193</v>
      </c>
      <c r="J819" s="9" t="s">
        <v>397</v>
      </c>
      <c r="K819" s="9">
        <v>44.054000000000002</v>
      </c>
      <c r="L819" s="9">
        <v>-80.925000000000011</v>
      </c>
      <c r="M819" s="9" t="s">
        <v>156</v>
      </c>
      <c r="N819" s="9">
        <v>2012</v>
      </c>
      <c r="O819" s="9"/>
      <c r="P819" s="9">
        <v>2017</v>
      </c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 t="s">
        <v>2198</v>
      </c>
      <c r="AG819" s="9"/>
      <c r="AH819" s="9">
        <v>0.25</v>
      </c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 t="s">
        <v>11</v>
      </c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</row>
    <row r="820" spans="1:119" s="10" customFormat="1" x14ac:dyDescent="0.2">
      <c r="A820" s="8">
        <v>100870</v>
      </c>
      <c r="B820" s="9" t="s">
        <v>2199</v>
      </c>
      <c r="C820" s="9" t="b">
        <v>0</v>
      </c>
      <c r="D820" s="9" t="b">
        <v>0</v>
      </c>
      <c r="E820" s="9" t="b">
        <v>1</v>
      </c>
      <c r="F820" s="9" t="b">
        <v>0</v>
      </c>
      <c r="G820" s="9" t="s">
        <v>2200</v>
      </c>
      <c r="H820" s="9"/>
      <c r="I820" s="9" t="s">
        <v>2201</v>
      </c>
      <c r="J820" s="9" t="s">
        <v>397</v>
      </c>
      <c r="K820" s="9">
        <v>44.131</v>
      </c>
      <c r="L820" s="9">
        <v>-78.358999999999995</v>
      </c>
      <c r="M820" s="9" t="s">
        <v>156</v>
      </c>
      <c r="N820" s="9">
        <v>2013</v>
      </c>
      <c r="O820" s="9"/>
      <c r="P820" s="9">
        <v>2017</v>
      </c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 t="s">
        <v>2202</v>
      </c>
      <c r="AG820" s="9"/>
      <c r="AH820" s="9">
        <v>0.25</v>
      </c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 t="s">
        <v>11</v>
      </c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</row>
    <row r="821" spans="1:119" s="10" customFormat="1" x14ac:dyDescent="0.2">
      <c r="A821" s="8">
        <v>100871</v>
      </c>
      <c r="B821" s="9" t="s">
        <v>2203</v>
      </c>
      <c r="C821" s="9" t="b">
        <v>0</v>
      </c>
      <c r="D821" s="9" t="b">
        <v>0</v>
      </c>
      <c r="E821" s="9" t="b">
        <v>1</v>
      </c>
      <c r="F821" s="9" t="b">
        <v>0</v>
      </c>
      <c r="G821" s="9" t="s">
        <v>2204</v>
      </c>
      <c r="H821" s="9"/>
      <c r="I821" s="9" t="s">
        <v>2201</v>
      </c>
      <c r="J821" s="9" t="s">
        <v>397</v>
      </c>
      <c r="K821" s="9">
        <v>44.131999999999998</v>
      </c>
      <c r="L821" s="9">
        <v>-78.35799999999999</v>
      </c>
      <c r="M821" s="9" t="s">
        <v>156</v>
      </c>
      <c r="N821" s="9">
        <v>2011</v>
      </c>
      <c r="O821" s="9"/>
      <c r="P821" s="9">
        <v>2017</v>
      </c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 t="s">
        <v>2205</v>
      </c>
      <c r="AG821" s="9"/>
      <c r="AH821" s="9">
        <v>0.1026</v>
      </c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 t="s">
        <v>11</v>
      </c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</row>
    <row r="822" spans="1:119" s="10" customFormat="1" x14ac:dyDescent="0.2">
      <c r="A822" s="8">
        <v>100872</v>
      </c>
      <c r="B822" s="9" t="s">
        <v>2206</v>
      </c>
      <c r="C822" s="9" t="b">
        <v>0</v>
      </c>
      <c r="D822" s="9" t="b">
        <v>0</v>
      </c>
      <c r="E822" s="9" t="b">
        <v>1</v>
      </c>
      <c r="F822" s="9" t="b">
        <v>0</v>
      </c>
      <c r="G822" s="9" t="s">
        <v>2204</v>
      </c>
      <c r="H822" s="9"/>
      <c r="I822" s="9" t="s">
        <v>2201</v>
      </c>
      <c r="J822" s="9" t="s">
        <v>397</v>
      </c>
      <c r="K822" s="9">
        <v>44.133000000000003</v>
      </c>
      <c r="L822" s="9">
        <v>-78.356999999999999</v>
      </c>
      <c r="M822" s="9" t="s">
        <v>156</v>
      </c>
      <c r="N822" s="9">
        <v>2014</v>
      </c>
      <c r="O822" s="9"/>
      <c r="P822" s="9">
        <v>2017</v>
      </c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 t="s">
        <v>2207</v>
      </c>
      <c r="AG822" s="9"/>
      <c r="AH822" s="9">
        <v>0.1026</v>
      </c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 t="s">
        <v>11</v>
      </c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</row>
    <row r="823" spans="1:119" s="10" customFormat="1" x14ac:dyDescent="0.2">
      <c r="A823" s="8">
        <v>100873</v>
      </c>
      <c r="B823" s="9" t="s">
        <v>2208</v>
      </c>
      <c r="C823" s="9" t="b">
        <v>0</v>
      </c>
      <c r="D823" s="9" t="b">
        <v>0</v>
      </c>
      <c r="E823" s="9" t="b">
        <v>1</v>
      </c>
      <c r="F823" s="9" t="b">
        <v>0</v>
      </c>
      <c r="G823" s="9" t="s">
        <v>2209</v>
      </c>
      <c r="H823" s="9"/>
      <c r="I823" s="9" t="s">
        <v>2201</v>
      </c>
      <c r="J823" s="9" t="s">
        <v>397</v>
      </c>
      <c r="K823" s="9">
        <v>44.134</v>
      </c>
      <c r="L823" s="9">
        <v>-78.355999999999995</v>
      </c>
      <c r="M823" s="9" t="s">
        <v>156</v>
      </c>
      <c r="N823" s="9">
        <v>2014</v>
      </c>
      <c r="O823" s="9"/>
      <c r="P823" s="9">
        <v>2017</v>
      </c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 t="s">
        <v>2210</v>
      </c>
      <c r="AG823" s="9"/>
      <c r="AH823" s="9">
        <v>0.5</v>
      </c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 t="s">
        <v>11</v>
      </c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</row>
    <row r="824" spans="1:119" s="10" customFormat="1" x14ac:dyDescent="0.2">
      <c r="A824" s="8">
        <v>100874</v>
      </c>
      <c r="B824" s="9" t="s">
        <v>2211</v>
      </c>
      <c r="C824" s="9" t="b">
        <v>0</v>
      </c>
      <c r="D824" s="9" t="b">
        <v>0</v>
      </c>
      <c r="E824" s="9" t="b">
        <v>1</v>
      </c>
      <c r="F824" s="9" t="b">
        <v>0</v>
      </c>
      <c r="G824" s="9" t="s">
        <v>2212</v>
      </c>
      <c r="H824" s="9"/>
      <c r="I824" s="9" t="s">
        <v>2201</v>
      </c>
      <c r="J824" s="9" t="s">
        <v>397</v>
      </c>
      <c r="K824" s="9">
        <v>44.134999999999998</v>
      </c>
      <c r="L824" s="9">
        <v>-78.35499999999999</v>
      </c>
      <c r="M824" s="9" t="s">
        <v>156</v>
      </c>
      <c r="N824" s="9">
        <v>2017</v>
      </c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 t="s">
        <v>2213</v>
      </c>
      <c r="AG824" s="9"/>
      <c r="AH824" s="9">
        <v>0.19</v>
      </c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 t="s">
        <v>11</v>
      </c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</row>
    <row r="825" spans="1:119" s="10" customFormat="1" x14ac:dyDescent="0.2">
      <c r="A825" s="8">
        <v>100875</v>
      </c>
      <c r="B825" s="9" t="s">
        <v>2214</v>
      </c>
      <c r="C825" s="9" t="b">
        <v>0</v>
      </c>
      <c r="D825" s="9" t="b">
        <v>0</v>
      </c>
      <c r="E825" s="9" t="b">
        <v>1</v>
      </c>
      <c r="F825" s="9" t="b">
        <v>0</v>
      </c>
      <c r="G825" s="9" t="s">
        <v>2215</v>
      </c>
      <c r="H825" s="9"/>
      <c r="I825" s="9" t="s">
        <v>2216</v>
      </c>
      <c r="J825" s="9" t="s">
        <v>397</v>
      </c>
      <c r="K825" s="9">
        <v>45.017000000000003</v>
      </c>
      <c r="L825" s="9">
        <v>-79.614999999999995</v>
      </c>
      <c r="M825" s="9" t="s">
        <v>156</v>
      </c>
      <c r="N825" s="9">
        <v>1999</v>
      </c>
      <c r="O825" s="9"/>
      <c r="P825" s="9">
        <v>2017</v>
      </c>
      <c r="Q825" s="9">
        <v>221</v>
      </c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 t="s">
        <v>2064</v>
      </c>
      <c r="AG825" s="9"/>
      <c r="AH825" s="9">
        <v>0.32</v>
      </c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 t="s">
        <v>11</v>
      </c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</row>
    <row r="826" spans="1:119" s="10" customFormat="1" x14ac:dyDescent="0.2">
      <c r="A826" s="8">
        <v>100876</v>
      </c>
      <c r="B826" s="9" t="s">
        <v>2217</v>
      </c>
      <c r="C826" s="9" t="b">
        <v>0</v>
      </c>
      <c r="D826" s="9" t="b">
        <v>0</v>
      </c>
      <c r="E826" s="9" t="b">
        <v>1</v>
      </c>
      <c r="F826" s="9" t="b">
        <v>0</v>
      </c>
      <c r="G826" s="9" t="s">
        <v>2218</v>
      </c>
      <c r="H826" s="9"/>
      <c r="I826" s="9" t="s">
        <v>2219</v>
      </c>
      <c r="J826" s="9" t="s">
        <v>397</v>
      </c>
      <c r="K826" s="9">
        <v>44.023000000000003</v>
      </c>
      <c r="L826" s="9">
        <v>-78.149000000000001</v>
      </c>
      <c r="M826" s="9" t="s">
        <v>156</v>
      </c>
      <c r="N826" s="9">
        <v>2015</v>
      </c>
      <c r="O826" s="9"/>
      <c r="P826" s="9">
        <v>2017</v>
      </c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 t="s">
        <v>2220</v>
      </c>
      <c r="AG826" s="9"/>
      <c r="AH826" s="9">
        <v>0.25</v>
      </c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 t="s">
        <v>11</v>
      </c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</row>
    <row r="827" spans="1:119" s="10" customFormat="1" x14ac:dyDescent="0.2">
      <c r="A827" s="8">
        <v>100877</v>
      </c>
      <c r="B827" s="9" t="s">
        <v>2221</v>
      </c>
      <c r="C827" s="9" t="b">
        <v>0</v>
      </c>
      <c r="D827" s="9" t="b">
        <v>0</v>
      </c>
      <c r="E827" s="9" t="b">
        <v>1</v>
      </c>
      <c r="F827" s="9" t="b">
        <v>0</v>
      </c>
      <c r="G827" s="9" t="s">
        <v>2209</v>
      </c>
      <c r="H827" s="9"/>
      <c r="I827" s="9" t="s">
        <v>2219</v>
      </c>
      <c r="J827" s="9" t="s">
        <v>397</v>
      </c>
      <c r="K827" s="9">
        <v>44.024000000000001</v>
      </c>
      <c r="L827" s="9">
        <v>-78.147999999999996</v>
      </c>
      <c r="M827" s="9" t="s">
        <v>156</v>
      </c>
      <c r="N827" s="9">
        <v>2015</v>
      </c>
      <c r="O827" s="9"/>
      <c r="P827" s="9">
        <v>2017</v>
      </c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 t="s">
        <v>2222</v>
      </c>
      <c r="AG827" s="9"/>
      <c r="AH827" s="9">
        <v>0.25</v>
      </c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 t="s">
        <v>11</v>
      </c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</row>
    <row r="828" spans="1:119" s="10" customFormat="1" x14ac:dyDescent="0.2">
      <c r="A828" s="8">
        <v>100878</v>
      </c>
      <c r="B828" s="9" t="s">
        <v>2223</v>
      </c>
      <c r="C828" s="9" t="b">
        <v>0</v>
      </c>
      <c r="D828" s="9" t="b">
        <v>0</v>
      </c>
      <c r="E828" s="9" t="b">
        <v>1</v>
      </c>
      <c r="F828" s="9" t="b">
        <v>0</v>
      </c>
      <c r="G828" s="9" t="s">
        <v>2209</v>
      </c>
      <c r="H828" s="9"/>
      <c r="I828" s="9" t="s">
        <v>2219</v>
      </c>
      <c r="J828" s="9" t="s">
        <v>397</v>
      </c>
      <c r="K828" s="9">
        <v>44.025000000000006</v>
      </c>
      <c r="L828" s="9">
        <v>-78.147000000000006</v>
      </c>
      <c r="M828" s="9" t="s">
        <v>156</v>
      </c>
      <c r="N828" s="9">
        <v>2017</v>
      </c>
      <c r="O828" s="9"/>
      <c r="P828" s="9">
        <v>2017</v>
      </c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 t="s">
        <v>2224</v>
      </c>
      <c r="AG828" s="9"/>
      <c r="AH828" s="9">
        <v>0.5</v>
      </c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 t="s">
        <v>11</v>
      </c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</row>
    <row r="829" spans="1:119" s="10" customFormat="1" x14ac:dyDescent="0.2">
      <c r="A829" s="8">
        <v>100879</v>
      </c>
      <c r="B829" s="9" t="s">
        <v>2225</v>
      </c>
      <c r="C829" s="9" t="b">
        <v>0</v>
      </c>
      <c r="D829" s="9" t="b">
        <v>0</v>
      </c>
      <c r="E829" s="9" t="b">
        <v>1</v>
      </c>
      <c r="F829" s="9" t="b">
        <v>0</v>
      </c>
      <c r="G829" s="9" t="s">
        <v>2226</v>
      </c>
      <c r="H829" s="9"/>
      <c r="I829" s="9" t="s">
        <v>2227</v>
      </c>
      <c r="J829" s="9" t="s">
        <v>397</v>
      </c>
      <c r="K829" s="9">
        <v>45.055999999999997</v>
      </c>
      <c r="L829" s="9">
        <v>-77.855000000000004</v>
      </c>
      <c r="M829" s="9" t="s">
        <v>156</v>
      </c>
      <c r="N829" s="9">
        <v>2016</v>
      </c>
      <c r="O829" s="9"/>
      <c r="P829" s="9">
        <v>2017</v>
      </c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 t="s">
        <v>2228</v>
      </c>
      <c r="AG829" s="9"/>
      <c r="AH829" s="9">
        <v>0.5</v>
      </c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 t="s">
        <v>11</v>
      </c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</row>
    <row r="830" spans="1:119" s="10" customFormat="1" x14ac:dyDescent="0.2">
      <c r="A830" s="8">
        <v>100880</v>
      </c>
      <c r="B830" s="9" t="s">
        <v>2229</v>
      </c>
      <c r="C830" s="9" t="b">
        <v>0</v>
      </c>
      <c r="D830" s="9" t="b">
        <v>0</v>
      </c>
      <c r="E830" s="9" t="b">
        <v>1</v>
      </c>
      <c r="F830" s="9" t="b">
        <v>0</v>
      </c>
      <c r="G830" s="9" t="s">
        <v>2226</v>
      </c>
      <c r="H830" s="9"/>
      <c r="I830" s="9" t="s">
        <v>2227</v>
      </c>
      <c r="J830" s="9" t="s">
        <v>397</v>
      </c>
      <c r="K830" s="9">
        <v>45.056999999999995</v>
      </c>
      <c r="L830" s="9">
        <v>-77.853999999999999</v>
      </c>
      <c r="M830" s="9" t="s">
        <v>156</v>
      </c>
      <c r="N830" s="9">
        <v>2016</v>
      </c>
      <c r="O830" s="9"/>
      <c r="P830" s="9">
        <v>2017</v>
      </c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 t="s">
        <v>2230</v>
      </c>
      <c r="AG830" s="9"/>
      <c r="AH830" s="9">
        <v>0.5</v>
      </c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 t="s">
        <v>11</v>
      </c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</row>
    <row r="831" spans="1:119" s="10" customFormat="1" x14ac:dyDescent="0.2">
      <c r="A831" s="8">
        <v>100881</v>
      </c>
      <c r="B831" s="9" t="s">
        <v>2231</v>
      </c>
      <c r="C831" s="9" t="b">
        <v>0</v>
      </c>
      <c r="D831" s="9" t="b">
        <v>0</v>
      </c>
      <c r="E831" s="9" t="b">
        <v>1</v>
      </c>
      <c r="F831" s="9" t="b">
        <v>0</v>
      </c>
      <c r="G831" s="9" t="s">
        <v>2226</v>
      </c>
      <c r="H831" s="9"/>
      <c r="I831" s="9" t="s">
        <v>2227</v>
      </c>
      <c r="J831" s="9" t="s">
        <v>397</v>
      </c>
      <c r="K831" s="9">
        <v>45.058</v>
      </c>
      <c r="L831" s="9">
        <v>-77.853000000000009</v>
      </c>
      <c r="M831" s="9" t="s">
        <v>156</v>
      </c>
      <c r="N831" s="9">
        <v>2016</v>
      </c>
      <c r="O831" s="9"/>
      <c r="P831" s="9">
        <v>2017</v>
      </c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 t="s">
        <v>2232</v>
      </c>
      <c r="AG831" s="9"/>
      <c r="AH831" s="9">
        <v>0.5</v>
      </c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 t="s">
        <v>11</v>
      </c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</row>
    <row r="832" spans="1:119" s="10" customFormat="1" x14ac:dyDescent="0.2">
      <c r="A832" s="8">
        <v>100882</v>
      </c>
      <c r="B832" s="9" t="s">
        <v>2233</v>
      </c>
      <c r="C832" s="9" t="b">
        <v>0</v>
      </c>
      <c r="D832" s="9" t="b">
        <v>0</v>
      </c>
      <c r="E832" s="9" t="b">
        <v>1</v>
      </c>
      <c r="F832" s="9" t="b">
        <v>0</v>
      </c>
      <c r="G832" s="9" t="s">
        <v>2226</v>
      </c>
      <c r="H832" s="9"/>
      <c r="I832" s="9" t="s">
        <v>2227</v>
      </c>
      <c r="J832" s="9" t="s">
        <v>397</v>
      </c>
      <c r="K832" s="9">
        <v>45.058999999999997</v>
      </c>
      <c r="L832" s="9">
        <v>-77.852000000000004</v>
      </c>
      <c r="M832" s="9" t="s">
        <v>156</v>
      </c>
      <c r="N832" s="9">
        <v>2017</v>
      </c>
      <c r="O832" s="9"/>
      <c r="P832" s="9">
        <v>2017</v>
      </c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 t="s">
        <v>2234</v>
      </c>
      <c r="AG832" s="9"/>
      <c r="AH832" s="9">
        <v>0.5</v>
      </c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 t="s">
        <v>11</v>
      </c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</row>
    <row r="833" spans="1:119" s="10" customFormat="1" x14ac:dyDescent="0.2">
      <c r="A833" s="8">
        <v>100883</v>
      </c>
      <c r="B833" s="9" t="s">
        <v>2235</v>
      </c>
      <c r="C833" s="9" t="b">
        <v>0</v>
      </c>
      <c r="D833" s="9" t="b">
        <v>0</v>
      </c>
      <c r="E833" s="9" t="b">
        <v>1</v>
      </c>
      <c r="F833" s="9" t="b">
        <v>0</v>
      </c>
      <c r="G833" s="9" t="s">
        <v>2226</v>
      </c>
      <c r="H833" s="9"/>
      <c r="I833" s="9" t="s">
        <v>2227</v>
      </c>
      <c r="J833" s="9" t="s">
        <v>397</v>
      </c>
      <c r="K833" s="9">
        <v>45.059999999999995</v>
      </c>
      <c r="L833" s="9">
        <v>-77.850999999999999</v>
      </c>
      <c r="M833" s="9" t="s">
        <v>156</v>
      </c>
      <c r="N833" s="9">
        <v>2017</v>
      </c>
      <c r="O833" s="9"/>
      <c r="P833" s="9">
        <v>2017</v>
      </c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 t="s">
        <v>2236</v>
      </c>
      <c r="AG833" s="9"/>
      <c r="AH833" s="9">
        <v>0.5</v>
      </c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 t="s">
        <v>11</v>
      </c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</row>
    <row r="834" spans="1:119" s="10" customFormat="1" x14ac:dyDescent="0.2">
      <c r="A834" s="8">
        <v>100884</v>
      </c>
      <c r="B834" s="9" t="s">
        <v>2237</v>
      </c>
      <c r="C834" s="9" t="b">
        <v>0</v>
      </c>
      <c r="D834" s="9" t="b">
        <v>0</v>
      </c>
      <c r="E834" s="9" t="b">
        <v>1</v>
      </c>
      <c r="F834" s="9" t="b">
        <v>0</v>
      </c>
      <c r="G834" s="9" t="s">
        <v>2226</v>
      </c>
      <c r="H834" s="9"/>
      <c r="I834" s="9" t="s">
        <v>2227</v>
      </c>
      <c r="J834" s="9" t="s">
        <v>397</v>
      </c>
      <c r="K834" s="9">
        <v>45.061</v>
      </c>
      <c r="L834" s="9">
        <v>-77.850000000000009</v>
      </c>
      <c r="M834" s="9" t="s">
        <v>156</v>
      </c>
      <c r="N834" s="9">
        <v>2017</v>
      </c>
      <c r="O834" s="9"/>
      <c r="P834" s="9">
        <v>2017</v>
      </c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 t="s">
        <v>2238</v>
      </c>
      <c r="AG834" s="9"/>
      <c r="AH834" s="9">
        <v>0.5</v>
      </c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 t="s">
        <v>11</v>
      </c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</row>
    <row r="835" spans="1:119" s="10" customFormat="1" x14ac:dyDescent="0.2">
      <c r="A835" s="8">
        <v>100885</v>
      </c>
      <c r="B835" s="9" t="s">
        <v>2239</v>
      </c>
      <c r="C835" s="9" t="b">
        <v>0</v>
      </c>
      <c r="D835" s="9" t="b">
        <v>0</v>
      </c>
      <c r="E835" s="9" t="b">
        <v>1</v>
      </c>
      <c r="F835" s="9" t="b">
        <v>0</v>
      </c>
      <c r="G835" s="9" t="s">
        <v>2226</v>
      </c>
      <c r="H835" s="9"/>
      <c r="I835" s="9" t="s">
        <v>2227</v>
      </c>
      <c r="J835" s="9" t="s">
        <v>397</v>
      </c>
      <c r="K835" s="9">
        <v>45.061999999999998</v>
      </c>
      <c r="L835" s="9">
        <v>-77.849000000000004</v>
      </c>
      <c r="M835" s="9" t="s">
        <v>156</v>
      </c>
      <c r="N835" s="9">
        <v>2016</v>
      </c>
      <c r="O835" s="9"/>
      <c r="P835" s="9">
        <v>2017</v>
      </c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 t="s">
        <v>2240</v>
      </c>
      <c r="AG835" s="9"/>
      <c r="AH835" s="9">
        <v>0.5</v>
      </c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 t="s">
        <v>11</v>
      </c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</row>
    <row r="836" spans="1:119" s="10" customFormat="1" x14ac:dyDescent="0.2">
      <c r="A836" s="8">
        <v>100886</v>
      </c>
      <c r="B836" s="9" t="s">
        <v>2241</v>
      </c>
      <c r="C836" s="9" t="b">
        <v>0</v>
      </c>
      <c r="D836" s="9" t="b">
        <v>0</v>
      </c>
      <c r="E836" s="9" t="b">
        <v>1</v>
      </c>
      <c r="F836" s="9" t="b">
        <v>0</v>
      </c>
      <c r="G836" s="9" t="s">
        <v>2226</v>
      </c>
      <c r="H836" s="9"/>
      <c r="I836" s="9" t="s">
        <v>2227</v>
      </c>
      <c r="J836" s="9" t="s">
        <v>397</v>
      </c>
      <c r="K836" s="9">
        <v>45.062999999999995</v>
      </c>
      <c r="L836" s="9">
        <v>-77.847999999999999</v>
      </c>
      <c r="M836" s="9" t="s">
        <v>156</v>
      </c>
      <c r="N836" s="9">
        <v>2016</v>
      </c>
      <c r="O836" s="9"/>
      <c r="P836" s="9">
        <v>2017</v>
      </c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 t="s">
        <v>2242</v>
      </c>
      <c r="AG836" s="9"/>
      <c r="AH836" s="9">
        <v>0.5</v>
      </c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 t="s">
        <v>11</v>
      </c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</row>
    <row r="837" spans="1:119" s="10" customFormat="1" x14ac:dyDescent="0.2">
      <c r="A837" s="8">
        <v>100887</v>
      </c>
      <c r="B837" s="9" t="s">
        <v>2243</v>
      </c>
      <c r="C837" s="9" t="b">
        <v>0</v>
      </c>
      <c r="D837" s="9" t="b">
        <v>0</v>
      </c>
      <c r="E837" s="9" t="b">
        <v>1</v>
      </c>
      <c r="F837" s="9" t="b">
        <v>0</v>
      </c>
      <c r="G837" s="9" t="s">
        <v>2226</v>
      </c>
      <c r="H837" s="9"/>
      <c r="I837" s="9" t="s">
        <v>2227</v>
      </c>
      <c r="J837" s="9" t="s">
        <v>397</v>
      </c>
      <c r="K837" s="9">
        <v>45.064</v>
      </c>
      <c r="L837" s="9">
        <v>-77.847000000000008</v>
      </c>
      <c r="M837" s="9" t="s">
        <v>156</v>
      </c>
      <c r="N837" s="9">
        <v>2016</v>
      </c>
      <c r="O837" s="9"/>
      <c r="P837" s="9">
        <v>2017</v>
      </c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 t="s">
        <v>2244</v>
      </c>
      <c r="AG837" s="9"/>
      <c r="AH837" s="9">
        <v>0.5</v>
      </c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 t="s">
        <v>11</v>
      </c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</row>
    <row r="838" spans="1:119" s="10" customFormat="1" x14ac:dyDescent="0.2">
      <c r="A838" s="8">
        <v>100888</v>
      </c>
      <c r="B838" s="9" t="s">
        <v>2245</v>
      </c>
      <c r="C838" s="9" t="b">
        <v>0</v>
      </c>
      <c r="D838" s="9" t="b">
        <v>0</v>
      </c>
      <c r="E838" s="9" t="b">
        <v>1</v>
      </c>
      <c r="F838" s="9" t="b">
        <v>0</v>
      </c>
      <c r="G838" s="9" t="s">
        <v>2246</v>
      </c>
      <c r="H838" s="9"/>
      <c r="I838" s="9" t="s">
        <v>2227</v>
      </c>
      <c r="J838" s="9" t="s">
        <v>397</v>
      </c>
      <c r="K838" s="9">
        <v>45.064999999999998</v>
      </c>
      <c r="L838" s="9">
        <v>-77.846000000000004</v>
      </c>
      <c r="M838" s="9" t="s">
        <v>156</v>
      </c>
      <c r="N838" s="9">
        <v>2013</v>
      </c>
      <c r="O838" s="9"/>
      <c r="P838" s="9">
        <v>2017</v>
      </c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 t="s">
        <v>2064</v>
      </c>
      <c r="AG838" s="9"/>
      <c r="AH838" s="9">
        <v>0.6</v>
      </c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 t="s">
        <v>11</v>
      </c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</row>
    <row r="839" spans="1:119" s="10" customFormat="1" x14ac:dyDescent="0.2">
      <c r="A839" s="8">
        <v>100889</v>
      </c>
      <c r="B839" s="9" t="s">
        <v>2247</v>
      </c>
      <c r="C839" s="9" t="b">
        <v>0</v>
      </c>
      <c r="D839" s="9" t="b">
        <v>0</v>
      </c>
      <c r="E839" s="9" t="b">
        <v>1</v>
      </c>
      <c r="F839" s="9" t="b">
        <v>0</v>
      </c>
      <c r="G839" s="9"/>
      <c r="H839" s="9"/>
      <c r="I839" s="9" t="s">
        <v>2248</v>
      </c>
      <c r="J839" s="9" t="s">
        <v>397</v>
      </c>
      <c r="K839" s="9">
        <v>45.274999999999999</v>
      </c>
      <c r="L839" s="9">
        <v>-75.75</v>
      </c>
      <c r="M839" s="9" t="s">
        <v>156</v>
      </c>
      <c r="N839" s="9">
        <v>2013</v>
      </c>
      <c r="O839" s="9"/>
      <c r="P839" s="9"/>
      <c r="Q839" s="9">
        <v>6111</v>
      </c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 t="s">
        <v>11</v>
      </c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</row>
    <row r="840" spans="1:119" s="10" customFormat="1" x14ac:dyDescent="0.2">
      <c r="A840" s="8">
        <v>100890</v>
      </c>
      <c r="B840" s="9" t="s">
        <v>2249</v>
      </c>
      <c r="C840" s="9" t="b">
        <v>0</v>
      </c>
      <c r="D840" s="9" t="b">
        <v>0</v>
      </c>
      <c r="E840" s="9" t="b">
        <v>1</v>
      </c>
      <c r="F840" s="9" t="b">
        <v>0</v>
      </c>
      <c r="G840" s="9" t="s">
        <v>2250</v>
      </c>
      <c r="H840" s="9"/>
      <c r="I840" s="9" t="s">
        <v>2251</v>
      </c>
      <c r="J840" s="9" t="s">
        <v>397</v>
      </c>
      <c r="K840" s="9">
        <v>44.389000000000003</v>
      </c>
      <c r="L840" s="9">
        <v>-79.69</v>
      </c>
      <c r="M840" s="9" t="s">
        <v>156</v>
      </c>
      <c r="N840" s="9">
        <v>2014</v>
      </c>
      <c r="O840" s="9"/>
      <c r="P840" s="9">
        <v>2017</v>
      </c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 t="s">
        <v>2252</v>
      </c>
      <c r="AG840" s="9"/>
      <c r="AH840" s="9">
        <v>0.25</v>
      </c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 t="s">
        <v>11</v>
      </c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</row>
    <row r="841" spans="1:119" s="10" customFormat="1" x14ac:dyDescent="0.2">
      <c r="A841" s="8">
        <v>100891</v>
      </c>
      <c r="B841" s="9" t="s">
        <v>2253</v>
      </c>
      <c r="C841" s="9" t="b">
        <v>0</v>
      </c>
      <c r="D841" s="9" t="b">
        <v>0</v>
      </c>
      <c r="E841" s="9" t="b">
        <v>1</v>
      </c>
      <c r="F841" s="9" t="b">
        <v>0</v>
      </c>
      <c r="G841" s="9" t="s">
        <v>2078</v>
      </c>
      <c r="H841" s="9"/>
      <c r="I841" s="9" t="s">
        <v>2251</v>
      </c>
      <c r="J841" s="9" t="s">
        <v>397</v>
      </c>
      <c r="K841" s="9">
        <v>44.39</v>
      </c>
      <c r="L841" s="9">
        <v>-79.688999999999993</v>
      </c>
      <c r="M841" s="9" t="s">
        <v>156</v>
      </c>
      <c r="N841" s="9">
        <v>2016</v>
      </c>
      <c r="O841" s="9"/>
      <c r="P841" s="9">
        <v>2017</v>
      </c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 t="s">
        <v>2254</v>
      </c>
      <c r="AG841" s="9"/>
      <c r="AH841" s="9">
        <v>0.216</v>
      </c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 t="s">
        <v>11</v>
      </c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</row>
    <row r="842" spans="1:119" s="10" customFormat="1" x14ac:dyDescent="0.2">
      <c r="A842" s="8">
        <v>100892</v>
      </c>
      <c r="B842" s="9" t="s">
        <v>2255</v>
      </c>
      <c r="C842" s="9" t="b">
        <v>0</v>
      </c>
      <c r="D842" s="9" t="b">
        <v>0</v>
      </c>
      <c r="E842" s="9" t="b">
        <v>1</v>
      </c>
      <c r="F842" s="9" t="b">
        <v>0</v>
      </c>
      <c r="G842" s="9" t="s">
        <v>2256</v>
      </c>
      <c r="H842" s="9"/>
      <c r="I842" s="9" t="s">
        <v>2251</v>
      </c>
      <c r="J842" s="9" t="s">
        <v>397</v>
      </c>
      <c r="K842" s="9">
        <v>44.391000000000005</v>
      </c>
      <c r="L842" s="9">
        <v>-79.688000000000002</v>
      </c>
      <c r="M842" s="9" t="s">
        <v>156</v>
      </c>
      <c r="N842" s="9">
        <v>2015</v>
      </c>
      <c r="O842" s="9"/>
      <c r="P842" s="9">
        <v>2017</v>
      </c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 t="s">
        <v>2257</v>
      </c>
      <c r="AG842" s="9"/>
      <c r="AH842" s="9">
        <v>0.25</v>
      </c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 t="s">
        <v>11</v>
      </c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</row>
    <row r="843" spans="1:119" s="10" customFormat="1" x14ac:dyDescent="0.2">
      <c r="A843" s="8">
        <v>100893</v>
      </c>
      <c r="B843" s="9" t="s">
        <v>2258</v>
      </c>
      <c r="C843" s="9" t="b">
        <v>0</v>
      </c>
      <c r="D843" s="9" t="b">
        <v>0</v>
      </c>
      <c r="E843" s="9" t="b">
        <v>1</v>
      </c>
      <c r="F843" s="9" t="b">
        <v>0</v>
      </c>
      <c r="G843" s="9" t="s">
        <v>2256</v>
      </c>
      <c r="H843" s="9"/>
      <c r="I843" s="9" t="s">
        <v>2251</v>
      </c>
      <c r="J843" s="9" t="s">
        <v>397</v>
      </c>
      <c r="K843" s="9">
        <v>44.392000000000003</v>
      </c>
      <c r="L843" s="9">
        <v>-79.686999999999998</v>
      </c>
      <c r="M843" s="9" t="s">
        <v>156</v>
      </c>
      <c r="N843" s="9">
        <v>2014</v>
      </c>
      <c r="O843" s="9"/>
      <c r="P843" s="9">
        <v>2017</v>
      </c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 t="s">
        <v>2259</v>
      </c>
      <c r="AG843" s="9"/>
      <c r="AH843" s="9">
        <v>0.25</v>
      </c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 t="s">
        <v>11</v>
      </c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</row>
    <row r="844" spans="1:119" s="10" customFormat="1" x14ac:dyDescent="0.2">
      <c r="A844" s="8">
        <v>100894</v>
      </c>
      <c r="B844" s="9" t="s">
        <v>2260</v>
      </c>
      <c r="C844" s="9" t="b">
        <v>0</v>
      </c>
      <c r="D844" s="9" t="b">
        <v>0</v>
      </c>
      <c r="E844" s="9" t="b">
        <v>1</v>
      </c>
      <c r="F844" s="9" t="b">
        <v>0</v>
      </c>
      <c r="G844" s="9" t="s">
        <v>2256</v>
      </c>
      <c r="H844" s="9"/>
      <c r="I844" s="9" t="s">
        <v>2251</v>
      </c>
      <c r="J844" s="9" t="s">
        <v>397</v>
      </c>
      <c r="K844" s="9">
        <v>44.393000000000001</v>
      </c>
      <c r="L844" s="9">
        <v>-79.685999999999993</v>
      </c>
      <c r="M844" s="9" t="s">
        <v>156</v>
      </c>
      <c r="N844" s="9">
        <v>2015</v>
      </c>
      <c r="O844" s="9"/>
      <c r="P844" s="9">
        <v>2017</v>
      </c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 t="s">
        <v>2261</v>
      </c>
      <c r="AG844" s="9"/>
      <c r="AH844" s="9">
        <v>0.25</v>
      </c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 t="s">
        <v>11</v>
      </c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</row>
    <row r="845" spans="1:119" s="10" customFormat="1" x14ac:dyDescent="0.2">
      <c r="A845" s="8">
        <v>100895</v>
      </c>
      <c r="B845" s="9" t="s">
        <v>2262</v>
      </c>
      <c r="C845" s="9" t="b">
        <v>0</v>
      </c>
      <c r="D845" s="9" t="b">
        <v>0</v>
      </c>
      <c r="E845" s="9" t="b">
        <v>1</v>
      </c>
      <c r="F845" s="9" t="b">
        <v>0</v>
      </c>
      <c r="G845" s="9" t="s">
        <v>2256</v>
      </c>
      <c r="H845" s="9"/>
      <c r="I845" s="9" t="s">
        <v>2251</v>
      </c>
      <c r="J845" s="9" t="s">
        <v>397</v>
      </c>
      <c r="K845" s="9">
        <v>44.394000000000005</v>
      </c>
      <c r="L845" s="9">
        <v>-79.685000000000002</v>
      </c>
      <c r="M845" s="9" t="s">
        <v>156</v>
      </c>
      <c r="N845" s="9">
        <v>2015</v>
      </c>
      <c r="O845" s="9"/>
      <c r="P845" s="9">
        <v>2017</v>
      </c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 t="s">
        <v>2263</v>
      </c>
      <c r="AG845" s="9"/>
      <c r="AH845" s="9">
        <v>0.25</v>
      </c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 t="s">
        <v>11</v>
      </c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</row>
    <row r="846" spans="1:119" s="10" customFormat="1" x14ac:dyDescent="0.2">
      <c r="A846" s="8">
        <v>100896</v>
      </c>
      <c r="B846" s="9" t="s">
        <v>2264</v>
      </c>
      <c r="C846" s="9" t="b">
        <v>0</v>
      </c>
      <c r="D846" s="9" t="b">
        <v>0</v>
      </c>
      <c r="E846" s="9" t="b">
        <v>1</v>
      </c>
      <c r="F846" s="9" t="b">
        <v>0</v>
      </c>
      <c r="G846" s="9" t="s">
        <v>2265</v>
      </c>
      <c r="H846" s="9"/>
      <c r="I846" s="9" t="s">
        <v>2251</v>
      </c>
      <c r="J846" s="9" t="s">
        <v>397</v>
      </c>
      <c r="K846" s="9">
        <v>44.395000000000003</v>
      </c>
      <c r="L846" s="9">
        <v>-79.683999999999997</v>
      </c>
      <c r="M846" s="9" t="s">
        <v>156</v>
      </c>
      <c r="N846" s="9">
        <v>2015</v>
      </c>
      <c r="O846" s="9"/>
      <c r="P846" s="9">
        <v>2017</v>
      </c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 t="s">
        <v>2266</v>
      </c>
      <c r="AG846" s="9"/>
      <c r="AH846" s="9">
        <v>0.25</v>
      </c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 t="s">
        <v>11</v>
      </c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</row>
    <row r="847" spans="1:119" s="10" customFormat="1" x14ac:dyDescent="0.2">
      <c r="A847" s="8">
        <v>100897</v>
      </c>
      <c r="B847" s="9" t="s">
        <v>2267</v>
      </c>
      <c r="C847" s="9" t="b">
        <v>0</v>
      </c>
      <c r="D847" s="9" t="b">
        <v>0</v>
      </c>
      <c r="E847" s="9" t="b">
        <v>1</v>
      </c>
      <c r="F847" s="9" t="b">
        <v>0</v>
      </c>
      <c r="G847" s="9" t="s">
        <v>2268</v>
      </c>
      <c r="H847" s="9"/>
      <c r="I847" s="9" t="s">
        <v>2251</v>
      </c>
      <c r="J847" s="9" t="s">
        <v>397</v>
      </c>
      <c r="K847" s="9">
        <v>44.396000000000001</v>
      </c>
      <c r="L847" s="9">
        <v>-79.682999999999993</v>
      </c>
      <c r="M847" s="9" t="s">
        <v>156</v>
      </c>
      <c r="N847" s="9">
        <v>2014</v>
      </c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 t="s">
        <v>2269</v>
      </c>
      <c r="AG847" s="9"/>
      <c r="AH847" s="9">
        <v>0.16600000000000001</v>
      </c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 t="s">
        <v>11</v>
      </c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</row>
    <row r="848" spans="1:119" s="10" customFormat="1" x14ac:dyDescent="0.2">
      <c r="A848" s="8">
        <v>100898</v>
      </c>
      <c r="B848" s="9" t="s">
        <v>2270</v>
      </c>
      <c r="C848" s="9" t="b">
        <v>0</v>
      </c>
      <c r="D848" s="9" t="b">
        <v>0</v>
      </c>
      <c r="E848" s="9" t="b">
        <v>1</v>
      </c>
      <c r="F848" s="9" t="b">
        <v>0</v>
      </c>
      <c r="G848" s="9" t="s">
        <v>2268</v>
      </c>
      <c r="H848" s="9"/>
      <c r="I848" s="9" t="s">
        <v>2251</v>
      </c>
      <c r="J848" s="9" t="s">
        <v>397</v>
      </c>
      <c r="K848" s="9">
        <v>44.397000000000006</v>
      </c>
      <c r="L848" s="9">
        <v>-79.682000000000002</v>
      </c>
      <c r="M848" s="9" t="s">
        <v>156</v>
      </c>
      <c r="N848" s="9">
        <v>2016</v>
      </c>
      <c r="O848" s="9"/>
      <c r="P848" s="9">
        <v>2017</v>
      </c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 t="s">
        <v>2271</v>
      </c>
      <c r="AG848" s="9"/>
      <c r="AH848" s="9">
        <v>0.25</v>
      </c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 t="s">
        <v>11</v>
      </c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</row>
    <row r="849" spans="1:119" s="10" customFormat="1" x14ac:dyDescent="0.2">
      <c r="A849" s="8">
        <v>100899</v>
      </c>
      <c r="B849" s="9" t="s">
        <v>2272</v>
      </c>
      <c r="C849" s="9" t="b">
        <v>0</v>
      </c>
      <c r="D849" s="9" t="b">
        <v>0</v>
      </c>
      <c r="E849" s="9" t="b">
        <v>1</v>
      </c>
      <c r="F849" s="9" t="b">
        <v>0</v>
      </c>
      <c r="G849" s="9" t="s">
        <v>2268</v>
      </c>
      <c r="H849" s="9"/>
      <c r="I849" s="9" t="s">
        <v>2251</v>
      </c>
      <c r="J849" s="9" t="s">
        <v>397</v>
      </c>
      <c r="K849" s="9">
        <v>44.398000000000003</v>
      </c>
      <c r="L849" s="9">
        <v>-79.680999999999997</v>
      </c>
      <c r="M849" s="9" t="s">
        <v>156</v>
      </c>
      <c r="N849" s="9">
        <v>2016</v>
      </c>
      <c r="O849" s="9"/>
      <c r="P849" s="9">
        <v>2017</v>
      </c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 t="s">
        <v>2273</v>
      </c>
      <c r="AG849" s="9"/>
      <c r="AH849" s="9">
        <v>0.25</v>
      </c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 t="s">
        <v>11</v>
      </c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</row>
    <row r="850" spans="1:119" s="10" customFormat="1" x14ac:dyDescent="0.2">
      <c r="A850" s="8">
        <v>100900</v>
      </c>
      <c r="B850" s="9" t="s">
        <v>2274</v>
      </c>
      <c r="C850" s="9" t="b">
        <v>0</v>
      </c>
      <c r="D850" s="9" t="b">
        <v>0</v>
      </c>
      <c r="E850" s="9" t="b">
        <v>1</v>
      </c>
      <c r="F850" s="9" t="b">
        <v>0</v>
      </c>
      <c r="G850" s="9" t="s">
        <v>2275</v>
      </c>
      <c r="H850" s="9"/>
      <c r="I850" s="9" t="s">
        <v>2251</v>
      </c>
      <c r="J850" s="9" t="s">
        <v>397</v>
      </c>
      <c r="K850" s="9">
        <v>44.399000000000001</v>
      </c>
      <c r="L850" s="9">
        <v>-79.679999999999993</v>
      </c>
      <c r="M850" s="9" t="s">
        <v>156</v>
      </c>
      <c r="N850" s="9">
        <v>2016</v>
      </c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 t="s">
        <v>2276</v>
      </c>
      <c r="AG850" s="9"/>
      <c r="AH850" s="9">
        <v>0.2</v>
      </c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 t="s">
        <v>11</v>
      </c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</row>
    <row r="851" spans="1:119" s="10" customFormat="1" x14ac:dyDescent="0.2">
      <c r="A851" s="8">
        <v>100901</v>
      </c>
      <c r="B851" s="9" t="s">
        <v>2277</v>
      </c>
      <c r="C851" s="9" t="b">
        <v>0</v>
      </c>
      <c r="D851" s="9" t="b">
        <v>0</v>
      </c>
      <c r="E851" s="9" t="b">
        <v>1</v>
      </c>
      <c r="F851" s="9" t="b">
        <v>0</v>
      </c>
      <c r="G851" s="9" t="s">
        <v>2278</v>
      </c>
      <c r="H851" s="9"/>
      <c r="I851" s="9" t="s">
        <v>2251</v>
      </c>
      <c r="J851" s="9" t="s">
        <v>397</v>
      </c>
      <c r="K851" s="9">
        <v>44.400000000000006</v>
      </c>
      <c r="L851" s="9">
        <v>-79.679000000000002</v>
      </c>
      <c r="M851" s="9" t="s">
        <v>156</v>
      </c>
      <c r="N851" s="9">
        <v>2014</v>
      </c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 t="s">
        <v>2279</v>
      </c>
      <c r="AG851" s="9"/>
      <c r="AH851" s="9">
        <v>0.21</v>
      </c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 t="s">
        <v>11</v>
      </c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</row>
    <row r="852" spans="1:119" s="10" customFormat="1" x14ac:dyDescent="0.2">
      <c r="A852" s="8">
        <v>100902</v>
      </c>
      <c r="B852" s="9" t="s">
        <v>2280</v>
      </c>
      <c r="C852" s="9" t="b">
        <v>0</v>
      </c>
      <c r="D852" s="9" t="b">
        <v>0</v>
      </c>
      <c r="E852" s="9" t="b">
        <v>1</v>
      </c>
      <c r="F852" s="9" t="b">
        <v>0</v>
      </c>
      <c r="G852" s="9" t="s">
        <v>2281</v>
      </c>
      <c r="H852" s="9"/>
      <c r="I852" s="9" t="s">
        <v>2251</v>
      </c>
      <c r="J852" s="9" t="s">
        <v>397</v>
      </c>
      <c r="K852" s="9">
        <v>44.401000000000003</v>
      </c>
      <c r="L852" s="9">
        <v>-79.677999999999997</v>
      </c>
      <c r="M852" s="9" t="s">
        <v>156</v>
      </c>
      <c r="N852" s="9">
        <v>2011</v>
      </c>
      <c r="O852" s="9"/>
      <c r="P852" s="9">
        <v>2017</v>
      </c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 t="s">
        <v>2282</v>
      </c>
      <c r="AG852" s="9"/>
      <c r="AH852" s="9">
        <v>0.2495</v>
      </c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 t="s">
        <v>11</v>
      </c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</row>
    <row r="853" spans="1:119" s="10" customFormat="1" x14ac:dyDescent="0.2">
      <c r="A853" s="8">
        <v>100903</v>
      </c>
      <c r="B853" s="9" t="s">
        <v>2283</v>
      </c>
      <c r="C853" s="9" t="b">
        <v>0</v>
      </c>
      <c r="D853" s="9" t="b">
        <v>0</v>
      </c>
      <c r="E853" s="9" t="b">
        <v>1</v>
      </c>
      <c r="F853" s="9" t="b">
        <v>0</v>
      </c>
      <c r="G853" s="9" t="s">
        <v>2281</v>
      </c>
      <c r="H853" s="9"/>
      <c r="I853" s="9" t="s">
        <v>2251</v>
      </c>
      <c r="J853" s="9" t="s">
        <v>397</v>
      </c>
      <c r="K853" s="9">
        <v>44.402000000000001</v>
      </c>
      <c r="L853" s="9">
        <v>-79.676999999999992</v>
      </c>
      <c r="M853" s="9" t="s">
        <v>156</v>
      </c>
      <c r="N853" s="9">
        <v>2012</v>
      </c>
      <c r="O853" s="9"/>
      <c r="P853" s="9">
        <v>2017</v>
      </c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 t="s">
        <v>2284</v>
      </c>
      <c r="AG853" s="9"/>
      <c r="AH853" s="9">
        <v>0.2495</v>
      </c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 t="s">
        <v>11</v>
      </c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</row>
    <row r="854" spans="1:119" s="10" customFormat="1" x14ac:dyDescent="0.2">
      <c r="A854" s="8">
        <v>100904</v>
      </c>
      <c r="B854" s="9" t="s">
        <v>2285</v>
      </c>
      <c r="C854" s="9" t="b">
        <v>0</v>
      </c>
      <c r="D854" s="9" t="b">
        <v>0</v>
      </c>
      <c r="E854" s="9" t="b">
        <v>1</v>
      </c>
      <c r="F854" s="9" t="b">
        <v>0</v>
      </c>
      <c r="G854" s="9" t="s">
        <v>2281</v>
      </c>
      <c r="H854" s="9"/>
      <c r="I854" s="9" t="s">
        <v>2251</v>
      </c>
      <c r="J854" s="9" t="s">
        <v>397</v>
      </c>
      <c r="K854" s="9">
        <v>44.403000000000006</v>
      </c>
      <c r="L854" s="9">
        <v>-79.676000000000002</v>
      </c>
      <c r="M854" s="9" t="s">
        <v>156</v>
      </c>
      <c r="N854" s="9">
        <v>2012</v>
      </c>
      <c r="O854" s="9"/>
      <c r="P854" s="9">
        <v>2017</v>
      </c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 t="s">
        <v>2286</v>
      </c>
      <c r="AG854" s="9"/>
      <c r="AH854" s="9">
        <v>0.2495</v>
      </c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 t="s">
        <v>11</v>
      </c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</row>
    <row r="855" spans="1:119" s="10" customFormat="1" x14ac:dyDescent="0.2">
      <c r="A855" s="8">
        <v>100905</v>
      </c>
      <c r="B855" s="9" t="s">
        <v>2287</v>
      </c>
      <c r="C855" s="9" t="b">
        <v>1</v>
      </c>
      <c r="D855" s="9" t="b">
        <v>0</v>
      </c>
      <c r="E855" s="9" t="b">
        <v>0</v>
      </c>
      <c r="F855" s="9" t="b">
        <v>0</v>
      </c>
      <c r="G855" s="9" t="s">
        <v>2287</v>
      </c>
      <c r="H855" s="9"/>
      <c r="I855" s="9" t="s">
        <v>2251</v>
      </c>
      <c r="J855" s="9" t="s">
        <v>397</v>
      </c>
      <c r="K855" s="9">
        <v>44.404000000000003</v>
      </c>
      <c r="L855" s="9">
        <v>-79.674999999999997</v>
      </c>
      <c r="M855" s="9" t="s">
        <v>705</v>
      </c>
      <c r="N855" s="9">
        <v>1997</v>
      </c>
      <c r="O855" s="9"/>
      <c r="P855" s="9">
        <v>2015</v>
      </c>
      <c r="Q855" s="9">
        <v>622</v>
      </c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 t="s">
        <v>158</v>
      </c>
      <c r="AG855" s="9"/>
      <c r="AH855" s="9">
        <v>0.25</v>
      </c>
      <c r="AI855" s="9"/>
      <c r="AJ855" s="9"/>
      <c r="AK855" s="9"/>
      <c r="AL855" s="9">
        <v>0.05</v>
      </c>
      <c r="AM855" s="9"/>
      <c r="AN855" s="9" t="s">
        <v>12</v>
      </c>
      <c r="AO855" s="9"/>
      <c r="AP855" s="9">
        <v>1</v>
      </c>
      <c r="AQ855" s="9" t="s">
        <v>272</v>
      </c>
      <c r="AR855" s="9"/>
      <c r="AS855" s="9">
        <v>0.25</v>
      </c>
      <c r="AT855" s="9"/>
      <c r="AU855" s="9"/>
      <c r="AV855" s="9"/>
      <c r="AW855" s="9" t="s">
        <v>11</v>
      </c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</row>
    <row r="856" spans="1:119" s="10" customFormat="1" x14ac:dyDescent="0.2">
      <c r="A856" s="8">
        <v>100906</v>
      </c>
      <c r="B856" s="9" t="s">
        <v>2288</v>
      </c>
      <c r="C856" s="9" t="b">
        <v>0</v>
      </c>
      <c r="D856" s="9" t="b">
        <v>0</v>
      </c>
      <c r="E856" s="9" t="b">
        <v>1</v>
      </c>
      <c r="F856" s="9" t="b">
        <v>0</v>
      </c>
      <c r="G856" s="9" t="s">
        <v>2289</v>
      </c>
      <c r="H856" s="9"/>
      <c r="I856" s="9" t="s">
        <v>2251</v>
      </c>
      <c r="J856" s="9" t="s">
        <v>397</v>
      </c>
      <c r="K856" s="9">
        <v>44.405000000000001</v>
      </c>
      <c r="L856" s="9">
        <v>-79.673999999999992</v>
      </c>
      <c r="M856" s="9" t="s">
        <v>156</v>
      </c>
      <c r="N856" s="9">
        <v>2016</v>
      </c>
      <c r="O856" s="9"/>
      <c r="P856" s="9">
        <v>2017</v>
      </c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 t="s">
        <v>2290</v>
      </c>
      <c r="AG856" s="9"/>
      <c r="AH856" s="9">
        <v>0.13</v>
      </c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 t="s">
        <v>11</v>
      </c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</row>
    <row r="857" spans="1:119" s="10" customFormat="1" x14ac:dyDescent="0.2">
      <c r="A857" s="8">
        <v>100907</v>
      </c>
      <c r="B857" s="9" t="s">
        <v>2291</v>
      </c>
      <c r="C857" s="9" t="b">
        <v>1</v>
      </c>
      <c r="D857" s="9" t="b">
        <v>0</v>
      </c>
      <c r="E857" s="9" t="b">
        <v>0</v>
      </c>
      <c r="F857" s="9" t="b">
        <v>0</v>
      </c>
      <c r="G857" s="9" t="s">
        <v>2292</v>
      </c>
      <c r="H857" s="9"/>
      <c r="I857" s="9" t="s">
        <v>2251</v>
      </c>
      <c r="J857" s="9" t="s">
        <v>397</v>
      </c>
      <c r="K857" s="9">
        <v>44.406000000000006</v>
      </c>
      <c r="L857" s="9">
        <v>-79.673000000000002</v>
      </c>
      <c r="M857" s="9" t="s">
        <v>156</v>
      </c>
      <c r="N857" s="9">
        <v>1993</v>
      </c>
      <c r="O857" s="9"/>
      <c r="P857" s="9">
        <v>2015</v>
      </c>
      <c r="Q857" s="9">
        <v>562</v>
      </c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 t="s">
        <v>158</v>
      </c>
      <c r="AG857" s="9"/>
      <c r="AH857" s="9">
        <v>0.5</v>
      </c>
      <c r="AI857" s="9">
        <v>0.3</v>
      </c>
      <c r="AJ857" s="9">
        <v>1557</v>
      </c>
      <c r="AK857" s="9">
        <v>934</v>
      </c>
      <c r="AL857" s="9">
        <v>0.3</v>
      </c>
      <c r="AM857" s="9"/>
      <c r="AN857" s="9" t="s">
        <v>11</v>
      </c>
      <c r="AO857" s="9"/>
      <c r="AP857" s="9">
        <v>2</v>
      </c>
      <c r="AQ857" s="9" t="s">
        <v>272</v>
      </c>
      <c r="AR857" s="9"/>
      <c r="AS857" s="9">
        <v>0.5</v>
      </c>
      <c r="AT857" s="9">
        <v>0.3</v>
      </c>
      <c r="AU857" s="9">
        <v>1557</v>
      </c>
      <c r="AV857" s="9">
        <v>934</v>
      </c>
      <c r="AW857" s="9"/>
      <c r="AX857" s="9"/>
      <c r="AY857" s="9"/>
      <c r="AZ857" s="9"/>
      <c r="BA857" s="9" t="s">
        <v>11</v>
      </c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</row>
    <row r="858" spans="1:119" s="10" customFormat="1" x14ac:dyDescent="0.2">
      <c r="A858" s="8">
        <v>100908</v>
      </c>
      <c r="B858" s="9" t="s">
        <v>2293</v>
      </c>
      <c r="C858" s="9" t="b">
        <v>0</v>
      </c>
      <c r="D858" s="9" t="b">
        <v>0</v>
      </c>
      <c r="E858" s="9" t="b">
        <v>1</v>
      </c>
      <c r="F858" s="9" t="b">
        <v>0</v>
      </c>
      <c r="G858" s="9" t="s">
        <v>1173</v>
      </c>
      <c r="H858" s="9"/>
      <c r="I858" s="9" t="s">
        <v>2293</v>
      </c>
      <c r="J858" s="9" t="s">
        <v>397</v>
      </c>
      <c r="K858" s="9">
        <v>44.176000000000002</v>
      </c>
      <c r="L858" s="9">
        <v>-77.596999999999994</v>
      </c>
      <c r="M858" s="9" t="s">
        <v>156</v>
      </c>
      <c r="N858" s="9">
        <v>1999</v>
      </c>
      <c r="O858" s="9"/>
      <c r="P858" s="9">
        <v>2017</v>
      </c>
      <c r="Q858" s="9">
        <v>221</v>
      </c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 t="s">
        <v>2294</v>
      </c>
      <c r="AG858" s="9"/>
      <c r="AH858" s="9">
        <v>5</v>
      </c>
      <c r="AI858" s="9"/>
      <c r="AJ858" s="9">
        <v>32938</v>
      </c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 t="s">
        <v>11</v>
      </c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</row>
    <row r="859" spans="1:119" s="10" customFormat="1" x14ac:dyDescent="0.2">
      <c r="A859" s="8">
        <v>100909</v>
      </c>
      <c r="B859" s="9" t="s">
        <v>2295</v>
      </c>
      <c r="C859" s="9" t="b">
        <v>0</v>
      </c>
      <c r="D859" s="9" t="b">
        <v>0</v>
      </c>
      <c r="E859" s="9" t="b">
        <v>1</v>
      </c>
      <c r="F859" s="9" t="b">
        <v>0</v>
      </c>
      <c r="G859" s="9" t="s">
        <v>2296</v>
      </c>
      <c r="H859" s="9"/>
      <c r="I859" s="9" t="s">
        <v>617</v>
      </c>
      <c r="J859" s="9" t="s">
        <v>397</v>
      </c>
      <c r="K859" s="9">
        <v>44.183999999999997</v>
      </c>
      <c r="L859" s="9">
        <v>-76.771000000000001</v>
      </c>
      <c r="M859" s="9" t="s">
        <v>156</v>
      </c>
      <c r="N859" s="9">
        <v>2014</v>
      </c>
      <c r="O859" s="9"/>
      <c r="P859" s="9">
        <v>2017</v>
      </c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 t="s">
        <v>2297</v>
      </c>
      <c r="AG859" s="9"/>
      <c r="AH859" s="9">
        <v>0.25</v>
      </c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 t="s">
        <v>11</v>
      </c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</row>
    <row r="860" spans="1:119" s="10" customFormat="1" x14ac:dyDescent="0.2">
      <c r="A860" s="8">
        <v>100910</v>
      </c>
      <c r="B860" s="9" t="s">
        <v>2298</v>
      </c>
      <c r="C860" s="9" t="b">
        <v>0</v>
      </c>
      <c r="D860" s="9" t="b">
        <v>0</v>
      </c>
      <c r="E860" s="9" t="b">
        <v>1</v>
      </c>
      <c r="F860" s="9" t="b">
        <v>0</v>
      </c>
      <c r="G860" s="9" t="s">
        <v>2299</v>
      </c>
      <c r="H860" s="9"/>
      <c r="I860" s="9" t="s">
        <v>2300</v>
      </c>
      <c r="J860" s="9" t="s">
        <v>397</v>
      </c>
      <c r="K860" s="9">
        <v>45.735999999999997</v>
      </c>
      <c r="L860" s="9">
        <v>-76.863</v>
      </c>
      <c r="M860" s="9" t="s">
        <v>156</v>
      </c>
      <c r="N860" s="9">
        <v>2012</v>
      </c>
      <c r="O860" s="9"/>
      <c r="P860" s="9">
        <v>2017</v>
      </c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 t="s">
        <v>2301</v>
      </c>
      <c r="AG860" s="9"/>
      <c r="AH860" s="9">
        <v>0.25</v>
      </c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 t="s">
        <v>11</v>
      </c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</row>
    <row r="861" spans="1:119" s="10" customFormat="1" x14ac:dyDescent="0.2">
      <c r="A861" s="8">
        <v>100911</v>
      </c>
      <c r="B861" s="9" t="s">
        <v>2302</v>
      </c>
      <c r="C861" s="9" t="b">
        <v>1</v>
      </c>
      <c r="D861" s="9" t="b">
        <v>0</v>
      </c>
      <c r="E861" s="9" t="b">
        <v>0</v>
      </c>
      <c r="F861" s="9" t="b">
        <v>0</v>
      </c>
      <c r="G861" s="9" t="s">
        <v>2303</v>
      </c>
      <c r="H861" s="9"/>
      <c r="I861" s="9" t="s">
        <v>2304</v>
      </c>
      <c r="J861" s="9" t="s">
        <v>397</v>
      </c>
      <c r="K861" s="9">
        <v>43.156999999999996</v>
      </c>
      <c r="L861" s="9">
        <v>-79.475999999999999</v>
      </c>
      <c r="M861" s="9" t="s">
        <v>705</v>
      </c>
      <c r="N861" s="9">
        <v>1994</v>
      </c>
      <c r="O861" s="9"/>
      <c r="P861" s="9">
        <v>2015</v>
      </c>
      <c r="Q861" s="9">
        <v>111</v>
      </c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 t="s">
        <v>158</v>
      </c>
      <c r="AG861" s="9"/>
      <c r="AH861" s="9">
        <v>1</v>
      </c>
      <c r="AI861" s="9">
        <v>1.5129999999999999</v>
      </c>
      <c r="AJ861" s="9">
        <v>4916</v>
      </c>
      <c r="AK861" s="9">
        <v>7437</v>
      </c>
      <c r="AL861" s="9">
        <v>0.5</v>
      </c>
      <c r="AM861" s="9">
        <v>0.9</v>
      </c>
      <c r="AN861" s="9" t="s">
        <v>12</v>
      </c>
      <c r="AO861" s="9"/>
      <c r="AP861" s="9">
        <v>1</v>
      </c>
      <c r="AQ861" s="9" t="s">
        <v>272</v>
      </c>
      <c r="AR861" s="9"/>
      <c r="AS861" s="9">
        <v>1</v>
      </c>
      <c r="AT861" s="9">
        <v>1.5129999999999999</v>
      </c>
      <c r="AU861" s="9">
        <v>4916</v>
      </c>
      <c r="AV861" s="9">
        <v>7437</v>
      </c>
      <c r="AW861" s="9" t="s">
        <v>11</v>
      </c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>
        <v>53900</v>
      </c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</row>
    <row r="862" spans="1:119" s="10" customFormat="1" x14ac:dyDescent="0.2">
      <c r="A862" s="8">
        <v>100912</v>
      </c>
      <c r="B862" s="9" t="s">
        <v>2305</v>
      </c>
      <c r="C862" s="9" t="b">
        <v>1</v>
      </c>
      <c r="D862" s="9" t="b">
        <v>0</v>
      </c>
      <c r="E862" s="9" t="b">
        <v>0</v>
      </c>
      <c r="F862" s="9" t="b">
        <v>0</v>
      </c>
      <c r="G862" s="9" t="s">
        <v>2303</v>
      </c>
      <c r="H862" s="9"/>
      <c r="I862" s="9" t="s">
        <v>2304</v>
      </c>
      <c r="J862" s="9" t="s">
        <v>397</v>
      </c>
      <c r="K862" s="9">
        <v>43.157999999999994</v>
      </c>
      <c r="L862" s="9">
        <v>-79.474999999999994</v>
      </c>
      <c r="M862" s="9" t="s">
        <v>156</v>
      </c>
      <c r="N862" s="9">
        <v>2005</v>
      </c>
      <c r="O862" s="9"/>
      <c r="P862" s="9">
        <v>2015</v>
      </c>
      <c r="Q862" s="9">
        <v>111</v>
      </c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 t="s">
        <v>158</v>
      </c>
      <c r="AG862" s="9"/>
      <c r="AH862" s="9">
        <v>0.5</v>
      </c>
      <c r="AI862" s="9">
        <v>1.2170000000000001</v>
      </c>
      <c r="AJ862" s="9">
        <v>1548</v>
      </c>
      <c r="AK862" s="9">
        <v>3767</v>
      </c>
      <c r="AL862" s="9">
        <v>0.2</v>
      </c>
      <c r="AM862" s="9"/>
      <c r="AN862" s="9" t="s">
        <v>11</v>
      </c>
      <c r="AO862" s="9">
        <v>4400</v>
      </c>
      <c r="AP862" s="9">
        <v>1</v>
      </c>
      <c r="AQ862" s="9" t="s">
        <v>272</v>
      </c>
      <c r="AR862" s="9"/>
      <c r="AS862" s="9">
        <v>0.5</v>
      </c>
      <c r="AT862" s="9">
        <v>1.2170000000000001</v>
      </c>
      <c r="AU862" s="9">
        <v>1548</v>
      </c>
      <c r="AV862" s="9">
        <v>3767</v>
      </c>
      <c r="AW862" s="9" t="s">
        <v>11</v>
      </c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>
        <v>20300</v>
      </c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</row>
    <row r="863" spans="1:119" s="10" customFormat="1" x14ac:dyDescent="0.2">
      <c r="A863" s="8">
        <v>100913</v>
      </c>
      <c r="B863" s="9" t="s">
        <v>2306</v>
      </c>
      <c r="C863" s="9" t="b">
        <v>0</v>
      </c>
      <c r="D863" s="9" t="b">
        <v>0</v>
      </c>
      <c r="E863" s="9" t="b">
        <v>1</v>
      </c>
      <c r="F863" s="9" t="b">
        <v>0</v>
      </c>
      <c r="G863" s="9" t="s">
        <v>2003</v>
      </c>
      <c r="H863" s="9"/>
      <c r="I863" s="9" t="s">
        <v>2307</v>
      </c>
      <c r="J863" s="9" t="s">
        <v>397</v>
      </c>
      <c r="K863" s="9">
        <v>54.927</v>
      </c>
      <c r="L863" s="9">
        <v>-107.73699999999999</v>
      </c>
      <c r="M863" s="9" t="s">
        <v>156</v>
      </c>
      <c r="N863" s="9">
        <v>1915</v>
      </c>
      <c r="O863" s="9"/>
      <c r="P863" s="9">
        <v>2017</v>
      </c>
      <c r="Q863" s="9">
        <v>2211</v>
      </c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 t="s">
        <v>2308</v>
      </c>
      <c r="AG863" s="9"/>
      <c r="AH863" s="9">
        <v>6</v>
      </c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 t="s">
        <v>11</v>
      </c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</row>
    <row r="864" spans="1:119" s="10" customFormat="1" x14ac:dyDescent="0.2">
      <c r="A864" s="8">
        <v>100914</v>
      </c>
      <c r="B864" s="9" t="s">
        <v>2309</v>
      </c>
      <c r="C864" s="9" t="b">
        <v>0</v>
      </c>
      <c r="D864" s="9" t="b">
        <v>0</v>
      </c>
      <c r="E864" s="9" t="b">
        <v>1</v>
      </c>
      <c r="F864" s="9" t="b">
        <v>0</v>
      </c>
      <c r="G864" s="9" t="s">
        <v>2310</v>
      </c>
      <c r="H864" s="9"/>
      <c r="I864" s="9" t="s">
        <v>2311</v>
      </c>
      <c r="J864" s="9" t="s">
        <v>397</v>
      </c>
      <c r="K864" s="9">
        <v>44.429000000000002</v>
      </c>
      <c r="L864" s="9">
        <v>-79.153000000000006</v>
      </c>
      <c r="M864" s="9" t="s">
        <v>156</v>
      </c>
      <c r="N864" s="9">
        <v>2014</v>
      </c>
      <c r="O864" s="9"/>
      <c r="P864" s="9">
        <v>2017</v>
      </c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 t="s">
        <v>2312</v>
      </c>
      <c r="AG864" s="9"/>
      <c r="AH864" s="9">
        <v>10</v>
      </c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 t="s">
        <v>11</v>
      </c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</row>
    <row r="865" spans="1:119" s="10" customFormat="1" x14ac:dyDescent="0.2">
      <c r="A865" s="8">
        <v>100915</v>
      </c>
      <c r="B865" s="9" t="s">
        <v>2313</v>
      </c>
      <c r="C865" s="9" t="b">
        <v>0</v>
      </c>
      <c r="D865" s="9" t="b">
        <v>0</v>
      </c>
      <c r="E865" s="9" t="b">
        <v>1</v>
      </c>
      <c r="F865" s="9" t="b">
        <v>0</v>
      </c>
      <c r="G865" s="9" t="s">
        <v>2314</v>
      </c>
      <c r="H865" s="9"/>
      <c r="I865" s="9" t="s">
        <v>2311</v>
      </c>
      <c r="J865" s="9" t="s">
        <v>397</v>
      </c>
      <c r="K865" s="9">
        <v>44.43</v>
      </c>
      <c r="L865" s="9">
        <v>-79.152000000000001</v>
      </c>
      <c r="M865" s="9" t="s">
        <v>156</v>
      </c>
      <c r="N865" s="9">
        <v>2014</v>
      </c>
      <c r="O865" s="9"/>
      <c r="P865" s="9">
        <v>2017</v>
      </c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 t="s">
        <v>2315</v>
      </c>
      <c r="AG865" s="9"/>
      <c r="AH865" s="9">
        <v>0.25</v>
      </c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 t="s">
        <v>11</v>
      </c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</row>
    <row r="866" spans="1:119" s="10" customFormat="1" x14ac:dyDescent="0.2">
      <c r="A866" s="8">
        <v>100916</v>
      </c>
      <c r="B866" s="9" t="s">
        <v>2316</v>
      </c>
      <c r="C866" s="9" t="b">
        <v>0</v>
      </c>
      <c r="D866" s="9" t="b">
        <v>0</v>
      </c>
      <c r="E866" s="9" t="b">
        <v>1</v>
      </c>
      <c r="F866" s="9" t="b">
        <v>0</v>
      </c>
      <c r="G866" s="9" t="s">
        <v>2314</v>
      </c>
      <c r="H866" s="9"/>
      <c r="I866" s="9" t="s">
        <v>2311</v>
      </c>
      <c r="J866" s="9" t="s">
        <v>397</v>
      </c>
      <c r="K866" s="9">
        <v>44.431000000000004</v>
      </c>
      <c r="L866" s="9">
        <v>-79.15100000000001</v>
      </c>
      <c r="M866" s="9" t="s">
        <v>156</v>
      </c>
      <c r="N866" s="9">
        <v>2016</v>
      </c>
      <c r="O866" s="9"/>
      <c r="P866" s="9">
        <v>2017</v>
      </c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 t="s">
        <v>2317</v>
      </c>
      <c r="AG866" s="9"/>
      <c r="AH866" s="9">
        <v>0.25</v>
      </c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 t="s">
        <v>11</v>
      </c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</row>
    <row r="867" spans="1:119" s="10" customFormat="1" x14ac:dyDescent="0.2">
      <c r="A867" s="8">
        <v>100917</v>
      </c>
      <c r="B867" s="9" t="s">
        <v>2318</v>
      </c>
      <c r="C867" s="9" t="b">
        <v>0</v>
      </c>
      <c r="D867" s="9" t="b">
        <v>0</v>
      </c>
      <c r="E867" s="9" t="b">
        <v>1</v>
      </c>
      <c r="F867" s="9" t="b">
        <v>0</v>
      </c>
      <c r="G867" s="9" t="s">
        <v>2319</v>
      </c>
      <c r="H867" s="9"/>
      <c r="I867" s="9" t="s">
        <v>2311</v>
      </c>
      <c r="J867" s="9" t="s">
        <v>397</v>
      </c>
      <c r="K867" s="9">
        <v>44.432000000000002</v>
      </c>
      <c r="L867" s="9">
        <v>-79.150000000000006</v>
      </c>
      <c r="M867" s="9" t="s">
        <v>156</v>
      </c>
      <c r="N867" s="9">
        <v>2014</v>
      </c>
      <c r="O867" s="9"/>
      <c r="P867" s="9">
        <v>2017</v>
      </c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 t="s">
        <v>2320</v>
      </c>
      <c r="AG867" s="9"/>
      <c r="AH867" s="9">
        <v>10</v>
      </c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 t="s">
        <v>11</v>
      </c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</row>
    <row r="868" spans="1:119" s="10" customFormat="1" x14ac:dyDescent="0.2">
      <c r="A868" s="8">
        <v>100918</v>
      </c>
      <c r="B868" s="9" t="s">
        <v>2321</v>
      </c>
      <c r="C868" s="9" t="b">
        <v>0</v>
      </c>
      <c r="D868" s="9" t="b">
        <v>0</v>
      </c>
      <c r="E868" s="9" t="b">
        <v>1</v>
      </c>
      <c r="F868" s="9" t="b">
        <v>0</v>
      </c>
      <c r="G868" s="9" t="s">
        <v>2322</v>
      </c>
      <c r="H868" s="9"/>
      <c r="I868" s="9" t="s">
        <v>2311</v>
      </c>
      <c r="J868" s="9" t="s">
        <v>397</v>
      </c>
      <c r="K868" s="9">
        <v>44.433</v>
      </c>
      <c r="L868" s="9">
        <v>-79.149000000000001</v>
      </c>
      <c r="M868" s="9" t="s">
        <v>156</v>
      </c>
      <c r="N868" s="9">
        <v>2014</v>
      </c>
      <c r="O868" s="9"/>
      <c r="P868" s="9">
        <v>2017</v>
      </c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 t="s">
        <v>2064</v>
      </c>
      <c r="AG868" s="9"/>
      <c r="AH868" s="9">
        <v>10</v>
      </c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 t="s">
        <v>11</v>
      </c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</row>
    <row r="869" spans="1:119" s="10" customFormat="1" x14ac:dyDescent="0.2">
      <c r="A869" s="8">
        <v>100919</v>
      </c>
      <c r="B869" s="9" t="s">
        <v>2323</v>
      </c>
      <c r="C869" s="9" t="b">
        <v>0</v>
      </c>
      <c r="D869" s="9" t="b">
        <v>0</v>
      </c>
      <c r="E869" s="9" t="b">
        <v>1</v>
      </c>
      <c r="F869" s="9" t="b">
        <v>0</v>
      </c>
      <c r="G869" s="9" t="s">
        <v>2324</v>
      </c>
      <c r="H869" s="9"/>
      <c r="I869" s="9" t="s">
        <v>2325</v>
      </c>
      <c r="J869" s="9" t="s">
        <v>397</v>
      </c>
      <c r="K869" s="9">
        <v>44.079000000000001</v>
      </c>
      <c r="L869" s="9">
        <v>-79.784000000000006</v>
      </c>
      <c r="M869" s="9" t="s">
        <v>156</v>
      </c>
      <c r="N869" s="9">
        <v>2014</v>
      </c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 t="s">
        <v>2326</v>
      </c>
      <c r="AG869" s="9"/>
      <c r="AH869" s="9">
        <v>0.14000000000000001</v>
      </c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 t="s">
        <v>11</v>
      </c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</row>
    <row r="870" spans="1:119" s="10" customFormat="1" x14ac:dyDescent="0.2">
      <c r="A870" s="8">
        <v>100920</v>
      </c>
      <c r="B870" s="9" t="s">
        <v>2327</v>
      </c>
      <c r="C870" s="9" t="b">
        <v>0</v>
      </c>
      <c r="D870" s="9" t="b">
        <v>0</v>
      </c>
      <c r="E870" s="9" t="b">
        <v>1</v>
      </c>
      <c r="F870" s="9" t="b">
        <v>0</v>
      </c>
      <c r="G870" s="9" t="s">
        <v>2328</v>
      </c>
      <c r="H870" s="9"/>
      <c r="I870" s="9" t="s">
        <v>2325</v>
      </c>
      <c r="J870" s="9" t="s">
        <v>397</v>
      </c>
      <c r="K870" s="9">
        <v>44.08</v>
      </c>
      <c r="L870" s="9">
        <v>-79.783000000000001</v>
      </c>
      <c r="M870" s="9" t="s">
        <v>156</v>
      </c>
      <c r="N870" s="9">
        <v>2016</v>
      </c>
      <c r="O870" s="9"/>
      <c r="P870" s="9">
        <v>2017</v>
      </c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 t="s">
        <v>2329</v>
      </c>
      <c r="AG870" s="9"/>
      <c r="AH870" s="9">
        <v>0.13500000000000001</v>
      </c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 t="s">
        <v>11</v>
      </c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</row>
    <row r="871" spans="1:119" s="10" customFormat="1" x14ac:dyDescent="0.2">
      <c r="A871" s="8">
        <v>100921</v>
      </c>
      <c r="B871" s="9" t="s">
        <v>2330</v>
      </c>
      <c r="C871" s="9" t="b">
        <v>0</v>
      </c>
      <c r="D871" s="9" t="b">
        <v>0</v>
      </c>
      <c r="E871" s="9" t="b">
        <v>1</v>
      </c>
      <c r="F871" s="9" t="b">
        <v>0</v>
      </c>
      <c r="G871" s="9" t="s">
        <v>2331</v>
      </c>
      <c r="H871" s="9" t="s">
        <v>2332</v>
      </c>
      <c r="I871" s="9" t="s">
        <v>2333</v>
      </c>
      <c r="J871" s="9" t="s">
        <v>397</v>
      </c>
      <c r="K871" s="9">
        <v>42.292999999999999</v>
      </c>
      <c r="L871" s="9">
        <v>-82.712000000000003</v>
      </c>
      <c r="M871" s="9" t="s">
        <v>156</v>
      </c>
      <c r="N871" s="9">
        <v>2015</v>
      </c>
      <c r="O871" s="9"/>
      <c r="P871" s="9">
        <v>2017</v>
      </c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 t="s">
        <v>2334</v>
      </c>
      <c r="AG871" s="9"/>
      <c r="AH871" s="9">
        <v>0.25</v>
      </c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 t="s">
        <v>11</v>
      </c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</row>
    <row r="872" spans="1:119" s="10" customFormat="1" x14ac:dyDescent="0.2">
      <c r="A872" s="8">
        <v>100922</v>
      </c>
      <c r="B872" s="9" t="s">
        <v>2335</v>
      </c>
      <c r="C872" s="9" t="b">
        <v>0</v>
      </c>
      <c r="D872" s="9" t="b">
        <v>0</v>
      </c>
      <c r="E872" s="9" t="b">
        <v>1</v>
      </c>
      <c r="F872" s="9" t="b">
        <v>0</v>
      </c>
      <c r="G872" s="9" t="s">
        <v>2336</v>
      </c>
      <c r="H872" s="9"/>
      <c r="I872" s="9" t="s">
        <v>2333</v>
      </c>
      <c r="J872" s="9" t="s">
        <v>397</v>
      </c>
      <c r="K872" s="9">
        <v>42.293999999999997</v>
      </c>
      <c r="L872" s="9">
        <v>-82.710999999999999</v>
      </c>
      <c r="M872" s="9" t="s">
        <v>156</v>
      </c>
      <c r="N872" s="9">
        <v>2016</v>
      </c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 t="s">
        <v>2337</v>
      </c>
      <c r="AG872" s="9"/>
      <c r="AH872" s="9">
        <v>0.14000000000000001</v>
      </c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 t="s">
        <v>11</v>
      </c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</row>
    <row r="873" spans="1:119" s="10" customFormat="1" x14ac:dyDescent="0.2">
      <c r="A873" s="8">
        <v>100923</v>
      </c>
      <c r="B873" s="9" t="s">
        <v>2338</v>
      </c>
      <c r="C873" s="9" t="b">
        <v>0</v>
      </c>
      <c r="D873" s="9" t="b">
        <v>0</v>
      </c>
      <c r="E873" s="9" t="b">
        <v>1</v>
      </c>
      <c r="F873" s="9" t="b">
        <v>0</v>
      </c>
      <c r="G873" s="9" t="s">
        <v>2090</v>
      </c>
      <c r="H873" s="9"/>
      <c r="I873" s="9" t="s">
        <v>2333</v>
      </c>
      <c r="J873" s="9" t="s">
        <v>397</v>
      </c>
      <c r="K873" s="9">
        <v>42.295000000000002</v>
      </c>
      <c r="L873" s="9">
        <v>-82.710000000000008</v>
      </c>
      <c r="M873" s="9" t="s">
        <v>156</v>
      </c>
      <c r="N873" s="9">
        <v>2015</v>
      </c>
      <c r="O873" s="9"/>
      <c r="P873" s="9">
        <v>2017</v>
      </c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 t="s">
        <v>2339</v>
      </c>
      <c r="AG873" s="9"/>
      <c r="AH873" s="9">
        <v>0.5</v>
      </c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 t="s">
        <v>11</v>
      </c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</row>
    <row r="874" spans="1:119" s="10" customFormat="1" x14ac:dyDescent="0.2">
      <c r="A874" s="8">
        <v>100924</v>
      </c>
      <c r="B874" s="9" t="s">
        <v>2340</v>
      </c>
      <c r="C874" s="9" t="b">
        <v>0</v>
      </c>
      <c r="D874" s="9" t="b">
        <v>0</v>
      </c>
      <c r="E874" s="9" t="b">
        <v>1</v>
      </c>
      <c r="F874" s="9" t="b">
        <v>0</v>
      </c>
      <c r="G874" s="9" t="s">
        <v>2341</v>
      </c>
      <c r="H874" s="9"/>
      <c r="I874" s="9" t="s">
        <v>2333</v>
      </c>
      <c r="J874" s="9" t="s">
        <v>397</v>
      </c>
      <c r="K874" s="9">
        <v>42.295999999999999</v>
      </c>
      <c r="L874" s="9">
        <v>-82.709000000000003</v>
      </c>
      <c r="M874" s="9" t="s">
        <v>156</v>
      </c>
      <c r="N874" s="9">
        <v>2014</v>
      </c>
      <c r="O874" s="9"/>
      <c r="P874" s="9">
        <v>2017</v>
      </c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 t="s">
        <v>2342</v>
      </c>
      <c r="AG874" s="9"/>
      <c r="AH874" s="9">
        <v>0.37</v>
      </c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 t="s">
        <v>11</v>
      </c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</row>
    <row r="875" spans="1:119" s="10" customFormat="1" x14ac:dyDescent="0.2">
      <c r="A875" s="8">
        <v>100925</v>
      </c>
      <c r="B875" s="9" t="s">
        <v>2343</v>
      </c>
      <c r="C875" s="9" t="b">
        <v>0</v>
      </c>
      <c r="D875" s="9" t="b">
        <v>0</v>
      </c>
      <c r="E875" s="9" t="b">
        <v>1</v>
      </c>
      <c r="F875" s="9" t="b">
        <v>0</v>
      </c>
      <c r="G875" s="9" t="s">
        <v>2344</v>
      </c>
      <c r="H875" s="9"/>
      <c r="I875" s="9" t="s">
        <v>2333</v>
      </c>
      <c r="J875" s="9" t="s">
        <v>397</v>
      </c>
      <c r="K875" s="9">
        <v>42.296999999999997</v>
      </c>
      <c r="L875" s="9">
        <v>-82.707999999999998</v>
      </c>
      <c r="M875" s="9" t="s">
        <v>156</v>
      </c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 t="s">
        <v>2345</v>
      </c>
      <c r="AG875" s="9"/>
      <c r="AH875" s="9">
        <v>0.15</v>
      </c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 t="s">
        <v>11</v>
      </c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</row>
    <row r="876" spans="1:119" s="10" customFormat="1" x14ac:dyDescent="0.2">
      <c r="A876" s="8">
        <v>100926</v>
      </c>
      <c r="B876" s="9" t="s">
        <v>2346</v>
      </c>
      <c r="C876" s="9" t="b">
        <v>0</v>
      </c>
      <c r="D876" s="9" t="b">
        <v>0</v>
      </c>
      <c r="E876" s="9" t="b">
        <v>1</v>
      </c>
      <c r="F876" s="9" t="b">
        <v>0</v>
      </c>
      <c r="G876" s="9" t="s">
        <v>2344</v>
      </c>
      <c r="H876" s="9"/>
      <c r="I876" s="9" t="s">
        <v>2333</v>
      </c>
      <c r="J876" s="9" t="s">
        <v>397</v>
      </c>
      <c r="K876" s="9">
        <v>42.298000000000002</v>
      </c>
      <c r="L876" s="9">
        <v>-82.707000000000008</v>
      </c>
      <c r="M876" s="9" t="s">
        <v>156</v>
      </c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 t="s">
        <v>2347</v>
      </c>
      <c r="AG876" s="9"/>
      <c r="AH876" s="9">
        <v>0.193</v>
      </c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 t="s">
        <v>11</v>
      </c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</row>
    <row r="877" spans="1:119" s="10" customFormat="1" x14ac:dyDescent="0.2">
      <c r="A877" s="8">
        <v>100927</v>
      </c>
      <c r="B877" s="9" t="s">
        <v>2348</v>
      </c>
      <c r="C877" s="9" t="b">
        <v>0</v>
      </c>
      <c r="D877" s="9" t="b">
        <v>0</v>
      </c>
      <c r="E877" s="9" t="b">
        <v>1</v>
      </c>
      <c r="F877" s="9" t="b">
        <v>0</v>
      </c>
      <c r="G877" s="9" t="s">
        <v>2349</v>
      </c>
      <c r="H877" s="9"/>
      <c r="I877" s="9" t="s">
        <v>2333</v>
      </c>
      <c r="J877" s="9" t="s">
        <v>397</v>
      </c>
      <c r="K877" s="9">
        <v>42.298999999999999</v>
      </c>
      <c r="L877" s="9">
        <v>-82.706000000000003</v>
      </c>
      <c r="M877" s="9" t="s">
        <v>156</v>
      </c>
      <c r="N877" s="9">
        <v>2015</v>
      </c>
      <c r="O877" s="9"/>
      <c r="P877" s="9">
        <v>2017</v>
      </c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 t="s">
        <v>2350</v>
      </c>
      <c r="AG877" s="9"/>
      <c r="AH877" s="9">
        <v>0.34</v>
      </c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 t="s">
        <v>11</v>
      </c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</row>
    <row r="878" spans="1:119" s="10" customFormat="1" x14ac:dyDescent="0.2">
      <c r="A878" s="8">
        <v>100928</v>
      </c>
      <c r="B878" s="9" t="s">
        <v>2351</v>
      </c>
      <c r="C878" s="9" t="b">
        <v>0</v>
      </c>
      <c r="D878" s="9" t="b">
        <v>0</v>
      </c>
      <c r="E878" s="9" t="b">
        <v>1</v>
      </c>
      <c r="F878" s="9" t="b">
        <v>0</v>
      </c>
      <c r="G878" s="9" t="s">
        <v>2032</v>
      </c>
      <c r="H878" s="9"/>
      <c r="I878" s="9" t="s">
        <v>2352</v>
      </c>
      <c r="J878" s="9" t="s">
        <v>397</v>
      </c>
      <c r="K878" s="9">
        <v>44.162999999999997</v>
      </c>
      <c r="L878" s="9">
        <v>-77.382999999999996</v>
      </c>
      <c r="M878" s="9" t="s">
        <v>156</v>
      </c>
      <c r="N878" s="9">
        <v>2015</v>
      </c>
      <c r="O878" s="9"/>
      <c r="P878" s="9">
        <v>2017</v>
      </c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 t="s">
        <v>2353</v>
      </c>
      <c r="AG878" s="9"/>
      <c r="AH878" s="9">
        <v>0.13500000000000001</v>
      </c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 t="s">
        <v>11</v>
      </c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</row>
    <row r="879" spans="1:119" s="10" customFormat="1" x14ac:dyDescent="0.2">
      <c r="A879" s="8">
        <v>100929</v>
      </c>
      <c r="B879" s="9" t="s">
        <v>2354</v>
      </c>
      <c r="C879" s="9" t="b">
        <v>0</v>
      </c>
      <c r="D879" s="9" t="b">
        <v>0</v>
      </c>
      <c r="E879" s="9" t="b">
        <v>1</v>
      </c>
      <c r="F879" s="9" t="b">
        <v>0</v>
      </c>
      <c r="G879" s="9" t="s">
        <v>2355</v>
      </c>
      <c r="H879" s="9"/>
      <c r="I879" s="9" t="s">
        <v>2352</v>
      </c>
      <c r="J879" s="9" t="s">
        <v>397</v>
      </c>
      <c r="K879" s="9">
        <v>44.163999999999994</v>
      </c>
      <c r="L879" s="9">
        <v>-77.381999999999991</v>
      </c>
      <c r="M879" s="9" t="s">
        <v>156</v>
      </c>
      <c r="N879" s="9">
        <v>2014</v>
      </c>
      <c r="O879" s="9"/>
      <c r="P879" s="9">
        <v>2017</v>
      </c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 t="s">
        <v>2356</v>
      </c>
      <c r="AG879" s="9"/>
      <c r="AH879" s="9">
        <v>0.25</v>
      </c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 t="s">
        <v>11</v>
      </c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</row>
    <row r="880" spans="1:119" s="10" customFormat="1" x14ac:dyDescent="0.2">
      <c r="A880" s="8">
        <v>100930</v>
      </c>
      <c r="B880" s="9" t="s">
        <v>2357</v>
      </c>
      <c r="C880" s="9" t="b">
        <v>0</v>
      </c>
      <c r="D880" s="9" t="b">
        <v>0</v>
      </c>
      <c r="E880" s="9" t="b">
        <v>1</v>
      </c>
      <c r="F880" s="9" t="b">
        <v>0</v>
      </c>
      <c r="G880" s="9" t="s">
        <v>2358</v>
      </c>
      <c r="H880" s="9"/>
      <c r="I880" s="9" t="s">
        <v>2352</v>
      </c>
      <c r="J880" s="9" t="s">
        <v>397</v>
      </c>
      <c r="K880" s="9">
        <v>44.164999999999999</v>
      </c>
      <c r="L880" s="9">
        <v>-77.381</v>
      </c>
      <c r="M880" s="9" t="s">
        <v>156</v>
      </c>
      <c r="N880" s="9">
        <v>2014</v>
      </c>
      <c r="O880" s="9"/>
      <c r="P880" s="9">
        <v>2017</v>
      </c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 t="s">
        <v>2359</v>
      </c>
      <c r="AG880" s="9"/>
      <c r="AH880" s="9">
        <v>0.25</v>
      </c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 t="s">
        <v>11</v>
      </c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</row>
    <row r="881" spans="1:119" s="10" customFormat="1" x14ac:dyDescent="0.2">
      <c r="A881" s="8">
        <v>100931</v>
      </c>
      <c r="B881" s="9" t="s">
        <v>2360</v>
      </c>
      <c r="C881" s="9" t="b">
        <v>0</v>
      </c>
      <c r="D881" s="9" t="b">
        <v>0</v>
      </c>
      <c r="E881" s="9" t="b">
        <v>1</v>
      </c>
      <c r="F881" s="9" t="b">
        <v>0</v>
      </c>
      <c r="G881" s="9" t="s">
        <v>2361</v>
      </c>
      <c r="H881" s="9"/>
      <c r="I881" s="9" t="s">
        <v>2352</v>
      </c>
      <c r="J881" s="9" t="s">
        <v>397</v>
      </c>
      <c r="K881" s="9">
        <v>44.165999999999997</v>
      </c>
      <c r="L881" s="9">
        <v>-77.38</v>
      </c>
      <c r="M881" s="9" t="s">
        <v>156</v>
      </c>
      <c r="N881" s="9">
        <v>2014</v>
      </c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 t="s">
        <v>2362</v>
      </c>
      <c r="AG881" s="9"/>
      <c r="AH881" s="9">
        <v>0.23</v>
      </c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 t="s">
        <v>11</v>
      </c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</row>
    <row r="882" spans="1:119" s="10" customFormat="1" x14ac:dyDescent="0.2">
      <c r="A882" s="8">
        <v>100932</v>
      </c>
      <c r="B882" s="9" t="s">
        <v>2363</v>
      </c>
      <c r="C882" s="9" t="b">
        <v>0</v>
      </c>
      <c r="D882" s="9" t="b">
        <v>0</v>
      </c>
      <c r="E882" s="9" t="b">
        <v>1</v>
      </c>
      <c r="F882" s="9" t="b">
        <v>0</v>
      </c>
      <c r="G882" s="9" t="s">
        <v>2265</v>
      </c>
      <c r="H882" s="9"/>
      <c r="I882" s="9" t="s">
        <v>2352</v>
      </c>
      <c r="J882" s="9" t="s">
        <v>397</v>
      </c>
      <c r="K882" s="9">
        <v>44.166999999999994</v>
      </c>
      <c r="L882" s="9">
        <v>-77.378999999999991</v>
      </c>
      <c r="M882" s="9" t="s">
        <v>156</v>
      </c>
      <c r="N882" s="9">
        <v>2016</v>
      </c>
      <c r="O882" s="9"/>
      <c r="P882" s="9">
        <v>2017</v>
      </c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 t="s">
        <v>2364</v>
      </c>
      <c r="AG882" s="9"/>
      <c r="AH882" s="9">
        <v>0.25</v>
      </c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 t="s">
        <v>11</v>
      </c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</row>
    <row r="883" spans="1:119" s="10" customFormat="1" x14ac:dyDescent="0.2">
      <c r="A883" s="8">
        <v>100933</v>
      </c>
      <c r="B883" s="9" t="s">
        <v>2365</v>
      </c>
      <c r="C883" s="9" t="b">
        <v>0</v>
      </c>
      <c r="D883" s="9" t="b">
        <v>0</v>
      </c>
      <c r="E883" s="9" t="b">
        <v>1</v>
      </c>
      <c r="F883" s="9" t="b">
        <v>0</v>
      </c>
      <c r="G883" s="9" t="s">
        <v>2366</v>
      </c>
      <c r="H883" s="9"/>
      <c r="I883" s="9" t="s">
        <v>2352</v>
      </c>
      <c r="J883" s="9" t="s">
        <v>397</v>
      </c>
      <c r="K883" s="9">
        <v>44.167999999999999</v>
      </c>
      <c r="L883" s="9">
        <v>-77.378</v>
      </c>
      <c r="M883" s="9" t="s">
        <v>156</v>
      </c>
      <c r="N883" s="9">
        <v>2014</v>
      </c>
      <c r="O883" s="9"/>
      <c r="P883" s="9">
        <v>2017</v>
      </c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 t="s">
        <v>2367</v>
      </c>
      <c r="AG883" s="9"/>
      <c r="AH883" s="9">
        <v>0.25</v>
      </c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 t="s">
        <v>11</v>
      </c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</row>
    <row r="884" spans="1:119" s="10" customFormat="1" x14ac:dyDescent="0.2">
      <c r="A884" s="8">
        <v>100934</v>
      </c>
      <c r="B884" s="9" t="s">
        <v>2368</v>
      </c>
      <c r="C884" s="9" t="b">
        <v>0</v>
      </c>
      <c r="D884" s="9" t="b">
        <v>0</v>
      </c>
      <c r="E884" s="9" t="b">
        <v>1</v>
      </c>
      <c r="F884" s="9" t="b">
        <v>0</v>
      </c>
      <c r="G884" s="9" t="s">
        <v>2366</v>
      </c>
      <c r="H884" s="9"/>
      <c r="I884" s="9" t="s">
        <v>2352</v>
      </c>
      <c r="J884" s="9" t="s">
        <v>397</v>
      </c>
      <c r="K884" s="9">
        <v>44.168999999999997</v>
      </c>
      <c r="L884" s="9">
        <v>-77.376999999999995</v>
      </c>
      <c r="M884" s="9" t="s">
        <v>156</v>
      </c>
      <c r="N884" s="9">
        <v>2016</v>
      </c>
      <c r="O884" s="9"/>
      <c r="P884" s="9">
        <v>2017</v>
      </c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 t="s">
        <v>2369</v>
      </c>
      <c r="AG884" s="9"/>
      <c r="AH884" s="9">
        <v>0.25</v>
      </c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 t="s">
        <v>11</v>
      </c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</row>
    <row r="885" spans="1:119" s="10" customFormat="1" x14ac:dyDescent="0.2">
      <c r="A885" s="8">
        <v>100935</v>
      </c>
      <c r="B885" s="9" t="s">
        <v>2370</v>
      </c>
      <c r="C885" s="9" t="b">
        <v>0</v>
      </c>
      <c r="D885" s="9" t="b">
        <v>0</v>
      </c>
      <c r="E885" s="9" t="b">
        <v>1</v>
      </c>
      <c r="F885" s="9" t="b">
        <v>0</v>
      </c>
      <c r="G885" s="9" t="s">
        <v>2366</v>
      </c>
      <c r="H885" s="9"/>
      <c r="I885" s="9" t="s">
        <v>2352</v>
      </c>
      <c r="J885" s="9" t="s">
        <v>397</v>
      </c>
      <c r="K885" s="9">
        <v>44.169999999999995</v>
      </c>
      <c r="L885" s="9">
        <v>-77.375999999999991</v>
      </c>
      <c r="M885" s="9" t="s">
        <v>156</v>
      </c>
      <c r="N885" s="9">
        <v>2016</v>
      </c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 t="s">
        <v>2371</v>
      </c>
      <c r="AG885" s="9"/>
      <c r="AH885" s="9">
        <v>0.185</v>
      </c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 t="s">
        <v>11</v>
      </c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</row>
    <row r="886" spans="1:119" s="10" customFormat="1" x14ac:dyDescent="0.2">
      <c r="A886" s="8">
        <v>100936</v>
      </c>
      <c r="B886" s="9" t="s">
        <v>2372</v>
      </c>
      <c r="C886" s="9" t="b">
        <v>0</v>
      </c>
      <c r="D886" s="9" t="b">
        <v>0</v>
      </c>
      <c r="E886" s="9" t="b">
        <v>1</v>
      </c>
      <c r="F886" s="9" t="b">
        <v>0</v>
      </c>
      <c r="G886" s="9" t="s">
        <v>2361</v>
      </c>
      <c r="H886" s="9"/>
      <c r="I886" s="9" t="s">
        <v>2352</v>
      </c>
      <c r="J886" s="9" t="s">
        <v>397</v>
      </c>
      <c r="K886" s="9">
        <v>44.170999999999999</v>
      </c>
      <c r="L886" s="9">
        <v>-77.375</v>
      </c>
      <c r="M886" s="9" t="s">
        <v>156</v>
      </c>
      <c r="N886" s="9">
        <v>2016</v>
      </c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 t="s">
        <v>2373</v>
      </c>
      <c r="AG886" s="9"/>
      <c r="AH886" s="9">
        <v>0.13</v>
      </c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 t="s">
        <v>11</v>
      </c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</row>
    <row r="887" spans="1:119" s="10" customFormat="1" x14ac:dyDescent="0.2">
      <c r="A887" s="8">
        <v>100937</v>
      </c>
      <c r="B887" s="9" t="s">
        <v>2374</v>
      </c>
      <c r="C887" s="9" t="b">
        <v>0</v>
      </c>
      <c r="D887" s="9" t="b">
        <v>0</v>
      </c>
      <c r="E887" s="9" t="b">
        <v>1</v>
      </c>
      <c r="F887" s="9" t="b">
        <v>0</v>
      </c>
      <c r="G887" s="9" t="s">
        <v>2100</v>
      </c>
      <c r="H887" s="9"/>
      <c r="I887" s="9" t="s">
        <v>2352</v>
      </c>
      <c r="J887" s="9" t="s">
        <v>397</v>
      </c>
      <c r="K887" s="9">
        <v>44.171999999999997</v>
      </c>
      <c r="L887" s="9">
        <v>-77.373999999999995</v>
      </c>
      <c r="M887" s="9" t="s">
        <v>156</v>
      </c>
      <c r="N887" s="9">
        <v>2013</v>
      </c>
      <c r="O887" s="9"/>
      <c r="P887" s="9">
        <v>2017</v>
      </c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 t="s">
        <v>2375</v>
      </c>
      <c r="AG887" s="9"/>
      <c r="AH887" s="9">
        <v>10</v>
      </c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 t="s">
        <v>11</v>
      </c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</row>
    <row r="888" spans="1:119" s="10" customFormat="1" x14ac:dyDescent="0.2">
      <c r="A888" s="8">
        <v>100938</v>
      </c>
      <c r="B888" s="9" t="s">
        <v>2376</v>
      </c>
      <c r="C888" s="9" t="b">
        <v>0</v>
      </c>
      <c r="D888" s="9" t="b">
        <v>0</v>
      </c>
      <c r="E888" s="9" t="b">
        <v>1</v>
      </c>
      <c r="F888" s="9" t="b">
        <v>0</v>
      </c>
      <c r="G888" s="9" t="s">
        <v>2100</v>
      </c>
      <c r="H888" s="9"/>
      <c r="I888" s="9" t="s">
        <v>2352</v>
      </c>
      <c r="J888" s="9" t="s">
        <v>397</v>
      </c>
      <c r="K888" s="9">
        <v>44.172999999999995</v>
      </c>
      <c r="L888" s="9">
        <v>-77.37299999999999</v>
      </c>
      <c r="M888" s="9" t="s">
        <v>156</v>
      </c>
      <c r="N888" s="9">
        <v>2013</v>
      </c>
      <c r="O888" s="9"/>
      <c r="P888" s="9">
        <v>2017</v>
      </c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 t="s">
        <v>2377</v>
      </c>
      <c r="AG888" s="9"/>
      <c r="AH888" s="9">
        <v>10</v>
      </c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 t="s">
        <v>11</v>
      </c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</row>
    <row r="889" spans="1:119" s="10" customFormat="1" x14ac:dyDescent="0.2">
      <c r="A889" s="8">
        <v>100939</v>
      </c>
      <c r="B889" s="9" t="s">
        <v>2378</v>
      </c>
      <c r="C889" s="9" t="b">
        <v>0</v>
      </c>
      <c r="D889" s="9" t="b">
        <v>0</v>
      </c>
      <c r="E889" s="9" t="b">
        <v>1</v>
      </c>
      <c r="F889" s="9" t="b">
        <v>0</v>
      </c>
      <c r="G889" s="9" t="s">
        <v>2379</v>
      </c>
      <c r="H889" s="9"/>
      <c r="I889" s="9" t="s">
        <v>2352</v>
      </c>
      <c r="J889" s="9" t="s">
        <v>397</v>
      </c>
      <c r="K889" s="9">
        <v>44.173999999999999</v>
      </c>
      <c r="L889" s="9">
        <v>-77.372</v>
      </c>
      <c r="M889" s="9" t="s">
        <v>156</v>
      </c>
      <c r="N889" s="9">
        <v>2013</v>
      </c>
      <c r="O889" s="9"/>
      <c r="P889" s="9">
        <v>2017</v>
      </c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 t="s">
        <v>2380</v>
      </c>
      <c r="AG889" s="9"/>
      <c r="AH889" s="9">
        <v>0.499</v>
      </c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 t="s">
        <v>11</v>
      </c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</row>
    <row r="890" spans="1:119" s="10" customFormat="1" x14ac:dyDescent="0.2">
      <c r="A890" s="8">
        <v>100940</v>
      </c>
      <c r="B890" s="9" t="s">
        <v>2381</v>
      </c>
      <c r="C890" s="9" t="b">
        <v>0</v>
      </c>
      <c r="D890" s="9" t="b">
        <v>0</v>
      </c>
      <c r="E890" s="9" t="b">
        <v>1</v>
      </c>
      <c r="F890" s="9" t="b">
        <v>0</v>
      </c>
      <c r="G890" s="9" t="s">
        <v>2382</v>
      </c>
      <c r="H890" s="9"/>
      <c r="I890" s="9" t="s">
        <v>2352</v>
      </c>
      <c r="J890" s="9" t="s">
        <v>397</v>
      </c>
      <c r="K890" s="9">
        <v>44.174999999999997</v>
      </c>
      <c r="L890" s="9">
        <v>-77.370999999999995</v>
      </c>
      <c r="M890" s="9" t="s">
        <v>156</v>
      </c>
      <c r="N890" s="9">
        <v>2015</v>
      </c>
      <c r="O890" s="9"/>
      <c r="P890" s="9">
        <v>2017</v>
      </c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 t="s">
        <v>2383</v>
      </c>
      <c r="AG890" s="9"/>
      <c r="AH890" s="9">
        <v>10</v>
      </c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 t="s">
        <v>11</v>
      </c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</row>
    <row r="891" spans="1:119" s="10" customFormat="1" x14ac:dyDescent="0.2">
      <c r="A891" s="8">
        <v>100941</v>
      </c>
      <c r="B891" s="9" t="s">
        <v>2384</v>
      </c>
      <c r="C891" s="9" t="b">
        <v>0</v>
      </c>
      <c r="D891" s="9" t="b">
        <v>0</v>
      </c>
      <c r="E891" s="9" t="b">
        <v>1</v>
      </c>
      <c r="F891" s="9" t="b">
        <v>0</v>
      </c>
      <c r="G891" s="9" t="s">
        <v>2106</v>
      </c>
      <c r="H891" s="9"/>
      <c r="I891" s="9" t="s">
        <v>2352</v>
      </c>
      <c r="J891" s="9" t="s">
        <v>397</v>
      </c>
      <c r="K891" s="9">
        <v>44.175999999999995</v>
      </c>
      <c r="L891" s="9">
        <v>-77.36999999999999</v>
      </c>
      <c r="M891" s="9" t="s">
        <v>156</v>
      </c>
      <c r="N891" s="9">
        <v>2016</v>
      </c>
      <c r="O891" s="9"/>
      <c r="P891" s="9">
        <v>2017</v>
      </c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 t="s">
        <v>2385</v>
      </c>
      <c r="AG891" s="9"/>
      <c r="AH891" s="9">
        <v>0.25</v>
      </c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 t="s">
        <v>11</v>
      </c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</row>
    <row r="892" spans="1:119" s="10" customFormat="1" x14ac:dyDescent="0.2">
      <c r="A892" s="8">
        <v>100942</v>
      </c>
      <c r="B892" s="9" t="s">
        <v>2386</v>
      </c>
      <c r="C892" s="9" t="b">
        <v>1</v>
      </c>
      <c r="D892" s="9" t="b">
        <v>0</v>
      </c>
      <c r="E892" s="9" t="b">
        <v>0</v>
      </c>
      <c r="F892" s="9" t="b">
        <v>0</v>
      </c>
      <c r="G892" s="9" t="s">
        <v>2387</v>
      </c>
      <c r="H892" s="9"/>
      <c r="I892" s="9" t="s">
        <v>2352</v>
      </c>
      <c r="J892" s="9" t="s">
        <v>397</v>
      </c>
      <c r="K892" s="9">
        <v>44.177</v>
      </c>
      <c r="L892" s="9">
        <v>-77.369</v>
      </c>
      <c r="M892" s="9" t="s">
        <v>156</v>
      </c>
      <c r="N892" s="9">
        <v>1992</v>
      </c>
      <c r="O892" s="9"/>
      <c r="P892" s="9">
        <v>2015</v>
      </c>
      <c r="Q892" s="9">
        <v>221</v>
      </c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 t="s">
        <v>158</v>
      </c>
      <c r="AG892" s="9"/>
      <c r="AH892" s="9">
        <v>3</v>
      </c>
      <c r="AI892" s="9">
        <v>0.48</v>
      </c>
      <c r="AJ892" s="9">
        <v>6550</v>
      </c>
      <c r="AK892" s="9">
        <v>3839</v>
      </c>
      <c r="AL892" s="9"/>
      <c r="AM892" s="9"/>
      <c r="AN892" s="9" t="s">
        <v>12</v>
      </c>
      <c r="AO892" s="9"/>
      <c r="AP892" s="9">
        <v>3</v>
      </c>
      <c r="AQ892" s="9" t="s">
        <v>373</v>
      </c>
      <c r="AR892" s="9"/>
      <c r="AS892" s="9">
        <v>3</v>
      </c>
      <c r="AT892" s="9">
        <v>0.48</v>
      </c>
      <c r="AU892" s="9">
        <v>6550</v>
      </c>
      <c r="AV892" s="9">
        <v>3839</v>
      </c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</row>
    <row r="893" spans="1:119" s="10" customFormat="1" x14ac:dyDescent="0.2">
      <c r="A893" s="8">
        <v>100943</v>
      </c>
      <c r="B893" s="9" t="s">
        <v>2388</v>
      </c>
      <c r="C893" s="9" t="b">
        <v>0</v>
      </c>
      <c r="D893" s="9" t="b">
        <v>0</v>
      </c>
      <c r="E893" s="9" t="b">
        <v>1</v>
      </c>
      <c r="F893" s="9" t="b">
        <v>0</v>
      </c>
      <c r="G893" s="9" t="s">
        <v>2093</v>
      </c>
      <c r="H893" s="9"/>
      <c r="I893" s="9" t="s">
        <v>2389</v>
      </c>
      <c r="J893" s="9" t="s">
        <v>397</v>
      </c>
      <c r="K893" s="9">
        <v>42.881</v>
      </c>
      <c r="L893" s="9">
        <v>-81.087999999999994</v>
      </c>
      <c r="M893" s="9" t="s">
        <v>156</v>
      </c>
      <c r="N893" s="9">
        <v>2013</v>
      </c>
      <c r="O893" s="9"/>
      <c r="P893" s="9">
        <v>2017</v>
      </c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 t="s">
        <v>2094</v>
      </c>
      <c r="AG893" s="9"/>
      <c r="AH893" s="9">
        <v>23.5</v>
      </c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 t="s">
        <v>11</v>
      </c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</row>
    <row r="894" spans="1:119" s="10" customFormat="1" x14ac:dyDescent="0.2">
      <c r="A894" s="8">
        <v>100944</v>
      </c>
      <c r="B894" s="9" t="s">
        <v>2390</v>
      </c>
      <c r="C894" s="9" t="b">
        <v>0</v>
      </c>
      <c r="D894" s="9" t="b">
        <v>0</v>
      </c>
      <c r="E894" s="9" t="b">
        <v>1</v>
      </c>
      <c r="F894" s="9" t="b">
        <v>0</v>
      </c>
      <c r="G894" s="9" t="s">
        <v>2391</v>
      </c>
      <c r="H894" s="9"/>
      <c r="I894" s="9" t="s">
        <v>2389</v>
      </c>
      <c r="J894" s="9" t="s">
        <v>397</v>
      </c>
      <c r="K894" s="9">
        <v>42.881999999999998</v>
      </c>
      <c r="L894" s="9">
        <v>-81.086999999999989</v>
      </c>
      <c r="M894" s="9" t="s">
        <v>156</v>
      </c>
      <c r="N894" s="9">
        <v>2013</v>
      </c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 t="s">
        <v>2392</v>
      </c>
      <c r="AG894" s="9"/>
      <c r="AH894" s="9">
        <v>0.224</v>
      </c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 t="s">
        <v>11</v>
      </c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</row>
    <row r="895" spans="1:119" s="10" customFormat="1" x14ac:dyDescent="0.2">
      <c r="A895" s="8">
        <v>100945</v>
      </c>
      <c r="B895" s="9" t="s">
        <v>2393</v>
      </c>
      <c r="C895" s="9" t="b">
        <v>0</v>
      </c>
      <c r="D895" s="9" t="b">
        <v>0</v>
      </c>
      <c r="E895" s="9" t="b">
        <v>1</v>
      </c>
      <c r="F895" s="9" t="b">
        <v>0</v>
      </c>
      <c r="G895" s="9"/>
      <c r="H895" s="9"/>
      <c r="I895" s="9" t="s">
        <v>2394</v>
      </c>
      <c r="J895" s="9" t="s">
        <v>397</v>
      </c>
      <c r="K895" s="9">
        <v>43.793999999999997</v>
      </c>
      <c r="L895" s="9">
        <v>-80.322999999999993</v>
      </c>
      <c r="M895" s="9" t="s">
        <v>156</v>
      </c>
      <c r="N895" s="9">
        <v>2012</v>
      </c>
      <c r="O895" s="9"/>
      <c r="P895" s="9"/>
      <c r="Q895" s="9">
        <v>814</v>
      </c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 t="s">
        <v>2395</v>
      </c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 t="s">
        <v>11</v>
      </c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</row>
    <row r="896" spans="1:119" s="10" customFormat="1" x14ac:dyDescent="0.2">
      <c r="A896" s="8">
        <v>100946</v>
      </c>
      <c r="B896" s="9" t="s">
        <v>2396</v>
      </c>
      <c r="C896" s="9" t="b">
        <v>0</v>
      </c>
      <c r="D896" s="9" t="b">
        <v>0</v>
      </c>
      <c r="E896" s="9" t="b">
        <v>1</v>
      </c>
      <c r="F896" s="9" t="b">
        <v>0</v>
      </c>
      <c r="G896" s="9" t="s">
        <v>2397</v>
      </c>
      <c r="H896" s="9"/>
      <c r="I896" s="9" t="s">
        <v>2398</v>
      </c>
      <c r="J896" s="9" t="s">
        <v>397</v>
      </c>
      <c r="K896" s="9">
        <v>48.722000000000001</v>
      </c>
      <c r="L896" s="9">
        <v>-94.57</v>
      </c>
      <c r="M896" s="9" t="s">
        <v>156</v>
      </c>
      <c r="N896" s="9">
        <v>1928</v>
      </c>
      <c r="O896" s="9"/>
      <c r="P896" s="9">
        <v>2017</v>
      </c>
      <c r="Q896" s="9">
        <v>322</v>
      </c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 t="s">
        <v>665</v>
      </c>
      <c r="AG896" s="9"/>
      <c r="AH896" s="9">
        <v>9</v>
      </c>
      <c r="AI896" s="9"/>
      <c r="AJ896" s="9">
        <v>55000</v>
      </c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 t="s">
        <v>11</v>
      </c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</row>
    <row r="897" spans="1:119" s="10" customFormat="1" x14ac:dyDescent="0.2">
      <c r="A897" s="8">
        <v>100947</v>
      </c>
      <c r="B897" s="9" t="s">
        <v>2399</v>
      </c>
      <c r="C897" s="9" t="b">
        <v>0</v>
      </c>
      <c r="D897" s="9" t="b">
        <v>0</v>
      </c>
      <c r="E897" s="9" t="b">
        <v>1</v>
      </c>
      <c r="F897" s="9" t="b">
        <v>0</v>
      </c>
      <c r="G897" s="9" t="s">
        <v>2397</v>
      </c>
      <c r="H897" s="9"/>
      <c r="I897" s="9" t="s">
        <v>2398</v>
      </c>
      <c r="J897" s="9" t="s">
        <v>397</v>
      </c>
      <c r="K897" s="9">
        <v>48.722999999999999</v>
      </c>
      <c r="L897" s="9">
        <v>-94.568999999999988</v>
      </c>
      <c r="M897" s="9" t="s">
        <v>156</v>
      </c>
      <c r="N897" s="9">
        <v>1927</v>
      </c>
      <c r="O897" s="9"/>
      <c r="P897" s="9">
        <v>2017</v>
      </c>
      <c r="Q897" s="9">
        <v>322</v>
      </c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 t="s">
        <v>665</v>
      </c>
      <c r="AG897" s="9"/>
      <c r="AH897" s="9">
        <v>7</v>
      </c>
      <c r="AI897" s="9"/>
      <c r="AJ897" s="9">
        <v>57750</v>
      </c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 t="s">
        <v>11</v>
      </c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</row>
    <row r="898" spans="1:119" s="10" customFormat="1" x14ac:dyDescent="0.2">
      <c r="A898" s="8">
        <v>100948</v>
      </c>
      <c r="B898" s="9" t="s">
        <v>2400</v>
      </c>
      <c r="C898" s="9" t="b">
        <v>0</v>
      </c>
      <c r="D898" s="9" t="b">
        <v>0</v>
      </c>
      <c r="E898" s="9" t="b">
        <v>1</v>
      </c>
      <c r="F898" s="9" t="b">
        <v>0</v>
      </c>
      <c r="G898" s="9" t="s">
        <v>1026</v>
      </c>
      <c r="H898" s="9"/>
      <c r="I898" s="9" t="s">
        <v>1784</v>
      </c>
      <c r="J898" s="9" t="s">
        <v>397</v>
      </c>
      <c r="K898" s="9">
        <v>45.079000000000001</v>
      </c>
      <c r="L898" s="9">
        <v>-74.872</v>
      </c>
      <c r="M898" s="9" t="s">
        <v>156</v>
      </c>
      <c r="N898" s="9">
        <v>1992</v>
      </c>
      <c r="O898" s="9"/>
      <c r="P898" s="9">
        <v>2017</v>
      </c>
      <c r="Q898" s="9">
        <v>2211</v>
      </c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 t="s">
        <v>2401</v>
      </c>
      <c r="AG898" s="9"/>
      <c r="AH898" s="9">
        <v>13.5</v>
      </c>
      <c r="AI898" s="9"/>
      <c r="AJ898" s="9">
        <v>60000</v>
      </c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 t="s">
        <v>11</v>
      </c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</row>
    <row r="899" spans="1:119" s="10" customFormat="1" x14ac:dyDescent="0.2">
      <c r="A899" s="8">
        <v>100949</v>
      </c>
      <c r="B899" s="9" t="s">
        <v>2402</v>
      </c>
      <c r="C899" s="9" t="b">
        <v>0</v>
      </c>
      <c r="D899" s="9" t="b">
        <v>0</v>
      </c>
      <c r="E899" s="9" t="b">
        <v>1</v>
      </c>
      <c r="F899" s="9" t="b">
        <v>0</v>
      </c>
      <c r="G899" s="9" t="s">
        <v>2403</v>
      </c>
      <c r="H899" s="9"/>
      <c r="I899" s="9" t="s">
        <v>2404</v>
      </c>
      <c r="J899" s="9" t="s">
        <v>397</v>
      </c>
      <c r="K899" s="9">
        <v>42.338000000000001</v>
      </c>
      <c r="L899" s="9">
        <v>-82</v>
      </c>
      <c r="M899" s="9" t="s">
        <v>156</v>
      </c>
      <c r="N899" s="9">
        <v>2015</v>
      </c>
      <c r="O899" s="9"/>
      <c r="P899" s="9">
        <v>2017</v>
      </c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 t="s">
        <v>2405</v>
      </c>
      <c r="AG899" s="9"/>
      <c r="AH899" s="9">
        <v>0.32</v>
      </c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 t="s">
        <v>11</v>
      </c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</row>
    <row r="900" spans="1:119" s="10" customFormat="1" x14ac:dyDescent="0.2">
      <c r="A900" s="8">
        <v>100950</v>
      </c>
      <c r="B900" s="9" t="s">
        <v>2406</v>
      </c>
      <c r="C900" s="9" t="b">
        <v>0</v>
      </c>
      <c r="D900" s="9" t="b">
        <v>0</v>
      </c>
      <c r="E900" s="9" t="b">
        <v>1</v>
      </c>
      <c r="F900" s="9" t="b">
        <v>0</v>
      </c>
      <c r="G900" s="9" t="s">
        <v>2407</v>
      </c>
      <c r="H900" s="9"/>
      <c r="I900" s="9" t="s">
        <v>2408</v>
      </c>
      <c r="J900" s="9" t="s">
        <v>397</v>
      </c>
      <c r="K900" s="9">
        <v>46.609000000000002</v>
      </c>
      <c r="L900" s="9">
        <v>-81.052000000000007</v>
      </c>
      <c r="M900" s="9" t="s">
        <v>156</v>
      </c>
      <c r="N900" s="9">
        <v>2015</v>
      </c>
      <c r="O900" s="9"/>
      <c r="P900" s="9">
        <v>2017</v>
      </c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 t="s">
        <v>2409</v>
      </c>
      <c r="AG900" s="9"/>
      <c r="AH900" s="9">
        <v>0.25</v>
      </c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 t="s">
        <v>11</v>
      </c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</row>
    <row r="901" spans="1:119" s="10" customFormat="1" x14ac:dyDescent="0.2">
      <c r="A901" s="8">
        <v>100951</v>
      </c>
      <c r="B901" s="9" t="s">
        <v>2410</v>
      </c>
      <c r="C901" s="9" t="b">
        <v>0</v>
      </c>
      <c r="D901" s="9" t="b">
        <v>0</v>
      </c>
      <c r="E901" s="9" t="b">
        <v>1</v>
      </c>
      <c r="F901" s="9" t="b">
        <v>0</v>
      </c>
      <c r="G901" s="9" t="s">
        <v>2407</v>
      </c>
      <c r="H901" s="9"/>
      <c r="I901" s="9" t="s">
        <v>2408</v>
      </c>
      <c r="J901" s="9" t="s">
        <v>397</v>
      </c>
      <c r="K901" s="9">
        <v>46.61</v>
      </c>
      <c r="L901" s="9">
        <v>-81.051000000000002</v>
      </c>
      <c r="M901" s="9" t="s">
        <v>156</v>
      </c>
      <c r="N901" s="9">
        <v>2017</v>
      </c>
      <c r="O901" s="9"/>
      <c r="P901" s="9">
        <v>2017</v>
      </c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 t="s">
        <v>2411</v>
      </c>
      <c r="AG901" s="9"/>
      <c r="AH901" s="9">
        <v>0.25</v>
      </c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 t="s">
        <v>11</v>
      </c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</row>
    <row r="902" spans="1:119" s="10" customFormat="1" x14ac:dyDescent="0.2">
      <c r="A902" s="8">
        <v>100952</v>
      </c>
      <c r="B902" s="9" t="s">
        <v>2412</v>
      </c>
      <c r="C902" s="9" t="b">
        <v>0</v>
      </c>
      <c r="D902" s="9" t="b">
        <v>0</v>
      </c>
      <c r="E902" s="9" t="b">
        <v>1</v>
      </c>
      <c r="F902" s="9" t="b">
        <v>0</v>
      </c>
      <c r="G902" s="9" t="s">
        <v>2407</v>
      </c>
      <c r="H902" s="9"/>
      <c r="I902" s="9" t="s">
        <v>2408</v>
      </c>
      <c r="J902" s="9" t="s">
        <v>397</v>
      </c>
      <c r="K902" s="9">
        <v>46.611000000000004</v>
      </c>
      <c r="L902" s="9">
        <v>-81.050000000000011</v>
      </c>
      <c r="M902" s="9" t="s">
        <v>156</v>
      </c>
      <c r="N902" s="9">
        <v>2017</v>
      </c>
      <c r="O902" s="9"/>
      <c r="P902" s="9">
        <v>2017</v>
      </c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 t="s">
        <v>2413</v>
      </c>
      <c r="AG902" s="9"/>
      <c r="AH902" s="9">
        <v>0.25</v>
      </c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 t="s">
        <v>11</v>
      </c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</row>
    <row r="903" spans="1:119" s="10" customFormat="1" x14ac:dyDescent="0.2">
      <c r="A903" s="8">
        <v>100953</v>
      </c>
      <c r="B903" s="9" t="s">
        <v>2414</v>
      </c>
      <c r="C903" s="9" t="b">
        <v>0</v>
      </c>
      <c r="D903" s="9" t="b">
        <v>0</v>
      </c>
      <c r="E903" s="9" t="b">
        <v>1</v>
      </c>
      <c r="F903" s="9" t="b">
        <v>0</v>
      </c>
      <c r="G903" s="9" t="s">
        <v>2415</v>
      </c>
      <c r="H903" s="9"/>
      <c r="I903" s="9" t="s">
        <v>2416</v>
      </c>
      <c r="J903" s="9" t="s">
        <v>397</v>
      </c>
      <c r="K903" s="9">
        <v>46.185000000000002</v>
      </c>
      <c r="L903" s="9">
        <v>-82.953999999999994</v>
      </c>
      <c r="M903" s="9" t="s">
        <v>156</v>
      </c>
      <c r="N903" s="9">
        <v>2012</v>
      </c>
      <c r="O903" s="9"/>
      <c r="P903" s="9">
        <v>2017</v>
      </c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 t="s">
        <v>2417</v>
      </c>
      <c r="AG903" s="9"/>
      <c r="AH903" s="9">
        <v>0.15</v>
      </c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 t="s">
        <v>11</v>
      </c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</row>
    <row r="904" spans="1:119" s="10" customFormat="1" x14ac:dyDescent="0.2">
      <c r="A904" s="8">
        <v>100954</v>
      </c>
      <c r="B904" s="9" t="s">
        <v>2418</v>
      </c>
      <c r="C904" s="9" t="b">
        <v>0</v>
      </c>
      <c r="D904" s="9" t="b">
        <v>0</v>
      </c>
      <c r="E904" s="9" t="b">
        <v>1</v>
      </c>
      <c r="F904" s="9" t="b">
        <v>0</v>
      </c>
      <c r="G904" s="9" t="s">
        <v>2419</v>
      </c>
      <c r="H904" s="9"/>
      <c r="I904" s="9" t="s">
        <v>2416</v>
      </c>
      <c r="J904" s="9" t="s">
        <v>397</v>
      </c>
      <c r="K904" s="9">
        <v>46.186</v>
      </c>
      <c r="L904" s="9">
        <v>-82.952999999999989</v>
      </c>
      <c r="M904" s="9" t="s">
        <v>156</v>
      </c>
      <c r="N904" s="9">
        <v>2012</v>
      </c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 t="s">
        <v>2420</v>
      </c>
      <c r="AG904" s="9"/>
      <c r="AH904" s="9">
        <v>0.107</v>
      </c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 t="s">
        <v>11</v>
      </c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</row>
    <row r="905" spans="1:119" s="10" customFormat="1" x14ac:dyDescent="0.2">
      <c r="A905" s="8">
        <v>100955</v>
      </c>
      <c r="B905" s="9" t="s">
        <v>2421</v>
      </c>
      <c r="C905" s="9" t="b">
        <v>0</v>
      </c>
      <c r="D905" s="9" t="b">
        <v>0</v>
      </c>
      <c r="E905" s="9" t="b">
        <v>1</v>
      </c>
      <c r="F905" s="9" t="b">
        <v>0</v>
      </c>
      <c r="G905" s="9" t="s">
        <v>2422</v>
      </c>
      <c r="H905" s="9"/>
      <c r="I905" s="9" t="s">
        <v>2416</v>
      </c>
      <c r="J905" s="9" t="s">
        <v>397</v>
      </c>
      <c r="K905" s="9">
        <v>46.187000000000005</v>
      </c>
      <c r="L905" s="9">
        <v>-82.951999999999998</v>
      </c>
      <c r="M905" s="9" t="s">
        <v>156</v>
      </c>
      <c r="N905" s="9">
        <v>2015</v>
      </c>
      <c r="O905" s="9"/>
      <c r="P905" s="9">
        <v>2017</v>
      </c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 t="s">
        <v>2423</v>
      </c>
      <c r="AG905" s="9"/>
      <c r="AH905" s="9">
        <v>0.5</v>
      </c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 t="s">
        <v>11</v>
      </c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</row>
    <row r="906" spans="1:119" s="10" customFormat="1" x14ac:dyDescent="0.2">
      <c r="A906" s="8">
        <v>100956</v>
      </c>
      <c r="B906" s="9" t="s">
        <v>2424</v>
      </c>
      <c r="C906" s="9" t="b">
        <v>0</v>
      </c>
      <c r="D906" s="9" t="b">
        <v>0</v>
      </c>
      <c r="E906" s="9" t="b">
        <v>1</v>
      </c>
      <c r="F906" s="9" t="b">
        <v>0</v>
      </c>
      <c r="G906" s="9" t="s">
        <v>2422</v>
      </c>
      <c r="H906" s="9"/>
      <c r="I906" s="9" t="s">
        <v>2416</v>
      </c>
      <c r="J906" s="9" t="s">
        <v>397</v>
      </c>
      <c r="K906" s="9">
        <v>46.188000000000002</v>
      </c>
      <c r="L906" s="9">
        <v>-82.950999999999993</v>
      </c>
      <c r="M906" s="9" t="s">
        <v>156</v>
      </c>
      <c r="N906" s="9">
        <v>2016</v>
      </c>
      <c r="O906" s="9"/>
      <c r="P906" s="9">
        <v>2017</v>
      </c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 t="s">
        <v>2425</v>
      </c>
      <c r="AG906" s="9"/>
      <c r="AH906" s="9">
        <v>0.5</v>
      </c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 t="s">
        <v>11</v>
      </c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</row>
    <row r="907" spans="1:119" s="10" customFormat="1" x14ac:dyDescent="0.2">
      <c r="A907" s="8">
        <v>100957</v>
      </c>
      <c r="B907" s="9" t="s">
        <v>2426</v>
      </c>
      <c r="C907" s="9" t="b">
        <v>0</v>
      </c>
      <c r="D907" s="9" t="b">
        <v>0</v>
      </c>
      <c r="E907" s="9" t="b">
        <v>1</v>
      </c>
      <c r="F907" s="9" t="b">
        <v>0</v>
      </c>
      <c r="G907" s="9" t="s">
        <v>2422</v>
      </c>
      <c r="H907" s="9"/>
      <c r="I907" s="9" t="s">
        <v>2416</v>
      </c>
      <c r="J907" s="9" t="s">
        <v>397</v>
      </c>
      <c r="K907" s="9">
        <v>46.189</v>
      </c>
      <c r="L907" s="9">
        <v>-82.949999999999989</v>
      </c>
      <c r="M907" s="9" t="s">
        <v>156</v>
      </c>
      <c r="N907" s="9">
        <v>2017</v>
      </c>
      <c r="O907" s="9"/>
      <c r="P907" s="9">
        <v>2017</v>
      </c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 t="s">
        <v>2427</v>
      </c>
      <c r="AG907" s="9"/>
      <c r="AH907" s="9">
        <v>0.5</v>
      </c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 t="s">
        <v>11</v>
      </c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</row>
    <row r="908" spans="1:119" s="10" customFormat="1" x14ac:dyDescent="0.2">
      <c r="A908" s="8">
        <v>100958</v>
      </c>
      <c r="B908" s="9" t="s">
        <v>2428</v>
      </c>
      <c r="C908" s="9" t="b">
        <v>0</v>
      </c>
      <c r="D908" s="9" t="b">
        <v>0</v>
      </c>
      <c r="E908" s="9" t="b">
        <v>1</v>
      </c>
      <c r="F908" s="9" t="b">
        <v>0</v>
      </c>
      <c r="G908" s="9" t="s">
        <v>2422</v>
      </c>
      <c r="H908" s="9"/>
      <c r="I908" s="9" t="s">
        <v>2416</v>
      </c>
      <c r="J908" s="9" t="s">
        <v>397</v>
      </c>
      <c r="K908" s="9">
        <v>46.190000000000005</v>
      </c>
      <c r="L908" s="9">
        <v>-82.948999999999998</v>
      </c>
      <c r="M908" s="9" t="s">
        <v>156</v>
      </c>
      <c r="N908" s="9">
        <v>2017</v>
      </c>
      <c r="O908" s="9"/>
      <c r="P908" s="9">
        <v>2017</v>
      </c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 t="s">
        <v>2429</v>
      </c>
      <c r="AG908" s="9"/>
      <c r="AH908" s="9">
        <v>0.5</v>
      </c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 t="s">
        <v>11</v>
      </c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</row>
    <row r="909" spans="1:119" s="10" customFormat="1" x14ac:dyDescent="0.2">
      <c r="A909" s="8">
        <v>100959</v>
      </c>
      <c r="B909" s="9" t="s">
        <v>2430</v>
      </c>
      <c r="C909" s="9" t="b">
        <v>0</v>
      </c>
      <c r="D909" s="9" t="b">
        <v>0</v>
      </c>
      <c r="E909" s="9" t="b">
        <v>1</v>
      </c>
      <c r="F909" s="9" t="b">
        <v>0</v>
      </c>
      <c r="G909" s="9" t="s">
        <v>2422</v>
      </c>
      <c r="H909" s="9"/>
      <c r="I909" s="9" t="s">
        <v>2416</v>
      </c>
      <c r="J909" s="9" t="s">
        <v>397</v>
      </c>
      <c r="K909" s="9">
        <v>46.191000000000003</v>
      </c>
      <c r="L909" s="9">
        <v>-82.947999999999993</v>
      </c>
      <c r="M909" s="9" t="s">
        <v>156</v>
      </c>
      <c r="N909" s="9">
        <v>2017</v>
      </c>
      <c r="O909" s="9"/>
      <c r="P909" s="9">
        <v>2017</v>
      </c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 t="s">
        <v>2431</v>
      </c>
      <c r="AG909" s="9"/>
      <c r="AH909" s="9">
        <v>0.4</v>
      </c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 t="s">
        <v>11</v>
      </c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</row>
    <row r="910" spans="1:119" s="10" customFormat="1" x14ac:dyDescent="0.2">
      <c r="A910" s="8">
        <v>100960</v>
      </c>
      <c r="B910" s="9" t="s">
        <v>2432</v>
      </c>
      <c r="C910" s="9" t="b">
        <v>0</v>
      </c>
      <c r="D910" s="9" t="b">
        <v>0</v>
      </c>
      <c r="E910" s="9" t="b">
        <v>1</v>
      </c>
      <c r="F910" s="9" t="b">
        <v>0</v>
      </c>
      <c r="G910" s="9" t="s">
        <v>2422</v>
      </c>
      <c r="H910" s="9"/>
      <c r="I910" s="9" t="s">
        <v>2416</v>
      </c>
      <c r="J910" s="9" t="s">
        <v>397</v>
      </c>
      <c r="K910" s="9">
        <v>46.192</v>
      </c>
      <c r="L910" s="9">
        <v>-82.946999999999989</v>
      </c>
      <c r="M910" s="9" t="s">
        <v>156</v>
      </c>
      <c r="N910" s="9">
        <v>2016</v>
      </c>
      <c r="O910" s="9"/>
      <c r="P910" s="9">
        <v>2017</v>
      </c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 t="s">
        <v>2433</v>
      </c>
      <c r="AG910" s="9"/>
      <c r="AH910" s="9">
        <v>0.5</v>
      </c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 t="s">
        <v>11</v>
      </c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</row>
    <row r="911" spans="1:119" s="10" customFormat="1" x14ac:dyDescent="0.2">
      <c r="A911" s="8">
        <v>100961</v>
      </c>
      <c r="B911" s="9" t="s">
        <v>2434</v>
      </c>
      <c r="C911" s="9" t="b">
        <v>0</v>
      </c>
      <c r="D911" s="9" t="b">
        <v>0</v>
      </c>
      <c r="E911" s="9" t="b">
        <v>1</v>
      </c>
      <c r="F911" s="9" t="b">
        <v>0</v>
      </c>
      <c r="G911" s="9" t="s">
        <v>2435</v>
      </c>
      <c r="H911" s="9"/>
      <c r="I911" s="9" t="s">
        <v>2416</v>
      </c>
      <c r="J911" s="9" t="s">
        <v>397</v>
      </c>
      <c r="K911" s="9">
        <v>46.193000000000005</v>
      </c>
      <c r="L911" s="9">
        <v>-82.945999999999998</v>
      </c>
      <c r="M911" s="9" t="s">
        <v>336</v>
      </c>
      <c r="N911" s="9">
        <v>2017</v>
      </c>
      <c r="O911" s="9">
        <v>2010</v>
      </c>
      <c r="P911" s="9"/>
      <c r="Q911" s="9">
        <v>221</v>
      </c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 t="s">
        <v>665</v>
      </c>
      <c r="AG911" s="9"/>
      <c r="AH911" s="9">
        <v>2.2799999999999998</v>
      </c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 t="s">
        <v>11</v>
      </c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</row>
    <row r="912" spans="1:119" s="10" customFormat="1" x14ac:dyDescent="0.2">
      <c r="A912" s="8">
        <v>100962</v>
      </c>
      <c r="B912" s="9" t="s">
        <v>2436</v>
      </c>
      <c r="C912" s="9" t="b">
        <v>0</v>
      </c>
      <c r="D912" s="9" t="b">
        <v>0</v>
      </c>
      <c r="E912" s="9" t="b">
        <v>1</v>
      </c>
      <c r="F912" s="9" t="b">
        <v>0</v>
      </c>
      <c r="G912" s="9" t="s">
        <v>2437</v>
      </c>
      <c r="H912" s="9"/>
      <c r="I912" s="9" t="s">
        <v>2416</v>
      </c>
      <c r="J912" s="9" t="s">
        <v>397</v>
      </c>
      <c r="K912" s="9">
        <v>46.194000000000003</v>
      </c>
      <c r="L912" s="9">
        <v>-82.944999999999993</v>
      </c>
      <c r="M912" s="9" t="s">
        <v>156</v>
      </c>
      <c r="N912" s="9">
        <v>2016</v>
      </c>
      <c r="O912" s="9"/>
      <c r="P912" s="9">
        <v>2017</v>
      </c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 t="s">
        <v>2438</v>
      </c>
      <c r="AG912" s="9"/>
      <c r="AH912" s="9">
        <v>0.33</v>
      </c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 t="s">
        <v>11</v>
      </c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</row>
    <row r="913" spans="1:119" s="10" customFormat="1" x14ac:dyDescent="0.2">
      <c r="A913" s="8">
        <v>100963</v>
      </c>
      <c r="B913" s="9" t="s">
        <v>2439</v>
      </c>
      <c r="C913" s="9" t="b">
        <v>0</v>
      </c>
      <c r="D913" s="9" t="b">
        <v>0</v>
      </c>
      <c r="E913" s="9" t="b">
        <v>1</v>
      </c>
      <c r="F913" s="9" t="b">
        <v>0</v>
      </c>
      <c r="G913" s="9" t="s">
        <v>2437</v>
      </c>
      <c r="H913" s="9"/>
      <c r="I913" s="9" t="s">
        <v>2416</v>
      </c>
      <c r="J913" s="9" t="s">
        <v>397</v>
      </c>
      <c r="K913" s="9">
        <v>46.195</v>
      </c>
      <c r="L913" s="9">
        <v>-82.943999999999988</v>
      </c>
      <c r="M913" s="9" t="s">
        <v>156</v>
      </c>
      <c r="N913" s="9">
        <v>2016</v>
      </c>
      <c r="O913" s="9"/>
      <c r="P913" s="9">
        <v>2017</v>
      </c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 t="s">
        <v>2440</v>
      </c>
      <c r="AG913" s="9"/>
      <c r="AH913" s="9">
        <v>0.48</v>
      </c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 t="s">
        <v>11</v>
      </c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</row>
    <row r="914" spans="1:119" s="10" customFormat="1" x14ac:dyDescent="0.2">
      <c r="A914" s="8">
        <v>100964</v>
      </c>
      <c r="B914" s="9" t="s">
        <v>2441</v>
      </c>
      <c r="C914" s="9" t="b">
        <v>0</v>
      </c>
      <c r="D914" s="9" t="b">
        <v>0</v>
      </c>
      <c r="E914" s="9" t="b">
        <v>1</v>
      </c>
      <c r="F914" s="9" t="b">
        <v>0</v>
      </c>
      <c r="G914" s="9" t="s">
        <v>2442</v>
      </c>
      <c r="H914" s="9"/>
      <c r="I914" s="9" t="s">
        <v>2416</v>
      </c>
      <c r="J914" s="9" t="s">
        <v>397</v>
      </c>
      <c r="K914" s="9">
        <v>46.196000000000005</v>
      </c>
      <c r="L914" s="9">
        <v>-82.942999999999998</v>
      </c>
      <c r="M914" s="9" t="s">
        <v>156</v>
      </c>
      <c r="N914" s="9">
        <v>2016</v>
      </c>
      <c r="O914" s="9"/>
      <c r="P914" s="9">
        <v>2017</v>
      </c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 t="s">
        <v>2443</v>
      </c>
      <c r="AG914" s="9"/>
      <c r="AH914" s="9">
        <v>0.5</v>
      </c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 t="s">
        <v>11</v>
      </c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</row>
    <row r="915" spans="1:119" s="10" customFormat="1" x14ac:dyDescent="0.2">
      <c r="A915" s="8">
        <v>100965</v>
      </c>
      <c r="B915" s="9" t="s">
        <v>2444</v>
      </c>
      <c r="C915" s="9" t="b">
        <v>0</v>
      </c>
      <c r="D915" s="9" t="b">
        <v>0</v>
      </c>
      <c r="E915" s="9" t="b">
        <v>1</v>
      </c>
      <c r="F915" s="9" t="b">
        <v>0</v>
      </c>
      <c r="G915" s="9" t="s">
        <v>2437</v>
      </c>
      <c r="H915" s="9"/>
      <c r="I915" s="9" t="s">
        <v>2416</v>
      </c>
      <c r="J915" s="9" t="s">
        <v>397</v>
      </c>
      <c r="K915" s="9">
        <v>46.197000000000003</v>
      </c>
      <c r="L915" s="9">
        <v>-82.941999999999993</v>
      </c>
      <c r="M915" s="9" t="s">
        <v>156</v>
      </c>
      <c r="N915" s="9">
        <v>2016</v>
      </c>
      <c r="O915" s="9"/>
      <c r="P915" s="9">
        <v>2017</v>
      </c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 t="s">
        <v>2445</v>
      </c>
      <c r="AG915" s="9"/>
      <c r="AH915" s="9">
        <v>0.49299999999999999</v>
      </c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 t="s">
        <v>11</v>
      </c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</row>
    <row r="916" spans="1:119" s="10" customFormat="1" x14ac:dyDescent="0.2">
      <c r="A916" s="8">
        <v>100966</v>
      </c>
      <c r="B916" s="9" t="s">
        <v>2446</v>
      </c>
      <c r="C916" s="9" t="b">
        <v>0</v>
      </c>
      <c r="D916" s="9" t="b">
        <v>0</v>
      </c>
      <c r="E916" s="9" t="b">
        <v>1</v>
      </c>
      <c r="F916" s="9" t="b">
        <v>0</v>
      </c>
      <c r="G916" s="9" t="s">
        <v>2447</v>
      </c>
      <c r="H916" s="9"/>
      <c r="I916" s="9" t="s">
        <v>2448</v>
      </c>
      <c r="J916" s="9" t="s">
        <v>397</v>
      </c>
      <c r="K916" s="9">
        <v>43.985999999999997</v>
      </c>
      <c r="L916" s="9">
        <v>-77.230999999999995</v>
      </c>
      <c r="M916" s="9" t="s">
        <v>156</v>
      </c>
      <c r="N916" s="9">
        <v>2014</v>
      </c>
      <c r="O916" s="9"/>
      <c r="P916" s="9">
        <v>2017</v>
      </c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 t="s">
        <v>2449</v>
      </c>
      <c r="AG916" s="9"/>
      <c r="AH916" s="9">
        <v>0.25</v>
      </c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 t="s">
        <v>11</v>
      </c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</row>
    <row r="917" spans="1:119" s="10" customFormat="1" x14ac:dyDescent="0.2">
      <c r="A917" s="8">
        <v>100967</v>
      </c>
      <c r="B917" s="9" t="s">
        <v>2450</v>
      </c>
      <c r="C917" s="9" t="b">
        <v>0</v>
      </c>
      <c r="D917" s="9" t="b">
        <v>0</v>
      </c>
      <c r="E917" s="9" t="b">
        <v>1</v>
      </c>
      <c r="F917" s="9" t="b">
        <v>0</v>
      </c>
      <c r="G917" s="9" t="s">
        <v>2451</v>
      </c>
      <c r="H917" s="9"/>
      <c r="I917" s="9" t="s">
        <v>2448</v>
      </c>
      <c r="J917" s="9" t="s">
        <v>397</v>
      </c>
      <c r="K917" s="9">
        <v>43.986999999999995</v>
      </c>
      <c r="L917" s="9">
        <v>-77.22999999999999</v>
      </c>
      <c r="M917" s="9" t="s">
        <v>156</v>
      </c>
      <c r="N917" s="9">
        <v>2014</v>
      </c>
      <c r="O917" s="9"/>
      <c r="P917" s="9">
        <v>2017</v>
      </c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 t="s">
        <v>2452</v>
      </c>
      <c r="AG917" s="9"/>
      <c r="AH917" s="9">
        <v>0.5</v>
      </c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 t="s">
        <v>11</v>
      </c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</row>
    <row r="918" spans="1:119" s="10" customFormat="1" x14ac:dyDescent="0.2">
      <c r="A918" s="8">
        <v>100968</v>
      </c>
      <c r="B918" s="9" t="s">
        <v>2453</v>
      </c>
      <c r="C918" s="9" t="b">
        <v>0</v>
      </c>
      <c r="D918" s="9" t="b">
        <v>0</v>
      </c>
      <c r="E918" s="9" t="b">
        <v>1</v>
      </c>
      <c r="F918" s="9" t="b">
        <v>0</v>
      </c>
      <c r="G918" s="9" t="s">
        <v>2453</v>
      </c>
      <c r="H918" s="9"/>
      <c r="I918" s="9" t="s">
        <v>2448</v>
      </c>
      <c r="J918" s="9" t="s">
        <v>397</v>
      </c>
      <c r="K918" s="9">
        <v>43.988</v>
      </c>
      <c r="L918" s="9">
        <v>-77.228999999999999</v>
      </c>
      <c r="M918" s="9" t="s">
        <v>156</v>
      </c>
      <c r="N918" s="9">
        <v>2013</v>
      </c>
      <c r="O918" s="9"/>
      <c r="P918" s="9">
        <v>2017</v>
      </c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 t="s">
        <v>2454</v>
      </c>
      <c r="AG918" s="9"/>
      <c r="AH918" s="9">
        <v>0.5</v>
      </c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 t="s">
        <v>11</v>
      </c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</row>
    <row r="919" spans="1:119" s="10" customFormat="1" x14ac:dyDescent="0.2">
      <c r="A919" s="8">
        <v>100969</v>
      </c>
      <c r="B919" s="9" t="s">
        <v>2455</v>
      </c>
      <c r="C919" s="9" t="b">
        <v>0</v>
      </c>
      <c r="D919" s="9" t="b">
        <v>0</v>
      </c>
      <c r="E919" s="9" t="b">
        <v>1</v>
      </c>
      <c r="F919" s="9" t="b">
        <v>0</v>
      </c>
      <c r="G919" s="9" t="s">
        <v>2209</v>
      </c>
      <c r="H919" s="9"/>
      <c r="I919" s="9" t="s">
        <v>2456</v>
      </c>
      <c r="J919" s="9" t="s">
        <v>397</v>
      </c>
      <c r="K919" s="9">
        <v>44.54</v>
      </c>
      <c r="L919" s="9">
        <v>-78.546000000000006</v>
      </c>
      <c r="M919" s="9" t="s">
        <v>156</v>
      </c>
      <c r="N919" s="9">
        <v>2013</v>
      </c>
      <c r="O919" s="9"/>
      <c r="P919" s="9">
        <v>2017</v>
      </c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 t="s">
        <v>2457</v>
      </c>
      <c r="AG919" s="9"/>
      <c r="AH919" s="9">
        <v>0.25</v>
      </c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 t="s">
        <v>11</v>
      </c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</row>
    <row r="920" spans="1:119" s="10" customFormat="1" x14ac:dyDescent="0.2">
      <c r="A920" s="8">
        <v>100970</v>
      </c>
      <c r="B920" s="9" t="s">
        <v>2458</v>
      </c>
      <c r="C920" s="9" t="b">
        <v>0</v>
      </c>
      <c r="D920" s="9" t="b">
        <v>0</v>
      </c>
      <c r="E920" s="9" t="b">
        <v>1</v>
      </c>
      <c r="F920" s="9" t="b">
        <v>0</v>
      </c>
      <c r="G920" s="9" t="s">
        <v>2209</v>
      </c>
      <c r="H920" s="9"/>
      <c r="I920" s="9" t="s">
        <v>2456</v>
      </c>
      <c r="J920" s="9" t="s">
        <v>397</v>
      </c>
      <c r="K920" s="9">
        <v>44.540999999999997</v>
      </c>
      <c r="L920" s="9">
        <v>-78.545000000000002</v>
      </c>
      <c r="M920" s="9" t="s">
        <v>156</v>
      </c>
      <c r="N920" s="9">
        <v>2017</v>
      </c>
      <c r="O920" s="9"/>
      <c r="P920" s="9">
        <v>2017</v>
      </c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 t="s">
        <v>2459</v>
      </c>
      <c r="AG920" s="9"/>
      <c r="AH920" s="9">
        <v>0.25</v>
      </c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 t="s">
        <v>11</v>
      </c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</row>
    <row r="921" spans="1:119" s="10" customFormat="1" x14ac:dyDescent="0.2">
      <c r="A921" s="8">
        <v>100971</v>
      </c>
      <c r="B921" s="9" t="s">
        <v>2460</v>
      </c>
      <c r="C921" s="9" t="b">
        <v>0</v>
      </c>
      <c r="D921" s="9" t="b">
        <v>0</v>
      </c>
      <c r="E921" s="9" t="b">
        <v>1</v>
      </c>
      <c r="F921" s="9" t="b">
        <v>0</v>
      </c>
      <c r="G921" s="9"/>
      <c r="H921" s="9"/>
      <c r="I921" s="9" t="s">
        <v>2456</v>
      </c>
      <c r="J921" s="9" t="s">
        <v>397</v>
      </c>
      <c r="K921" s="9">
        <v>44.542000000000002</v>
      </c>
      <c r="L921" s="9">
        <v>-78.544000000000011</v>
      </c>
      <c r="M921" s="9" t="s">
        <v>156</v>
      </c>
      <c r="N921" s="9">
        <v>2016</v>
      </c>
      <c r="O921" s="9"/>
      <c r="P921" s="9">
        <v>2017</v>
      </c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 t="s">
        <v>2461</v>
      </c>
      <c r="AG921" s="9"/>
      <c r="AH921" s="9">
        <v>0.25</v>
      </c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 t="s">
        <v>11</v>
      </c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</row>
    <row r="922" spans="1:119" s="10" customFormat="1" x14ac:dyDescent="0.2">
      <c r="A922" s="8">
        <v>100972</v>
      </c>
      <c r="B922" s="9" t="s">
        <v>2462</v>
      </c>
      <c r="C922" s="9" t="b">
        <v>0</v>
      </c>
      <c r="D922" s="9" t="b">
        <v>0</v>
      </c>
      <c r="E922" s="9" t="b">
        <v>1</v>
      </c>
      <c r="F922" s="9" t="b">
        <v>0</v>
      </c>
      <c r="G922" s="9" t="s">
        <v>2407</v>
      </c>
      <c r="H922" s="9"/>
      <c r="I922" s="9" t="s">
        <v>2456</v>
      </c>
      <c r="J922" s="9" t="s">
        <v>397</v>
      </c>
      <c r="K922" s="9">
        <v>44.542999999999999</v>
      </c>
      <c r="L922" s="9">
        <v>-78.543000000000006</v>
      </c>
      <c r="M922" s="9" t="s">
        <v>156</v>
      </c>
      <c r="N922" s="9">
        <v>2016</v>
      </c>
      <c r="O922" s="9"/>
      <c r="P922" s="9">
        <v>2017</v>
      </c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 t="s">
        <v>2463</v>
      </c>
      <c r="AG922" s="9"/>
      <c r="AH922" s="9">
        <v>0.5</v>
      </c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 t="s">
        <v>11</v>
      </c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</row>
    <row r="923" spans="1:119" s="10" customFormat="1" x14ac:dyDescent="0.2">
      <c r="A923" s="8">
        <v>100973</v>
      </c>
      <c r="B923" s="9" t="s">
        <v>2464</v>
      </c>
      <c r="C923" s="9" t="b">
        <v>0</v>
      </c>
      <c r="D923" s="9" t="b">
        <v>0</v>
      </c>
      <c r="E923" s="9" t="b">
        <v>1</v>
      </c>
      <c r="F923" s="9" t="b">
        <v>0</v>
      </c>
      <c r="G923" s="9" t="s">
        <v>2465</v>
      </c>
      <c r="H923" s="9"/>
      <c r="I923" s="9" t="s">
        <v>2466</v>
      </c>
      <c r="J923" s="9" t="s">
        <v>397</v>
      </c>
      <c r="K923" s="9">
        <v>43.874000000000002</v>
      </c>
      <c r="L923" s="9">
        <v>-79.730999999999995</v>
      </c>
      <c r="M923" s="9" t="s">
        <v>156</v>
      </c>
      <c r="N923" s="9">
        <v>2015</v>
      </c>
      <c r="O923" s="9"/>
      <c r="P923" s="9">
        <v>2017</v>
      </c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 t="s">
        <v>2467</v>
      </c>
      <c r="AG923" s="9"/>
      <c r="AH923" s="9">
        <v>0.25</v>
      </c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 t="s">
        <v>11</v>
      </c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</row>
    <row r="924" spans="1:119" s="10" customFormat="1" x14ac:dyDescent="0.2">
      <c r="A924" s="8">
        <v>100974</v>
      </c>
      <c r="B924" s="9" t="s">
        <v>2468</v>
      </c>
      <c r="C924" s="9" t="b">
        <v>0</v>
      </c>
      <c r="D924" s="9" t="b">
        <v>0</v>
      </c>
      <c r="E924" s="9" t="b">
        <v>1</v>
      </c>
      <c r="F924" s="9" t="b">
        <v>0</v>
      </c>
      <c r="G924" s="9" t="s">
        <v>2469</v>
      </c>
      <c r="H924" s="9"/>
      <c r="I924" s="9" t="s">
        <v>2466</v>
      </c>
      <c r="J924" s="9" t="s">
        <v>397</v>
      </c>
      <c r="K924" s="9">
        <v>43.875</v>
      </c>
      <c r="L924" s="9">
        <v>-79.72999999999999</v>
      </c>
      <c r="M924" s="9" t="s">
        <v>156</v>
      </c>
      <c r="N924" s="9">
        <v>2015</v>
      </c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 t="s">
        <v>2470</v>
      </c>
      <c r="AG924" s="9"/>
      <c r="AH924" s="9">
        <v>0.12</v>
      </c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 t="s">
        <v>11</v>
      </c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</row>
    <row r="925" spans="1:119" s="10" customFormat="1" x14ac:dyDescent="0.2">
      <c r="A925" s="8">
        <v>100975</v>
      </c>
      <c r="B925" s="9" t="s">
        <v>2471</v>
      </c>
      <c r="C925" s="9" t="b">
        <v>0</v>
      </c>
      <c r="D925" s="9" t="b">
        <v>0</v>
      </c>
      <c r="E925" s="9" t="b">
        <v>1</v>
      </c>
      <c r="F925" s="9" t="b">
        <v>0</v>
      </c>
      <c r="G925" s="9" t="s">
        <v>2469</v>
      </c>
      <c r="H925" s="9"/>
      <c r="I925" s="9" t="s">
        <v>2466</v>
      </c>
      <c r="J925" s="9" t="s">
        <v>397</v>
      </c>
      <c r="K925" s="9">
        <v>43.876000000000005</v>
      </c>
      <c r="L925" s="9">
        <v>-79.728999999999999</v>
      </c>
      <c r="M925" s="9" t="s">
        <v>156</v>
      </c>
      <c r="N925" s="9">
        <v>2016</v>
      </c>
      <c r="O925" s="9"/>
      <c r="P925" s="9">
        <v>2017</v>
      </c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 t="s">
        <v>2472</v>
      </c>
      <c r="AG925" s="9"/>
      <c r="AH925" s="9">
        <v>0.5</v>
      </c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 t="s">
        <v>11</v>
      </c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</row>
    <row r="926" spans="1:119" s="10" customFormat="1" x14ac:dyDescent="0.2">
      <c r="A926" s="8">
        <v>100976</v>
      </c>
      <c r="B926" s="9" t="s">
        <v>2473</v>
      </c>
      <c r="C926" s="9" t="b">
        <v>0</v>
      </c>
      <c r="D926" s="9" t="b">
        <v>0</v>
      </c>
      <c r="E926" s="9" t="b">
        <v>1</v>
      </c>
      <c r="F926" s="9" t="b">
        <v>0</v>
      </c>
      <c r="G926" s="9" t="s">
        <v>2032</v>
      </c>
      <c r="H926" s="9"/>
      <c r="I926" s="9" t="s">
        <v>2466</v>
      </c>
      <c r="J926" s="9" t="s">
        <v>397</v>
      </c>
      <c r="K926" s="9">
        <v>43.877000000000002</v>
      </c>
      <c r="L926" s="9">
        <v>-79.727999999999994</v>
      </c>
      <c r="M926" s="9" t="s">
        <v>156</v>
      </c>
      <c r="N926" s="9">
        <v>2012</v>
      </c>
      <c r="O926" s="9"/>
      <c r="P926" s="9">
        <v>2017</v>
      </c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 t="s">
        <v>2474</v>
      </c>
      <c r="AG926" s="9"/>
      <c r="AH926" s="9">
        <v>0.5</v>
      </c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 t="s">
        <v>11</v>
      </c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</row>
    <row r="927" spans="1:119" s="10" customFormat="1" x14ac:dyDescent="0.2">
      <c r="A927" s="8">
        <v>100977</v>
      </c>
      <c r="B927" s="9" t="s">
        <v>2475</v>
      </c>
      <c r="C927" s="9" t="b">
        <v>0</v>
      </c>
      <c r="D927" s="9" t="b">
        <v>0</v>
      </c>
      <c r="E927" s="9" t="b">
        <v>1</v>
      </c>
      <c r="F927" s="9" t="b">
        <v>0</v>
      </c>
      <c r="G927" s="9" t="s">
        <v>2341</v>
      </c>
      <c r="H927" s="9"/>
      <c r="I927" s="9" t="s">
        <v>2466</v>
      </c>
      <c r="J927" s="9" t="s">
        <v>397</v>
      </c>
      <c r="K927" s="9">
        <v>43.878</v>
      </c>
      <c r="L927" s="9">
        <v>-79.72699999999999</v>
      </c>
      <c r="M927" s="9" t="s">
        <v>156</v>
      </c>
      <c r="N927" s="9">
        <v>2012</v>
      </c>
      <c r="O927" s="9"/>
      <c r="P927" s="9">
        <v>2017</v>
      </c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 t="s">
        <v>2476</v>
      </c>
      <c r="AG927" s="9"/>
      <c r="AH927" s="9">
        <v>0.25</v>
      </c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 t="s">
        <v>11</v>
      </c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</row>
    <row r="928" spans="1:119" s="10" customFormat="1" x14ac:dyDescent="0.2">
      <c r="A928" s="8">
        <v>100978</v>
      </c>
      <c r="B928" s="9" t="s">
        <v>2477</v>
      </c>
      <c r="C928" s="9" t="b">
        <v>0</v>
      </c>
      <c r="D928" s="9" t="b">
        <v>0</v>
      </c>
      <c r="E928" s="9" t="b">
        <v>1</v>
      </c>
      <c r="F928" s="9" t="b">
        <v>0</v>
      </c>
      <c r="G928" s="9" t="s">
        <v>2344</v>
      </c>
      <c r="H928" s="9"/>
      <c r="I928" s="9" t="s">
        <v>2466</v>
      </c>
      <c r="J928" s="9" t="s">
        <v>397</v>
      </c>
      <c r="K928" s="9">
        <v>43.879000000000005</v>
      </c>
      <c r="L928" s="9">
        <v>-79.725999999999999</v>
      </c>
      <c r="M928" s="9" t="s">
        <v>156</v>
      </c>
      <c r="N928" s="9">
        <v>2017</v>
      </c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 t="s">
        <v>2478</v>
      </c>
      <c r="AG928" s="9"/>
      <c r="AH928" s="9">
        <v>0.15</v>
      </c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 t="s">
        <v>11</v>
      </c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</row>
    <row r="929" spans="1:119" s="10" customFormat="1" x14ac:dyDescent="0.2">
      <c r="A929" s="8">
        <v>100979</v>
      </c>
      <c r="B929" s="9" t="s">
        <v>2479</v>
      </c>
      <c r="C929" s="9" t="b">
        <v>0</v>
      </c>
      <c r="D929" s="9" t="b">
        <v>0</v>
      </c>
      <c r="E929" s="9" t="b">
        <v>1</v>
      </c>
      <c r="F929" s="9" t="b">
        <v>0</v>
      </c>
      <c r="G929" s="9" t="s">
        <v>2480</v>
      </c>
      <c r="H929" s="9"/>
      <c r="I929" s="9" t="s">
        <v>2466</v>
      </c>
      <c r="J929" s="9" t="s">
        <v>397</v>
      </c>
      <c r="K929" s="9">
        <v>43.88</v>
      </c>
      <c r="L929" s="9">
        <v>-79.724999999999994</v>
      </c>
      <c r="M929" s="9" t="s">
        <v>156</v>
      </c>
      <c r="N929" s="9">
        <v>2017</v>
      </c>
      <c r="O929" s="9"/>
      <c r="P929" s="9">
        <v>2017</v>
      </c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 t="s">
        <v>2481</v>
      </c>
      <c r="AG929" s="9"/>
      <c r="AH929" s="9">
        <v>0.5</v>
      </c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 t="s">
        <v>11</v>
      </c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</row>
    <row r="930" spans="1:119" s="10" customFormat="1" x14ac:dyDescent="0.2">
      <c r="A930" s="8">
        <v>100980</v>
      </c>
      <c r="B930" s="9" t="s">
        <v>2482</v>
      </c>
      <c r="C930" s="9" t="b">
        <v>0</v>
      </c>
      <c r="D930" s="9" t="b">
        <v>0</v>
      </c>
      <c r="E930" s="9" t="b">
        <v>1</v>
      </c>
      <c r="F930" s="9" t="b">
        <v>0</v>
      </c>
      <c r="G930" s="9" t="s">
        <v>2480</v>
      </c>
      <c r="H930" s="9"/>
      <c r="I930" s="9" t="s">
        <v>2466</v>
      </c>
      <c r="J930" s="9" t="s">
        <v>397</v>
      </c>
      <c r="K930" s="9">
        <v>43.881</v>
      </c>
      <c r="L930" s="9">
        <v>-79.72399999999999</v>
      </c>
      <c r="M930" s="9" t="s">
        <v>156</v>
      </c>
      <c r="N930" s="9">
        <v>2016</v>
      </c>
      <c r="O930" s="9"/>
      <c r="P930" s="9">
        <v>2017</v>
      </c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 t="s">
        <v>2483</v>
      </c>
      <c r="AG930" s="9"/>
      <c r="AH930" s="9">
        <v>0.5</v>
      </c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 t="s">
        <v>11</v>
      </c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</row>
    <row r="931" spans="1:119" s="10" customFormat="1" x14ac:dyDescent="0.2">
      <c r="A931" s="8">
        <v>100981</v>
      </c>
      <c r="B931" s="9" t="s">
        <v>2484</v>
      </c>
      <c r="C931" s="9" t="b">
        <v>0</v>
      </c>
      <c r="D931" s="9" t="b">
        <v>0</v>
      </c>
      <c r="E931" s="9" t="b">
        <v>1</v>
      </c>
      <c r="F931" s="9" t="b">
        <v>0</v>
      </c>
      <c r="G931" s="9" t="s">
        <v>2485</v>
      </c>
      <c r="H931" s="9"/>
      <c r="I931" s="9" t="s">
        <v>2486</v>
      </c>
      <c r="J931" s="9" t="s">
        <v>397</v>
      </c>
      <c r="K931" s="9">
        <v>45.573999999999998</v>
      </c>
      <c r="L931" s="9">
        <v>-77.063000000000002</v>
      </c>
      <c r="M931" s="9" t="s">
        <v>156</v>
      </c>
      <c r="N931" s="9">
        <v>1900</v>
      </c>
      <c r="O931" s="9"/>
      <c r="P931" s="9">
        <v>2017</v>
      </c>
      <c r="Q931" s="9">
        <v>221</v>
      </c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 t="s">
        <v>665</v>
      </c>
      <c r="AG931" s="9"/>
      <c r="AH931" s="9">
        <v>1.0229999999999999</v>
      </c>
      <c r="AI931" s="9"/>
      <c r="AJ931" s="9">
        <v>5000</v>
      </c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 t="s">
        <v>11</v>
      </c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</row>
    <row r="932" spans="1:119" s="10" customFormat="1" x14ac:dyDescent="0.2">
      <c r="A932" s="8">
        <v>100982</v>
      </c>
      <c r="B932" s="9" t="s">
        <v>2487</v>
      </c>
      <c r="C932" s="9" t="b">
        <v>0</v>
      </c>
      <c r="D932" s="9" t="b">
        <v>0</v>
      </c>
      <c r="E932" s="9" t="b">
        <v>1</v>
      </c>
      <c r="F932" s="9" t="b">
        <v>0</v>
      </c>
      <c r="G932" s="9" t="s">
        <v>2485</v>
      </c>
      <c r="H932" s="9"/>
      <c r="I932" s="9" t="s">
        <v>2486</v>
      </c>
      <c r="J932" s="9" t="s">
        <v>397</v>
      </c>
      <c r="K932" s="9">
        <v>45.574999999999996</v>
      </c>
      <c r="L932" s="9">
        <v>-77.061999999999998</v>
      </c>
      <c r="M932" s="9" t="s">
        <v>156</v>
      </c>
      <c r="N932" s="9">
        <v>1912</v>
      </c>
      <c r="O932" s="9"/>
      <c r="P932" s="9">
        <v>2017</v>
      </c>
      <c r="Q932" s="9">
        <v>221</v>
      </c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 t="s">
        <v>665</v>
      </c>
      <c r="AG932" s="9"/>
      <c r="AH932" s="9">
        <v>1.1000000000000001</v>
      </c>
      <c r="AI932" s="9"/>
      <c r="AJ932" s="9">
        <v>5000</v>
      </c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 t="s">
        <v>11</v>
      </c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</row>
    <row r="933" spans="1:119" s="10" customFormat="1" x14ac:dyDescent="0.2">
      <c r="A933" s="8">
        <v>100983</v>
      </c>
      <c r="B933" s="9" t="s">
        <v>402</v>
      </c>
      <c r="C933" s="9" t="b">
        <v>0</v>
      </c>
      <c r="D933" s="9" t="b">
        <v>1</v>
      </c>
      <c r="E933" s="9" t="b">
        <v>0</v>
      </c>
      <c r="F933" s="9" t="b">
        <v>0</v>
      </c>
      <c r="G933" s="9" t="s">
        <v>167</v>
      </c>
      <c r="H933" s="9"/>
      <c r="I933" s="9" t="s">
        <v>403</v>
      </c>
      <c r="J933" s="9" t="s">
        <v>397</v>
      </c>
      <c r="K933" s="9">
        <v>44.283000000000001</v>
      </c>
      <c r="L933" s="9">
        <v>-79.894000000000005</v>
      </c>
      <c r="M933" s="9" t="s">
        <v>156</v>
      </c>
      <c r="N933" s="9">
        <v>1953</v>
      </c>
      <c r="O933" s="9"/>
      <c r="P933" s="9">
        <v>2017</v>
      </c>
      <c r="Q933" s="9">
        <v>9111</v>
      </c>
      <c r="R933" s="9"/>
      <c r="S933" s="9"/>
      <c r="T933" s="9" t="s">
        <v>169</v>
      </c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 t="s">
        <v>11</v>
      </c>
      <c r="AF933" s="9" t="s">
        <v>170</v>
      </c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 t="s">
        <v>11</v>
      </c>
      <c r="AX933" s="9"/>
      <c r="AY933" s="9" t="s">
        <v>11</v>
      </c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 t="s">
        <v>11</v>
      </c>
      <c r="CL933" s="9" t="s">
        <v>12</v>
      </c>
      <c r="CM933" s="9" t="s">
        <v>12</v>
      </c>
      <c r="CN933" s="9"/>
      <c r="CO933" s="9"/>
      <c r="CP933" s="9"/>
      <c r="CQ933" s="9">
        <v>2482431.25</v>
      </c>
      <c r="CR933" s="9"/>
      <c r="CS933" s="9"/>
      <c r="CT933" s="9"/>
      <c r="CU933" s="9"/>
      <c r="CV933" s="9"/>
      <c r="CW933" s="9"/>
      <c r="CX933" s="9"/>
      <c r="CY933" s="9"/>
      <c r="CZ933" s="9" t="s">
        <v>12</v>
      </c>
      <c r="DA933" s="9"/>
      <c r="DB933" s="9"/>
      <c r="DC933" s="9">
        <v>52.75</v>
      </c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</row>
    <row r="934" spans="1:119" s="10" customFormat="1" x14ac:dyDescent="0.2">
      <c r="A934" s="8">
        <v>100984</v>
      </c>
      <c r="B934" s="9" t="s">
        <v>2488</v>
      </c>
      <c r="C934" s="9" t="b">
        <v>0</v>
      </c>
      <c r="D934" s="9" t="b">
        <v>0</v>
      </c>
      <c r="E934" s="9" t="b">
        <v>1</v>
      </c>
      <c r="F934" s="9" t="b">
        <v>0</v>
      </c>
      <c r="G934" s="9" t="s">
        <v>2489</v>
      </c>
      <c r="H934" s="9"/>
      <c r="I934" s="9" t="s">
        <v>2490</v>
      </c>
      <c r="J934" s="9" t="s">
        <v>397</v>
      </c>
      <c r="K934" s="9">
        <v>43.912999999999997</v>
      </c>
      <c r="L934" s="9">
        <v>-78.688000000000002</v>
      </c>
      <c r="M934" s="9" t="s">
        <v>156</v>
      </c>
      <c r="N934" s="9">
        <v>2013</v>
      </c>
      <c r="O934" s="9"/>
      <c r="P934" s="9">
        <v>2017</v>
      </c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 t="s">
        <v>2491</v>
      </c>
      <c r="AG934" s="9"/>
      <c r="AH934" s="9">
        <v>0.24979999999999999</v>
      </c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 t="s">
        <v>11</v>
      </c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</row>
    <row r="935" spans="1:119" s="10" customFormat="1" x14ac:dyDescent="0.2">
      <c r="A935" s="8">
        <v>100985</v>
      </c>
      <c r="B935" s="9" t="s">
        <v>2492</v>
      </c>
      <c r="C935" s="9" t="b">
        <v>0</v>
      </c>
      <c r="D935" s="9" t="b">
        <v>0</v>
      </c>
      <c r="E935" s="9" t="b">
        <v>1</v>
      </c>
      <c r="F935" s="9" t="b">
        <v>0</v>
      </c>
      <c r="G935" s="9" t="s">
        <v>2493</v>
      </c>
      <c r="H935" s="9"/>
      <c r="I935" s="9" t="s">
        <v>2490</v>
      </c>
      <c r="J935" s="9" t="s">
        <v>397</v>
      </c>
      <c r="K935" s="9">
        <v>43.913999999999994</v>
      </c>
      <c r="L935" s="9">
        <v>-78.686999999999998</v>
      </c>
      <c r="M935" s="9" t="s">
        <v>156</v>
      </c>
      <c r="N935" s="9">
        <v>2013</v>
      </c>
      <c r="O935" s="9"/>
      <c r="P935" s="9">
        <v>2017</v>
      </c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 t="s">
        <v>2494</v>
      </c>
      <c r="AG935" s="9"/>
      <c r="AH935" s="9">
        <v>0.45</v>
      </c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 t="s">
        <v>11</v>
      </c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</row>
    <row r="936" spans="1:119" s="10" customFormat="1" x14ac:dyDescent="0.2">
      <c r="A936" s="8">
        <v>100986</v>
      </c>
      <c r="B936" s="9" t="s">
        <v>2495</v>
      </c>
      <c r="C936" s="9" t="b">
        <v>0</v>
      </c>
      <c r="D936" s="9" t="b">
        <v>0</v>
      </c>
      <c r="E936" s="9" t="b">
        <v>1</v>
      </c>
      <c r="F936" s="9" t="b">
        <v>0</v>
      </c>
      <c r="G936" s="9" t="s">
        <v>2496</v>
      </c>
      <c r="H936" s="9"/>
      <c r="I936" s="9" t="s">
        <v>2490</v>
      </c>
      <c r="J936" s="9" t="s">
        <v>397</v>
      </c>
      <c r="K936" s="9">
        <v>43.914999999999999</v>
      </c>
      <c r="L936" s="9">
        <v>-78.686000000000007</v>
      </c>
      <c r="M936" s="9" t="s">
        <v>156</v>
      </c>
      <c r="N936" s="9">
        <v>2012</v>
      </c>
      <c r="O936" s="9"/>
      <c r="P936" s="9">
        <v>2017</v>
      </c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 t="s">
        <v>2497</v>
      </c>
      <c r="AG936" s="9"/>
      <c r="AH936" s="9">
        <v>0.32500000000000001</v>
      </c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 t="s">
        <v>11</v>
      </c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</row>
    <row r="937" spans="1:119" s="10" customFormat="1" x14ac:dyDescent="0.2">
      <c r="A937" s="8">
        <v>100987</v>
      </c>
      <c r="B937" s="9" t="s">
        <v>2498</v>
      </c>
      <c r="C937" s="9" t="b">
        <v>0</v>
      </c>
      <c r="D937" s="9" t="b">
        <v>0</v>
      </c>
      <c r="E937" s="9" t="b">
        <v>1</v>
      </c>
      <c r="F937" s="9" t="b">
        <v>0</v>
      </c>
      <c r="G937" s="9" t="s">
        <v>2142</v>
      </c>
      <c r="H937" s="9"/>
      <c r="I937" s="9" t="s">
        <v>2499</v>
      </c>
      <c r="J937" s="9" t="s">
        <v>397</v>
      </c>
      <c r="K937" s="9">
        <v>45.039000000000001</v>
      </c>
      <c r="L937" s="9">
        <v>-79.308000000000007</v>
      </c>
      <c r="M937" s="9" t="s">
        <v>156</v>
      </c>
      <c r="N937" s="9">
        <v>2013</v>
      </c>
      <c r="O937" s="9"/>
      <c r="P937" s="9">
        <v>2017</v>
      </c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 t="s">
        <v>2500</v>
      </c>
      <c r="AG937" s="9"/>
      <c r="AH937" s="9">
        <v>0.17499999999999999</v>
      </c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 t="s">
        <v>11</v>
      </c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</row>
    <row r="938" spans="1:119" s="10" customFormat="1" x14ac:dyDescent="0.2">
      <c r="A938" s="8">
        <v>100988</v>
      </c>
      <c r="B938" s="9" t="s">
        <v>2501</v>
      </c>
      <c r="C938" s="9" t="b">
        <v>0</v>
      </c>
      <c r="D938" s="9" t="b">
        <v>0</v>
      </c>
      <c r="E938" s="9" t="b">
        <v>1</v>
      </c>
      <c r="F938" s="9" t="b">
        <v>0</v>
      </c>
      <c r="G938" s="9" t="s">
        <v>2502</v>
      </c>
      <c r="H938" s="9"/>
      <c r="I938" s="9" t="s">
        <v>2499</v>
      </c>
      <c r="J938" s="9" t="s">
        <v>397</v>
      </c>
      <c r="K938" s="9">
        <v>45.04</v>
      </c>
      <c r="L938" s="9">
        <v>-79.307000000000002</v>
      </c>
      <c r="M938" s="9" t="s">
        <v>156</v>
      </c>
      <c r="N938" s="9">
        <v>2014</v>
      </c>
      <c r="O938" s="9"/>
      <c r="P938" s="9">
        <v>2017</v>
      </c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 t="s">
        <v>2503</v>
      </c>
      <c r="AG938" s="9"/>
      <c r="AH938" s="9">
        <v>0.13400000000000001</v>
      </c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 t="s">
        <v>11</v>
      </c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</row>
    <row r="939" spans="1:119" s="10" customFormat="1" x14ac:dyDescent="0.2">
      <c r="A939" s="8">
        <v>100989</v>
      </c>
      <c r="B939" s="9" t="s">
        <v>2504</v>
      </c>
      <c r="C939" s="9" t="b">
        <v>0</v>
      </c>
      <c r="D939" s="9" t="b">
        <v>0</v>
      </c>
      <c r="E939" s="9" t="b">
        <v>1</v>
      </c>
      <c r="F939" s="9" t="b">
        <v>0</v>
      </c>
      <c r="G939" s="9" t="s">
        <v>2142</v>
      </c>
      <c r="H939" s="9"/>
      <c r="I939" s="9" t="s">
        <v>2505</v>
      </c>
      <c r="J939" s="9" t="s">
        <v>397</v>
      </c>
      <c r="K939" s="9">
        <v>44.110999999999997</v>
      </c>
      <c r="L939" s="9">
        <v>-79.578999999999994</v>
      </c>
      <c r="M939" s="9" t="s">
        <v>156</v>
      </c>
      <c r="N939" s="9">
        <v>2014</v>
      </c>
      <c r="O939" s="9"/>
      <c r="P939" s="9">
        <v>2017</v>
      </c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 t="s">
        <v>2506</v>
      </c>
      <c r="AG939" s="9"/>
      <c r="AH939" s="9">
        <v>0.17499999999999999</v>
      </c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 t="s">
        <v>11</v>
      </c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</row>
    <row r="940" spans="1:119" s="10" customFormat="1" x14ac:dyDescent="0.2">
      <c r="A940" s="8">
        <v>100990</v>
      </c>
      <c r="B940" s="9" t="s">
        <v>2507</v>
      </c>
      <c r="C940" s="9" t="b">
        <v>0</v>
      </c>
      <c r="D940" s="9" t="b">
        <v>0</v>
      </c>
      <c r="E940" s="9" t="b">
        <v>1</v>
      </c>
      <c r="F940" s="9" t="b">
        <v>0</v>
      </c>
      <c r="G940" s="9" t="s">
        <v>2508</v>
      </c>
      <c r="H940" s="9"/>
      <c r="I940" s="9" t="s">
        <v>2505</v>
      </c>
      <c r="J940" s="9" t="s">
        <v>397</v>
      </c>
      <c r="K940" s="9">
        <v>44.111999999999995</v>
      </c>
      <c r="L940" s="9">
        <v>-79.577999999999989</v>
      </c>
      <c r="M940" s="9" t="s">
        <v>156</v>
      </c>
      <c r="N940" s="9">
        <v>2015</v>
      </c>
      <c r="O940" s="9"/>
      <c r="P940" s="9">
        <v>2017</v>
      </c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 t="s">
        <v>2509</v>
      </c>
      <c r="AG940" s="9"/>
      <c r="AH940" s="9">
        <v>0.11</v>
      </c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 t="s">
        <v>11</v>
      </c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</row>
    <row r="941" spans="1:119" s="10" customFormat="1" x14ac:dyDescent="0.2">
      <c r="A941" s="8">
        <v>100991</v>
      </c>
      <c r="B941" s="9" t="s">
        <v>2510</v>
      </c>
      <c r="C941" s="9" t="b">
        <v>0</v>
      </c>
      <c r="D941" s="9" t="b">
        <v>0</v>
      </c>
      <c r="E941" s="9" t="b">
        <v>1</v>
      </c>
      <c r="F941" s="9" t="b">
        <v>0</v>
      </c>
      <c r="G941" s="9" t="s">
        <v>2511</v>
      </c>
      <c r="H941" s="9"/>
      <c r="I941" s="9" t="s">
        <v>2505</v>
      </c>
      <c r="J941" s="9" t="s">
        <v>397</v>
      </c>
      <c r="K941" s="9">
        <v>44.113</v>
      </c>
      <c r="L941" s="9">
        <v>-79.576999999999998</v>
      </c>
      <c r="M941" s="9" t="s">
        <v>156</v>
      </c>
      <c r="N941" s="9">
        <v>2015</v>
      </c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 t="s">
        <v>2512</v>
      </c>
      <c r="AG941" s="9"/>
      <c r="AH941" s="9">
        <v>0.15</v>
      </c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 t="s">
        <v>11</v>
      </c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</row>
    <row r="942" spans="1:119" s="10" customFormat="1" x14ac:dyDescent="0.2">
      <c r="A942" s="8">
        <v>100992</v>
      </c>
      <c r="B942" s="9" t="s">
        <v>2513</v>
      </c>
      <c r="C942" s="9" t="b">
        <v>0</v>
      </c>
      <c r="D942" s="9" t="b">
        <v>0</v>
      </c>
      <c r="E942" s="9" t="b">
        <v>1</v>
      </c>
      <c r="F942" s="9" t="b">
        <v>0</v>
      </c>
      <c r="G942" s="9" t="s">
        <v>2268</v>
      </c>
      <c r="H942" s="9"/>
      <c r="I942" s="9" t="s">
        <v>2505</v>
      </c>
      <c r="J942" s="9" t="s">
        <v>397</v>
      </c>
      <c r="K942" s="9">
        <v>44.113999999999997</v>
      </c>
      <c r="L942" s="9">
        <v>-79.575999999999993</v>
      </c>
      <c r="M942" s="9" t="s">
        <v>156</v>
      </c>
      <c r="N942" s="9">
        <v>2014</v>
      </c>
      <c r="O942" s="9"/>
      <c r="P942" s="9">
        <v>2017</v>
      </c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 t="s">
        <v>2514</v>
      </c>
      <c r="AG942" s="9"/>
      <c r="AH942" s="9">
        <v>0.25</v>
      </c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 t="s">
        <v>11</v>
      </c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</row>
    <row r="943" spans="1:119" s="10" customFormat="1" x14ac:dyDescent="0.2">
      <c r="A943" s="8">
        <v>100994</v>
      </c>
      <c r="B943" s="9" t="s">
        <v>2515</v>
      </c>
      <c r="C943" s="9" t="b">
        <v>0</v>
      </c>
      <c r="D943" s="9" t="b">
        <v>0</v>
      </c>
      <c r="E943" s="9" t="b">
        <v>1</v>
      </c>
      <c r="F943" s="9" t="b">
        <v>0</v>
      </c>
      <c r="G943" s="9" t="s">
        <v>2119</v>
      </c>
      <c r="H943" s="9"/>
      <c r="I943" s="9" t="s">
        <v>2516</v>
      </c>
      <c r="J943" s="9" t="s">
        <v>397</v>
      </c>
      <c r="K943" s="9">
        <v>45.466000000000001</v>
      </c>
      <c r="L943" s="9">
        <v>-76.406999999999996</v>
      </c>
      <c r="M943" s="9" t="s">
        <v>156</v>
      </c>
      <c r="N943" s="9">
        <v>2016</v>
      </c>
      <c r="O943" s="9"/>
      <c r="P943" s="9">
        <v>2017</v>
      </c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 t="s">
        <v>2517</v>
      </c>
      <c r="AG943" s="9"/>
      <c r="AH943" s="9">
        <v>0.5</v>
      </c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 t="s">
        <v>11</v>
      </c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</row>
    <row r="944" spans="1:119" s="10" customFormat="1" x14ac:dyDescent="0.2">
      <c r="A944" s="8">
        <v>100995</v>
      </c>
      <c r="B944" s="9" t="s">
        <v>2518</v>
      </c>
      <c r="C944" s="9" t="b">
        <v>0</v>
      </c>
      <c r="D944" s="9" t="b">
        <v>0</v>
      </c>
      <c r="E944" s="9" t="b">
        <v>1</v>
      </c>
      <c r="F944" s="9" t="b">
        <v>0</v>
      </c>
      <c r="G944" s="9" t="s">
        <v>2519</v>
      </c>
      <c r="H944" s="9"/>
      <c r="I944" s="9" t="s">
        <v>2520</v>
      </c>
      <c r="J944" s="9" t="s">
        <v>397</v>
      </c>
      <c r="K944" s="9">
        <v>43.731999999999999</v>
      </c>
      <c r="L944" s="9">
        <v>-79.762</v>
      </c>
      <c r="M944" s="9" t="s">
        <v>156</v>
      </c>
      <c r="N944" s="9">
        <v>2016</v>
      </c>
      <c r="O944" s="9"/>
      <c r="P944" s="9">
        <v>2017</v>
      </c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 t="s">
        <v>2521</v>
      </c>
      <c r="AG944" s="9"/>
      <c r="AH944" s="9">
        <v>0.25</v>
      </c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 t="s">
        <v>11</v>
      </c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</row>
    <row r="945" spans="1:119" s="10" customFormat="1" x14ac:dyDescent="0.2">
      <c r="A945" s="8">
        <v>100996</v>
      </c>
      <c r="B945" s="9" t="s">
        <v>2522</v>
      </c>
      <c r="C945" s="9" t="b">
        <v>0</v>
      </c>
      <c r="D945" s="9" t="b">
        <v>0</v>
      </c>
      <c r="E945" s="9" t="b">
        <v>1</v>
      </c>
      <c r="F945" s="9" t="b">
        <v>0</v>
      </c>
      <c r="G945" s="9" t="s">
        <v>2519</v>
      </c>
      <c r="H945" s="9"/>
      <c r="I945" s="9" t="s">
        <v>2520</v>
      </c>
      <c r="J945" s="9" t="s">
        <v>397</v>
      </c>
      <c r="K945" s="9">
        <v>43.732999999999997</v>
      </c>
      <c r="L945" s="9">
        <v>-79.760999999999996</v>
      </c>
      <c r="M945" s="9" t="s">
        <v>156</v>
      </c>
      <c r="N945" s="9">
        <v>2012</v>
      </c>
      <c r="O945" s="9"/>
      <c r="P945" s="9">
        <v>2017</v>
      </c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 t="s">
        <v>2523</v>
      </c>
      <c r="AG945" s="9"/>
      <c r="AH945" s="9">
        <v>0.25</v>
      </c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 t="s">
        <v>11</v>
      </c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</row>
    <row r="946" spans="1:119" s="10" customFormat="1" x14ac:dyDescent="0.2">
      <c r="A946" s="8">
        <v>100997</v>
      </c>
      <c r="B946" s="9" t="s">
        <v>2524</v>
      </c>
      <c r="C946" s="9" t="b">
        <v>0</v>
      </c>
      <c r="D946" s="9" t="b">
        <v>0</v>
      </c>
      <c r="E946" s="9" t="b">
        <v>1</v>
      </c>
      <c r="F946" s="9" t="b">
        <v>0</v>
      </c>
      <c r="G946" s="9" t="s">
        <v>2032</v>
      </c>
      <c r="H946" s="9"/>
      <c r="I946" s="9" t="s">
        <v>2520</v>
      </c>
      <c r="J946" s="9" t="s">
        <v>397</v>
      </c>
      <c r="K946" s="9">
        <v>43.734000000000002</v>
      </c>
      <c r="L946" s="9">
        <v>-79.760000000000005</v>
      </c>
      <c r="M946" s="9" t="s">
        <v>156</v>
      </c>
      <c r="N946" s="9">
        <v>2012</v>
      </c>
      <c r="O946" s="9"/>
      <c r="P946" s="9">
        <v>2017</v>
      </c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 t="s">
        <v>2525</v>
      </c>
      <c r="AG946" s="9"/>
      <c r="AH946" s="9">
        <v>0.35</v>
      </c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 t="s">
        <v>11</v>
      </c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</row>
    <row r="947" spans="1:119" s="10" customFormat="1" x14ac:dyDescent="0.2">
      <c r="A947" s="8">
        <v>100998</v>
      </c>
      <c r="B947" s="9" t="s">
        <v>2526</v>
      </c>
      <c r="C947" s="9" t="b">
        <v>0</v>
      </c>
      <c r="D947" s="9" t="b">
        <v>0</v>
      </c>
      <c r="E947" s="9" t="b">
        <v>1</v>
      </c>
      <c r="F947" s="9" t="b">
        <v>0</v>
      </c>
      <c r="G947" s="9" t="s">
        <v>2519</v>
      </c>
      <c r="H947" s="9"/>
      <c r="I947" s="9" t="s">
        <v>2520</v>
      </c>
      <c r="J947" s="9" t="s">
        <v>397</v>
      </c>
      <c r="K947" s="9">
        <v>43.734999999999999</v>
      </c>
      <c r="L947" s="9">
        <v>-79.759</v>
      </c>
      <c r="M947" s="9" t="s">
        <v>156</v>
      </c>
      <c r="N947" s="9">
        <v>2012</v>
      </c>
      <c r="O947" s="9"/>
      <c r="P947" s="9">
        <v>2017</v>
      </c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 t="s">
        <v>2527</v>
      </c>
      <c r="AG947" s="9"/>
      <c r="AH947" s="9">
        <v>0.2</v>
      </c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 t="s">
        <v>11</v>
      </c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</row>
    <row r="948" spans="1:119" s="10" customFormat="1" x14ac:dyDescent="0.2">
      <c r="A948" s="8">
        <v>100999</v>
      </c>
      <c r="B948" s="9" t="s">
        <v>2528</v>
      </c>
      <c r="C948" s="9" t="b">
        <v>0</v>
      </c>
      <c r="D948" s="9" t="b">
        <v>0</v>
      </c>
      <c r="E948" s="9" t="b">
        <v>1</v>
      </c>
      <c r="F948" s="9" t="b">
        <v>0</v>
      </c>
      <c r="G948" s="9" t="s">
        <v>2529</v>
      </c>
      <c r="H948" s="9"/>
      <c r="I948" s="9" t="s">
        <v>2520</v>
      </c>
      <c r="J948" s="9" t="s">
        <v>397</v>
      </c>
      <c r="K948" s="9">
        <v>43.735999999999997</v>
      </c>
      <c r="L948" s="9">
        <v>-79.757999999999996</v>
      </c>
      <c r="M948" s="9" t="s">
        <v>156</v>
      </c>
      <c r="N948" s="9">
        <v>2014</v>
      </c>
      <c r="O948" s="9"/>
      <c r="P948" s="9">
        <v>2017</v>
      </c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 t="s">
        <v>2530</v>
      </c>
      <c r="AG948" s="9"/>
      <c r="AH948" s="9">
        <v>0.25</v>
      </c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 t="s">
        <v>11</v>
      </c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</row>
    <row r="949" spans="1:119" s="10" customFormat="1" x14ac:dyDescent="0.2">
      <c r="A949" s="8">
        <v>101000</v>
      </c>
      <c r="B949" s="9" t="s">
        <v>2531</v>
      </c>
      <c r="C949" s="9" t="b">
        <v>0</v>
      </c>
      <c r="D949" s="9" t="b">
        <v>0</v>
      </c>
      <c r="E949" s="9" t="b">
        <v>1</v>
      </c>
      <c r="F949" s="9" t="b">
        <v>0</v>
      </c>
      <c r="G949" s="9" t="s">
        <v>2532</v>
      </c>
      <c r="H949" s="9"/>
      <c r="I949" s="9" t="s">
        <v>2520</v>
      </c>
      <c r="J949" s="9" t="s">
        <v>397</v>
      </c>
      <c r="K949" s="9">
        <v>43.737000000000002</v>
      </c>
      <c r="L949" s="9">
        <v>-79.757000000000005</v>
      </c>
      <c r="M949" s="9" t="s">
        <v>156</v>
      </c>
      <c r="N949" s="9">
        <v>2014</v>
      </c>
      <c r="O949" s="9"/>
      <c r="P949" s="9">
        <v>2017</v>
      </c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 t="s">
        <v>2533</v>
      </c>
      <c r="AG949" s="9"/>
      <c r="AH949" s="9">
        <v>0.25</v>
      </c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 t="s">
        <v>11</v>
      </c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</row>
    <row r="950" spans="1:119" s="10" customFormat="1" x14ac:dyDescent="0.2">
      <c r="A950" s="8">
        <v>101001</v>
      </c>
      <c r="B950" s="9" t="s">
        <v>2534</v>
      </c>
      <c r="C950" s="9" t="b">
        <v>0</v>
      </c>
      <c r="D950" s="9" t="b">
        <v>0</v>
      </c>
      <c r="E950" s="9" t="b">
        <v>1</v>
      </c>
      <c r="F950" s="9" t="b">
        <v>0</v>
      </c>
      <c r="G950" s="9" t="s">
        <v>2535</v>
      </c>
      <c r="H950" s="9"/>
      <c r="I950" s="9" t="s">
        <v>2520</v>
      </c>
      <c r="J950" s="9" t="s">
        <v>397</v>
      </c>
      <c r="K950" s="9">
        <v>43.738</v>
      </c>
      <c r="L950" s="9">
        <v>-79.756</v>
      </c>
      <c r="M950" s="9" t="s">
        <v>156</v>
      </c>
      <c r="N950" s="9">
        <v>2013</v>
      </c>
      <c r="O950" s="9"/>
      <c r="P950" s="9">
        <v>2017</v>
      </c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 t="s">
        <v>2536</v>
      </c>
      <c r="AG950" s="9"/>
      <c r="AH950" s="9">
        <v>0.5</v>
      </c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 t="s">
        <v>11</v>
      </c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</row>
    <row r="951" spans="1:119" s="10" customFormat="1" x14ac:dyDescent="0.2">
      <c r="A951" s="8">
        <v>101002</v>
      </c>
      <c r="B951" s="9" t="s">
        <v>2537</v>
      </c>
      <c r="C951" s="9" t="b">
        <v>0</v>
      </c>
      <c r="D951" s="9" t="b">
        <v>0</v>
      </c>
      <c r="E951" s="9" t="b">
        <v>1</v>
      </c>
      <c r="F951" s="9" t="b">
        <v>0</v>
      </c>
      <c r="G951" s="9" t="s">
        <v>2538</v>
      </c>
      <c r="H951" s="9"/>
      <c r="I951" s="9" t="s">
        <v>2520</v>
      </c>
      <c r="J951" s="9" t="s">
        <v>397</v>
      </c>
      <c r="K951" s="9">
        <v>43.738999999999997</v>
      </c>
      <c r="L951" s="9">
        <v>-79.754999999999995</v>
      </c>
      <c r="M951" s="9" t="s">
        <v>156</v>
      </c>
      <c r="N951" s="9">
        <v>2015</v>
      </c>
      <c r="O951" s="9"/>
      <c r="P951" s="9">
        <v>2017</v>
      </c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 t="s">
        <v>2539</v>
      </c>
      <c r="AG951" s="9"/>
      <c r="AH951" s="9">
        <v>0.15</v>
      </c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 t="s">
        <v>11</v>
      </c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</row>
    <row r="952" spans="1:119" s="10" customFormat="1" x14ac:dyDescent="0.2">
      <c r="A952" s="8">
        <v>101003</v>
      </c>
      <c r="B952" s="9" t="s">
        <v>2540</v>
      </c>
      <c r="C952" s="9" t="b">
        <v>0</v>
      </c>
      <c r="D952" s="9" t="b">
        <v>0</v>
      </c>
      <c r="E952" s="9" t="b">
        <v>1</v>
      </c>
      <c r="F952" s="9" t="b">
        <v>0</v>
      </c>
      <c r="G952" s="9" t="s">
        <v>2541</v>
      </c>
      <c r="H952" s="9"/>
      <c r="I952" s="9" t="s">
        <v>2520</v>
      </c>
      <c r="J952" s="9" t="s">
        <v>397</v>
      </c>
      <c r="K952" s="9">
        <v>43.74</v>
      </c>
      <c r="L952" s="9">
        <v>-79.754000000000005</v>
      </c>
      <c r="M952" s="9" t="s">
        <v>156</v>
      </c>
      <c r="N952" s="9">
        <v>2014</v>
      </c>
      <c r="O952" s="9"/>
      <c r="P952" s="9">
        <v>2017</v>
      </c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 t="s">
        <v>2542</v>
      </c>
      <c r="AG952" s="9"/>
      <c r="AH952" s="9">
        <v>0.24</v>
      </c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 t="s">
        <v>11</v>
      </c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</row>
    <row r="953" spans="1:119" s="10" customFormat="1" x14ac:dyDescent="0.2">
      <c r="A953" s="8">
        <v>101004</v>
      </c>
      <c r="B953" s="9" t="s">
        <v>2543</v>
      </c>
      <c r="C953" s="9" t="b">
        <v>0</v>
      </c>
      <c r="D953" s="9" t="b">
        <v>0</v>
      </c>
      <c r="E953" s="9" t="b">
        <v>1</v>
      </c>
      <c r="F953" s="9" t="b">
        <v>0</v>
      </c>
      <c r="G953" s="9" t="s">
        <v>2544</v>
      </c>
      <c r="H953" s="9"/>
      <c r="I953" s="9" t="s">
        <v>2520</v>
      </c>
      <c r="J953" s="9" t="s">
        <v>397</v>
      </c>
      <c r="K953" s="9">
        <v>43.741</v>
      </c>
      <c r="L953" s="9">
        <v>-79.753</v>
      </c>
      <c r="M953" s="9" t="s">
        <v>156</v>
      </c>
      <c r="N953" s="9">
        <v>2013</v>
      </c>
      <c r="O953" s="9"/>
      <c r="P953" s="9">
        <v>2017</v>
      </c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 t="s">
        <v>2545</v>
      </c>
      <c r="AG953" s="9"/>
      <c r="AH953" s="9">
        <v>0.5</v>
      </c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 t="s">
        <v>11</v>
      </c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</row>
    <row r="954" spans="1:119" s="10" customFormat="1" x14ac:dyDescent="0.2">
      <c r="A954" s="8">
        <v>101005</v>
      </c>
      <c r="B954" s="9" t="s">
        <v>2546</v>
      </c>
      <c r="C954" s="9" t="b">
        <v>0</v>
      </c>
      <c r="D954" s="9" t="b">
        <v>0</v>
      </c>
      <c r="E954" s="9" t="b">
        <v>1</v>
      </c>
      <c r="F954" s="9" t="b">
        <v>0</v>
      </c>
      <c r="G954" s="9" t="s">
        <v>2547</v>
      </c>
      <c r="H954" s="9"/>
      <c r="I954" s="9" t="s">
        <v>2520</v>
      </c>
      <c r="J954" s="9" t="s">
        <v>397</v>
      </c>
      <c r="K954" s="9">
        <v>43.741999999999997</v>
      </c>
      <c r="L954" s="9">
        <v>-79.751999999999995</v>
      </c>
      <c r="M954" s="9" t="s">
        <v>156</v>
      </c>
      <c r="N954" s="9">
        <v>2013</v>
      </c>
      <c r="O954" s="9"/>
      <c r="P954" s="9">
        <v>2017</v>
      </c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 t="s">
        <v>2548</v>
      </c>
      <c r="AG954" s="9"/>
      <c r="AH954" s="9">
        <v>0.25</v>
      </c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 t="s">
        <v>11</v>
      </c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</row>
    <row r="955" spans="1:119" s="10" customFormat="1" x14ac:dyDescent="0.2">
      <c r="A955" s="8">
        <v>101006</v>
      </c>
      <c r="B955" s="9" t="s">
        <v>2549</v>
      </c>
      <c r="C955" s="9" t="b">
        <v>0</v>
      </c>
      <c r="D955" s="9" t="b">
        <v>0</v>
      </c>
      <c r="E955" s="9" t="b">
        <v>1</v>
      </c>
      <c r="F955" s="9" t="b">
        <v>0</v>
      </c>
      <c r="G955" s="9" t="s">
        <v>2550</v>
      </c>
      <c r="H955" s="9"/>
      <c r="I955" s="9" t="s">
        <v>2520</v>
      </c>
      <c r="J955" s="9" t="s">
        <v>397</v>
      </c>
      <c r="K955" s="9">
        <v>43.743000000000002</v>
      </c>
      <c r="L955" s="9">
        <v>-79.751000000000005</v>
      </c>
      <c r="M955" s="9" t="s">
        <v>156</v>
      </c>
      <c r="N955" s="9">
        <v>2014</v>
      </c>
      <c r="O955" s="9"/>
      <c r="P955" s="9">
        <v>2017</v>
      </c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 t="s">
        <v>2551</v>
      </c>
      <c r="AG955" s="9"/>
      <c r="AH955" s="9">
        <v>0.108</v>
      </c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 t="s">
        <v>11</v>
      </c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</row>
    <row r="956" spans="1:119" s="10" customFormat="1" x14ac:dyDescent="0.2">
      <c r="A956" s="8">
        <v>101007</v>
      </c>
      <c r="B956" s="9" t="s">
        <v>2552</v>
      </c>
      <c r="C956" s="9" t="b">
        <v>0</v>
      </c>
      <c r="D956" s="9" t="b">
        <v>0</v>
      </c>
      <c r="E956" s="9" t="b">
        <v>1</v>
      </c>
      <c r="F956" s="9" t="b">
        <v>0</v>
      </c>
      <c r="G956" s="9" t="s">
        <v>2553</v>
      </c>
      <c r="H956" s="9"/>
      <c r="I956" s="9" t="s">
        <v>2520</v>
      </c>
      <c r="J956" s="9" t="s">
        <v>397</v>
      </c>
      <c r="K956" s="9">
        <v>43.744</v>
      </c>
      <c r="L956" s="9">
        <v>-79.75</v>
      </c>
      <c r="M956" s="9" t="s">
        <v>156</v>
      </c>
      <c r="N956" s="9">
        <v>2015</v>
      </c>
      <c r="O956" s="9"/>
      <c r="P956" s="9">
        <v>2017</v>
      </c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 t="s">
        <v>2554</v>
      </c>
      <c r="AG956" s="9"/>
      <c r="AH956" s="9">
        <v>0.5</v>
      </c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 t="s">
        <v>11</v>
      </c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</row>
    <row r="957" spans="1:119" s="10" customFormat="1" x14ac:dyDescent="0.2">
      <c r="A957" s="8">
        <v>101008</v>
      </c>
      <c r="B957" s="9" t="s">
        <v>2555</v>
      </c>
      <c r="C957" s="9" t="b">
        <v>0</v>
      </c>
      <c r="D957" s="9" t="b">
        <v>0</v>
      </c>
      <c r="E957" s="9" t="b">
        <v>1</v>
      </c>
      <c r="F957" s="9" t="b">
        <v>0</v>
      </c>
      <c r="G957" s="9" t="s">
        <v>2556</v>
      </c>
      <c r="H957" s="9"/>
      <c r="I957" s="9" t="s">
        <v>2520</v>
      </c>
      <c r="J957" s="9" t="s">
        <v>397</v>
      </c>
      <c r="K957" s="9">
        <v>43.744999999999997</v>
      </c>
      <c r="L957" s="9">
        <v>-79.748999999999995</v>
      </c>
      <c r="M957" s="9" t="s">
        <v>156</v>
      </c>
      <c r="N957" s="9">
        <v>2014</v>
      </c>
      <c r="O957" s="9"/>
      <c r="P957" s="9">
        <v>2017</v>
      </c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 t="s">
        <v>2557</v>
      </c>
      <c r="AG957" s="9"/>
      <c r="AH957" s="9">
        <v>0.15</v>
      </c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 t="s">
        <v>11</v>
      </c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</row>
    <row r="958" spans="1:119" s="10" customFormat="1" x14ac:dyDescent="0.2">
      <c r="A958" s="8">
        <v>101009</v>
      </c>
      <c r="B958" s="9" t="s">
        <v>2558</v>
      </c>
      <c r="C958" s="9" t="b">
        <v>0</v>
      </c>
      <c r="D958" s="9" t="b">
        <v>0</v>
      </c>
      <c r="E958" s="9" t="b">
        <v>1</v>
      </c>
      <c r="F958" s="9" t="b">
        <v>0</v>
      </c>
      <c r="G958" s="9" t="s">
        <v>2559</v>
      </c>
      <c r="H958" s="9"/>
      <c r="I958" s="9" t="s">
        <v>2520</v>
      </c>
      <c r="J958" s="9" t="s">
        <v>397</v>
      </c>
      <c r="K958" s="9">
        <v>43.746000000000002</v>
      </c>
      <c r="L958" s="9">
        <v>-79.748000000000005</v>
      </c>
      <c r="M958" s="9" t="s">
        <v>156</v>
      </c>
      <c r="N958" s="9">
        <v>2015</v>
      </c>
      <c r="O958" s="9"/>
      <c r="P958" s="9">
        <v>2017</v>
      </c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 t="s">
        <v>2560</v>
      </c>
      <c r="AG958" s="9"/>
      <c r="AH958" s="9">
        <v>0.2</v>
      </c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 t="s">
        <v>11</v>
      </c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</row>
    <row r="959" spans="1:119" s="10" customFormat="1" x14ac:dyDescent="0.2">
      <c r="A959" s="8">
        <v>101010</v>
      </c>
      <c r="B959" s="9" t="s">
        <v>2561</v>
      </c>
      <c r="C959" s="9" t="b">
        <v>0</v>
      </c>
      <c r="D959" s="9" t="b">
        <v>0</v>
      </c>
      <c r="E959" s="9" t="b">
        <v>1</v>
      </c>
      <c r="F959" s="9" t="b">
        <v>0</v>
      </c>
      <c r="G959" s="9" t="s">
        <v>2559</v>
      </c>
      <c r="H959" s="9"/>
      <c r="I959" s="9" t="s">
        <v>2520</v>
      </c>
      <c r="J959" s="9" t="s">
        <v>397</v>
      </c>
      <c r="K959" s="9">
        <v>43.747</v>
      </c>
      <c r="L959" s="9">
        <v>-79.747</v>
      </c>
      <c r="M959" s="9" t="s">
        <v>156</v>
      </c>
      <c r="N959" s="9">
        <v>2015</v>
      </c>
      <c r="O959" s="9"/>
      <c r="P959" s="9">
        <v>2017</v>
      </c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 t="s">
        <v>2562</v>
      </c>
      <c r="AG959" s="9"/>
      <c r="AH959" s="9">
        <v>0.15</v>
      </c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 t="s">
        <v>11</v>
      </c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</row>
    <row r="960" spans="1:119" s="10" customFormat="1" x14ac:dyDescent="0.2">
      <c r="A960" s="8">
        <v>101011</v>
      </c>
      <c r="B960" s="9" t="s">
        <v>2563</v>
      </c>
      <c r="C960" s="9" t="b">
        <v>0</v>
      </c>
      <c r="D960" s="9" t="b">
        <v>0</v>
      </c>
      <c r="E960" s="9" t="b">
        <v>1</v>
      </c>
      <c r="F960" s="9" t="b">
        <v>0</v>
      </c>
      <c r="G960" s="9" t="s">
        <v>2564</v>
      </c>
      <c r="H960" s="9" t="s">
        <v>2493</v>
      </c>
      <c r="I960" s="9" t="s">
        <v>2520</v>
      </c>
      <c r="J960" s="9" t="s">
        <v>397</v>
      </c>
      <c r="K960" s="9">
        <v>43.747999999999998</v>
      </c>
      <c r="L960" s="9">
        <v>-79.745999999999995</v>
      </c>
      <c r="M960" s="9" t="s">
        <v>156</v>
      </c>
      <c r="N960" s="9">
        <v>2015</v>
      </c>
      <c r="O960" s="9"/>
      <c r="P960" s="9">
        <v>2017</v>
      </c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 t="s">
        <v>2565</v>
      </c>
      <c r="AG960" s="9"/>
      <c r="AH960" s="9">
        <v>0.5</v>
      </c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 t="s">
        <v>11</v>
      </c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</row>
    <row r="961" spans="1:119" s="10" customFormat="1" x14ac:dyDescent="0.2">
      <c r="A961" s="8">
        <v>101012</v>
      </c>
      <c r="B961" s="9" t="s">
        <v>2566</v>
      </c>
      <c r="C961" s="9" t="b">
        <v>0</v>
      </c>
      <c r="D961" s="9" t="b">
        <v>0</v>
      </c>
      <c r="E961" s="9" t="b">
        <v>1</v>
      </c>
      <c r="F961" s="9" t="b">
        <v>0</v>
      </c>
      <c r="G961" s="9" t="s">
        <v>2567</v>
      </c>
      <c r="H961" s="9"/>
      <c r="I961" s="9" t="s">
        <v>2520</v>
      </c>
      <c r="J961" s="9" t="s">
        <v>397</v>
      </c>
      <c r="K961" s="9">
        <v>43.749000000000002</v>
      </c>
      <c r="L961" s="9">
        <v>-79.745000000000005</v>
      </c>
      <c r="M961" s="9" t="s">
        <v>156</v>
      </c>
      <c r="N961" s="9">
        <v>2015</v>
      </c>
      <c r="O961" s="9"/>
      <c r="P961" s="9"/>
      <c r="Q961" s="9">
        <v>2211</v>
      </c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 t="s">
        <v>2568</v>
      </c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 t="s">
        <v>11</v>
      </c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</row>
    <row r="962" spans="1:119" s="10" customFormat="1" x14ac:dyDescent="0.2">
      <c r="A962" s="8">
        <v>101013</v>
      </c>
      <c r="B962" s="9" t="s">
        <v>2569</v>
      </c>
      <c r="C962" s="9" t="b">
        <v>0</v>
      </c>
      <c r="D962" s="9" t="b">
        <v>0</v>
      </c>
      <c r="E962" s="9" t="b">
        <v>1</v>
      </c>
      <c r="F962" s="9" t="b">
        <v>0</v>
      </c>
      <c r="G962" s="9" t="s">
        <v>2570</v>
      </c>
      <c r="H962" s="9"/>
      <c r="I962" s="9" t="s">
        <v>2520</v>
      </c>
      <c r="J962" s="9" t="s">
        <v>397</v>
      </c>
      <c r="K962" s="9">
        <v>43.75</v>
      </c>
      <c r="L962" s="9">
        <v>-79.744</v>
      </c>
      <c r="M962" s="9" t="s">
        <v>156</v>
      </c>
      <c r="N962" s="9">
        <v>2015</v>
      </c>
      <c r="O962" s="9"/>
      <c r="P962" s="9">
        <v>2017</v>
      </c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 t="s">
        <v>2571</v>
      </c>
      <c r="AG962" s="9"/>
      <c r="AH962" s="9">
        <v>0.25</v>
      </c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 t="s">
        <v>11</v>
      </c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</row>
    <row r="963" spans="1:119" s="10" customFormat="1" x14ac:dyDescent="0.2">
      <c r="A963" s="8">
        <v>101014</v>
      </c>
      <c r="B963" s="9" t="s">
        <v>2572</v>
      </c>
      <c r="C963" s="9" t="b">
        <v>0</v>
      </c>
      <c r="D963" s="9" t="b">
        <v>0</v>
      </c>
      <c r="E963" s="9" t="b">
        <v>1</v>
      </c>
      <c r="F963" s="9" t="b">
        <v>0</v>
      </c>
      <c r="G963" s="9" t="s">
        <v>2538</v>
      </c>
      <c r="H963" s="9"/>
      <c r="I963" s="9" t="s">
        <v>2520</v>
      </c>
      <c r="J963" s="9" t="s">
        <v>397</v>
      </c>
      <c r="K963" s="9">
        <v>43.750999999999998</v>
      </c>
      <c r="L963" s="9">
        <v>-79.742999999999995</v>
      </c>
      <c r="M963" s="9" t="s">
        <v>156</v>
      </c>
      <c r="N963" s="9">
        <v>2015</v>
      </c>
      <c r="O963" s="9"/>
      <c r="P963" s="9">
        <v>2017</v>
      </c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 t="s">
        <v>2573</v>
      </c>
      <c r="AG963" s="9"/>
      <c r="AH963" s="9">
        <v>0.4</v>
      </c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 t="s">
        <v>11</v>
      </c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</row>
    <row r="964" spans="1:119" s="10" customFormat="1" x14ac:dyDescent="0.2">
      <c r="A964" s="8">
        <v>101015</v>
      </c>
      <c r="B964" s="9" t="s">
        <v>2574</v>
      </c>
      <c r="C964" s="9" t="b">
        <v>0</v>
      </c>
      <c r="D964" s="9" t="b">
        <v>0</v>
      </c>
      <c r="E964" s="9" t="b">
        <v>1</v>
      </c>
      <c r="F964" s="9" t="b">
        <v>0</v>
      </c>
      <c r="G964" s="9" t="s">
        <v>2575</v>
      </c>
      <c r="H964" s="9"/>
      <c r="I964" s="9" t="s">
        <v>2520</v>
      </c>
      <c r="J964" s="9" t="s">
        <v>397</v>
      </c>
      <c r="K964" s="9">
        <v>43.752000000000002</v>
      </c>
      <c r="L964" s="9">
        <v>-79.742000000000004</v>
      </c>
      <c r="M964" s="9" t="s">
        <v>156</v>
      </c>
      <c r="N964" s="9">
        <v>2015</v>
      </c>
      <c r="O964" s="9"/>
      <c r="P964" s="9">
        <v>2017</v>
      </c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 t="s">
        <v>2576</v>
      </c>
      <c r="AG964" s="9"/>
      <c r="AH964" s="9">
        <v>0.5</v>
      </c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 t="s">
        <v>11</v>
      </c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</row>
    <row r="965" spans="1:119" s="10" customFormat="1" x14ac:dyDescent="0.2">
      <c r="A965" s="8">
        <v>101016</v>
      </c>
      <c r="B965" s="9" t="s">
        <v>2577</v>
      </c>
      <c r="C965" s="9" t="b">
        <v>0</v>
      </c>
      <c r="D965" s="9" t="b">
        <v>0</v>
      </c>
      <c r="E965" s="9" t="b">
        <v>1</v>
      </c>
      <c r="F965" s="9" t="b">
        <v>0</v>
      </c>
      <c r="G965" s="9" t="s">
        <v>2041</v>
      </c>
      <c r="H965" s="9"/>
      <c r="I965" s="9" t="s">
        <v>2520</v>
      </c>
      <c r="J965" s="9" t="s">
        <v>397</v>
      </c>
      <c r="K965" s="9">
        <v>43.753</v>
      </c>
      <c r="L965" s="9">
        <v>-79.741</v>
      </c>
      <c r="M965" s="9" t="s">
        <v>156</v>
      </c>
      <c r="N965" s="9">
        <v>2016</v>
      </c>
      <c r="O965" s="9"/>
      <c r="P965" s="9">
        <v>2017</v>
      </c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 t="s">
        <v>2578</v>
      </c>
      <c r="AG965" s="9"/>
      <c r="AH965" s="9">
        <v>0.25</v>
      </c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 t="s">
        <v>11</v>
      </c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</row>
    <row r="966" spans="1:119" s="10" customFormat="1" x14ac:dyDescent="0.2">
      <c r="A966" s="8">
        <v>101017</v>
      </c>
      <c r="B966" s="9" t="s">
        <v>2579</v>
      </c>
      <c r="C966" s="9" t="b">
        <v>0</v>
      </c>
      <c r="D966" s="9" t="b">
        <v>0</v>
      </c>
      <c r="E966" s="9" t="b">
        <v>1</v>
      </c>
      <c r="F966" s="9" t="b">
        <v>0</v>
      </c>
      <c r="G966" s="9" t="s">
        <v>2519</v>
      </c>
      <c r="H966" s="9"/>
      <c r="I966" s="9" t="s">
        <v>2520</v>
      </c>
      <c r="J966" s="9" t="s">
        <v>397</v>
      </c>
      <c r="K966" s="9">
        <v>43.753999999999998</v>
      </c>
      <c r="L966" s="9">
        <v>-79.739999999999995</v>
      </c>
      <c r="M966" s="9" t="s">
        <v>156</v>
      </c>
      <c r="N966" s="9">
        <v>2012</v>
      </c>
      <c r="O966" s="9"/>
      <c r="P966" s="9">
        <v>2017</v>
      </c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 t="s">
        <v>2580</v>
      </c>
      <c r="AG966" s="9"/>
      <c r="AH966" s="9">
        <v>0.4</v>
      </c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 t="s">
        <v>11</v>
      </c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</row>
    <row r="967" spans="1:119" s="10" customFormat="1" x14ac:dyDescent="0.2">
      <c r="A967" s="8">
        <v>101018</v>
      </c>
      <c r="B967" s="9" t="s">
        <v>2581</v>
      </c>
      <c r="C967" s="9" t="b">
        <v>0</v>
      </c>
      <c r="D967" s="9" t="b">
        <v>0</v>
      </c>
      <c r="E967" s="9" t="b">
        <v>1</v>
      </c>
      <c r="F967" s="9" t="b">
        <v>0</v>
      </c>
      <c r="G967" s="9" t="s">
        <v>2519</v>
      </c>
      <c r="H967" s="9"/>
      <c r="I967" s="9" t="s">
        <v>2520</v>
      </c>
      <c r="J967" s="9" t="s">
        <v>397</v>
      </c>
      <c r="K967" s="9">
        <v>43.755000000000003</v>
      </c>
      <c r="L967" s="9">
        <v>-79.739000000000004</v>
      </c>
      <c r="M967" s="9" t="s">
        <v>156</v>
      </c>
      <c r="N967" s="9">
        <v>2012</v>
      </c>
      <c r="O967" s="9"/>
      <c r="P967" s="9">
        <v>2017</v>
      </c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 t="s">
        <v>2582</v>
      </c>
      <c r="AG967" s="9"/>
      <c r="AH967" s="9">
        <v>0.3</v>
      </c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 t="s">
        <v>11</v>
      </c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</row>
    <row r="968" spans="1:119" s="10" customFormat="1" x14ac:dyDescent="0.2">
      <c r="A968" s="8">
        <v>101019</v>
      </c>
      <c r="B968" s="9" t="s">
        <v>2583</v>
      </c>
      <c r="C968" s="9" t="b">
        <v>0</v>
      </c>
      <c r="D968" s="9" t="b">
        <v>0</v>
      </c>
      <c r="E968" s="9" t="b">
        <v>1</v>
      </c>
      <c r="F968" s="9" t="b">
        <v>0</v>
      </c>
      <c r="G968" s="9" t="s">
        <v>2584</v>
      </c>
      <c r="H968" s="9"/>
      <c r="I968" s="9" t="s">
        <v>2520</v>
      </c>
      <c r="J968" s="9" t="s">
        <v>397</v>
      </c>
      <c r="K968" s="9">
        <v>43.756</v>
      </c>
      <c r="L968" s="9">
        <v>-79.738</v>
      </c>
      <c r="M968" s="9" t="s">
        <v>156</v>
      </c>
      <c r="N968" s="9">
        <v>2012</v>
      </c>
      <c r="O968" s="9"/>
      <c r="P968" s="9">
        <v>2017</v>
      </c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 t="s">
        <v>2585</v>
      </c>
      <c r="AG968" s="9"/>
      <c r="AH968" s="9">
        <v>0.25</v>
      </c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 t="s">
        <v>11</v>
      </c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</row>
    <row r="969" spans="1:119" s="10" customFormat="1" x14ac:dyDescent="0.2">
      <c r="A969" s="8">
        <v>101020</v>
      </c>
      <c r="B969" s="9" t="s">
        <v>2586</v>
      </c>
      <c r="C969" s="9" t="b">
        <v>1</v>
      </c>
      <c r="D969" s="9" t="b">
        <v>0</v>
      </c>
      <c r="E969" s="9" t="b">
        <v>0</v>
      </c>
      <c r="F969" s="9" t="b">
        <v>0</v>
      </c>
      <c r="G969" s="9"/>
      <c r="H969" s="9"/>
      <c r="I969" s="9" t="s">
        <v>2520</v>
      </c>
      <c r="J969" s="9" t="s">
        <v>397</v>
      </c>
      <c r="K969" s="9">
        <v>43.756999999999998</v>
      </c>
      <c r="L969" s="9">
        <v>-79.736999999999995</v>
      </c>
      <c r="M969" s="9" t="s">
        <v>156</v>
      </c>
      <c r="N969" s="9">
        <v>2012</v>
      </c>
      <c r="O969" s="9"/>
      <c r="P969" s="9"/>
      <c r="Q969" s="9">
        <v>913</v>
      </c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 t="s">
        <v>158</v>
      </c>
      <c r="AG969" s="9"/>
      <c r="AH969" s="9">
        <v>5</v>
      </c>
      <c r="AI969" s="9"/>
      <c r="AJ969" s="9"/>
      <c r="AK969" s="9"/>
      <c r="AL969" s="9"/>
      <c r="AM969" s="9"/>
      <c r="AN969" s="9" t="s">
        <v>11</v>
      </c>
      <c r="AO969" s="9"/>
      <c r="AP969" s="9">
        <v>1</v>
      </c>
      <c r="AQ969" s="9" t="s">
        <v>164</v>
      </c>
      <c r="AR969" s="9"/>
      <c r="AS969" s="9">
        <v>5</v>
      </c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</row>
    <row r="970" spans="1:119" s="10" customFormat="1" x14ac:dyDescent="0.2">
      <c r="A970" s="8">
        <v>101021</v>
      </c>
      <c r="B970" s="9" t="s">
        <v>2587</v>
      </c>
      <c r="C970" s="9" t="b">
        <v>1</v>
      </c>
      <c r="D970" s="9" t="b">
        <v>0</v>
      </c>
      <c r="E970" s="9" t="b">
        <v>0</v>
      </c>
      <c r="F970" s="9" t="b">
        <v>0</v>
      </c>
      <c r="G970" s="9" t="s">
        <v>2588</v>
      </c>
      <c r="H970" s="9"/>
      <c r="I970" s="9" t="s">
        <v>2520</v>
      </c>
      <c r="J970" s="9" t="s">
        <v>397</v>
      </c>
      <c r="K970" s="9">
        <v>43.758000000000003</v>
      </c>
      <c r="L970" s="9">
        <v>-79.736000000000004</v>
      </c>
      <c r="M970" s="9" t="s">
        <v>156</v>
      </c>
      <c r="N970" s="9">
        <v>1999</v>
      </c>
      <c r="O970" s="9"/>
      <c r="P970" s="9">
        <v>2015</v>
      </c>
      <c r="Q970" s="9">
        <v>311</v>
      </c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 t="s">
        <v>158</v>
      </c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 t="s">
        <v>11</v>
      </c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>
        <v>528141.62268000003</v>
      </c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</row>
    <row r="971" spans="1:119" s="10" customFormat="1" x14ac:dyDescent="0.2">
      <c r="A971" s="8">
        <v>101022</v>
      </c>
      <c r="B971" s="9" t="s">
        <v>2589</v>
      </c>
      <c r="C971" s="9" t="b">
        <v>0</v>
      </c>
      <c r="D971" s="9" t="b">
        <v>0</v>
      </c>
      <c r="E971" s="9" t="b">
        <v>1</v>
      </c>
      <c r="F971" s="9" t="b">
        <v>0</v>
      </c>
      <c r="G971" s="9" t="s">
        <v>2268</v>
      </c>
      <c r="H971" s="9"/>
      <c r="I971" s="9" t="s">
        <v>2520</v>
      </c>
      <c r="J971" s="9" t="s">
        <v>397</v>
      </c>
      <c r="K971" s="9">
        <v>43.759</v>
      </c>
      <c r="L971" s="9">
        <v>-79.734999999999999</v>
      </c>
      <c r="M971" s="9" t="s">
        <v>156</v>
      </c>
      <c r="N971" s="9">
        <v>2016</v>
      </c>
      <c r="O971" s="9"/>
      <c r="P971" s="9">
        <v>2017</v>
      </c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 t="s">
        <v>2590</v>
      </c>
      <c r="AG971" s="9"/>
      <c r="AH971" s="9">
        <v>0.3</v>
      </c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 t="s">
        <v>11</v>
      </c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</row>
    <row r="972" spans="1:119" s="10" customFormat="1" x14ac:dyDescent="0.2">
      <c r="A972" s="8">
        <v>101023</v>
      </c>
      <c r="B972" s="9" t="s">
        <v>2591</v>
      </c>
      <c r="C972" s="9" t="b">
        <v>0</v>
      </c>
      <c r="D972" s="9" t="b">
        <v>0</v>
      </c>
      <c r="E972" s="9" t="b">
        <v>1</v>
      </c>
      <c r="F972" s="9" t="b">
        <v>0</v>
      </c>
      <c r="G972" s="9" t="s">
        <v>2341</v>
      </c>
      <c r="H972" s="9"/>
      <c r="I972" s="9" t="s">
        <v>2520</v>
      </c>
      <c r="J972" s="9" t="s">
        <v>397</v>
      </c>
      <c r="K972" s="9">
        <v>43.76</v>
      </c>
      <c r="L972" s="9">
        <v>-79.733999999999995</v>
      </c>
      <c r="M972" s="9" t="s">
        <v>156</v>
      </c>
      <c r="N972" s="9">
        <v>2016</v>
      </c>
      <c r="O972" s="9"/>
      <c r="P972" s="9">
        <v>2017</v>
      </c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 t="s">
        <v>2592</v>
      </c>
      <c r="AG972" s="9"/>
      <c r="AH972" s="9">
        <v>0.25</v>
      </c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 t="s">
        <v>11</v>
      </c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</row>
    <row r="973" spans="1:119" s="10" customFormat="1" x14ac:dyDescent="0.2">
      <c r="A973" s="8">
        <v>101024</v>
      </c>
      <c r="B973" s="9" t="s">
        <v>2593</v>
      </c>
      <c r="C973" s="9" t="b">
        <v>0</v>
      </c>
      <c r="D973" s="9" t="b">
        <v>0</v>
      </c>
      <c r="E973" s="9" t="b">
        <v>1</v>
      </c>
      <c r="F973" s="9" t="b">
        <v>0</v>
      </c>
      <c r="G973" s="9" t="s">
        <v>2344</v>
      </c>
      <c r="H973" s="9"/>
      <c r="I973" s="9" t="s">
        <v>2520</v>
      </c>
      <c r="J973" s="9" t="s">
        <v>397</v>
      </c>
      <c r="K973" s="9">
        <v>43.761000000000003</v>
      </c>
      <c r="L973" s="9">
        <v>-79.733000000000004</v>
      </c>
      <c r="M973" s="9" t="s">
        <v>156</v>
      </c>
      <c r="N973" s="9">
        <v>2016</v>
      </c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 t="s">
        <v>2594</v>
      </c>
      <c r="AG973" s="9"/>
      <c r="AH973" s="9">
        <v>0.2</v>
      </c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 t="s">
        <v>11</v>
      </c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</row>
    <row r="974" spans="1:119" s="10" customFormat="1" x14ac:dyDescent="0.2">
      <c r="A974" s="8">
        <v>101025</v>
      </c>
      <c r="B974" s="9" t="s">
        <v>2595</v>
      </c>
      <c r="C974" s="9" t="b">
        <v>0</v>
      </c>
      <c r="D974" s="9" t="b">
        <v>0</v>
      </c>
      <c r="E974" s="9" t="b">
        <v>1</v>
      </c>
      <c r="F974" s="9" t="b">
        <v>0</v>
      </c>
      <c r="G974" s="9" t="s">
        <v>2344</v>
      </c>
      <c r="H974" s="9"/>
      <c r="I974" s="9" t="s">
        <v>2520</v>
      </c>
      <c r="J974" s="9" t="s">
        <v>397</v>
      </c>
      <c r="K974" s="9">
        <v>43.762</v>
      </c>
      <c r="L974" s="9">
        <v>-79.731999999999999</v>
      </c>
      <c r="M974" s="9" t="s">
        <v>156</v>
      </c>
      <c r="N974" s="9">
        <v>2016</v>
      </c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 t="s">
        <v>2596</v>
      </c>
      <c r="AG974" s="9"/>
      <c r="AH974" s="9">
        <v>0.15</v>
      </c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 t="s">
        <v>11</v>
      </c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</row>
    <row r="975" spans="1:119" s="10" customFormat="1" x14ac:dyDescent="0.2">
      <c r="A975" s="8">
        <v>101026</v>
      </c>
      <c r="B975" s="9" t="s">
        <v>2597</v>
      </c>
      <c r="C975" s="9" t="b">
        <v>0</v>
      </c>
      <c r="D975" s="9" t="b">
        <v>0</v>
      </c>
      <c r="E975" s="9" t="b">
        <v>1</v>
      </c>
      <c r="F975" s="9" t="b">
        <v>0</v>
      </c>
      <c r="G975" s="9" t="s">
        <v>2344</v>
      </c>
      <c r="H975" s="9"/>
      <c r="I975" s="9" t="s">
        <v>2520</v>
      </c>
      <c r="J975" s="9" t="s">
        <v>397</v>
      </c>
      <c r="K975" s="9">
        <v>43.762999999999998</v>
      </c>
      <c r="L975" s="9">
        <v>-79.730999999999995</v>
      </c>
      <c r="M975" s="9" t="s">
        <v>156</v>
      </c>
      <c r="N975" s="9">
        <v>2017</v>
      </c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 t="s">
        <v>2598</v>
      </c>
      <c r="AG975" s="9"/>
      <c r="AH975" s="9">
        <v>0.22</v>
      </c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 t="s">
        <v>11</v>
      </c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</row>
    <row r="976" spans="1:119" s="10" customFormat="1" x14ac:dyDescent="0.2">
      <c r="A976" s="8">
        <v>101027</v>
      </c>
      <c r="B976" s="9" t="s">
        <v>2599</v>
      </c>
      <c r="C976" s="9" t="b">
        <v>0</v>
      </c>
      <c r="D976" s="9" t="b">
        <v>0</v>
      </c>
      <c r="E976" s="9" t="b">
        <v>1</v>
      </c>
      <c r="F976" s="9" t="b">
        <v>0</v>
      </c>
      <c r="G976" s="9" t="s">
        <v>2600</v>
      </c>
      <c r="H976" s="9"/>
      <c r="I976" s="9" t="s">
        <v>2520</v>
      </c>
      <c r="J976" s="9" t="s">
        <v>397</v>
      </c>
      <c r="K976" s="9">
        <v>43.763999999999996</v>
      </c>
      <c r="L976" s="9">
        <v>-79.73</v>
      </c>
      <c r="M976" s="9" t="s">
        <v>156</v>
      </c>
      <c r="N976" s="9">
        <v>2015</v>
      </c>
      <c r="O976" s="9"/>
      <c r="P976" s="9">
        <v>2017</v>
      </c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 t="s">
        <v>2601</v>
      </c>
      <c r="AG976" s="9"/>
      <c r="AH976" s="9">
        <v>0.5</v>
      </c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 t="s">
        <v>11</v>
      </c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</row>
    <row r="977" spans="1:119" s="10" customFormat="1" x14ac:dyDescent="0.2">
      <c r="A977" s="8">
        <v>101028</v>
      </c>
      <c r="B977" s="9" t="s">
        <v>2602</v>
      </c>
      <c r="C977" s="9" t="b">
        <v>0</v>
      </c>
      <c r="D977" s="9" t="b">
        <v>0</v>
      </c>
      <c r="E977" s="9" t="b">
        <v>1</v>
      </c>
      <c r="F977" s="9" t="b">
        <v>0</v>
      </c>
      <c r="G977" s="9" t="s">
        <v>2600</v>
      </c>
      <c r="H977" s="9"/>
      <c r="I977" s="9" t="s">
        <v>2520</v>
      </c>
      <c r="J977" s="9" t="s">
        <v>397</v>
      </c>
      <c r="K977" s="9">
        <v>43.765000000000001</v>
      </c>
      <c r="L977" s="9">
        <v>-79.728999999999999</v>
      </c>
      <c r="M977" s="9" t="s">
        <v>156</v>
      </c>
      <c r="N977" s="9">
        <v>2014</v>
      </c>
      <c r="O977" s="9"/>
      <c r="P977" s="9">
        <v>2017</v>
      </c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 t="s">
        <v>2603</v>
      </c>
      <c r="AG977" s="9"/>
      <c r="AH977" s="9">
        <v>0.5</v>
      </c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 t="s">
        <v>11</v>
      </c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</row>
    <row r="978" spans="1:119" s="10" customFormat="1" x14ac:dyDescent="0.2">
      <c r="A978" s="8">
        <v>101029</v>
      </c>
      <c r="B978" s="9" t="s">
        <v>2604</v>
      </c>
      <c r="C978" s="9" t="b">
        <v>0</v>
      </c>
      <c r="D978" s="9" t="b">
        <v>0</v>
      </c>
      <c r="E978" s="9" t="b">
        <v>1</v>
      </c>
      <c r="F978" s="9" t="b">
        <v>0</v>
      </c>
      <c r="G978" s="9" t="s">
        <v>2600</v>
      </c>
      <c r="H978" s="9"/>
      <c r="I978" s="9" t="s">
        <v>2520</v>
      </c>
      <c r="J978" s="9" t="s">
        <v>397</v>
      </c>
      <c r="K978" s="9">
        <v>43.765999999999998</v>
      </c>
      <c r="L978" s="9">
        <v>-79.727999999999994</v>
      </c>
      <c r="M978" s="9" t="s">
        <v>156</v>
      </c>
      <c r="N978" s="9">
        <v>2014</v>
      </c>
      <c r="O978" s="9"/>
      <c r="P978" s="9">
        <v>2017</v>
      </c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 t="s">
        <v>2605</v>
      </c>
      <c r="AG978" s="9"/>
      <c r="AH978" s="9">
        <v>0.3</v>
      </c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 t="s">
        <v>11</v>
      </c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</row>
    <row r="979" spans="1:119" s="10" customFormat="1" x14ac:dyDescent="0.2">
      <c r="A979" s="8">
        <v>101030</v>
      </c>
      <c r="B979" s="9" t="s">
        <v>2606</v>
      </c>
      <c r="C979" s="9" t="b">
        <v>0</v>
      </c>
      <c r="D979" s="9" t="b">
        <v>0</v>
      </c>
      <c r="E979" s="9" t="b">
        <v>1</v>
      </c>
      <c r="F979" s="9" t="b">
        <v>0</v>
      </c>
      <c r="G979" s="9" t="s">
        <v>2600</v>
      </c>
      <c r="H979" s="9"/>
      <c r="I979" s="9" t="s">
        <v>2520</v>
      </c>
      <c r="J979" s="9" t="s">
        <v>397</v>
      </c>
      <c r="K979" s="9">
        <v>43.766999999999996</v>
      </c>
      <c r="L979" s="9">
        <v>-79.727000000000004</v>
      </c>
      <c r="M979" s="9" t="s">
        <v>156</v>
      </c>
      <c r="N979" s="9">
        <v>2014</v>
      </c>
      <c r="O979" s="9"/>
      <c r="P979" s="9">
        <v>2017</v>
      </c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 t="s">
        <v>2607</v>
      </c>
      <c r="AG979" s="9"/>
      <c r="AH979" s="9">
        <v>0.4</v>
      </c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 t="s">
        <v>11</v>
      </c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</row>
    <row r="980" spans="1:119" s="10" customFormat="1" x14ac:dyDescent="0.2">
      <c r="A980" s="8">
        <v>101031</v>
      </c>
      <c r="B980" s="9" t="s">
        <v>2608</v>
      </c>
      <c r="C980" s="9" t="b">
        <v>0</v>
      </c>
      <c r="D980" s="9" t="b">
        <v>0</v>
      </c>
      <c r="E980" s="9" t="b">
        <v>1</v>
      </c>
      <c r="F980" s="9" t="b">
        <v>0</v>
      </c>
      <c r="G980" s="9" t="s">
        <v>2344</v>
      </c>
      <c r="H980" s="9"/>
      <c r="I980" s="9" t="s">
        <v>2520</v>
      </c>
      <c r="J980" s="9" t="s">
        <v>397</v>
      </c>
      <c r="K980" s="9">
        <v>43.768000000000001</v>
      </c>
      <c r="L980" s="9">
        <v>-79.725999999999999</v>
      </c>
      <c r="M980" s="9" t="s">
        <v>156</v>
      </c>
      <c r="N980" s="9">
        <v>2014</v>
      </c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 t="s">
        <v>2609</v>
      </c>
      <c r="AG980" s="9"/>
      <c r="AH980" s="9">
        <v>0.2</v>
      </c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 t="s">
        <v>11</v>
      </c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</row>
    <row r="981" spans="1:119" s="10" customFormat="1" x14ac:dyDescent="0.2">
      <c r="A981" s="8">
        <v>101032</v>
      </c>
      <c r="B981" s="9" t="s">
        <v>2610</v>
      </c>
      <c r="C981" s="9" t="b">
        <v>0</v>
      </c>
      <c r="D981" s="9" t="b">
        <v>0</v>
      </c>
      <c r="E981" s="9" t="b">
        <v>1</v>
      </c>
      <c r="F981" s="9" t="b">
        <v>0</v>
      </c>
      <c r="G981" s="9" t="s">
        <v>2341</v>
      </c>
      <c r="H981" s="9"/>
      <c r="I981" s="9" t="s">
        <v>2520</v>
      </c>
      <c r="J981" s="9" t="s">
        <v>397</v>
      </c>
      <c r="K981" s="9">
        <v>43.768999999999998</v>
      </c>
      <c r="L981" s="9">
        <v>-79.724999999999994</v>
      </c>
      <c r="M981" s="9" t="s">
        <v>156</v>
      </c>
      <c r="N981" s="9">
        <v>2017</v>
      </c>
      <c r="O981" s="9"/>
      <c r="P981" s="9">
        <v>2017</v>
      </c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 t="s">
        <v>2611</v>
      </c>
      <c r="AG981" s="9"/>
      <c r="AH981" s="9">
        <v>0.25</v>
      </c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 t="s">
        <v>11</v>
      </c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</row>
    <row r="982" spans="1:119" s="10" customFormat="1" x14ac:dyDescent="0.2">
      <c r="A982" s="8">
        <v>101033</v>
      </c>
      <c r="B982" s="9" t="s">
        <v>2612</v>
      </c>
      <c r="C982" s="9" t="b">
        <v>0</v>
      </c>
      <c r="D982" s="9" t="b">
        <v>0</v>
      </c>
      <c r="E982" s="9" t="b">
        <v>1</v>
      </c>
      <c r="F982" s="9" t="b">
        <v>0</v>
      </c>
      <c r="G982" s="9" t="s">
        <v>2341</v>
      </c>
      <c r="H982" s="9"/>
      <c r="I982" s="9" t="s">
        <v>2520</v>
      </c>
      <c r="J982" s="9" t="s">
        <v>397</v>
      </c>
      <c r="K982" s="9">
        <v>43.769999999999996</v>
      </c>
      <c r="L982" s="9">
        <v>-79.724000000000004</v>
      </c>
      <c r="M982" s="9" t="s">
        <v>156</v>
      </c>
      <c r="N982" s="9">
        <v>2017</v>
      </c>
      <c r="O982" s="9"/>
      <c r="P982" s="9">
        <v>2017</v>
      </c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 t="s">
        <v>2613</v>
      </c>
      <c r="AG982" s="9"/>
      <c r="AH982" s="9">
        <v>0.5</v>
      </c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 t="s">
        <v>11</v>
      </c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</row>
    <row r="983" spans="1:119" s="10" customFormat="1" x14ac:dyDescent="0.2">
      <c r="A983" s="8">
        <v>101034</v>
      </c>
      <c r="B983" s="9" t="s">
        <v>2614</v>
      </c>
      <c r="C983" s="9" t="b">
        <v>0</v>
      </c>
      <c r="D983" s="9" t="b">
        <v>0</v>
      </c>
      <c r="E983" s="9" t="b">
        <v>1</v>
      </c>
      <c r="F983" s="9" t="b">
        <v>0</v>
      </c>
      <c r="G983" s="9" t="s">
        <v>2344</v>
      </c>
      <c r="H983" s="9"/>
      <c r="I983" s="9" t="s">
        <v>2520</v>
      </c>
      <c r="J983" s="9" t="s">
        <v>397</v>
      </c>
      <c r="K983" s="9">
        <v>43.771000000000001</v>
      </c>
      <c r="L983" s="9">
        <v>-79.722999999999999</v>
      </c>
      <c r="M983" s="9" t="s">
        <v>156</v>
      </c>
      <c r="N983" s="9">
        <v>2017</v>
      </c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 t="s">
        <v>2615</v>
      </c>
      <c r="AG983" s="9"/>
      <c r="AH983" s="9">
        <v>0.21</v>
      </c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 t="s">
        <v>11</v>
      </c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</row>
    <row r="984" spans="1:119" s="10" customFormat="1" x14ac:dyDescent="0.2">
      <c r="A984" s="8">
        <v>101035</v>
      </c>
      <c r="B984" s="9" t="s">
        <v>2616</v>
      </c>
      <c r="C984" s="9" t="b">
        <v>0</v>
      </c>
      <c r="D984" s="9" t="b">
        <v>0</v>
      </c>
      <c r="E984" s="9" t="b">
        <v>1</v>
      </c>
      <c r="F984" s="9" t="b">
        <v>0</v>
      </c>
      <c r="G984" s="9" t="s">
        <v>2032</v>
      </c>
      <c r="H984" s="9"/>
      <c r="I984" s="9" t="s">
        <v>2520</v>
      </c>
      <c r="J984" s="9" t="s">
        <v>397</v>
      </c>
      <c r="K984" s="9">
        <v>43.771999999999998</v>
      </c>
      <c r="L984" s="9">
        <v>-79.721999999999994</v>
      </c>
      <c r="M984" s="9" t="s">
        <v>156</v>
      </c>
      <c r="N984" s="9">
        <v>2017</v>
      </c>
      <c r="O984" s="9"/>
      <c r="P984" s="9">
        <v>2017</v>
      </c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 t="s">
        <v>2617</v>
      </c>
      <c r="AG984" s="9"/>
      <c r="AH984" s="9">
        <v>0.5</v>
      </c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 t="s">
        <v>11</v>
      </c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</row>
    <row r="985" spans="1:119" s="10" customFormat="1" x14ac:dyDescent="0.2">
      <c r="A985" s="8">
        <v>101036</v>
      </c>
      <c r="B985" s="9" t="s">
        <v>2618</v>
      </c>
      <c r="C985" s="9" t="b">
        <v>0</v>
      </c>
      <c r="D985" s="9" t="b">
        <v>0</v>
      </c>
      <c r="E985" s="9" t="b">
        <v>1</v>
      </c>
      <c r="F985" s="9" t="b">
        <v>0</v>
      </c>
      <c r="G985" s="9" t="s">
        <v>2344</v>
      </c>
      <c r="H985" s="9"/>
      <c r="I985" s="9" t="s">
        <v>2520</v>
      </c>
      <c r="J985" s="9" t="s">
        <v>397</v>
      </c>
      <c r="K985" s="9">
        <v>43.772999999999996</v>
      </c>
      <c r="L985" s="9">
        <v>-79.721000000000004</v>
      </c>
      <c r="M985" s="9" t="s">
        <v>156</v>
      </c>
      <c r="N985" s="9">
        <v>2012</v>
      </c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 t="s">
        <v>2619</v>
      </c>
      <c r="AG985" s="9"/>
      <c r="AH985" s="9">
        <v>0.17499999999999999</v>
      </c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 t="s">
        <v>11</v>
      </c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</row>
    <row r="986" spans="1:119" s="10" customFormat="1" x14ac:dyDescent="0.2">
      <c r="A986" s="8">
        <v>101037</v>
      </c>
      <c r="B986" s="9" t="s">
        <v>2620</v>
      </c>
      <c r="C986" s="9" t="b">
        <v>0</v>
      </c>
      <c r="D986" s="9" t="b">
        <v>0</v>
      </c>
      <c r="E986" s="9" t="b">
        <v>1</v>
      </c>
      <c r="F986" s="9" t="b">
        <v>0</v>
      </c>
      <c r="G986" s="9" t="s">
        <v>2344</v>
      </c>
      <c r="H986" s="9"/>
      <c r="I986" s="9" t="s">
        <v>2520</v>
      </c>
      <c r="J986" s="9" t="s">
        <v>397</v>
      </c>
      <c r="K986" s="9">
        <v>43.774000000000001</v>
      </c>
      <c r="L986" s="9">
        <v>-79.72</v>
      </c>
      <c r="M986" s="9" t="s">
        <v>156</v>
      </c>
      <c r="N986" s="9">
        <v>2017</v>
      </c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 t="s">
        <v>2621</v>
      </c>
      <c r="AG986" s="9"/>
      <c r="AH986" s="9">
        <v>0.21</v>
      </c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 t="s">
        <v>11</v>
      </c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</row>
    <row r="987" spans="1:119" s="10" customFormat="1" x14ac:dyDescent="0.2">
      <c r="A987" s="8">
        <v>101038</v>
      </c>
      <c r="B987" s="9" t="s">
        <v>2622</v>
      </c>
      <c r="C987" s="9" t="b">
        <v>0</v>
      </c>
      <c r="D987" s="9" t="b">
        <v>0</v>
      </c>
      <c r="E987" s="9" t="b">
        <v>1</v>
      </c>
      <c r="F987" s="9" t="b">
        <v>0</v>
      </c>
      <c r="G987" s="9" t="s">
        <v>2341</v>
      </c>
      <c r="H987" s="9"/>
      <c r="I987" s="9" t="s">
        <v>2520</v>
      </c>
      <c r="J987" s="9" t="s">
        <v>397</v>
      </c>
      <c r="K987" s="9">
        <v>43.774999999999999</v>
      </c>
      <c r="L987" s="9">
        <v>-79.718999999999994</v>
      </c>
      <c r="M987" s="9" t="s">
        <v>156</v>
      </c>
      <c r="N987" s="9">
        <v>2017</v>
      </c>
      <c r="O987" s="9"/>
      <c r="P987" s="9">
        <v>2017</v>
      </c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 t="s">
        <v>2623</v>
      </c>
      <c r="AG987" s="9"/>
      <c r="AH987" s="9">
        <v>0.5</v>
      </c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 t="s">
        <v>11</v>
      </c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</row>
    <row r="988" spans="1:119" s="10" customFormat="1" x14ac:dyDescent="0.2">
      <c r="A988" s="8">
        <v>101039</v>
      </c>
      <c r="B988" s="9" t="s">
        <v>2624</v>
      </c>
      <c r="C988" s="9" t="b">
        <v>0</v>
      </c>
      <c r="D988" s="9" t="b">
        <v>0</v>
      </c>
      <c r="E988" s="9" t="b">
        <v>1</v>
      </c>
      <c r="F988" s="9" t="b">
        <v>0</v>
      </c>
      <c r="G988" s="9" t="s">
        <v>2344</v>
      </c>
      <c r="H988" s="9"/>
      <c r="I988" s="9" t="s">
        <v>2520</v>
      </c>
      <c r="J988" s="9" t="s">
        <v>397</v>
      </c>
      <c r="K988" s="9">
        <v>43.775999999999996</v>
      </c>
      <c r="L988" s="9">
        <v>-79.718000000000004</v>
      </c>
      <c r="M988" s="9" t="s">
        <v>156</v>
      </c>
      <c r="N988" s="9">
        <v>2017</v>
      </c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 t="s">
        <v>2625</v>
      </c>
      <c r="AG988" s="9"/>
      <c r="AH988" s="9">
        <v>0.2</v>
      </c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 t="s">
        <v>11</v>
      </c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</row>
    <row r="989" spans="1:119" s="10" customFormat="1" x14ac:dyDescent="0.2">
      <c r="A989" s="8">
        <v>101040</v>
      </c>
      <c r="B989" s="9" t="s">
        <v>2626</v>
      </c>
      <c r="C989" s="9" t="b">
        <v>0</v>
      </c>
      <c r="D989" s="9" t="b">
        <v>0</v>
      </c>
      <c r="E989" s="9" t="b">
        <v>1</v>
      </c>
      <c r="F989" s="9" t="b">
        <v>0</v>
      </c>
      <c r="G989" s="9" t="s">
        <v>2344</v>
      </c>
      <c r="H989" s="9"/>
      <c r="I989" s="9" t="s">
        <v>2520</v>
      </c>
      <c r="J989" s="9" t="s">
        <v>397</v>
      </c>
      <c r="K989" s="9">
        <v>43.777000000000001</v>
      </c>
      <c r="L989" s="9">
        <v>-79.716999999999999</v>
      </c>
      <c r="M989" s="9" t="s">
        <v>156</v>
      </c>
      <c r="N989" s="9">
        <v>2017</v>
      </c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 t="s">
        <v>2627</v>
      </c>
      <c r="AG989" s="9"/>
      <c r="AH989" s="9">
        <v>0.16</v>
      </c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 t="s">
        <v>11</v>
      </c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</row>
    <row r="990" spans="1:119" s="10" customFormat="1" x14ac:dyDescent="0.2">
      <c r="A990" s="8">
        <v>101041</v>
      </c>
      <c r="B990" s="9" t="s">
        <v>2628</v>
      </c>
      <c r="C990" s="9" t="b">
        <v>0</v>
      </c>
      <c r="D990" s="9" t="b">
        <v>0</v>
      </c>
      <c r="E990" s="9" t="b">
        <v>1</v>
      </c>
      <c r="F990" s="9" t="b">
        <v>0</v>
      </c>
      <c r="G990" s="9" t="s">
        <v>2344</v>
      </c>
      <c r="H990" s="9"/>
      <c r="I990" s="9" t="s">
        <v>2520</v>
      </c>
      <c r="J990" s="9" t="s">
        <v>397</v>
      </c>
      <c r="K990" s="9">
        <v>43.777999999999999</v>
      </c>
      <c r="L990" s="9">
        <v>-79.715999999999994</v>
      </c>
      <c r="M990" s="9" t="s">
        <v>156</v>
      </c>
      <c r="N990" s="9">
        <v>2017</v>
      </c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 t="s">
        <v>2629</v>
      </c>
      <c r="AG990" s="9"/>
      <c r="AH990" s="9">
        <v>0.15</v>
      </c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 t="s">
        <v>11</v>
      </c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</row>
    <row r="991" spans="1:119" s="10" customFormat="1" x14ac:dyDescent="0.2">
      <c r="A991" s="8">
        <v>101042</v>
      </c>
      <c r="B991" s="9" t="s">
        <v>2630</v>
      </c>
      <c r="C991" s="9" t="b">
        <v>0</v>
      </c>
      <c r="D991" s="9" t="b">
        <v>0</v>
      </c>
      <c r="E991" s="9" t="b">
        <v>1</v>
      </c>
      <c r="F991" s="9" t="b">
        <v>0</v>
      </c>
      <c r="G991" s="9" t="s">
        <v>2341</v>
      </c>
      <c r="H991" s="9"/>
      <c r="I991" s="9" t="s">
        <v>2520</v>
      </c>
      <c r="J991" s="9" t="s">
        <v>397</v>
      </c>
      <c r="K991" s="9">
        <v>43.778999999999996</v>
      </c>
      <c r="L991" s="9">
        <v>-79.715000000000003</v>
      </c>
      <c r="M991" s="9" t="s">
        <v>156</v>
      </c>
      <c r="N991" s="9">
        <v>2017</v>
      </c>
      <c r="O991" s="9"/>
      <c r="P991" s="9">
        <v>2017</v>
      </c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 t="s">
        <v>2631</v>
      </c>
      <c r="AG991" s="9"/>
      <c r="AH991" s="9">
        <v>0.25</v>
      </c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 t="s">
        <v>11</v>
      </c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</row>
    <row r="992" spans="1:119" s="10" customFormat="1" x14ac:dyDescent="0.2">
      <c r="A992" s="8">
        <v>101043</v>
      </c>
      <c r="B992" s="9" t="s">
        <v>2632</v>
      </c>
      <c r="C992" s="9" t="b">
        <v>0</v>
      </c>
      <c r="D992" s="9" t="b">
        <v>0</v>
      </c>
      <c r="E992" s="9" t="b">
        <v>1</v>
      </c>
      <c r="F992" s="9" t="b">
        <v>0</v>
      </c>
      <c r="G992" s="9" t="s">
        <v>2344</v>
      </c>
      <c r="H992" s="9"/>
      <c r="I992" s="9" t="s">
        <v>2520</v>
      </c>
      <c r="J992" s="9" t="s">
        <v>397</v>
      </c>
      <c r="K992" s="9">
        <v>43.78</v>
      </c>
      <c r="L992" s="9">
        <v>-79.713999999999999</v>
      </c>
      <c r="M992" s="9" t="s">
        <v>156</v>
      </c>
      <c r="N992" s="9">
        <v>2017</v>
      </c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 t="s">
        <v>2633</v>
      </c>
      <c r="AG992" s="9"/>
      <c r="AH992" s="9">
        <v>0.19</v>
      </c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 t="s">
        <v>11</v>
      </c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</row>
    <row r="993" spans="1:119" s="10" customFormat="1" x14ac:dyDescent="0.2">
      <c r="A993" s="8">
        <v>101044</v>
      </c>
      <c r="B993" s="9" t="s">
        <v>2634</v>
      </c>
      <c r="C993" s="9" t="b">
        <v>0</v>
      </c>
      <c r="D993" s="9" t="b">
        <v>0</v>
      </c>
      <c r="E993" s="9" t="b">
        <v>1</v>
      </c>
      <c r="F993" s="9" t="b">
        <v>0</v>
      </c>
      <c r="G993" s="9" t="s">
        <v>2341</v>
      </c>
      <c r="H993" s="9"/>
      <c r="I993" s="9" t="s">
        <v>2520</v>
      </c>
      <c r="J993" s="9" t="s">
        <v>397</v>
      </c>
      <c r="K993" s="9">
        <v>43.780999999999999</v>
      </c>
      <c r="L993" s="9">
        <v>-79.712999999999994</v>
      </c>
      <c r="M993" s="9" t="s">
        <v>156</v>
      </c>
      <c r="N993" s="9">
        <v>2017</v>
      </c>
      <c r="O993" s="9"/>
      <c r="P993" s="9">
        <v>2017</v>
      </c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 t="s">
        <v>2635</v>
      </c>
      <c r="AG993" s="9"/>
      <c r="AH993" s="9">
        <v>0.5</v>
      </c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 t="s">
        <v>11</v>
      </c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</row>
    <row r="994" spans="1:119" s="10" customFormat="1" x14ac:dyDescent="0.2">
      <c r="A994" s="8">
        <v>101045</v>
      </c>
      <c r="B994" s="9" t="s">
        <v>2636</v>
      </c>
      <c r="C994" s="9" t="b">
        <v>0</v>
      </c>
      <c r="D994" s="9" t="b">
        <v>0</v>
      </c>
      <c r="E994" s="9" t="b">
        <v>1</v>
      </c>
      <c r="F994" s="9" t="b">
        <v>0</v>
      </c>
      <c r="G994" s="9" t="s">
        <v>2344</v>
      </c>
      <c r="H994" s="9"/>
      <c r="I994" s="9" t="s">
        <v>2520</v>
      </c>
      <c r="J994" s="9" t="s">
        <v>397</v>
      </c>
      <c r="K994" s="9">
        <v>43.781999999999996</v>
      </c>
      <c r="L994" s="9">
        <v>-79.712000000000003</v>
      </c>
      <c r="M994" s="9" t="s">
        <v>156</v>
      </c>
      <c r="N994" s="9">
        <v>2017</v>
      </c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 t="s">
        <v>2637</v>
      </c>
      <c r="AG994" s="9"/>
      <c r="AH994" s="9">
        <v>0.18</v>
      </c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 t="s">
        <v>11</v>
      </c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</row>
    <row r="995" spans="1:119" s="10" customFormat="1" x14ac:dyDescent="0.2">
      <c r="A995" s="8">
        <v>101046</v>
      </c>
      <c r="B995" s="9" t="s">
        <v>2638</v>
      </c>
      <c r="C995" s="9" t="b">
        <v>0</v>
      </c>
      <c r="D995" s="9" t="b">
        <v>0</v>
      </c>
      <c r="E995" s="9" t="b">
        <v>1</v>
      </c>
      <c r="F995" s="9" t="b">
        <v>0</v>
      </c>
      <c r="G995" s="9" t="s">
        <v>2341</v>
      </c>
      <c r="H995" s="9"/>
      <c r="I995" s="9" t="s">
        <v>2520</v>
      </c>
      <c r="J995" s="9" t="s">
        <v>397</v>
      </c>
      <c r="K995" s="9">
        <v>43.783000000000001</v>
      </c>
      <c r="L995" s="9">
        <v>-79.710999999999999</v>
      </c>
      <c r="M995" s="9" t="s">
        <v>156</v>
      </c>
      <c r="N995" s="9">
        <v>2017</v>
      </c>
      <c r="O995" s="9"/>
      <c r="P995" s="9">
        <v>2017</v>
      </c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 t="s">
        <v>2639</v>
      </c>
      <c r="AG995" s="9"/>
      <c r="AH995" s="9">
        <v>0.5</v>
      </c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 t="s">
        <v>11</v>
      </c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</row>
    <row r="996" spans="1:119" s="10" customFormat="1" x14ac:dyDescent="0.2">
      <c r="A996" s="8">
        <v>101047</v>
      </c>
      <c r="B996" s="9" t="s">
        <v>2640</v>
      </c>
      <c r="C996" s="9" t="b">
        <v>0</v>
      </c>
      <c r="D996" s="9" t="b">
        <v>0</v>
      </c>
      <c r="E996" s="9" t="b">
        <v>1</v>
      </c>
      <c r="F996" s="9" t="b">
        <v>0</v>
      </c>
      <c r="G996" s="9" t="s">
        <v>2341</v>
      </c>
      <c r="H996" s="9"/>
      <c r="I996" s="9" t="s">
        <v>2520</v>
      </c>
      <c r="J996" s="9" t="s">
        <v>397</v>
      </c>
      <c r="K996" s="9">
        <v>43.783999999999999</v>
      </c>
      <c r="L996" s="9">
        <v>-79.709999999999994</v>
      </c>
      <c r="M996" s="9" t="s">
        <v>156</v>
      </c>
      <c r="N996" s="9">
        <v>2017</v>
      </c>
      <c r="O996" s="9"/>
      <c r="P996" s="9">
        <v>2017</v>
      </c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 t="s">
        <v>2641</v>
      </c>
      <c r="AG996" s="9"/>
      <c r="AH996" s="9">
        <v>0.25</v>
      </c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 t="s">
        <v>11</v>
      </c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</row>
    <row r="997" spans="1:119" s="10" customFormat="1" x14ac:dyDescent="0.2">
      <c r="A997" s="8">
        <v>101048</v>
      </c>
      <c r="B997" s="9" t="s">
        <v>2642</v>
      </c>
      <c r="C997" s="9" t="b">
        <v>0</v>
      </c>
      <c r="D997" s="9" t="b">
        <v>0</v>
      </c>
      <c r="E997" s="9" t="b">
        <v>1</v>
      </c>
      <c r="F997" s="9" t="b">
        <v>0</v>
      </c>
      <c r="G997" s="9" t="s">
        <v>2344</v>
      </c>
      <c r="H997" s="9"/>
      <c r="I997" s="9" t="s">
        <v>2520</v>
      </c>
      <c r="J997" s="9" t="s">
        <v>397</v>
      </c>
      <c r="K997" s="9">
        <v>43.784999999999997</v>
      </c>
      <c r="L997" s="9">
        <v>-79.709000000000003</v>
      </c>
      <c r="M997" s="9" t="s">
        <v>156</v>
      </c>
      <c r="N997" s="9">
        <v>2017</v>
      </c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 t="s">
        <v>2643</v>
      </c>
      <c r="AG997" s="9"/>
      <c r="AH997" s="9">
        <v>0.13500000000000001</v>
      </c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 t="s">
        <v>11</v>
      </c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</row>
    <row r="998" spans="1:119" s="10" customFormat="1" x14ac:dyDescent="0.2">
      <c r="A998" s="8">
        <v>101049</v>
      </c>
      <c r="B998" s="9" t="s">
        <v>2644</v>
      </c>
      <c r="C998" s="9" t="b">
        <v>0</v>
      </c>
      <c r="D998" s="9" t="b">
        <v>0</v>
      </c>
      <c r="E998" s="9" t="b">
        <v>1</v>
      </c>
      <c r="F998" s="9" t="b">
        <v>0</v>
      </c>
      <c r="G998" s="9" t="s">
        <v>2344</v>
      </c>
      <c r="H998" s="9"/>
      <c r="I998" s="9" t="s">
        <v>2520</v>
      </c>
      <c r="J998" s="9" t="s">
        <v>397</v>
      </c>
      <c r="K998" s="9">
        <v>43.786000000000001</v>
      </c>
      <c r="L998" s="9">
        <v>-79.707999999999998</v>
      </c>
      <c r="M998" s="9" t="s">
        <v>156</v>
      </c>
      <c r="N998" s="9">
        <v>2017</v>
      </c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 t="s">
        <v>2645</v>
      </c>
      <c r="AG998" s="9"/>
      <c r="AH998" s="9">
        <v>0.21</v>
      </c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 t="s">
        <v>11</v>
      </c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</row>
    <row r="999" spans="1:119" s="10" customFormat="1" x14ac:dyDescent="0.2">
      <c r="A999" s="8">
        <v>101050</v>
      </c>
      <c r="B999" s="9" t="s">
        <v>2646</v>
      </c>
      <c r="C999" s="9" t="b">
        <v>0</v>
      </c>
      <c r="D999" s="9" t="b">
        <v>0</v>
      </c>
      <c r="E999" s="9" t="b">
        <v>1</v>
      </c>
      <c r="F999" s="9" t="b">
        <v>0</v>
      </c>
      <c r="G999" s="9" t="s">
        <v>2344</v>
      </c>
      <c r="H999" s="9"/>
      <c r="I999" s="9" t="s">
        <v>2520</v>
      </c>
      <c r="J999" s="9" t="s">
        <v>397</v>
      </c>
      <c r="K999" s="9">
        <v>43.786999999999999</v>
      </c>
      <c r="L999" s="9">
        <v>-79.706999999999994</v>
      </c>
      <c r="M999" s="9" t="s">
        <v>156</v>
      </c>
      <c r="N999" s="9">
        <v>2017</v>
      </c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 t="s">
        <v>2647</v>
      </c>
      <c r="AG999" s="9"/>
      <c r="AH999" s="9">
        <v>0.18</v>
      </c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 t="s">
        <v>11</v>
      </c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</row>
    <row r="1000" spans="1:119" s="10" customFormat="1" x14ac:dyDescent="0.2">
      <c r="A1000" s="8">
        <v>101051</v>
      </c>
      <c r="B1000" s="9" t="s">
        <v>2648</v>
      </c>
      <c r="C1000" s="9" t="b">
        <v>0</v>
      </c>
      <c r="D1000" s="9" t="b">
        <v>0</v>
      </c>
      <c r="E1000" s="9" t="b">
        <v>1</v>
      </c>
      <c r="F1000" s="9" t="b">
        <v>0</v>
      </c>
      <c r="G1000" s="9" t="s">
        <v>2344</v>
      </c>
      <c r="H1000" s="9"/>
      <c r="I1000" s="9" t="s">
        <v>2520</v>
      </c>
      <c r="J1000" s="9" t="s">
        <v>397</v>
      </c>
      <c r="K1000" s="9">
        <v>43.787999999999997</v>
      </c>
      <c r="L1000" s="9">
        <v>-79.706000000000003</v>
      </c>
      <c r="M1000" s="9" t="s">
        <v>156</v>
      </c>
      <c r="N1000" s="9">
        <v>2017</v>
      </c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 t="s">
        <v>2649</v>
      </c>
      <c r="AG1000" s="9"/>
      <c r="AH1000" s="9">
        <v>0.2</v>
      </c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 t="s">
        <v>11</v>
      </c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</row>
    <row r="1001" spans="1:119" s="10" customFormat="1" x14ac:dyDescent="0.2">
      <c r="A1001" s="8">
        <v>101052</v>
      </c>
      <c r="B1001" s="9" t="s">
        <v>2650</v>
      </c>
      <c r="C1001" s="9" t="b">
        <v>0</v>
      </c>
      <c r="D1001" s="9" t="b">
        <v>0</v>
      </c>
      <c r="E1001" s="9" t="b">
        <v>1</v>
      </c>
      <c r="F1001" s="9" t="b">
        <v>0</v>
      </c>
      <c r="G1001" s="9" t="s">
        <v>2341</v>
      </c>
      <c r="H1001" s="9"/>
      <c r="I1001" s="9" t="s">
        <v>2520</v>
      </c>
      <c r="J1001" s="9" t="s">
        <v>397</v>
      </c>
      <c r="K1001" s="9">
        <v>43.789000000000001</v>
      </c>
      <c r="L1001" s="9">
        <v>-79.704999999999998</v>
      </c>
      <c r="M1001" s="9" t="s">
        <v>156</v>
      </c>
      <c r="N1001" s="9">
        <v>2017</v>
      </c>
      <c r="O1001" s="9"/>
      <c r="P1001" s="9">
        <v>2017</v>
      </c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 t="s">
        <v>2651</v>
      </c>
      <c r="AG1001" s="9"/>
      <c r="AH1001" s="9">
        <v>0.25</v>
      </c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 t="s">
        <v>11</v>
      </c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</row>
    <row r="1002" spans="1:119" s="10" customFormat="1" x14ac:dyDescent="0.2">
      <c r="A1002" s="8">
        <v>101053</v>
      </c>
      <c r="B1002" s="9" t="s">
        <v>2652</v>
      </c>
      <c r="C1002" s="9" t="b">
        <v>0</v>
      </c>
      <c r="D1002" s="9" t="b">
        <v>0</v>
      </c>
      <c r="E1002" s="9" t="b">
        <v>1</v>
      </c>
      <c r="F1002" s="9" t="b">
        <v>0</v>
      </c>
      <c r="G1002" s="9" t="s">
        <v>2344</v>
      </c>
      <c r="H1002" s="9"/>
      <c r="I1002" s="9" t="s">
        <v>2520</v>
      </c>
      <c r="J1002" s="9" t="s">
        <v>397</v>
      </c>
      <c r="K1002" s="9">
        <v>43.79</v>
      </c>
      <c r="L1002" s="9">
        <v>-79.703999999999994</v>
      </c>
      <c r="M1002" s="9" t="s">
        <v>156</v>
      </c>
      <c r="N1002" s="9">
        <v>2017</v>
      </c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 t="s">
        <v>2653</v>
      </c>
      <c r="AG1002" s="9"/>
      <c r="AH1002" s="9">
        <v>0.21</v>
      </c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 t="s">
        <v>11</v>
      </c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</row>
    <row r="1003" spans="1:119" s="10" customFormat="1" x14ac:dyDescent="0.2">
      <c r="A1003" s="8">
        <v>101054</v>
      </c>
      <c r="B1003" s="9" t="s">
        <v>2654</v>
      </c>
      <c r="C1003" s="9" t="b">
        <v>0</v>
      </c>
      <c r="D1003" s="9" t="b">
        <v>0</v>
      </c>
      <c r="E1003" s="9" t="b">
        <v>1</v>
      </c>
      <c r="F1003" s="9" t="b">
        <v>0</v>
      </c>
      <c r="G1003" s="9" t="s">
        <v>2341</v>
      </c>
      <c r="H1003" s="9"/>
      <c r="I1003" s="9" t="s">
        <v>2520</v>
      </c>
      <c r="J1003" s="9" t="s">
        <v>397</v>
      </c>
      <c r="K1003" s="9">
        <v>43.790999999999997</v>
      </c>
      <c r="L1003" s="9">
        <v>-79.703000000000003</v>
      </c>
      <c r="M1003" s="9" t="s">
        <v>156</v>
      </c>
      <c r="N1003" s="9">
        <v>2017</v>
      </c>
      <c r="O1003" s="9"/>
      <c r="P1003" s="9">
        <v>2017</v>
      </c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 t="s">
        <v>2655</v>
      </c>
      <c r="AG1003" s="9"/>
      <c r="AH1003" s="9">
        <v>0.25</v>
      </c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 t="s">
        <v>11</v>
      </c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</row>
    <row r="1004" spans="1:119" s="10" customFormat="1" x14ac:dyDescent="0.2">
      <c r="A1004" s="8">
        <v>101055</v>
      </c>
      <c r="B1004" s="9" t="s">
        <v>2656</v>
      </c>
      <c r="C1004" s="9" t="b">
        <v>0</v>
      </c>
      <c r="D1004" s="9" t="b">
        <v>0</v>
      </c>
      <c r="E1004" s="9" t="b">
        <v>1</v>
      </c>
      <c r="F1004" s="9" t="b">
        <v>0</v>
      </c>
      <c r="G1004" s="9" t="s">
        <v>2344</v>
      </c>
      <c r="H1004" s="9"/>
      <c r="I1004" s="9" t="s">
        <v>2520</v>
      </c>
      <c r="J1004" s="9" t="s">
        <v>397</v>
      </c>
      <c r="K1004" s="9">
        <v>43.792000000000002</v>
      </c>
      <c r="L1004" s="9">
        <v>-79.701999999999998</v>
      </c>
      <c r="M1004" s="9" t="s">
        <v>156</v>
      </c>
      <c r="N1004" s="9">
        <v>2017</v>
      </c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 t="s">
        <v>2657</v>
      </c>
      <c r="AG1004" s="9"/>
      <c r="AH1004" s="9">
        <v>0.24</v>
      </c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 t="s">
        <v>11</v>
      </c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</row>
    <row r="1005" spans="1:119" s="10" customFormat="1" x14ac:dyDescent="0.2">
      <c r="A1005" s="8">
        <v>101056</v>
      </c>
      <c r="B1005" s="9" t="s">
        <v>2658</v>
      </c>
      <c r="C1005" s="9" t="b">
        <v>0</v>
      </c>
      <c r="D1005" s="9" t="b">
        <v>0</v>
      </c>
      <c r="E1005" s="9" t="b">
        <v>1</v>
      </c>
      <c r="F1005" s="9" t="b">
        <v>0</v>
      </c>
      <c r="G1005" s="9" t="s">
        <v>2341</v>
      </c>
      <c r="H1005" s="9"/>
      <c r="I1005" s="9" t="s">
        <v>2520</v>
      </c>
      <c r="J1005" s="9" t="s">
        <v>397</v>
      </c>
      <c r="K1005" s="9">
        <v>43.792999999999999</v>
      </c>
      <c r="L1005" s="9">
        <v>-79.700999999999993</v>
      </c>
      <c r="M1005" s="9" t="s">
        <v>156</v>
      </c>
      <c r="N1005" s="9">
        <v>2017</v>
      </c>
      <c r="O1005" s="9"/>
      <c r="P1005" s="9">
        <v>2017</v>
      </c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 t="s">
        <v>2659</v>
      </c>
      <c r="AG1005" s="9"/>
      <c r="AH1005" s="9">
        <v>0.25</v>
      </c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 t="s">
        <v>11</v>
      </c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</row>
    <row r="1006" spans="1:119" s="10" customFormat="1" x14ac:dyDescent="0.2">
      <c r="A1006" s="8">
        <v>101057</v>
      </c>
      <c r="B1006" s="9" t="s">
        <v>2660</v>
      </c>
      <c r="C1006" s="9" t="b">
        <v>0</v>
      </c>
      <c r="D1006" s="9" t="b">
        <v>0</v>
      </c>
      <c r="E1006" s="9" t="b">
        <v>1</v>
      </c>
      <c r="F1006" s="9" t="b">
        <v>0</v>
      </c>
      <c r="G1006" s="9" t="s">
        <v>2344</v>
      </c>
      <c r="H1006" s="9"/>
      <c r="I1006" s="9" t="s">
        <v>2520</v>
      </c>
      <c r="J1006" s="9" t="s">
        <v>397</v>
      </c>
      <c r="K1006" s="9">
        <v>43.793999999999997</v>
      </c>
      <c r="L1006" s="9">
        <v>-79.7</v>
      </c>
      <c r="M1006" s="9" t="s">
        <v>156</v>
      </c>
      <c r="N1006" s="9">
        <v>2017</v>
      </c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 t="s">
        <v>2661</v>
      </c>
      <c r="AG1006" s="9"/>
      <c r="AH1006" s="9">
        <v>0.21</v>
      </c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 t="s">
        <v>11</v>
      </c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</row>
    <row r="1007" spans="1:119" s="10" customFormat="1" x14ac:dyDescent="0.2">
      <c r="A1007" s="8">
        <v>101058</v>
      </c>
      <c r="B1007" s="9" t="s">
        <v>2662</v>
      </c>
      <c r="C1007" s="9" t="b">
        <v>0</v>
      </c>
      <c r="D1007" s="9" t="b">
        <v>0</v>
      </c>
      <c r="E1007" s="9" t="b">
        <v>1</v>
      </c>
      <c r="F1007" s="9" t="b">
        <v>0</v>
      </c>
      <c r="G1007" s="9" t="s">
        <v>2341</v>
      </c>
      <c r="H1007" s="9"/>
      <c r="I1007" s="9" t="s">
        <v>2520</v>
      </c>
      <c r="J1007" s="9" t="s">
        <v>397</v>
      </c>
      <c r="K1007" s="9">
        <v>43.795000000000002</v>
      </c>
      <c r="L1007" s="9">
        <v>-79.698999999999998</v>
      </c>
      <c r="M1007" s="9" t="s">
        <v>156</v>
      </c>
      <c r="N1007" s="9">
        <v>2017</v>
      </c>
      <c r="O1007" s="9"/>
      <c r="P1007" s="9">
        <v>2017</v>
      </c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 t="s">
        <v>2663</v>
      </c>
      <c r="AG1007" s="9"/>
      <c r="AH1007" s="9">
        <v>0.25</v>
      </c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 t="s">
        <v>11</v>
      </c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</row>
    <row r="1008" spans="1:119" s="10" customFormat="1" x14ac:dyDescent="0.2">
      <c r="A1008" s="8">
        <v>101059</v>
      </c>
      <c r="B1008" s="9" t="s">
        <v>2664</v>
      </c>
      <c r="C1008" s="9" t="b">
        <v>0</v>
      </c>
      <c r="D1008" s="9" t="b">
        <v>0</v>
      </c>
      <c r="E1008" s="9" t="b">
        <v>1</v>
      </c>
      <c r="F1008" s="9" t="b">
        <v>0</v>
      </c>
      <c r="G1008" s="9" t="s">
        <v>2341</v>
      </c>
      <c r="H1008" s="9"/>
      <c r="I1008" s="9" t="s">
        <v>2520</v>
      </c>
      <c r="J1008" s="9" t="s">
        <v>397</v>
      </c>
      <c r="K1008" s="9">
        <v>43.795999999999999</v>
      </c>
      <c r="L1008" s="9">
        <v>-79.698000000000008</v>
      </c>
      <c r="M1008" s="9" t="s">
        <v>156</v>
      </c>
      <c r="N1008" s="9">
        <v>2017</v>
      </c>
      <c r="O1008" s="9"/>
      <c r="P1008" s="9">
        <v>2017</v>
      </c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 t="s">
        <v>2665</v>
      </c>
      <c r="AG1008" s="9"/>
      <c r="AH1008" s="9">
        <v>0.3</v>
      </c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 t="s">
        <v>11</v>
      </c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</row>
    <row r="1009" spans="1:119" s="10" customFormat="1" x14ac:dyDescent="0.2">
      <c r="A1009" s="8">
        <v>101060</v>
      </c>
      <c r="B1009" s="9" t="s">
        <v>2666</v>
      </c>
      <c r="C1009" s="9" t="b">
        <v>0</v>
      </c>
      <c r="D1009" s="9" t="b">
        <v>0</v>
      </c>
      <c r="E1009" s="9" t="b">
        <v>1</v>
      </c>
      <c r="F1009" s="9" t="b">
        <v>0</v>
      </c>
      <c r="G1009" s="9" t="s">
        <v>2341</v>
      </c>
      <c r="H1009" s="9"/>
      <c r="I1009" s="9" t="s">
        <v>2520</v>
      </c>
      <c r="J1009" s="9" t="s">
        <v>397</v>
      </c>
      <c r="K1009" s="9">
        <v>43.796999999999997</v>
      </c>
      <c r="L1009" s="9">
        <v>-79.697000000000003</v>
      </c>
      <c r="M1009" s="9" t="s">
        <v>156</v>
      </c>
      <c r="N1009" s="9">
        <v>2017</v>
      </c>
      <c r="O1009" s="9"/>
      <c r="P1009" s="9">
        <v>2017</v>
      </c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 t="s">
        <v>2667</v>
      </c>
      <c r="AG1009" s="9"/>
      <c r="AH1009" s="9">
        <v>0.25</v>
      </c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 t="s">
        <v>11</v>
      </c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</row>
    <row r="1010" spans="1:119" s="10" customFormat="1" x14ac:dyDescent="0.2">
      <c r="A1010" s="8">
        <v>101061</v>
      </c>
      <c r="B1010" s="9" t="s">
        <v>2668</v>
      </c>
      <c r="C1010" s="9" t="b">
        <v>0</v>
      </c>
      <c r="D1010" s="9" t="b">
        <v>0</v>
      </c>
      <c r="E1010" s="9" t="b">
        <v>1</v>
      </c>
      <c r="F1010" s="9" t="b">
        <v>0</v>
      </c>
      <c r="G1010" s="9" t="s">
        <v>2341</v>
      </c>
      <c r="H1010" s="9"/>
      <c r="I1010" s="9" t="s">
        <v>2520</v>
      </c>
      <c r="J1010" s="9" t="s">
        <v>397</v>
      </c>
      <c r="K1010" s="9">
        <v>43.798000000000002</v>
      </c>
      <c r="L1010" s="9">
        <v>-79.695999999999998</v>
      </c>
      <c r="M1010" s="9" t="s">
        <v>156</v>
      </c>
      <c r="N1010" s="9">
        <v>2017</v>
      </c>
      <c r="O1010" s="9"/>
      <c r="P1010" s="9">
        <v>2017</v>
      </c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 t="s">
        <v>2669</v>
      </c>
      <c r="AG1010" s="9"/>
      <c r="AH1010" s="9">
        <v>0.5</v>
      </c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 t="s">
        <v>11</v>
      </c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</row>
    <row r="1011" spans="1:119" s="10" customFormat="1" x14ac:dyDescent="0.2">
      <c r="A1011" s="8">
        <v>101062</v>
      </c>
      <c r="B1011" s="9" t="s">
        <v>2670</v>
      </c>
      <c r="C1011" s="9" t="b">
        <v>0</v>
      </c>
      <c r="D1011" s="9" t="b">
        <v>0</v>
      </c>
      <c r="E1011" s="9" t="b">
        <v>1</v>
      </c>
      <c r="F1011" s="9" t="b">
        <v>0</v>
      </c>
      <c r="G1011" s="9" t="s">
        <v>2344</v>
      </c>
      <c r="H1011" s="9"/>
      <c r="I1011" s="9" t="s">
        <v>2520</v>
      </c>
      <c r="J1011" s="9" t="s">
        <v>397</v>
      </c>
      <c r="K1011" s="9">
        <v>43.798999999999999</v>
      </c>
      <c r="L1011" s="9">
        <v>-79.695000000000007</v>
      </c>
      <c r="M1011" s="9" t="s">
        <v>156</v>
      </c>
      <c r="N1011" s="9">
        <v>2017</v>
      </c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 t="s">
        <v>2671</v>
      </c>
      <c r="AG1011" s="9"/>
      <c r="AH1011" s="9">
        <v>0.22</v>
      </c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 t="s">
        <v>11</v>
      </c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</row>
    <row r="1012" spans="1:119" s="10" customFormat="1" x14ac:dyDescent="0.2">
      <c r="A1012" s="8">
        <v>101063</v>
      </c>
      <c r="B1012" s="9" t="s">
        <v>2672</v>
      </c>
      <c r="C1012" s="9" t="b">
        <v>0</v>
      </c>
      <c r="D1012" s="9" t="b">
        <v>0</v>
      </c>
      <c r="E1012" s="9" t="b">
        <v>1</v>
      </c>
      <c r="F1012" s="9" t="b">
        <v>0</v>
      </c>
      <c r="G1012" s="9" t="s">
        <v>2344</v>
      </c>
      <c r="H1012" s="9"/>
      <c r="I1012" s="9" t="s">
        <v>2520</v>
      </c>
      <c r="J1012" s="9" t="s">
        <v>397</v>
      </c>
      <c r="K1012" s="9">
        <v>43.8</v>
      </c>
      <c r="L1012" s="9">
        <v>-79.694000000000003</v>
      </c>
      <c r="M1012" s="9" t="s">
        <v>156</v>
      </c>
      <c r="N1012" s="9">
        <v>2017</v>
      </c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 t="s">
        <v>2673</v>
      </c>
      <c r="AG1012" s="9"/>
      <c r="AH1012" s="9">
        <v>0.2</v>
      </c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 t="s">
        <v>11</v>
      </c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</row>
    <row r="1013" spans="1:119" s="10" customFormat="1" x14ac:dyDescent="0.2">
      <c r="A1013" s="8">
        <v>101064</v>
      </c>
      <c r="B1013" s="9" t="s">
        <v>2674</v>
      </c>
      <c r="C1013" s="9" t="b">
        <v>0</v>
      </c>
      <c r="D1013" s="9" t="b">
        <v>0</v>
      </c>
      <c r="E1013" s="9" t="b">
        <v>1</v>
      </c>
      <c r="F1013" s="9" t="b">
        <v>0</v>
      </c>
      <c r="G1013" s="9" t="s">
        <v>2344</v>
      </c>
      <c r="H1013" s="9"/>
      <c r="I1013" s="9" t="s">
        <v>2520</v>
      </c>
      <c r="J1013" s="9" t="s">
        <v>397</v>
      </c>
      <c r="K1013" s="9">
        <v>43.801000000000002</v>
      </c>
      <c r="L1013" s="9">
        <v>-79.692999999999998</v>
      </c>
      <c r="M1013" s="9" t="s">
        <v>156</v>
      </c>
      <c r="N1013" s="9">
        <v>2017</v>
      </c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 t="s">
        <v>2675</v>
      </c>
      <c r="AG1013" s="9"/>
      <c r="AH1013" s="9">
        <v>0.2</v>
      </c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 t="s">
        <v>11</v>
      </c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</row>
    <row r="1014" spans="1:119" s="10" customFormat="1" x14ac:dyDescent="0.2">
      <c r="A1014" s="8">
        <v>101065</v>
      </c>
      <c r="B1014" s="9" t="s">
        <v>2676</v>
      </c>
      <c r="C1014" s="9" t="b">
        <v>0</v>
      </c>
      <c r="D1014" s="9" t="b">
        <v>0</v>
      </c>
      <c r="E1014" s="9" t="b">
        <v>1</v>
      </c>
      <c r="F1014" s="9" t="b">
        <v>0</v>
      </c>
      <c r="G1014" s="9" t="s">
        <v>2344</v>
      </c>
      <c r="H1014" s="9"/>
      <c r="I1014" s="9" t="s">
        <v>2520</v>
      </c>
      <c r="J1014" s="9" t="s">
        <v>397</v>
      </c>
      <c r="K1014" s="9">
        <v>43.802</v>
      </c>
      <c r="L1014" s="9">
        <v>-79.692000000000007</v>
      </c>
      <c r="M1014" s="9" t="s">
        <v>156</v>
      </c>
      <c r="N1014" s="9">
        <v>2017</v>
      </c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 t="s">
        <v>2677</v>
      </c>
      <c r="AG1014" s="9"/>
      <c r="AH1014" s="9">
        <v>0.2</v>
      </c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 t="s">
        <v>11</v>
      </c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</row>
    <row r="1015" spans="1:119" s="10" customFormat="1" x14ac:dyDescent="0.2">
      <c r="A1015" s="8">
        <v>101066</v>
      </c>
      <c r="B1015" s="9" t="s">
        <v>2678</v>
      </c>
      <c r="C1015" s="9" t="b">
        <v>0</v>
      </c>
      <c r="D1015" s="9" t="b">
        <v>0</v>
      </c>
      <c r="E1015" s="9" t="b">
        <v>1</v>
      </c>
      <c r="F1015" s="9" t="b">
        <v>0</v>
      </c>
      <c r="G1015" s="9" t="s">
        <v>2344</v>
      </c>
      <c r="H1015" s="9"/>
      <c r="I1015" s="9" t="s">
        <v>2520</v>
      </c>
      <c r="J1015" s="9" t="s">
        <v>397</v>
      </c>
      <c r="K1015" s="9">
        <v>43.802999999999997</v>
      </c>
      <c r="L1015" s="9">
        <v>-79.691000000000003</v>
      </c>
      <c r="M1015" s="9" t="s">
        <v>156</v>
      </c>
      <c r="N1015" s="9">
        <v>2017</v>
      </c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 t="s">
        <v>2679</v>
      </c>
      <c r="AG1015" s="9"/>
      <c r="AH1015" s="9">
        <v>0.15</v>
      </c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 t="s">
        <v>11</v>
      </c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</row>
    <row r="1016" spans="1:119" s="10" customFormat="1" x14ac:dyDescent="0.2">
      <c r="A1016" s="8">
        <v>101067</v>
      </c>
      <c r="B1016" s="9" t="s">
        <v>2680</v>
      </c>
      <c r="C1016" s="9" t="b">
        <v>0</v>
      </c>
      <c r="D1016" s="9" t="b">
        <v>0</v>
      </c>
      <c r="E1016" s="9" t="b">
        <v>1</v>
      </c>
      <c r="F1016" s="9" t="b">
        <v>0</v>
      </c>
      <c r="G1016" s="9" t="s">
        <v>2341</v>
      </c>
      <c r="H1016" s="9"/>
      <c r="I1016" s="9" t="s">
        <v>2520</v>
      </c>
      <c r="J1016" s="9" t="s">
        <v>397</v>
      </c>
      <c r="K1016" s="9">
        <v>43.804000000000002</v>
      </c>
      <c r="L1016" s="9">
        <v>-79.69</v>
      </c>
      <c r="M1016" s="9" t="s">
        <v>156</v>
      </c>
      <c r="N1016" s="9">
        <v>2017</v>
      </c>
      <c r="O1016" s="9"/>
      <c r="P1016" s="9">
        <v>2017</v>
      </c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 t="s">
        <v>2681</v>
      </c>
      <c r="AG1016" s="9"/>
      <c r="AH1016" s="9">
        <v>0.25</v>
      </c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 t="s">
        <v>11</v>
      </c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</row>
    <row r="1017" spans="1:119" s="10" customFormat="1" x14ac:dyDescent="0.2">
      <c r="A1017" s="8">
        <v>101068</v>
      </c>
      <c r="B1017" s="9" t="s">
        <v>2682</v>
      </c>
      <c r="C1017" s="9" t="b">
        <v>0</v>
      </c>
      <c r="D1017" s="9" t="b">
        <v>0</v>
      </c>
      <c r="E1017" s="9" t="b">
        <v>1</v>
      </c>
      <c r="F1017" s="9" t="b">
        <v>0</v>
      </c>
      <c r="G1017" s="9" t="s">
        <v>2344</v>
      </c>
      <c r="H1017" s="9"/>
      <c r="I1017" s="9" t="s">
        <v>2520</v>
      </c>
      <c r="J1017" s="9" t="s">
        <v>397</v>
      </c>
      <c r="K1017" s="9">
        <v>43.805</v>
      </c>
      <c r="L1017" s="9">
        <v>-79.689000000000007</v>
      </c>
      <c r="M1017" s="9" t="s">
        <v>156</v>
      </c>
      <c r="N1017" s="9">
        <v>2017</v>
      </c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 t="s">
        <v>2683</v>
      </c>
      <c r="AG1017" s="9"/>
      <c r="AH1017" s="9">
        <v>0.23</v>
      </c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 t="s">
        <v>11</v>
      </c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</row>
    <row r="1018" spans="1:119" s="10" customFormat="1" x14ac:dyDescent="0.2">
      <c r="A1018" s="8">
        <v>101069</v>
      </c>
      <c r="B1018" s="9" t="s">
        <v>2684</v>
      </c>
      <c r="C1018" s="9" t="b">
        <v>0</v>
      </c>
      <c r="D1018" s="9" t="b">
        <v>0</v>
      </c>
      <c r="E1018" s="9" t="b">
        <v>1</v>
      </c>
      <c r="F1018" s="9" t="b">
        <v>0</v>
      </c>
      <c r="G1018" s="9" t="s">
        <v>2344</v>
      </c>
      <c r="H1018" s="9"/>
      <c r="I1018" s="9" t="s">
        <v>2520</v>
      </c>
      <c r="J1018" s="9" t="s">
        <v>397</v>
      </c>
      <c r="K1018" s="9">
        <v>43.805999999999997</v>
      </c>
      <c r="L1018" s="9">
        <v>-79.688000000000002</v>
      </c>
      <c r="M1018" s="9" t="s">
        <v>156</v>
      </c>
      <c r="N1018" s="9">
        <v>2017</v>
      </c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 t="s">
        <v>2685</v>
      </c>
      <c r="AG1018" s="9"/>
      <c r="AH1018" s="9">
        <v>0.21</v>
      </c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 t="s">
        <v>11</v>
      </c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</row>
    <row r="1019" spans="1:119" s="10" customFormat="1" x14ac:dyDescent="0.2">
      <c r="A1019" s="8">
        <v>101070</v>
      </c>
      <c r="B1019" s="9" t="s">
        <v>2686</v>
      </c>
      <c r="C1019" s="9" t="b">
        <v>0</v>
      </c>
      <c r="D1019" s="9" t="b">
        <v>0</v>
      </c>
      <c r="E1019" s="9" t="b">
        <v>1</v>
      </c>
      <c r="F1019" s="9" t="b">
        <v>0</v>
      </c>
      <c r="G1019" s="9" t="s">
        <v>2341</v>
      </c>
      <c r="H1019" s="9"/>
      <c r="I1019" s="9" t="s">
        <v>2520</v>
      </c>
      <c r="J1019" s="9" t="s">
        <v>397</v>
      </c>
      <c r="K1019" s="9">
        <v>43.807000000000002</v>
      </c>
      <c r="L1019" s="9">
        <v>-79.686999999999998</v>
      </c>
      <c r="M1019" s="9" t="s">
        <v>156</v>
      </c>
      <c r="N1019" s="9">
        <v>2017</v>
      </c>
      <c r="O1019" s="9"/>
      <c r="P1019" s="9">
        <v>2017</v>
      </c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 t="s">
        <v>2687</v>
      </c>
      <c r="AG1019" s="9"/>
      <c r="AH1019" s="9">
        <v>0.25</v>
      </c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 t="s">
        <v>11</v>
      </c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</row>
    <row r="1020" spans="1:119" s="10" customFormat="1" x14ac:dyDescent="0.2">
      <c r="A1020" s="8">
        <v>101071</v>
      </c>
      <c r="B1020" s="9" t="s">
        <v>2688</v>
      </c>
      <c r="C1020" s="9" t="b">
        <v>0</v>
      </c>
      <c r="D1020" s="9" t="b">
        <v>0</v>
      </c>
      <c r="E1020" s="9" t="b">
        <v>1</v>
      </c>
      <c r="F1020" s="9" t="b">
        <v>0</v>
      </c>
      <c r="G1020" s="9" t="s">
        <v>2344</v>
      </c>
      <c r="H1020" s="9"/>
      <c r="I1020" s="9" t="s">
        <v>2520</v>
      </c>
      <c r="J1020" s="9" t="s">
        <v>397</v>
      </c>
      <c r="K1020" s="9">
        <v>43.808</v>
      </c>
      <c r="L1020" s="9">
        <v>-79.686000000000007</v>
      </c>
      <c r="M1020" s="9" t="s">
        <v>156</v>
      </c>
      <c r="N1020" s="9">
        <v>2017</v>
      </c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 t="s">
        <v>2689</v>
      </c>
      <c r="AG1020" s="9"/>
      <c r="AH1020" s="9">
        <v>0.21</v>
      </c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 t="s">
        <v>11</v>
      </c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</row>
    <row r="1021" spans="1:119" s="10" customFormat="1" x14ac:dyDescent="0.2">
      <c r="A1021" s="8">
        <v>101072</v>
      </c>
      <c r="B1021" s="9" t="s">
        <v>2690</v>
      </c>
      <c r="C1021" s="9" t="b">
        <v>0</v>
      </c>
      <c r="D1021" s="9" t="b">
        <v>0</v>
      </c>
      <c r="E1021" s="9" t="b">
        <v>1</v>
      </c>
      <c r="F1021" s="9" t="b">
        <v>0</v>
      </c>
      <c r="G1021" s="9" t="s">
        <v>2344</v>
      </c>
      <c r="H1021" s="9"/>
      <c r="I1021" s="9" t="s">
        <v>2520</v>
      </c>
      <c r="J1021" s="9" t="s">
        <v>397</v>
      </c>
      <c r="K1021" s="9">
        <v>43.808999999999997</v>
      </c>
      <c r="L1021" s="9">
        <v>-79.685000000000002</v>
      </c>
      <c r="M1021" s="9" t="s">
        <v>156</v>
      </c>
      <c r="N1021" s="9">
        <v>2017</v>
      </c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 t="s">
        <v>2691</v>
      </c>
      <c r="AG1021" s="9"/>
      <c r="AH1021" s="9">
        <v>0.23499999999999999</v>
      </c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 t="s">
        <v>11</v>
      </c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</row>
    <row r="1022" spans="1:119" s="10" customFormat="1" x14ac:dyDescent="0.2">
      <c r="A1022" s="8">
        <v>101073</v>
      </c>
      <c r="B1022" s="9" t="s">
        <v>2692</v>
      </c>
      <c r="C1022" s="9" t="b">
        <v>0</v>
      </c>
      <c r="D1022" s="9" t="b">
        <v>0</v>
      </c>
      <c r="E1022" s="9" t="b">
        <v>1</v>
      </c>
      <c r="F1022" s="9" t="b">
        <v>0</v>
      </c>
      <c r="G1022" s="9" t="s">
        <v>2344</v>
      </c>
      <c r="H1022" s="9"/>
      <c r="I1022" s="9" t="s">
        <v>2520</v>
      </c>
      <c r="J1022" s="9" t="s">
        <v>397</v>
      </c>
      <c r="K1022" s="9">
        <v>43.81</v>
      </c>
      <c r="L1022" s="9">
        <v>-79.683999999999997</v>
      </c>
      <c r="M1022" s="9" t="s">
        <v>156</v>
      </c>
      <c r="N1022" s="9">
        <v>2017</v>
      </c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 t="s">
        <v>2693</v>
      </c>
      <c r="AG1022" s="9"/>
      <c r="AH1022" s="9">
        <v>0.14299999999999999</v>
      </c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 t="s">
        <v>11</v>
      </c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</row>
    <row r="1023" spans="1:119" s="10" customFormat="1" x14ac:dyDescent="0.2">
      <c r="A1023" s="8">
        <v>101074</v>
      </c>
      <c r="B1023" s="9" t="s">
        <v>2694</v>
      </c>
      <c r="C1023" s="9" t="b">
        <v>0</v>
      </c>
      <c r="D1023" s="9" t="b">
        <v>0</v>
      </c>
      <c r="E1023" s="9" t="b">
        <v>1</v>
      </c>
      <c r="F1023" s="9" t="b">
        <v>0</v>
      </c>
      <c r="G1023" s="9" t="s">
        <v>2341</v>
      </c>
      <c r="H1023" s="9"/>
      <c r="I1023" s="9" t="s">
        <v>2520</v>
      </c>
      <c r="J1023" s="9" t="s">
        <v>397</v>
      </c>
      <c r="K1023" s="9">
        <v>43.811</v>
      </c>
      <c r="L1023" s="9">
        <v>-79.683000000000007</v>
      </c>
      <c r="M1023" s="9" t="s">
        <v>156</v>
      </c>
      <c r="N1023" s="9">
        <v>2017</v>
      </c>
      <c r="O1023" s="9"/>
      <c r="P1023" s="9">
        <v>2017</v>
      </c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 t="s">
        <v>2695</v>
      </c>
      <c r="AG1023" s="9"/>
      <c r="AH1023" s="9">
        <v>0.25</v>
      </c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 t="s">
        <v>11</v>
      </c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</row>
    <row r="1024" spans="1:119" s="10" customFormat="1" x14ac:dyDescent="0.2">
      <c r="A1024" s="8">
        <v>101075</v>
      </c>
      <c r="B1024" s="9" t="s">
        <v>2696</v>
      </c>
      <c r="C1024" s="9" t="b">
        <v>0</v>
      </c>
      <c r="D1024" s="9" t="b">
        <v>0</v>
      </c>
      <c r="E1024" s="9" t="b">
        <v>1</v>
      </c>
      <c r="F1024" s="9" t="b">
        <v>0</v>
      </c>
      <c r="G1024" s="9" t="s">
        <v>2344</v>
      </c>
      <c r="H1024" s="9"/>
      <c r="I1024" s="9" t="s">
        <v>2520</v>
      </c>
      <c r="J1024" s="9" t="s">
        <v>397</v>
      </c>
      <c r="K1024" s="9">
        <v>43.811999999999998</v>
      </c>
      <c r="L1024" s="9">
        <v>-79.682000000000002</v>
      </c>
      <c r="M1024" s="9" t="s">
        <v>156</v>
      </c>
      <c r="N1024" s="9">
        <v>2017</v>
      </c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 t="s">
        <v>2697</v>
      </c>
      <c r="AG1024" s="9"/>
      <c r="AH1024" s="9">
        <v>0.22500000000000001</v>
      </c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 t="s">
        <v>11</v>
      </c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</row>
    <row r="1025" spans="1:119" s="10" customFormat="1" x14ac:dyDescent="0.2">
      <c r="A1025" s="8">
        <v>101076</v>
      </c>
      <c r="B1025" s="9" t="s">
        <v>2698</v>
      </c>
      <c r="C1025" s="9" t="b">
        <v>0</v>
      </c>
      <c r="D1025" s="9" t="b">
        <v>0</v>
      </c>
      <c r="E1025" s="9" t="b">
        <v>1</v>
      </c>
      <c r="F1025" s="9" t="b">
        <v>0</v>
      </c>
      <c r="G1025" s="9" t="s">
        <v>2341</v>
      </c>
      <c r="H1025" s="9"/>
      <c r="I1025" s="9" t="s">
        <v>2520</v>
      </c>
      <c r="J1025" s="9" t="s">
        <v>397</v>
      </c>
      <c r="K1025" s="9">
        <v>43.813000000000002</v>
      </c>
      <c r="L1025" s="9">
        <v>-79.680999999999997</v>
      </c>
      <c r="M1025" s="9" t="s">
        <v>156</v>
      </c>
      <c r="N1025" s="9">
        <v>2017</v>
      </c>
      <c r="O1025" s="9"/>
      <c r="P1025" s="9">
        <v>2017</v>
      </c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 t="s">
        <v>2699</v>
      </c>
      <c r="AG1025" s="9"/>
      <c r="AH1025" s="9">
        <v>0.5</v>
      </c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 t="s">
        <v>11</v>
      </c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</row>
    <row r="1026" spans="1:119" s="10" customFormat="1" x14ac:dyDescent="0.2">
      <c r="A1026" s="8">
        <v>101077</v>
      </c>
      <c r="B1026" s="9" t="s">
        <v>2700</v>
      </c>
      <c r="C1026" s="9" t="b">
        <v>0</v>
      </c>
      <c r="D1026" s="9" t="b">
        <v>0</v>
      </c>
      <c r="E1026" s="9" t="b">
        <v>1</v>
      </c>
      <c r="F1026" s="9" t="b">
        <v>0</v>
      </c>
      <c r="G1026" s="9" t="s">
        <v>2344</v>
      </c>
      <c r="H1026" s="9"/>
      <c r="I1026" s="9" t="s">
        <v>2520</v>
      </c>
      <c r="J1026" s="9" t="s">
        <v>397</v>
      </c>
      <c r="K1026" s="9">
        <v>43.814</v>
      </c>
      <c r="L1026" s="9">
        <v>-79.680000000000007</v>
      </c>
      <c r="M1026" s="9" t="s">
        <v>156</v>
      </c>
      <c r="N1026" s="9">
        <v>2017</v>
      </c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 t="s">
        <v>2701</v>
      </c>
      <c r="AG1026" s="9"/>
      <c r="AH1026" s="9">
        <v>0.16500000000000001</v>
      </c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 t="s">
        <v>11</v>
      </c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</row>
    <row r="1027" spans="1:119" s="10" customFormat="1" x14ac:dyDescent="0.2">
      <c r="A1027" s="8">
        <v>101078</v>
      </c>
      <c r="B1027" s="9" t="s">
        <v>2702</v>
      </c>
      <c r="C1027" s="9" t="b">
        <v>0</v>
      </c>
      <c r="D1027" s="9" t="b">
        <v>0</v>
      </c>
      <c r="E1027" s="9" t="b">
        <v>1</v>
      </c>
      <c r="F1027" s="9" t="b">
        <v>0</v>
      </c>
      <c r="G1027" s="9" t="s">
        <v>2344</v>
      </c>
      <c r="H1027" s="9"/>
      <c r="I1027" s="9" t="s">
        <v>2520</v>
      </c>
      <c r="J1027" s="9" t="s">
        <v>397</v>
      </c>
      <c r="K1027" s="9">
        <v>43.814999999999998</v>
      </c>
      <c r="L1027" s="9">
        <v>-79.679000000000002</v>
      </c>
      <c r="M1027" s="9" t="s">
        <v>156</v>
      </c>
      <c r="N1027" s="9">
        <v>2017</v>
      </c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 t="s">
        <v>2703</v>
      </c>
      <c r="AG1027" s="9"/>
      <c r="AH1027" s="9">
        <v>0.24</v>
      </c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 t="s">
        <v>11</v>
      </c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</row>
    <row r="1028" spans="1:119" s="10" customFormat="1" x14ac:dyDescent="0.2">
      <c r="A1028" s="8">
        <v>101079</v>
      </c>
      <c r="B1028" s="9" t="s">
        <v>2704</v>
      </c>
      <c r="C1028" s="9" t="b">
        <v>0</v>
      </c>
      <c r="D1028" s="9" t="b">
        <v>0</v>
      </c>
      <c r="E1028" s="9" t="b">
        <v>1</v>
      </c>
      <c r="F1028" s="9" t="b">
        <v>0</v>
      </c>
      <c r="G1028" s="9" t="s">
        <v>2344</v>
      </c>
      <c r="H1028" s="9"/>
      <c r="I1028" s="9" t="s">
        <v>2520</v>
      </c>
      <c r="J1028" s="9" t="s">
        <v>397</v>
      </c>
      <c r="K1028" s="9">
        <v>43.816000000000003</v>
      </c>
      <c r="L1028" s="9">
        <v>-79.677999999999997</v>
      </c>
      <c r="M1028" s="9" t="s">
        <v>156</v>
      </c>
      <c r="N1028" s="9">
        <v>2016</v>
      </c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 t="s">
        <v>2705</v>
      </c>
      <c r="AG1028" s="9"/>
      <c r="AH1028" s="9">
        <v>0.18</v>
      </c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 t="s">
        <v>11</v>
      </c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</row>
    <row r="1029" spans="1:119" s="10" customFormat="1" x14ac:dyDescent="0.2">
      <c r="A1029" s="8">
        <v>101080</v>
      </c>
      <c r="B1029" s="9" t="s">
        <v>2706</v>
      </c>
      <c r="C1029" s="9" t="b">
        <v>0</v>
      </c>
      <c r="D1029" s="9" t="b">
        <v>0</v>
      </c>
      <c r="E1029" s="9" t="b">
        <v>1</v>
      </c>
      <c r="F1029" s="9" t="b">
        <v>0</v>
      </c>
      <c r="G1029" s="9" t="s">
        <v>2341</v>
      </c>
      <c r="H1029" s="9"/>
      <c r="I1029" s="9" t="s">
        <v>2520</v>
      </c>
      <c r="J1029" s="9" t="s">
        <v>397</v>
      </c>
      <c r="K1029" s="9">
        <v>43.817</v>
      </c>
      <c r="L1029" s="9">
        <v>-79.677000000000007</v>
      </c>
      <c r="M1029" s="9" t="s">
        <v>156</v>
      </c>
      <c r="N1029" s="9">
        <v>2017</v>
      </c>
      <c r="O1029" s="9"/>
      <c r="P1029" s="9">
        <v>2017</v>
      </c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 t="s">
        <v>2707</v>
      </c>
      <c r="AG1029" s="9"/>
      <c r="AH1029" s="9">
        <v>0.5</v>
      </c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 t="s">
        <v>11</v>
      </c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</row>
    <row r="1030" spans="1:119" s="10" customFormat="1" x14ac:dyDescent="0.2">
      <c r="A1030" s="8">
        <v>101081</v>
      </c>
      <c r="B1030" s="9" t="s">
        <v>2708</v>
      </c>
      <c r="C1030" s="9" t="b">
        <v>0</v>
      </c>
      <c r="D1030" s="9" t="b">
        <v>0</v>
      </c>
      <c r="E1030" s="9" t="b">
        <v>1</v>
      </c>
      <c r="F1030" s="9" t="b">
        <v>0</v>
      </c>
      <c r="G1030" s="9" t="s">
        <v>2344</v>
      </c>
      <c r="H1030" s="9"/>
      <c r="I1030" s="9" t="s">
        <v>2520</v>
      </c>
      <c r="J1030" s="9" t="s">
        <v>397</v>
      </c>
      <c r="K1030" s="9">
        <v>43.817999999999998</v>
      </c>
      <c r="L1030" s="9">
        <v>-79.676000000000002</v>
      </c>
      <c r="M1030" s="9" t="s">
        <v>156</v>
      </c>
      <c r="N1030" s="9">
        <v>2017</v>
      </c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 t="s">
        <v>2709</v>
      </c>
      <c r="AG1030" s="9"/>
      <c r="AH1030" s="9">
        <v>0.15</v>
      </c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 t="s">
        <v>11</v>
      </c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</row>
    <row r="1031" spans="1:119" s="10" customFormat="1" x14ac:dyDescent="0.2">
      <c r="A1031" s="8">
        <v>101082</v>
      </c>
      <c r="B1031" s="9" t="s">
        <v>2710</v>
      </c>
      <c r="C1031" s="9" t="b">
        <v>0</v>
      </c>
      <c r="D1031" s="9" t="b">
        <v>0</v>
      </c>
      <c r="E1031" s="9" t="b">
        <v>1</v>
      </c>
      <c r="F1031" s="9" t="b">
        <v>0</v>
      </c>
      <c r="G1031" s="9" t="s">
        <v>2341</v>
      </c>
      <c r="H1031" s="9"/>
      <c r="I1031" s="9" t="s">
        <v>2520</v>
      </c>
      <c r="J1031" s="9" t="s">
        <v>397</v>
      </c>
      <c r="K1031" s="9">
        <v>43.819000000000003</v>
      </c>
      <c r="L1031" s="9">
        <v>-79.674999999999997</v>
      </c>
      <c r="M1031" s="9" t="s">
        <v>156</v>
      </c>
      <c r="N1031" s="9">
        <v>2017</v>
      </c>
      <c r="O1031" s="9"/>
      <c r="P1031" s="9">
        <v>2017</v>
      </c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 t="s">
        <v>2711</v>
      </c>
      <c r="AG1031" s="9"/>
      <c r="AH1031" s="9">
        <v>0.25</v>
      </c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 t="s">
        <v>11</v>
      </c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</row>
    <row r="1032" spans="1:119" s="10" customFormat="1" x14ac:dyDescent="0.2">
      <c r="A1032" s="8">
        <v>101083</v>
      </c>
      <c r="B1032" s="9" t="s">
        <v>2712</v>
      </c>
      <c r="C1032" s="9" t="b">
        <v>0</v>
      </c>
      <c r="D1032" s="9" t="b">
        <v>0</v>
      </c>
      <c r="E1032" s="9" t="b">
        <v>1</v>
      </c>
      <c r="F1032" s="9" t="b">
        <v>0</v>
      </c>
      <c r="G1032" s="9" t="s">
        <v>2344</v>
      </c>
      <c r="H1032" s="9"/>
      <c r="I1032" s="9" t="s">
        <v>2520</v>
      </c>
      <c r="J1032" s="9" t="s">
        <v>397</v>
      </c>
      <c r="K1032" s="9">
        <v>43.82</v>
      </c>
      <c r="L1032" s="9">
        <v>-79.674000000000007</v>
      </c>
      <c r="M1032" s="9" t="s">
        <v>156</v>
      </c>
      <c r="N1032" s="9">
        <v>2016</v>
      </c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 t="s">
        <v>2713</v>
      </c>
      <c r="AG1032" s="9"/>
      <c r="AH1032" s="9">
        <v>0.185</v>
      </c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 t="s">
        <v>11</v>
      </c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</row>
    <row r="1033" spans="1:119" s="10" customFormat="1" x14ac:dyDescent="0.2">
      <c r="A1033" s="8">
        <v>101084</v>
      </c>
      <c r="B1033" s="9" t="s">
        <v>2714</v>
      </c>
      <c r="C1033" s="9" t="b">
        <v>0</v>
      </c>
      <c r="D1033" s="9" t="b">
        <v>0</v>
      </c>
      <c r="E1033" s="9" t="b">
        <v>1</v>
      </c>
      <c r="F1033" s="9" t="b">
        <v>0</v>
      </c>
      <c r="G1033" s="9" t="s">
        <v>2344</v>
      </c>
      <c r="H1033" s="9"/>
      <c r="I1033" s="9" t="s">
        <v>2520</v>
      </c>
      <c r="J1033" s="9" t="s">
        <v>397</v>
      </c>
      <c r="K1033" s="9">
        <v>43.820999999999998</v>
      </c>
      <c r="L1033" s="9">
        <v>-79.673000000000002</v>
      </c>
      <c r="M1033" s="9" t="s">
        <v>156</v>
      </c>
      <c r="N1033" s="9">
        <v>2017</v>
      </c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 t="s">
        <v>2715</v>
      </c>
      <c r="AG1033" s="9"/>
      <c r="AH1033" s="9">
        <v>0.24</v>
      </c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 t="s">
        <v>11</v>
      </c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</row>
    <row r="1034" spans="1:119" s="10" customFormat="1" x14ac:dyDescent="0.2">
      <c r="A1034" s="8">
        <v>101085</v>
      </c>
      <c r="B1034" s="9" t="s">
        <v>2716</v>
      </c>
      <c r="C1034" s="9" t="b">
        <v>0</v>
      </c>
      <c r="D1034" s="9" t="b">
        <v>0</v>
      </c>
      <c r="E1034" s="9" t="b">
        <v>1</v>
      </c>
      <c r="F1034" s="9" t="b">
        <v>0</v>
      </c>
      <c r="G1034" s="9" t="s">
        <v>2344</v>
      </c>
      <c r="H1034" s="9"/>
      <c r="I1034" s="9" t="s">
        <v>2520</v>
      </c>
      <c r="J1034" s="9" t="s">
        <v>397</v>
      </c>
      <c r="K1034" s="9">
        <v>43.822000000000003</v>
      </c>
      <c r="L1034" s="9">
        <v>-79.671999999999997</v>
      </c>
      <c r="M1034" s="9" t="s">
        <v>156</v>
      </c>
      <c r="N1034" s="9">
        <v>2017</v>
      </c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 t="s">
        <v>2717</v>
      </c>
      <c r="AG1034" s="9"/>
      <c r="AH1034" s="9">
        <v>0.21</v>
      </c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 t="s">
        <v>11</v>
      </c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</row>
    <row r="1035" spans="1:119" s="10" customFormat="1" x14ac:dyDescent="0.2">
      <c r="A1035" s="8">
        <v>101086</v>
      </c>
      <c r="B1035" s="9" t="s">
        <v>2718</v>
      </c>
      <c r="C1035" s="9" t="b">
        <v>0</v>
      </c>
      <c r="D1035" s="9" t="b">
        <v>0</v>
      </c>
      <c r="E1035" s="9" t="b">
        <v>1</v>
      </c>
      <c r="F1035" s="9" t="b">
        <v>0</v>
      </c>
      <c r="G1035" s="9" t="s">
        <v>2344</v>
      </c>
      <c r="H1035" s="9"/>
      <c r="I1035" s="9" t="s">
        <v>2520</v>
      </c>
      <c r="J1035" s="9" t="s">
        <v>397</v>
      </c>
      <c r="K1035" s="9">
        <v>43.823</v>
      </c>
      <c r="L1035" s="9">
        <v>-79.671000000000006</v>
      </c>
      <c r="M1035" s="9" t="s">
        <v>156</v>
      </c>
      <c r="N1035" s="9">
        <v>2017</v>
      </c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 t="s">
        <v>2719</v>
      </c>
      <c r="AG1035" s="9"/>
      <c r="AH1035" s="9">
        <v>0.15</v>
      </c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 t="s">
        <v>11</v>
      </c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</row>
    <row r="1036" spans="1:119" s="10" customFormat="1" x14ac:dyDescent="0.2">
      <c r="A1036" s="8">
        <v>101087</v>
      </c>
      <c r="B1036" s="9" t="s">
        <v>2720</v>
      </c>
      <c r="C1036" s="9" t="b">
        <v>0</v>
      </c>
      <c r="D1036" s="9" t="b">
        <v>0</v>
      </c>
      <c r="E1036" s="9" t="b">
        <v>1</v>
      </c>
      <c r="F1036" s="9" t="b">
        <v>0</v>
      </c>
      <c r="G1036" s="9" t="s">
        <v>2341</v>
      </c>
      <c r="H1036" s="9"/>
      <c r="I1036" s="9" t="s">
        <v>2520</v>
      </c>
      <c r="J1036" s="9" t="s">
        <v>397</v>
      </c>
      <c r="K1036" s="9">
        <v>43.823999999999998</v>
      </c>
      <c r="L1036" s="9">
        <v>-79.67</v>
      </c>
      <c r="M1036" s="9" t="s">
        <v>156</v>
      </c>
      <c r="N1036" s="9">
        <v>2017</v>
      </c>
      <c r="O1036" s="9"/>
      <c r="P1036" s="9">
        <v>2017</v>
      </c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 t="s">
        <v>2721</v>
      </c>
      <c r="AG1036" s="9"/>
      <c r="AH1036" s="9">
        <v>0.25</v>
      </c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 t="s">
        <v>11</v>
      </c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</row>
    <row r="1037" spans="1:119" s="10" customFormat="1" x14ac:dyDescent="0.2">
      <c r="A1037" s="8">
        <v>101088</v>
      </c>
      <c r="B1037" s="9" t="s">
        <v>2722</v>
      </c>
      <c r="C1037" s="9" t="b">
        <v>0</v>
      </c>
      <c r="D1037" s="9" t="b">
        <v>0</v>
      </c>
      <c r="E1037" s="9" t="b">
        <v>1</v>
      </c>
      <c r="F1037" s="9" t="b">
        <v>0</v>
      </c>
      <c r="G1037" s="9" t="s">
        <v>2344</v>
      </c>
      <c r="H1037" s="9"/>
      <c r="I1037" s="9" t="s">
        <v>2520</v>
      </c>
      <c r="J1037" s="9" t="s">
        <v>397</v>
      </c>
      <c r="K1037" s="9">
        <v>43.825000000000003</v>
      </c>
      <c r="L1037" s="9">
        <v>-79.668999999999997</v>
      </c>
      <c r="M1037" s="9" t="s">
        <v>156</v>
      </c>
      <c r="N1037" s="9">
        <v>2016</v>
      </c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 t="s">
        <v>2723</v>
      </c>
      <c r="AG1037" s="9"/>
      <c r="AH1037" s="9">
        <v>0.17499999999999999</v>
      </c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 t="s">
        <v>11</v>
      </c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</row>
    <row r="1038" spans="1:119" s="10" customFormat="1" x14ac:dyDescent="0.2">
      <c r="A1038" s="8">
        <v>101089</v>
      </c>
      <c r="B1038" s="9" t="s">
        <v>2724</v>
      </c>
      <c r="C1038" s="9" t="b">
        <v>0</v>
      </c>
      <c r="D1038" s="9" t="b">
        <v>0</v>
      </c>
      <c r="E1038" s="9" t="b">
        <v>1</v>
      </c>
      <c r="F1038" s="9" t="b">
        <v>0</v>
      </c>
      <c r="G1038" s="9" t="s">
        <v>2344</v>
      </c>
      <c r="H1038" s="9"/>
      <c r="I1038" s="9" t="s">
        <v>2520</v>
      </c>
      <c r="J1038" s="9" t="s">
        <v>397</v>
      </c>
      <c r="K1038" s="9">
        <v>43.826000000000001</v>
      </c>
      <c r="L1038" s="9">
        <v>-79.668000000000006</v>
      </c>
      <c r="M1038" s="9" t="s">
        <v>156</v>
      </c>
      <c r="N1038" s="9">
        <v>2017</v>
      </c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 t="s">
        <v>2725</v>
      </c>
      <c r="AG1038" s="9"/>
      <c r="AH1038" s="9">
        <v>0.23499999999999999</v>
      </c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 t="s">
        <v>11</v>
      </c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</row>
    <row r="1039" spans="1:119" s="10" customFormat="1" x14ac:dyDescent="0.2">
      <c r="A1039" s="8">
        <v>101090</v>
      </c>
      <c r="B1039" s="9" t="s">
        <v>2726</v>
      </c>
      <c r="C1039" s="9" t="b">
        <v>0</v>
      </c>
      <c r="D1039" s="9" t="b">
        <v>0</v>
      </c>
      <c r="E1039" s="9" t="b">
        <v>1</v>
      </c>
      <c r="F1039" s="9" t="b">
        <v>0</v>
      </c>
      <c r="G1039" s="9" t="s">
        <v>2341</v>
      </c>
      <c r="H1039" s="9"/>
      <c r="I1039" s="9" t="s">
        <v>2520</v>
      </c>
      <c r="J1039" s="9" t="s">
        <v>397</v>
      </c>
      <c r="K1039" s="9">
        <v>43.826999999999998</v>
      </c>
      <c r="L1039" s="9">
        <v>-79.667000000000002</v>
      </c>
      <c r="M1039" s="9" t="s">
        <v>156</v>
      </c>
      <c r="N1039" s="9">
        <v>2017</v>
      </c>
      <c r="O1039" s="9"/>
      <c r="P1039" s="9">
        <v>2017</v>
      </c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 t="s">
        <v>2727</v>
      </c>
      <c r="AG1039" s="9"/>
      <c r="AH1039" s="9">
        <v>0.5</v>
      </c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 t="s">
        <v>11</v>
      </c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</row>
    <row r="1040" spans="1:119" s="10" customFormat="1" x14ac:dyDescent="0.2">
      <c r="A1040" s="8">
        <v>101091</v>
      </c>
      <c r="B1040" s="9" t="s">
        <v>2728</v>
      </c>
      <c r="C1040" s="9" t="b">
        <v>0</v>
      </c>
      <c r="D1040" s="9" t="b">
        <v>0</v>
      </c>
      <c r="E1040" s="9" t="b">
        <v>1</v>
      </c>
      <c r="F1040" s="9" t="b">
        <v>0</v>
      </c>
      <c r="G1040" s="9" t="s">
        <v>2341</v>
      </c>
      <c r="H1040" s="9"/>
      <c r="I1040" s="9" t="s">
        <v>2520</v>
      </c>
      <c r="J1040" s="9" t="s">
        <v>397</v>
      </c>
      <c r="K1040" s="9">
        <v>43.827999999999996</v>
      </c>
      <c r="L1040" s="9">
        <v>-79.665999999999997</v>
      </c>
      <c r="M1040" s="9" t="s">
        <v>156</v>
      </c>
      <c r="N1040" s="9">
        <v>2017</v>
      </c>
      <c r="O1040" s="9"/>
      <c r="P1040" s="9">
        <v>2017</v>
      </c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 t="s">
        <v>2729</v>
      </c>
      <c r="AG1040" s="9"/>
      <c r="AH1040" s="9">
        <v>0.25</v>
      </c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 t="s">
        <v>11</v>
      </c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</row>
    <row r="1041" spans="1:119" s="10" customFormat="1" x14ac:dyDescent="0.2">
      <c r="A1041" s="8">
        <v>101092</v>
      </c>
      <c r="B1041" s="9" t="s">
        <v>2730</v>
      </c>
      <c r="C1041" s="9" t="b">
        <v>0</v>
      </c>
      <c r="D1041" s="9" t="b">
        <v>0</v>
      </c>
      <c r="E1041" s="9" t="b">
        <v>1</v>
      </c>
      <c r="F1041" s="9" t="b">
        <v>0</v>
      </c>
      <c r="G1041" s="9" t="s">
        <v>2344</v>
      </c>
      <c r="H1041" s="9"/>
      <c r="I1041" s="9" t="s">
        <v>2520</v>
      </c>
      <c r="J1041" s="9" t="s">
        <v>397</v>
      </c>
      <c r="K1041" s="9">
        <v>43.829000000000001</v>
      </c>
      <c r="L1041" s="9">
        <v>-79.665000000000006</v>
      </c>
      <c r="M1041" s="9" t="s">
        <v>156</v>
      </c>
      <c r="N1041" s="9">
        <v>2017</v>
      </c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 t="s">
        <v>2731</v>
      </c>
      <c r="AG1041" s="9"/>
      <c r="AH1041" s="9">
        <v>0.22500000000000001</v>
      </c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 t="s">
        <v>11</v>
      </c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</row>
    <row r="1042" spans="1:119" s="10" customFormat="1" x14ac:dyDescent="0.2">
      <c r="A1042" s="8">
        <v>101093</v>
      </c>
      <c r="B1042" s="9" t="s">
        <v>2732</v>
      </c>
      <c r="C1042" s="9" t="b">
        <v>0</v>
      </c>
      <c r="D1042" s="9" t="b">
        <v>0</v>
      </c>
      <c r="E1042" s="9" t="b">
        <v>1</v>
      </c>
      <c r="F1042" s="9" t="b">
        <v>0</v>
      </c>
      <c r="G1042" s="9" t="s">
        <v>2344</v>
      </c>
      <c r="H1042" s="9"/>
      <c r="I1042" s="9" t="s">
        <v>2520</v>
      </c>
      <c r="J1042" s="9" t="s">
        <v>397</v>
      </c>
      <c r="K1042" s="9">
        <v>43.83</v>
      </c>
      <c r="L1042" s="9">
        <v>-79.664000000000001</v>
      </c>
      <c r="M1042" s="9" t="s">
        <v>156</v>
      </c>
      <c r="N1042" s="9">
        <v>2017</v>
      </c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 t="s">
        <v>2733</v>
      </c>
      <c r="AG1042" s="9"/>
      <c r="AH1042" s="9">
        <v>0.15</v>
      </c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 t="s">
        <v>11</v>
      </c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</row>
    <row r="1043" spans="1:119" s="10" customFormat="1" x14ac:dyDescent="0.2">
      <c r="A1043" s="8">
        <v>101094</v>
      </c>
      <c r="B1043" s="9" t="s">
        <v>2734</v>
      </c>
      <c r="C1043" s="9" t="b">
        <v>0</v>
      </c>
      <c r="D1043" s="9" t="b">
        <v>0</v>
      </c>
      <c r="E1043" s="9" t="b">
        <v>1</v>
      </c>
      <c r="F1043" s="9" t="b">
        <v>0</v>
      </c>
      <c r="G1043" s="9" t="s">
        <v>2344</v>
      </c>
      <c r="H1043" s="9"/>
      <c r="I1043" s="9" t="s">
        <v>2520</v>
      </c>
      <c r="J1043" s="9" t="s">
        <v>397</v>
      </c>
      <c r="K1043" s="9">
        <v>43.830999999999996</v>
      </c>
      <c r="L1043" s="9">
        <v>-79.662999999999997</v>
      </c>
      <c r="M1043" s="9" t="s">
        <v>156</v>
      </c>
      <c r="N1043" s="9">
        <v>2017</v>
      </c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 t="s">
        <v>2735</v>
      </c>
      <c r="AG1043" s="9"/>
      <c r="AH1043" s="9">
        <v>0.2</v>
      </c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 t="s">
        <v>11</v>
      </c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</row>
    <row r="1044" spans="1:119" s="10" customFormat="1" x14ac:dyDescent="0.2">
      <c r="A1044" s="8">
        <v>101095</v>
      </c>
      <c r="B1044" s="9" t="s">
        <v>2736</v>
      </c>
      <c r="C1044" s="9" t="b">
        <v>0</v>
      </c>
      <c r="D1044" s="9" t="b">
        <v>0</v>
      </c>
      <c r="E1044" s="9" t="b">
        <v>1</v>
      </c>
      <c r="F1044" s="9" t="b">
        <v>0</v>
      </c>
      <c r="G1044" s="9" t="s">
        <v>2341</v>
      </c>
      <c r="H1044" s="9"/>
      <c r="I1044" s="9" t="s">
        <v>2520</v>
      </c>
      <c r="J1044" s="9" t="s">
        <v>397</v>
      </c>
      <c r="K1044" s="9">
        <v>43.832000000000001</v>
      </c>
      <c r="L1044" s="9">
        <v>-79.662000000000006</v>
      </c>
      <c r="M1044" s="9" t="s">
        <v>156</v>
      </c>
      <c r="N1044" s="9">
        <v>2017</v>
      </c>
      <c r="O1044" s="9"/>
      <c r="P1044" s="9">
        <v>2017</v>
      </c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 t="s">
        <v>2737</v>
      </c>
      <c r="AG1044" s="9"/>
      <c r="AH1044" s="9">
        <v>0.27500000000000002</v>
      </c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 t="s">
        <v>11</v>
      </c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</row>
    <row r="1045" spans="1:119" s="10" customFormat="1" x14ac:dyDescent="0.2">
      <c r="A1045" s="8">
        <v>101096</v>
      </c>
      <c r="B1045" s="9" t="s">
        <v>2738</v>
      </c>
      <c r="C1045" s="9" t="b">
        <v>0</v>
      </c>
      <c r="D1045" s="9" t="b">
        <v>0</v>
      </c>
      <c r="E1045" s="9" t="b">
        <v>1</v>
      </c>
      <c r="F1045" s="9" t="b">
        <v>0</v>
      </c>
      <c r="G1045" s="9" t="s">
        <v>2344</v>
      </c>
      <c r="H1045" s="9"/>
      <c r="I1045" s="9" t="s">
        <v>2520</v>
      </c>
      <c r="J1045" s="9" t="s">
        <v>397</v>
      </c>
      <c r="K1045" s="9">
        <v>43.832999999999998</v>
      </c>
      <c r="L1045" s="9">
        <v>-79.661000000000001</v>
      </c>
      <c r="M1045" s="9" t="s">
        <v>156</v>
      </c>
      <c r="N1045" s="9">
        <v>2017</v>
      </c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 t="s">
        <v>2739</v>
      </c>
      <c r="AG1045" s="9"/>
      <c r="AH1045" s="9">
        <v>0.16</v>
      </c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 t="s">
        <v>11</v>
      </c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</row>
    <row r="1046" spans="1:119" s="10" customFormat="1" x14ac:dyDescent="0.2">
      <c r="A1046" s="8">
        <v>101097</v>
      </c>
      <c r="B1046" s="9" t="s">
        <v>2740</v>
      </c>
      <c r="C1046" s="9" t="b">
        <v>0</v>
      </c>
      <c r="D1046" s="9" t="b">
        <v>0</v>
      </c>
      <c r="E1046" s="9" t="b">
        <v>1</v>
      </c>
      <c r="F1046" s="9" t="b">
        <v>0</v>
      </c>
      <c r="G1046" s="9" t="s">
        <v>2341</v>
      </c>
      <c r="H1046" s="9"/>
      <c r="I1046" s="9" t="s">
        <v>2520</v>
      </c>
      <c r="J1046" s="9" t="s">
        <v>397</v>
      </c>
      <c r="K1046" s="9">
        <v>43.833999999999996</v>
      </c>
      <c r="L1046" s="9">
        <v>-79.66</v>
      </c>
      <c r="M1046" s="9" t="s">
        <v>156</v>
      </c>
      <c r="N1046" s="9">
        <v>2016</v>
      </c>
      <c r="O1046" s="9"/>
      <c r="P1046" s="9">
        <v>2017</v>
      </c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 t="s">
        <v>2741</v>
      </c>
      <c r="AG1046" s="9"/>
      <c r="AH1046" s="9">
        <v>0.5</v>
      </c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 t="s">
        <v>11</v>
      </c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</row>
    <row r="1047" spans="1:119" s="10" customFormat="1" x14ac:dyDescent="0.2">
      <c r="A1047" s="8">
        <v>101098</v>
      </c>
      <c r="B1047" s="9" t="s">
        <v>2742</v>
      </c>
      <c r="C1047" s="9" t="b">
        <v>0</v>
      </c>
      <c r="D1047" s="9" t="b">
        <v>0</v>
      </c>
      <c r="E1047" s="9" t="b">
        <v>1</v>
      </c>
      <c r="F1047" s="9" t="b">
        <v>0</v>
      </c>
      <c r="G1047" s="9" t="s">
        <v>2600</v>
      </c>
      <c r="H1047" s="9"/>
      <c r="I1047" s="9" t="s">
        <v>2520</v>
      </c>
      <c r="J1047" s="9" t="s">
        <v>397</v>
      </c>
      <c r="K1047" s="9">
        <v>43.835000000000001</v>
      </c>
      <c r="L1047" s="9">
        <v>-79.659000000000006</v>
      </c>
      <c r="M1047" s="9" t="s">
        <v>156</v>
      </c>
      <c r="N1047" s="9">
        <v>2014</v>
      </c>
      <c r="O1047" s="9"/>
      <c r="P1047" s="9">
        <v>2017</v>
      </c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 t="s">
        <v>2743</v>
      </c>
      <c r="AG1047" s="9"/>
      <c r="AH1047" s="9">
        <v>0.45</v>
      </c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 t="s">
        <v>11</v>
      </c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</row>
    <row r="1048" spans="1:119" s="10" customFormat="1" x14ac:dyDescent="0.2">
      <c r="A1048" s="8">
        <v>101099</v>
      </c>
      <c r="B1048" s="9" t="s">
        <v>2744</v>
      </c>
      <c r="C1048" s="9" t="b">
        <v>0</v>
      </c>
      <c r="D1048" s="9" t="b">
        <v>0</v>
      </c>
      <c r="E1048" s="9" t="b">
        <v>1</v>
      </c>
      <c r="F1048" s="9" t="b">
        <v>0</v>
      </c>
      <c r="G1048" s="9" t="s">
        <v>2745</v>
      </c>
      <c r="H1048" s="9"/>
      <c r="I1048" s="9" t="s">
        <v>2520</v>
      </c>
      <c r="J1048" s="9" t="s">
        <v>397</v>
      </c>
      <c r="K1048" s="9">
        <v>43.835999999999999</v>
      </c>
      <c r="L1048" s="9">
        <v>-79.658000000000001</v>
      </c>
      <c r="M1048" s="9" t="s">
        <v>156</v>
      </c>
      <c r="N1048" s="9">
        <v>2011</v>
      </c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 t="s">
        <v>2746</v>
      </c>
      <c r="AG1048" s="9"/>
      <c r="AH1048" s="9">
        <v>0.20799999999999999</v>
      </c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 t="s">
        <v>11</v>
      </c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</row>
    <row r="1049" spans="1:119" s="10" customFormat="1" x14ac:dyDescent="0.2">
      <c r="A1049" s="8">
        <v>101100</v>
      </c>
      <c r="B1049" s="9" t="s">
        <v>2747</v>
      </c>
      <c r="C1049" s="9" t="b">
        <v>0</v>
      </c>
      <c r="D1049" s="9" t="b">
        <v>0</v>
      </c>
      <c r="E1049" s="9" t="b">
        <v>1</v>
      </c>
      <c r="F1049" s="9" t="b">
        <v>0</v>
      </c>
      <c r="G1049" s="9" t="s">
        <v>2541</v>
      </c>
      <c r="H1049" s="9"/>
      <c r="I1049" s="9" t="s">
        <v>2520</v>
      </c>
      <c r="J1049" s="9" t="s">
        <v>397</v>
      </c>
      <c r="K1049" s="9">
        <v>43.836999999999996</v>
      </c>
      <c r="L1049" s="9">
        <v>-79.656999999999996</v>
      </c>
      <c r="M1049" s="9" t="s">
        <v>156</v>
      </c>
      <c r="N1049" s="9">
        <v>2014</v>
      </c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 t="s">
        <v>2748</v>
      </c>
      <c r="AG1049" s="9"/>
      <c r="AH1049" s="9">
        <v>0.219945</v>
      </c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 t="s">
        <v>11</v>
      </c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</row>
    <row r="1050" spans="1:119" s="10" customFormat="1" x14ac:dyDescent="0.2">
      <c r="A1050" s="8">
        <v>101101</v>
      </c>
      <c r="B1050" s="9" t="s">
        <v>2749</v>
      </c>
      <c r="C1050" s="9" t="b">
        <v>0</v>
      </c>
      <c r="D1050" s="9" t="b">
        <v>0</v>
      </c>
      <c r="E1050" s="9" t="b">
        <v>1</v>
      </c>
      <c r="F1050" s="9" t="b">
        <v>0</v>
      </c>
      <c r="G1050" s="9" t="s">
        <v>2750</v>
      </c>
      <c r="H1050" s="9"/>
      <c r="I1050" s="9" t="s">
        <v>2520</v>
      </c>
      <c r="J1050" s="9" t="s">
        <v>397</v>
      </c>
      <c r="K1050" s="9">
        <v>43.838000000000001</v>
      </c>
      <c r="L1050" s="9">
        <v>-79.656000000000006</v>
      </c>
      <c r="M1050" s="9" t="s">
        <v>156</v>
      </c>
      <c r="N1050" s="9">
        <v>2015</v>
      </c>
      <c r="O1050" s="9"/>
      <c r="P1050" s="9">
        <v>2017</v>
      </c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 t="s">
        <v>2751</v>
      </c>
      <c r="AG1050" s="9"/>
      <c r="AH1050" s="9">
        <v>0.5</v>
      </c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 t="s">
        <v>11</v>
      </c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</row>
    <row r="1051" spans="1:119" s="10" customFormat="1" x14ac:dyDescent="0.2">
      <c r="A1051" s="8">
        <v>101102</v>
      </c>
      <c r="B1051" s="9" t="s">
        <v>2752</v>
      </c>
      <c r="C1051" s="9" t="b">
        <v>0</v>
      </c>
      <c r="D1051" s="9" t="b">
        <v>0</v>
      </c>
      <c r="E1051" s="9" t="b">
        <v>1</v>
      </c>
      <c r="F1051" s="9" t="b">
        <v>0</v>
      </c>
      <c r="G1051" s="9" t="s">
        <v>2753</v>
      </c>
      <c r="H1051" s="9"/>
      <c r="I1051" s="9" t="s">
        <v>2520</v>
      </c>
      <c r="J1051" s="9" t="s">
        <v>397</v>
      </c>
      <c r="K1051" s="9">
        <v>43.838999999999999</v>
      </c>
      <c r="L1051" s="9">
        <v>-79.655000000000001</v>
      </c>
      <c r="M1051" s="9" t="s">
        <v>156</v>
      </c>
      <c r="N1051" s="9">
        <v>2012</v>
      </c>
      <c r="O1051" s="9"/>
      <c r="P1051" s="9">
        <v>2017</v>
      </c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 t="s">
        <v>2754</v>
      </c>
      <c r="AG1051" s="9"/>
      <c r="AH1051" s="9">
        <v>0.35</v>
      </c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 t="s">
        <v>11</v>
      </c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</row>
    <row r="1052" spans="1:119" s="10" customFormat="1" x14ac:dyDescent="0.2">
      <c r="A1052" s="8">
        <v>101103</v>
      </c>
      <c r="B1052" s="9" t="s">
        <v>2755</v>
      </c>
      <c r="C1052" s="9" t="b">
        <v>0</v>
      </c>
      <c r="D1052" s="9" t="b">
        <v>0</v>
      </c>
      <c r="E1052" s="9" t="b">
        <v>1</v>
      </c>
      <c r="F1052" s="9" t="b">
        <v>0</v>
      </c>
      <c r="G1052" s="9" t="s">
        <v>2756</v>
      </c>
      <c r="H1052" s="9"/>
      <c r="I1052" s="9" t="s">
        <v>2520</v>
      </c>
      <c r="J1052" s="9" t="s">
        <v>397</v>
      </c>
      <c r="K1052" s="9">
        <v>43.839999999999996</v>
      </c>
      <c r="L1052" s="9">
        <v>-79.653999999999996</v>
      </c>
      <c r="M1052" s="9" t="s">
        <v>156</v>
      </c>
      <c r="N1052" s="9">
        <v>2014</v>
      </c>
      <c r="O1052" s="9"/>
      <c r="P1052" s="9">
        <v>2017</v>
      </c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 t="s">
        <v>2757</v>
      </c>
      <c r="AG1052" s="9"/>
      <c r="AH1052" s="9">
        <v>0.25</v>
      </c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 t="s">
        <v>11</v>
      </c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</row>
    <row r="1053" spans="1:119" s="10" customFormat="1" x14ac:dyDescent="0.2">
      <c r="A1053" s="8">
        <v>101104</v>
      </c>
      <c r="B1053" s="9" t="s">
        <v>2758</v>
      </c>
      <c r="C1053" s="9" t="b">
        <v>0</v>
      </c>
      <c r="D1053" s="9" t="b">
        <v>0</v>
      </c>
      <c r="E1053" s="9" t="b">
        <v>1</v>
      </c>
      <c r="F1053" s="9" t="b">
        <v>0</v>
      </c>
      <c r="G1053" s="9" t="s">
        <v>2758</v>
      </c>
      <c r="H1053" s="9"/>
      <c r="I1053" s="9" t="s">
        <v>2520</v>
      </c>
      <c r="J1053" s="9" t="s">
        <v>397</v>
      </c>
      <c r="K1053" s="9">
        <v>43.841000000000001</v>
      </c>
      <c r="L1053" s="9">
        <v>-79.653000000000006</v>
      </c>
      <c r="M1053" s="9" t="s">
        <v>156</v>
      </c>
      <c r="N1053" s="9">
        <v>2014</v>
      </c>
      <c r="O1053" s="9"/>
      <c r="P1053" s="9">
        <v>2017</v>
      </c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 t="s">
        <v>2759</v>
      </c>
      <c r="AG1053" s="9"/>
      <c r="AH1053" s="9">
        <v>0.5</v>
      </c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 t="s">
        <v>11</v>
      </c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</row>
    <row r="1054" spans="1:119" s="10" customFormat="1" x14ac:dyDescent="0.2">
      <c r="A1054" s="8">
        <v>101105</v>
      </c>
      <c r="B1054" s="9" t="s">
        <v>2760</v>
      </c>
      <c r="C1054" s="9" t="b">
        <v>0</v>
      </c>
      <c r="D1054" s="9" t="b">
        <v>0</v>
      </c>
      <c r="E1054" s="9" t="b">
        <v>1</v>
      </c>
      <c r="F1054" s="9" t="b">
        <v>0</v>
      </c>
      <c r="G1054" s="9"/>
      <c r="H1054" s="9"/>
      <c r="I1054" s="9" t="s">
        <v>2520</v>
      </c>
      <c r="J1054" s="9" t="s">
        <v>397</v>
      </c>
      <c r="K1054" s="9">
        <v>43.841999999999999</v>
      </c>
      <c r="L1054" s="9">
        <v>-79.652000000000001</v>
      </c>
      <c r="M1054" s="9" t="s">
        <v>156</v>
      </c>
      <c r="N1054" s="9">
        <v>2016</v>
      </c>
      <c r="O1054" s="9"/>
      <c r="P1054" s="9">
        <v>2017</v>
      </c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 t="s">
        <v>2761</v>
      </c>
      <c r="AG1054" s="9"/>
      <c r="AH1054" s="9">
        <v>0.5</v>
      </c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 t="s">
        <v>11</v>
      </c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</row>
    <row r="1055" spans="1:119" s="10" customFormat="1" x14ac:dyDescent="0.2">
      <c r="A1055" s="8">
        <v>101106</v>
      </c>
      <c r="B1055" s="9" t="s">
        <v>2762</v>
      </c>
      <c r="C1055" s="9" t="b">
        <v>0</v>
      </c>
      <c r="D1055" s="9" t="b">
        <v>0</v>
      </c>
      <c r="E1055" s="9" t="b">
        <v>1</v>
      </c>
      <c r="F1055" s="9" t="b">
        <v>0</v>
      </c>
      <c r="G1055" s="9"/>
      <c r="H1055" s="9"/>
      <c r="I1055" s="9" t="s">
        <v>2520</v>
      </c>
      <c r="J1055" s="9" t="s">
        <v>397</v>
      </c>
      <c r="K1055" s="9">
        <v>43.842999999999996</v>
      </c>
      <c r="L1055" s="9">
        <v>-79.650999999999996</v>
      </c>
      <c r="M1055" s="9" t="s">
        <v>156</v>
      </c>
      <c r="N1055" s="9">
        <v>2016</v>
      </c>
      <c r="O1055" s="9"/>
      <c r="P1055" s="9">
        <v>2017</v>
      </c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 t="s">
        <v>2763</v>
      </c>
      <c r="AG1055" s="9"/>
      <c r="AH1055" s="9">
        <v>0.25</v>
      </c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 t="s">
        <v>11</v>
      </c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</row>
    <row r="1056" spans="1:119" s="10" customFormat="1" x14ac:dyDescent="0.2">
      <c r="A1056" s="8">
        <v>101107</v>
      </c>
      <c r="B1056" s="9" t="s">
        <v>2764</v>
      </c>
      <c r="C1056" s="9" t="b">
        <v>0</v>
      </c>
      <c r="D1056" s="9" t="b">
        <v>0</v>
      </c>
      <c r="E1056" s="9" t="b">
        <v>1</v>
      </c>
      <c r="F1056" s="9" t="b">
        <v>0</v>
      </c>
      <c r="G1056" s="9"/>
      <c r="H1056" s="9"/>
      <c r="I1056" s="9" t="s">
        <v>2520</v>
      </c>
      <c r="J1056" s="9" t="s">
        <v>397</v>
      </c>
      <c r="K1056" s="9">
        <v>43.844000000000001</v>
      </c>
      <c r="L1056" s="9">
        <v>-79.650000000000006</v>
      </c>
      <c r="M1056" s="9" t="s">
        <v>156</v>
      </c>
      <c r="N1056" s="9">
        <v>2016</v>
      </c>
      <c r="O1056" s="9"/>
      <c r="P1056" s="9">
        <v>2017</v>
      </c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 t="s">
        <v>2765</v>
      </c>
      <c r="AG1056" s="9"/>
      <c r="AH1056" s="9">
        <v>0.5</v>
      </c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 t="s">
        <v>11</v>
      </c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</row>
    <row r="1057" spans="1:119" s="10" customFormat="1" x14ac:dyDescent="0.2">
      <c r="A1057" s="8">
        <v>101108</v>
      </c>
      <c r="B1057" s="9" t="s">
        <v>2766</v>
      </c>
      <c r="C1057" s="9" t="b">
        <v>0</v>
      </c>
      <c r="D1057" s="9" t="b">
        <v>0</v>
      </c>
      <c r="E1057" s="9" t="b">
        <v>1</v>
      </c>
      <c r="F1057" s="9" t="b">
        <v>0</v>
      </c>
      <c r="G1057" s="9"/>
      <c r="H1057" s="9"/>
      <c r="I1057" s="9" t="s">
        <v>2520</v>
      </c>
      <c r="J1057" s="9" t="s">
        <v>397</v>
      </c>
      <c r="K1057" s="9">
        <v>43.844999999999999</v>
      </c>
      <c r="L1057" s="9">
        <v>-79.649000000000001</v>
      </c>
      <c r="M1057" s="9" t="s">
        <v>156</v>
      </c>
      <c r="N1057" s="9">
        <v>2016</v>
      </c>
      <c r="O1057" s="9"/>
      <c r="P1057" s="9">
        <v>2017</v>
      </c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 t="s">
        <v>2767</v>
      </c>
      <c r="AG1057" s="9"/>
      <c r="AH1057" s="9">
        <v>0.25</v>
      </c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 t="s">
        <v>11</v>
      </c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</row>
    <row r="1058" spans="1:119" s="10" customFormat="1" x14ac:dyDescent="0.2">
      <c r="A1058" s="8">
        <v>101109</v>
      </c>
      <c r="B1058" s="9" t="s">
        <v>2768</v>
      </c>
      <c r="C1058" s="9" t="b">
        <v>0</v>
      </c>
      <c r="D1058" s="9" t="b">
        <v>0</v>
      </c>
      <c r="E1058" s="9" t="b">
        <v>1</v>
      </c>
      <c r="F1058" s="9" t="b">
        <v>0</v>
      </c>
      <c r="G1058" s="9"/>
      <c r="H1058" s="9"/>
      <c r="I1058" s="9" t="s">
        <v>2520</v>
      </c>
      <c r="J1058" s="9" t="s">
        <v>397</v>
      </c>
      <c r="K1058" s="9">
        <v>43.845999999999997</v>
      </c>
      <c r="L1058" s="9">
        <v>-79.647999999999996</v>
      </c>
      <c r="M1058" s="9" t="s">
        <v>156</v>
      </c>
      <c r="N1058" s="9">
        <v>2016</v>
      </c>
      <c r="O1058" s="9"/>
      <c r="P1058" s="9">
        <v>2017</v>
      </c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 t="s">
        <v>2769</v>
      </c>
      <c r="AG1058" s="9"/>
      <c r="AH1058" s="9">
        <v>0.5</v>
      </c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 t="s">
        <v>11</v>
      </c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</row>
    <row r="1059" spans="1:119" s="10" customFormat="1" x14ac:dyDescent="0.2">
      <c r="A1059" s="8">
        <v>101110</v>
      </c>
      <c r="B1059" s="9" t="s">
        <v>2770</v>
      </c>
      <c r="C1059" s="9" t="b">
        <v>0</v>
      </c>
      <c r="D1059" s="9" t="b">
        <v>0</v>
      </c>
      <c r="E1059" s="9" t="b">
        <v>1</v>
      </c>
      <c r="F1059" s="9" t="b">
        <v>0</v>
      </c>
      <c r="G1059" s="9" t="s">
        <v>2149</v>
      </c>
      <c r="H1059" s="9"/>
      <c r="I1059" s="9" t="s">
        <v>2520</v>
      </c>
      <c r="J1059" s="9" t="s">
        <v>397</v>
      </c>
      <c r="K1059" s="9">
        <v>43.847000000000001</v>
      </c>
      <c r="L1059" s="9">
        <v>-79.647000000000006</v>
      </c>
      <c r="M1059" s="9" t="s">
        <v>156</v>
      </c>
      <c r="N1059" s="9">
        <v>2016</v>
      </c>
      <c r="O1059" s="9"/>
      <c r="P1059" s="9">
        <v>2017</v>
      </c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 t="s">
        <v>2771</v>
      </c>
      <c r="AG1059" s="9"/>
      <c r="AH1059" s="9">
        <v>0.25</v>
      </c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 t="s">
        <v>11</v>
      </c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</row>
    <row r="1060" spans="1:119" s="10" customFormat="1" x14ac:dyDescent="0.2">
      <c r="A1060" s="8">
        <v>101111</v>
      </c>
      <c r="B1060" s="9" t="s">
        <v>2772</v>
      </c>
      <c r="C1060" s="9" t="b">
        <v>0</v>
      </c>
      <c r="D1060" s="9" t="b">
        <v>0</v>
      </c>
      <c r="E1060" s="9" t="b">
        <v>1</v>
      </c>
      <c r="F1060" s="9" t="b">
        <v>0</v>
      </c>
      <c r="G1060" s="9" t="s">
        <v>2149</v>
      </c>
      <c r="H1060" s="9"/>
      <c r="I1060" s="9" t="s">
        <v>2520</v>
      </c>
      <c r="J1060" s="9" t="s">
        <v>397</v>
      </c>
      <c r="K1060" s="9">
        <v>43.847999999999999</v>
      </c>
      <c r="L1060" s="9">
        <v>-79.646000000000001</v>
      </c>
      <c r="M1060" s="9" t="s">
        <v>156</v>
      </c>
      <c r="N1060" s="9">
        <v>2016</v>
      </c>
      <c r="O1060" s="9"/>
      <c r="P1060" s="9">
        <v>2017</v>
      </c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 t="s">
        <v>2773</v>
      </c>
      <c r="AG1060" s="9"/>
      <c r="AH1060" s="9">
        <v>0.36</v>
      </c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 t="s">
        <v>11</v>
      </c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</row>
    <row r="1061" spans="1:119" s="10" customFormat="1" x14ac:dyDescent="0.2">
      <c r="A1061" s="8">
        <v>101112</v>
      </c>
      <c r="B1061" s="9" t="s">
        <v>2774</v>
      </c>
      <c r="C1061" s="9" t="b">
        <v>0</v>
      </c>
      <c r="D1061" s="9" t="b">
        <v>0</v>
      </c>
      <c r="E1061" s="9" t="b">
        <v>1</v>
      </c>
      <c r="F1061" s="9" t="b">
        <v>0</v>
      </c>
      <c r="G1061" s="9" t="s">
        <v>2775</v>
      </c>
      <c r="H1061" s="9"/>
      <c r="I1061" s="9" t="s">
        <v>2520</v>
      </c>
      <c r="J1061" s="9" t="s">
        <v>397</v>
      </c>
      <c r="K1061" s="9">
        <v>43.848999999999997</v>
      </c>
      <c r="L1061" s="9">
        <v>-79.644999999999996</v>
      </c>
      <c r="M1061" s="9" t="s">
        <v>156</v>
      </c>
      <c r="N1061" s="9">
        <v>2011</v>
      </c>
      <c r="O1061" s="9"/>
      <c r="P1061" s="9">
        <v>2017</v>
      </c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 t="s">
        <v>2776</v>
      </c>
      <c r="AG1061" s="9"/>
      <c r="AH1061" s="9">
        <v>0.25</v>
      </c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 t="s">
        <v>11</v>
      </c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</row>
    <row r="1062" spans="1:119" s="10" customFormat="1" x14ac:dyDescent="0.2">
      <c r="A1062" s="8">
        <v>101113</v>
      </c>
      <c r="B1062" s="9" t="s">
        <v>2777</v>
      </c>
      <c r="C1062" s="9" t="b">
        <v>0</v>
      </c>
      <c r="D1062" s="9" t="b">
        <v>0</v>
      </c>
      <c r="E1062" s="9" t="b">
        <v>1</v>
      </c>
      <c r="F1062" s="9" t="b">
        <v>0</v>
      </c>
      <c r="G1062" s="9" t="s">
        <v>2778</v>
      </c>
      <c r="H1062" s="9"/>
      <c r="I1062" s="9" t="s">
        <v>2520</v>
      </c>
      <c r="J1062" s="9" t="s">
        <v>397</v>
      </c>
      <c r="K1062" s="9">
        <v>43.85</v>
      </c>
      <c r="L1062" s="9">
        <v>-79.644000000000005</v>
      </c>
      <c r="M1062" s="9" t="s">
        <v>156</v>
      </c>
      <c r="N1062" s="9">
        <v>2015</v>
      </c>
      <c r="O1062" s="9"/>
      <c r="P1062" s="9">
        <v>2017</v>
      </c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 t="s">
        <v>2779</v>
      </c>
      <c r="AG1062" s="9"/>
      <c r="AH1062" s="9">
        <v>0.14199999999999999</v>
      </c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 t="s">
        <v>11</v>
      </c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</row>
    <row r="1063" spans="1:119" s="10" customFormat="1" x14ac:dyDescent="0.2">
      <c r="A1063" s="8">
        <v>101114</v>
      </c>
      <c r="B1063" s="9" t="s">
        <v>2780</v>
      </c>
      <c r="C1063" s="9" t="b">
        <v>0</v>
      </c>
      <c r="D1063" s="9" t="b">
        <v>0</v>
      </c>
      <c r="E1063" s="9" t="b">
        <v>1</v>
      </c>
      <c r="F1063" s="9" t="b">
        <v>0</v>
      </c>
      <c r="G1063" s="9" t="s">
        <v>2781</v>
      </c>
      <c r="H1063" s="9"/>
      <c r="I1063" s="9" t="s">
        <v>2782</v>
      </c>
      <c r="J1063" s="9" t="s">
        <v>397</v>
      </c>
      <c r="K1063" s="9">
        <v>43.152999999999999</v>
      </c>
      <c r="L1063" s="9">
        <v>-80.171999999999997</v>
      </c>
      <c r="M1063" s="9" t="s">
        <v>156</v>
      </c>
      <c r="N1063" s="9">
        <v>2015</v>
      </c>
      <c r="O1063" s="9"/>
      <c r="P1063" s="9">
        <v>2017</v>
      </c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 t="s">
        <v>2783</v>
      </c>
      <c r="AG1063" s="9"/>
      <c r="AH1063" s="9">
        <v>8</v>
      </c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 t="s">
        <v>11</v>
      </c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</row>
    <row r="1064" spans="1:119" s="10" customFormat="1" x14ac:dyDescent="0.2">
      <c r="A1064" s="8">
        <v>101115</v>
      </c>
      <c r="B1064" s="9" t="s">
        <v>2784</v>
      </c>
      <c r="C1064" s="9" t="b">
        <v>0</v>
      </c>
      <c r="D1064" s="9" t="b">
        <v>0</v>
      </c>
      <c r="E1064" s="9" t="b">
        <v>1</v>
      </c>
      <c r="F1064" s="9" t="b">
        <v>0</v>
      </c>
      <c r="G1064" s="9" t="s">
        <v>2142</v>
      </c>
      <c r="H1064" s="9"/>
      <c r="I1064" s="9" t="s">
        <v>2785</v>
      </c>
      <c r="J1064" s="9" t="s">
        <v>397</v>
      </c>
      <c r="K1064" s="9">
        <v>43.139000000000003</v>
      </c>
      <c r="L1064" s="9">
        <v>-80.263999999999996</v>
      </c>
      <c r="M1064" s="9" t="s">
        <v>156</v>
      </c>
      <c r="N1064" s="9">
        <v>2013</v>
      </c>
      <c r="O1064" s="9"/>
      <c r="P1064" s="9">
        <v>2017</v>
      </c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 t="s">
        <v>2786</v>
      </c>
      <c r="AG1064" s="9"/>
      <c r="AH1064" s="9">
        <v>0.25</v>
      </c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 t="s">
        <v>11</v>
      </c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</row>
    <row r="1065" spans="1:119" s="10" customFormat="1" x14ac:dyDescent="0.2">
      <c r="A1065" s="8">
        <v>101116</v>
      </c>
      <c r="B1065" s="9" t="s">
        <v>2787</v>
      </c>
      <c r="C1065" s="9" t="b">
        <v>0</v>
      </c>
      <c r="D1065" s="9" t="b">
        <v>0</v>
      </c>
      <c r="E1065" s="9" t="b">
        <v>1</v>
      </c>
      <c r="F1065" s="9" t="b">
        <v>0</v>
      </c>
      <c r="G1065" s="9" t="s">
        <v>2788</v>
      </c>
      <c r="H1065" s="9"/>
      <c r="I1065" s="9" t="s">
        <v>2785</v>
      </c>
      <c r="J1065" s="9" t="s">
        <v>397</v>
      </c>
      <c r="K1065" s="9">
        <v>43.14</v>
      </c>
      <c r="L1065" s="9">
        <v>-80.262999999999991</v>
      </c>
      <c r="M1065" s="9" t="s">
        <v>156</v>
      </c>
      <c r="N1065" s="9">
        <v>2016</v>
      </c>
      <c r="O1065" s="9"/>
      <c r="P1065" s="9">
        <v>2017</v>
      </c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 t="s">
        <v>2789</v>
      </c>
      <c r="AG1065" s="9"/>
      <c r="AH1065" s="9">
        <v>0.4</v>
      </c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 t="s">
        <v>11</v>
      </c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</row>
    <row r="1066" spans="1:119" s="10" customFormat="1" x14ac:dyDescent="0.2">
      <c r="A1066" s="8">
        <v>101117</v>
      </c>
      <c r="B1066" s="9" t="s">
        <v>2790</v>
      </c>
      <c r="C1066" s="9" t="b">
        <v>0</v>
      </c>
      <c r="D1066" s="9" t="b">
        <v>0</v>
      </c>
      <c r="E1066" s="9" t="b">
        <v>1</v>
      </c>
      <c r="F1066" s="9" t="b">
        <v>0</v>
      </c>
      <c r="G1066" s="9" t="s">
        <v>2791</v>
      </c>
      <c r="H1066" s="9"/>
      <c r="I1066" s="9" t="s">
        <v>2785</v>
      </c>
      <c r="J1066" s="9" t="s">
        <v>397</v>
      </c>
      <c r="K1066" s="9">
        <v>43.141000000000005</v>
      </c>
      <c r="L1066" s="9">
        <v>-80.262</v>
      </c>
      <c r="M1066" s="9" t="s">
        <v>156</v>
      </c>
      <c r="N1066" s="9">
        <v>2015</v>
      </c>
      <c r="O1066" s="9"/>
      <c r="P1066" s="9">
        <v>2017</v>
      </c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 t="s">
        <v>2792</v>
      </c>
      <c r="AG1066" s="9"/>
      <c r="AH1066" s="9">
        <v>0.2</v>
      </c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 t="s">
        <v>11</v>
      </c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</row>
    <row r="1067" spans="1:119" s="10" customFormat="1" x14ac:dyDescent="0.2">
      <c r="A1067" s="8">
        <v>101118</v>
      </c>
      <c r="B1067" s="9" t="s">
        <v>2793</v>
      </c>
      <c r="C1067" s="9" t="b">
        <v>0</v>
      </c>
      <c r="D1067" s="9" t="b">
        <v>0</v>
      </c>
      <c r="E1067" s="9" t="b">
        <v>1</v>
      </c>
      <c r="F1067" s="9" t="b">
        <v>0</v>
      </c>
      <c r="G1067" s="9" t="s">
        <v>2032</v>
      </c>
      <c r="H1067" s="9"/>
      <c r="I1067" s="9" t="s">
        <v>2785</v>
      </c>
      <c r="J1067" s="9" t="s">
        <v>397</v>
      </c>
      <c r="K1067" s="9">
        <v>43.142000000000003</v>
      </c>
      <c r="L1067" s="9">
        <v>-80.260999999999996</v>
      </c>
      <c r="M1067" s="9" t="s">
        <v>156</v>
      </c>
      <c r="N1067" s="9">
        <v>2012</v>
      </c>
      <c r="O1067" s="9"/>
      <c r="P1067" s="9">
        <v>2017</v>
      </c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 t="s">
        <v>2794</v>
      </c>
      <c r="AG1067" s="9"/>
      <c r="AH1067" s="9">
        <v>0.25</v>
      </c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 t="s">
        <v>11</v>
      </c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</row>
    <row r="1068" spans="1:119" s="10" customFormat="1" x14ac:dyDescent="0.2">
      <c r="A1068" s="8">
        <v>101119</v>
      </c>
      <c r="B1068" s="9" t="s">
        <v>2795</v>
      </c>
      <c r="C1068" s="9" t="b">
        <v>0</v>
      </c>
      <c r="D1068" s="9" t="b">
        <v>0</v>
      </c>
      <c r="E1068" s="9" t="b">
        <v>1</v>
      </c>
      <c r="F1068" s="9" t="b">
        <v>0</v>
      </c>
      <c r="G1068" s="9" t="s">
        <v>2032</v>
      </c>
      <c r="H1068" s="9"/>
      <c r="I1068" s="9" t="s">
        <v>2785</v>
      </c>
      <c r="J1068" s="9" t="s">
        <v>397</v>
      </c>
      <c r="K1068" s="9">
        <v>43.143000000000001</v>
      </c>
      <c r="L1068" s="9">
        <v>-80.259999999999991</v>
      </c>
      <c r="M1068" s="9" t="s">
        <v>156</v>
      </c>
      <c r="N1068" s="9">
        <v>2012</v>
      </c>
      <c r="O1068" s="9"/>
      <c r="P1068" s="9">
        <v>2017</v>
      </c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 t="s">
        <v>2796</v>
      </c>
      <c r="AG1068" s="9"/>
      <c r="AH1068" s="9">
        <v>0.15</v>
      </c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 t="s">
        <v>11</v>
      </c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</row>
    <row r="1069" spans="1:119" s="10" customFormat="1" x14ac:dyDescent="0.2">
      <c r="A1069" s="8">
        <v>101120</v>
      </c>
      <c r="B1069" s="9" t="s">
        <v>2797</v>
      </c>
      <c r="C1069" s="9" t="b">
        <v>0</v>
      </c>
      <c r="D1069" s="9" t="b">
        <v>0</v>
      </c>
      <c r="E1069" s="9" t="b">
        <v>1</v>
      </c>
      <c r="F1069" s="9" t="b">
        <v>0</v>
      </c>
      <c r="G1069" s="9" t="s">
        <v>2032</v>
      </c>
      <c r="H1069" s="9"/>
      <c r="I1069" s="9" t="s">
        <v>2785</v>
      </c>
      <c r="J1069" s="9" t="s">
        <v>397</v>
      </c>
      <c r="K1069" s="9">
        <v>43.144000000000005</v>
      </c>
      <c r="L1069" s="9">
        <v>-80.259</v>
      </c>
      <c r="M1069" s="9" t="s">
        <v>156</v>
      </c>
      <c r="N1069" s="9">
        <v>2012</v>
      </c>
      <c r="O1069" s="9"/>
      <c r="P1069" s="9">
        <v>2017</v>
      </c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 t="s">
        <v>2798</v>
      </c>
      <c r="AG1069" s="9"/>
      <c r="AH1069" s="9">
        <v>0.25</v>
      </c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 t="s">
        <v>11</v>
      </c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</row>
    <row r="1070" spans="1:119" s="10" customFormat="1" x14ac:dyDescent="0.2">
      <c r="A1070" s="8">
        <v>101121</v>
      </c>
      <c r="B1070" s="9" t="s">
        <v>2799</v>
      </c>
      <c r="C1070" s="9" t="b">
        <v>0</v>
      </c>
      <c r="D1070" s="9" t="b">
        <v>0</v>
      </c>
      <c r="E1070" s="9" t="b">
        <v>1</v>
      </c>
      <c r="F1070" s="9" t="b">
        <v>0</v>
      </c>
      <c r="G1070" s="9" t="s">
        <v>2538</v>
      </c>
      <c r="H1070" s="9"/>
      <c r="I1070" s="9" t="s">
        <v>2785</v>
      </c>
      <c r="J1070" s="9" t="s">
        <v>397</v>
      </c>
      <c r="K1070" s="9">
        <v>43.145000000000003</v>
      </c>
      <c r="L1070" s="9">
        <v>-80.257999999999996</v>
      </c>
      <c r="M1070" s="9" t="s">
        <v>156</v>
      </c>
      <c r="N1070" s="9">
        <v>2015</v>
      </c>
      <c r="O1070" s="9"/>
      <c r="P1070" s="9">
        <v>2017</v>
      </c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 t="s">
        <v>2800</v>
      </c>
      <c r="AG1070" s="9"/>
      <c r="AH1070" s="9">
        <v>0.15</v>
      </c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 t="s">
        <v>11</v>
      </c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</row>
    <row r="1071" spans="1:119" s="10" customFormat="1" x14ac:dyDescent="0.2">
      <c r="A1071" s="8">
        <v>101122</v>
      </c>
      <c r="B1071" s="9" t="s">
        <v>2801</v>
      </c>
      <c r="C1071" s="9" t="b">
        <v>0</v>
      </c>
      <c r="D1071" s="9" t="b">
        <v>0</v>
      </c>
      <c r="E1071" s="9" t="b">
        <v>1</v>
      </c>
      <c r="F1071" s="9" t="b">
        <v>0</v>
      </c>
      <c r="G1071" s="9" t="s">
        <v>2782</v>
      </c>
      <c r="H1071" s="9" t="s">
        <v>2802</v>
      </c>
      <c r="I1071" s="9" t="s">
        <v>2785</v>
      </c>
      <c r="J1071" s="9" t="s">
        <v>397</v>
      </c>
      <c r="K1071" s="9">
        <v>43.146000000000001</v>
      </c>
      <c r="L1071" s="9">
        <v>-80.256999999999991</v>
      </c>
      <c r="M1071" s="9" t="s">
        <v>156</v>
      </c>
      <c r="N1071" s="9">
        <v>2015</v>
      </c>
      <c r="O1071" s="9"/>
      <c r="P1071" s="9">
        <v>2017</v>
      </c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 t="s">
        <v>2803</v>
      </c>
      <c r="AG1071" s="9"/>
      <c r="AH1071" s="9">
        <v>0.25</v>
      </c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 t="s">
        <v>11</v>
      </c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</row>
    <row r="1072" spans="1:119" s="10" customFormat="1" x14ac:dyDescent="0.2">
      <c r="A1072" s="8">
        <v>101123</v>
      </c>
      <c r="B1072" s="9" t="s">
        <v>2804</v>
      </c>
      <c r="C1072" s="9" t="b">
        <v>0</v>
      </c>
      <c r="D1072" s="9" t="b">
        <v>0</v>
      </c>
      <c r="E1072" s="9" t="b">
        <v>1</v>
      </c>
      <c r="F1072" s="9" t="b">
        <v>0</v>
      </c>
      <c r="G1072" s="9" t="s">
        <v>2782</v>
      </c>
      <c r="H1072" s="9" t="s">
        <v>2805</v>
      </c>
      <c r="I1072" s="9" t="s">
        <v>2785</v>
      </c>
      <c r="J1072" s="9" t="s">
        <v>397</v>
      </c>
      <c r="K1072" s="9">
        <v>43.147000000000006</v>
      </c>
      <c r="L1072" s="9">
        <v>-80.256</v>
      </c>
      <c r="M1072" s="9" t="s">
        <v>156</v>
      </c>
      <c r="N1072" s="9">
        <v>2014</v>
      </c>
      <c r="O1072" s="9"/>
      <c r="P1072" s="9">
        <v>2017</v>
      </c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 t="s">
        <v>2806</v>
      </c>
      <c r="AG1072" s="9"/>
      <c r="AH1072" s="9">
        <v>0.25</v>
      </c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 t="s">
        <v>11</v>
      </c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</row>
    <row r="1073" spans="1:119" s="10" customFormat="1" x14ac:dyDescent="0.2">
      <c r="A1073" s="8">
        <v>101124</v>
      </c>
      <c r="B1073" s="9" t="s">
        <v>2807</v>
      </c>
      <c r="C1073" s="9" t="b">
        <v>0</v>
      </c>
      <c r="D1073" s="9" t="b">
        <v>0</v>
      </c>
      <c r="E1073" s="9" t="b">
        <v>1</v>
      </c>
      <c r="F1073" s="9" t="b">
        <v>0</v>
      </c>
      <c r="G1073" s="9" t="s">
        <v>2021</v>
      </c>
      <c r="H1073" s="9"/>
      <c r="I1073" s="9" t="s">
        <v>2785</v>
      </c>
      <c r="J1073" s="9" t="s">
        <v>397</v>
      </c>
      <c r="K1073" s="9">
        <v>43.148000000000003</v>
      </c>
      <c r="L1073" s="9">
        <v>-80.254999999999995</v>
      </c>
      <c r="M1073" s="9" t="s">
        <v>156</v>
      </c>
      <c r="N1073" s="9">
        <v>2012</v>
      </c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 t="s">
        <v>2808</v>
      </c>
      <c r="AG1073" s="9"/>
      <c r="AH1073" s="9">
        <v>0.15</v>
      </c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 t="s">
        <v>11</v>
      </c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</row>
    <row r="1074" spans="1:119" s="10" customFormat="1" x14ac:dyDescent="0.2">
      <c r="A1074" s="8">
        <v>101125</v>
      </c>
      <c r="B1074" s="9" t="s">
        <v>2809</v>
      </c>
      <c r="C1074" s="9" t="b">
        <v>0</v>
      </c>
      <c r="D1074" s="9" t="b">
        <v>0</v>
      </c>
      <c r="E1074" s="9" t="b">
        <v>1</v>
      </c>
      <c r="F1074" s="9" t="b">
        <v>0</v>
      </c>
      <c r="G1074" s="9" t="s">
        <v>2810</v>
      </c>
      <c r="H1074" s="9"/>
      <c r="I1074" s="9" t="s">
        <v>2785</v>
      </c>
      <c r="J1074" s="9" t="s">
        <v>397</v>
      </c>
      <c r="K1074" s="9">
        <v>43.149000000000001</v>
      </c>
      <c r="L1074" s="9">
        <v>-80.253999999999991</v>
      </c>
      <c r="M1074" s="9" t="s">
        <v>156</v>
      </c>
      <c r="N1074" s="9">
        <v>2014</v>
      </c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 t="s">
        <v>2811</v>
      </c>
      <c r="AG1074" s="9"/>
      <c r="AH1074" s="9">
        <v>0.13500000000000001</v>
      </c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 t="s">
        <v>11</v>
      </c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</row>
    <row r="1075" spans="1:119" s="10" customFormat="1" x14ac:dyDescent="0.2">
      <c r="A1075" s="8">
        <v>101126</v>
      </c>
      <c r="B1075" s="9" t="s">
        <v>2812</v>
      </c>
      <c r="C1075" s="9" t="b">
        <v>0</v>
      </c>
      <c r="D1075" s="9" t="b">
        <v>0</v>
      </c>
      <c r="E1075" s="9" t="b">
        <v>1</v>
      </c>
      <c r="F1075" s="9" t="b">
        <v>0</v>
      </c>
      <c r="G1075" s="9" t="s">
        <v>2810</v>
      </c>
      <c r="H1075" s="9"/>
      <c r="I1075" s="9" t="s">
        <v>2785</v>
      </c>
      <c r="J1075" s="9" t="s">
        <v>397</v>
      </c>
      <c r="K1075" s="9">
        <v>43.150000000000006</v>
      </c>
      <c r="L1075" s="9">
        <v>-80.253</v>
      </c>
      <c r="M1075" s="9" t="s">
        <v>156</v>
      </c>
      <c r="N1075" s="9">
        <v>2012</v>
      </c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 t="s">
        <v>2813</v>
      </c>
      <c r="AG1075" s="9"/>
      <c r="AH1075" s="9">
        <v>0.13500000000000001</v>
      </c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 t="s">
        <v>11</v>
      </c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</row>
    <row r="1076" spans="1:119" s="10" customFormat="1" x14ac:dyDescent="0.2">
      <c r="A1076" s="8">
        <v>101127</v>
      </c>
      <c r="B1076" s="9" t="s">
        <v>2814</v>
      </c>
      <c r="C1076" s="9" t="b">
        <v>0</v>
      </c>
      <c r="D1076" s="9" t="b">
        <v>0</v>
      </c>
      <c r="E1076" s="9" t="b">
        <v>1</v>
      </c>
      <c r="F1076" s="9" t="b">
        <v>0</v>
      </c>
      <c r="G1076" s="9" t="s">
        <v>2810</v>
      </c>
      <c r="H1076" s="9"/>
      <c r="I1076" s="9" t="s">
        <v>2785</v>
      </c>
      <c r="J1076" s="9" t="s">
        <v>397</v>
      </c>
      <c r="K1076" s="9">
        <v>43.151000000000003</v>
      </c>
      <c r="L1076" s="9">
        <v>-80.251999999999995</v>
      </c>
      <c r="M1076" s="9" t="s">
        <v>156</v>
      </c>
      <c r="N1076" s="9">
        <v>2012</v>
      </c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 t="s">
        <v>2815</v>
      </c>
      <c r="AG1076" s="9"/>
      <c r="AH1076" s="9">
        <v>0.23499999999999999</v>
      </c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 t="s">
        <v>11</v>
      </c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</row>
    <row r="1077" spans="1:119" s="10" customFormat="1" x14ac:dyDescent="0.2">
      <c r="A1077" s="8">
        <v>101128</v>
      </c>
      <c r="B1077" s="9" t="s">
        <v>2816</v>
      </c>
      <c r="C1077" s="9" t="b">
        <v>0</v>
      </c>
      <c r="D1077" s="9" t="b">
        <v>0</v>
      </c>
      <c r="E1077" s="9" t="b">
        <v>1</v>
      </c>
      <c r="F1077" s="9" t="b">
        <v>0</v>
      </c>
      <c r="G1077" s="9" t="s">
        <v>2817</v>
      </c>
      <c r="H1077" s="9"/>
      <c r="I1077" s="9" t="s">
        <v>2785</v>
      </c>
      <c r="J1077" s="9" t="s">
        <v>397</v>
      </c>
      <c r="K1077" s="9">
        <v>43.152000000000001</v>
      </c>
      <c r="L1077" s="9">
        <v>-80.250999999999991</v>
      </c>
      <c r="M1077" s="9" t="s">
        <v>156</v>
      </c>
      <c r="N1077" s="9">
        <v>2015</v>
      </c>
      <c r="O1077" s="9"/>
      <c r="P1077" s="9">
        <v>2017</v>
      </c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 t="s">
        <v>2818</v>
      </c>
      <c r="AG1077" s="9"/>
      <c r="AH1077" s="9">
        <v>0.45</v>
      </c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 t="s">
        <v>11</v>
      </c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</row>
    <row r="1078" spans="1:119" s="10" customFormat="1" x14ac:dyDescent="0.2">
      <c r="A1078" s="8">
        <v>101129</v>
      </c>
      <c r="B1078" s="9" t="s">
        <v>2819</v>
      </c>
      <c r="C1078" s="9" t="b">
        <v>0</v>
      </c>
      <c r="D1078" s="9" t="b">
        <v>0</v>
      </c>
      <c r="E1078" s="9" t="b">
        <v>1</v>
      </c>
      <c r="F1078" s="9" t="b">
        <v>0</v>
      </c>
      <c r="G1078" s="9" t="s">
        <v>2820</v>
      </c>
      <c r="H1078" s="9"/>
      <c r="I1078" s="9" t="s">
        <v>2785</v>
      </c>
      <c r="J1078" s="9" t="s">
        <v>397</v>
      </c>
      <c r="K1078" s="9">
        <v>43.153000000000006</v>
      </c>
      <c r="L1078" s="9">
        <v>-80.25</v>
      </c>
      <c r="M1078" s="9" t="s">
        <v>156</v>
      </c>
      <c r="N1078" s="9">
        <v>2013</v>
      </c>
      <c r="O1078" s="9"/>
      <c r="P1078" s="9">
        <v>2017</v>
      </c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 t="s">
        <v>2821</v>
      </c>
      <c r="AG1078" s="9"/>
      <c r="AH1078" s="9">
        <v>0.35</v>
      </c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 t="s">
        <v>11</v>
      </c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</row>
    <row r="1079" spans="1:119" s="10" customFormat="1" x14ac:dyDescent="0.2">
      <c r="A1079" s="8">
        <v>101130</v>
      </c>
      <c r="B1079" s="9" t="s">
        <v>2822</v>
      </c>
      <c r="C1079" s="9" t="b">
        <v>0</v>
      </c>
      <c r="D1079" s="9" t="b">
        <v>0</v>
      </c>
      <c r="E1079" s="9" t="b">
        <v>1</v>
      </c>
      <c r="F1079" s="9" t="b">
        <v>0</v>
      </c>
      <c r="G1079" s="9" t="s">
        <v>2820</v>
      </c>
      <c r="H1079" s="9"/>
      <c r="I1079" s="9" t="s">
        <v>2785</v>
      </c>
      <c r="J1079" s="9" t="s">
        <v>397</v>
      </c>
      <c r="K1079" s="9">
        <v>43.154000000000003</v>
      </c>
      <c r="L1079" s="9">
        <v>-80.248999999999995</v>
      </c>
      <c r="M1079" s="9" t="s">
        <v>156</v>
      </c>
      <c r="N1079" s="9">
        <v>2013</v>
      </c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 t="s">
        <v>2823</v>
      </c>
      <c r="AG1079" s="9"/>
      <c r="AH1079" s="9">
        <v>0.15</v>
      </c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 t="s">
        <v>11</v>
      </c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</row>
    <row r="1080" spans="1:119" s="10" customFormat="1" x14ac:dyDescent="0.2">
      <c r="A1080" s="8">
        <v>101131</v>
      </c>
      <c r="B1080" s="9" t="s">
        <v>2824</v>
      </c>
      <c r="C1080" s="9" t="b">
        <v>0</v>
      </c>
      <c r="D1080" s="9" t="b">
        <v>0</v>
      </c>
      <c r="E1080" s="9" t="b">
        <v>1</v>
      </c>
      <c r="F1080" s="9" t="b">
        <v>0</v>
      </c>
      <c r="G1080" s="9" t="s">
        <v>2820</v>
      </c>
      <c r="H1080" s="9"/>
      <c r="I1080" s="9" t="s">
        <v>2785</v>
      </c>
      <c r="J1080" s="9" t="s">
        <v>397</v>
      </c>
      <c r="K1080" s="9">
        <v>43.155000000000001</v>
      </c>
      <c r="L1080" s="9">
        <v>-80.24799999999999</v>
      </c>
      <c r="M1080" s="9" t="s">
        <v>156</v>
      </c>
      <c r="N1080" s="9">
        <v>2013</v>
      </c>
      <c r="O1080" s="9"/>
      <c r="P1080" s="9">
        <v>2017</v>
      </c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 t="s">
        <v>2825</v>
      </c>
      <c r="AG1080" s="9"/>
      <c r="AH1080" s="9">
        <v>0.5</v>
      </c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 t="s">
        <v>11</v>
      </c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</row>
    <row r="1081" spans="1:119" s="10" customFormat="1" x14ac:dyDescent="0.2">
      <c r="A1081" s="8">
        <v>101132</v>
      </c>
      <c r="B1081" s="9" t="s">
        <v>2826</v>
      </c>
      <c r="C1081" s="9" t="b">
        <v>0</v>
      </c>
      <c r="D1081" s="9" t="b">
        <v>0</v>
      </c>
      <c r="E1081" s="9" t="b">
        <v>1</v>
      </c>
      <c r="F1081" s="9" t="b">
        <v>0</v>
      </c>
      <c r="G1081" s="9" t="s">
        <v>2820</v>
      </c>
      <c r="H1081" s="9"/>
      <c r="I1081" s="9" t="s">
        <v>2785</v>
      </c>
      <c r="J1081" s="9" t="s">
        <v>397</v>
      </c>
      <c r="K1081" s="9">
        <v>43.156000000000006</v>
      </c>
      <c r="L1081" s="9">
        <v>-80.247</v>
      </c>
      <c r="M1081" s="9" t="s">
        <v>156</v>
      </c>
      <c r="N1081" s="9">
        <v>2013</v>
      </c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 t="s">
        <v>2827</v>
      </c>
      <c r="AG1081" s="9"/>
      <c r="AH1081" s="9">
        <v>0.15</v>
      </c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 t="s">
        <v>11</v>
      </c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</row>
    <row r="1082" spans="1:119" s="10" customFormat="1" x14ac:dyDescent="0.2">
      <c r="A1082" s="8">
        <v>101133</v>
      </c>
      <c r="B1082" s="9" t="s">
        <v>2828</v>
      </c>
      <c r="C1082" s="9" t="b">
        <v>0</v>
      </c>
      <c r="D1082" s="9" t="b">
        <v>0</v>
      </c>
      <c r="E1082" s="9" t="b">
        <v>1</v>
      </c>
      <c r="F1082" s="9" t="b">
        <v>0</v>
      </c>
      <c r="G1082" s="9" t="s">
        <v>2829</v>
      </c>
      <c r="H1082" s="9"/>
      <c r="I1082" s="9" t="s">
        <v>2785</v>
      </c>
      <c r="J1082" s="9" t="s">
        <v>397</v>
      </c>
      <c r="K1082" s="9">
        <v>43.157000000000004</v>
      </c>
      <c r="L1082" s="9">
        <v>-80.245999999999995</v>
      </c>
      <c r="M1082" s="9" t="s">
        <v>156</v>
      </c>
      <c r="N1082" s="9">
        <v>2013</v>
      </c>
      <c r="O1082" s="9"/>
      <c r="P1082" s="9">
        <v>2017</v>
      </c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 t="s">
        <v>2830</v>
      </c>
      <c r="AG1082" s="9"/>
      <c r="AH1082" s="9">
        <v>0.25</v>
      </c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 t="s">
        <v>11</v>
      </c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</row>
    <row r="1083" spans="1:119" s="10" customFormat="1" x14ac:dyDescent="0.2">
      <c r="A1083" s="8">
        <v>101134</v>
      </c>
      <c r="B1083" s="9" t="s">
        <v>2831</v>
      </c>
      <c r="C1083" s="9" t="b">
        <v>0</v>
      </c>
      <c r="D1083" s="9" t="b">
        <v>0</v>
      </c>
      <c r="E1083" s="9" t="b">
        <v>1</v>
      </c>
      <c r="F1083" s="9" t="b">
        <v>0</v>
      </c>
      <c r="G1083" s="9" t="s">
        <v>2600</v>
      </c>
      <c r="H1083" s="9"/>
      <c r="I1083" s="9" t="s">
        <v>2785</v>
      </c>
      <c r="J1083" s="9" t="s">
        <v>397</v>
      </c>
      <c r="K1083" s="9">
        <v>43.158000000000001</v>
      </c>
      <c r="L1083" s="9">
        <v>-80.24499999999999</v>
      </c>
      <c r="M1083" s="9" t="s">
        <v>156</v>
      </c>
      <c r="N1083" s="9">
        <v>2014</v>
      </c>
      <c r="O1083" s="9"/>
      <c r="P1083" s="9">
        <v>2017</v>
      </c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 t="s">
        <v>2832</v>
      </c>
      <c r="AG1083" s="9"/>
      <c r="AH1083" s="9">
        <v>0.5</v>
      </c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 t="s">
        <v>11</v>
      </c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</row>
    <row r="1084" spans="1:119" s="10" customFormat="1" x14ac:dyDescent="0.2">
      <c r="A1084" s="8">
        <v>101135</v>
      </c>
      <c r="B1084" s="9" t="s">
        <v>2833</v>
      </c>
      <c r="C1084" s="9" t="b">
        <v>0</v>
      </c>
      <c r="D1084" s="9" t="b">
        <v>0</v>
      </c>
      <c r="E1084" s="9" t="b">
        <v>1</v>
      </c>
      <c r="F1084" s="9" t="b">
        <v>0</v>
      </c>
      <c r="G1084" s="9" t="s">
        <v>2834</v>
      </c>
      <c r="H1084" s="9"/>
      <c r="I1084" s="9" t="s">
        <v>2785</v>
      </c>
      <c r="J1084" s="9" t="s">
        <v>397</v>
      </c>
      <c r="K1084" s="9">
        <v>43.159000000000006</v>
      </c>
      <c r="L1084" s="9">
        <v>-80.244</v>
      </c>
      <c r="M1084" s="9" t="s">
        <v>156</v>
      </c>
      <c r="N1084" s="9">
        <v>2015</v>
      </c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 t="s">
        <v>2835</v>
      </c>
      <c r="AG1084" s="9"/>
      <c r="AH1084" s="9">
        <v>0.15</v>
      </c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 t="s">
        <v>11</v>
      </c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</row>
    <row r="1085" spans="1:119" s="10" customFormat="1" x14ac:dyDescent="0.2">
      <c r="A1085" s="8">
        <v>101136</v>
      </c>
      <c r="B1085" s="9" t="s">
        <v>2836</v>
      </c>
      <c r="C1085" s="9" t="b">
        <v>1</v>
      </c>
      <c r="D1085" s="9" t="b">
        <v>0</v>
      </c>
      <c r="E1085" s="9" t="b">
        <v>0</v>
      </c>
      <c r="F1085" s="9" t="b">
        <v>0</v>
      </c>
      <c r="G1085" s="9" t="s">
        <v>2837</v>
      </c>
      <c r="H1085" s="9"/>
      <c r="I1085" s="9" t="s">
        <v>2785</v>
      </c>
      <c r="J1085" s="9" t="s">
        <v>397</v>
      </c>
      <c r="K1085" s="9">
        <v>43.160000000000004</v>
      </c>
      <c r="L1085" s="9">
        <v>-80.242999999999995</v>
      </c>
      <c r="M1085" s="9" t="s">
        <v>156</v>
      </c>
      <c r="N1085" s="9">
        <v>1993</v>
      </c>
      <c r="O1085" s="9"/>
      <c r="P1085" s="9">
        <v>2015</v>
      </c>
      <c r="Q1085" s="9">
        <v>322</v>
      </c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 t="s">
        <v>158</v>
      </c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 t="s">
        <v>11</v>
      </c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>
        <v>516461.4</v>
      </c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</row>
    <row r="1086" spans="1:119" s="10" customFormat="1" x14ac:dyDescent="0.2">
      <c r="A1086" s="8">
        <v>101137</v>
      </c>
      <c r="B1086" s="9" t="s">
        <v>2838</v>
      </c>
      <c r="C1086" s="9" t="b">
        <v>0</v>
      </c>
      <c r="D1086" s="9" t="b">
        <v>0</v>
      </c>
      <c r="E1086" s="9" t="b">
        <v>1</v>
      </c>
      <c r="F1086" s="9" t="b">
        <v>0</v>
      </c>
      <c r="G1086" s="9" t="s">
        <v>2149</v>
      </c>
      <c r="H1086" s="9"/>
      <c r="I1086" s="9" t="s">
        <v>2785</v>
      </c>
      <c r="J1086" s="9" t="s">
        <v>397</v>
      </c>
      <c r="K1086" s="9">
        <v>43.161000000000001</v>
      </c>
      <c r="L1086" s="9">
        <v>-80.24199999999999</v>
      </c>
      <c r="M1086" s="9" t="s">
        <v>156</v>
      </c>
      <c r="N1086" s="9">
        <v>2016</v>
      </c>
      <c r="O1086" s="9"/>
      <c r="P1086" s="9">
        <v>2017</v>
      </c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 t="s">
        <v>2839</v>
      </c>
      <c r="AG1086" s="9"/>
      <c r="AH1086" s="9">
        <v>0.5</v>
      </c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 t="s">
        <v>11</v>
      </c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</row>
    <row r="1087" spans="1:119" s="10" customFormat="1" x14ac:dyDescent="0.2">
      <c r="A1087" s="8">
        <v>101138</v>
      </c>
      <c r="B1087" s="9" t="s">
        <v>2840</v>
      </c>
      <c r="C1087" s="9" t="b">
        <v>0</v>
      </c>
      <c r="D1087" s="9" t="b">
        <v>0</v>
      </c>
      <c r="E1087" s="9" t="b">
        <v>1</v>
      </c>
      <c r="F1087" s="9" t="b">
        <v>0</v>
      </c>
      <c r="G1087" s="9" t="s">
        <v>2841</v>
      </c>
      <c r="H1087" s="9"/>
      <c r="I1087" s="9" t="s">
        <v>2785</v>
      </c>
      <c r="J1087" s="9" t="s">
        <v>397</v>
      </c>
      <c r="K1087" s="9">
        <v>43.162000000000006</v>
      </c>
      <c r="L1087" s="9">
        <v>-80.241</v>
      </c>
      <c r="M1087" s="9" t="s">
        <v>156</v>
      </c>
      <c r="N1087" s="9">
        <v>2016</v>
      </c>
      <c r="O1087" s="9"/>
      <c r="P1087" s="9">
        <v>2017</v>
      </c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 t="s">
        <v>2842</v>
      </c>
      <c r="AG1087" s="9"/>
      <c r="AH1087" s="9">
        <v>0.36</v>
      </c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 t="s">
        <v>11</v>
      </c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</row>
    <row r="1088" spans="1:119" s="10" customFormat="1" x14ac:dyDescent="0.2">
      <c r="A1088" s="8">
        <v>101139</v>
      </c>
      <c r="B1088" s="9" t="s">
        <v>2843</v>
      </c>
      <c r="C1088" s="9" t="b">
        <v>0</v>
      </c>
      <c r="D1088" s="9" t="b">
        <v>0</v>
      </c>
      <c r="E1088" s="9" t="b">
        <v>1</v>
      </c>
      <c r="F1088" s="9" t="b">
        <v>0</v>
      </c>
      <c r="G1088" s="9" t="s">
        <v>2106</v>
      </c>
      <c r="H1088" s="9"/>
      <c r="I1088" s="9" t="s">
        <v>2785</v>
      </c>
      <c r="J1088" s="9" t="s">
        <v>397</v>
      </c>
      <c r="K1088" s="9">
        <v>43.163000000000004</v>
      </c>
      <c r="L1088" s="9">
        <v>-80.239999999999995</v>
      </c>
      <c r="M1088" s="9" t="s">
        <v>156</v>
      </c>
      <c r="N1088" s="9">
        <v>2016</v>
      </c>
      <c r="O1088" s="9"/>
      <c r="P1088" s="9">
        <v>2017</v>
      </c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 t="s">
        <v>2844</v>
      </c>
      <c r="AG1088" s="9"/>
      <c r="AH1088" s="9">
        <v>0.5</v>
      </c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 t="s">
        <v>11</v>
      </c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</row>
    <row r="1089" spans="1:119" s="10" customFormat="1" x14ac:dyDescent="0.2">
      <c r="A1089" s="8">
        <v>101140</v>
      </c>
      <c r="B1089" s="9" t="s">
        <v>2845</v>
      </c>
      <c r="C1089" s="9" t="b">
        <v>0</v>
      </c>
      <c r="D1089" s="9" t="b">
        <v>0</v>
      </c>
      <c r="E1089" s="9" t="b">
        <v>1</v>
      </c>
      <c r="F1089" s="9" t="b">
        <v>0</v>
      </c>
      <c r="G1089" s="9" t="s">
        <v>2106</v>
      </c>
      <c r="H1089" s="9"/>
      <c r="I1089" s="9" t="s">
        <v>2785</v>
      </c>
      <c r="J1089" s="9" t="s">
        <v>397</v>
      </c>
      <c r="K1089" s="9">
        <v>43.164000000000001</v>
      </c>
      <c r="L1089" s="9">
        <v>-80.23899999999999</v>
      </c>
      <c r="M1089" s="9" t="s">
        <v>156</v>
      </c>
      <c r="N1089" s="9">
        <v>2016</v>
      </c>
      <c r="O1089" s="9"/>
      <c r="P1089" s="9">
        <v>2017</v>
      </c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 t="s">
        <v>2846</v>
      </c>
      <c r="AG1089" s="9"/>
      <c r="AH1089" s="9">
        <v>0.5</v>
      </c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 t="s">
        <v>11</v>
      </c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</row>
    <row r="1090" spans="1:119" s="10" customFormat="1" x14ac:dyDescent="0.2">
      <c r="A1090" s="8">
        <v>101141</v>
      </c>
      <c r="B1090" s="9" t="s">
        <v>2847</v>
      </c>
      <c r="C1090" s="9" t="b">
        <v>0</v>
      </c>
      <c r="D1090" s="9" t="b">
        <v>0</v>
      </c>
      <c r="E1090" s="9" t="b">
        <v>1</v>
      </c>
      <c r="F1090" s="9" t="b">
        <v>0</v>
      </c>
      <c r="G1090" s="9" t="s">
        <v>2106</v>
      </c>
      <c r="H1090" s="9"/>
      <c r="I1090" s="9" t="s">
        <v>2785</v>
      </c>
      <c r="J1090" s="9" t="s">
        <v>397</v>
      </c>
      <c r="K1090" s="9">
        <v>43.165000000000006</v>
      </c>
      <c r="L1090" s="9">
        <v>-80.238</v>
      </c>
      <c r="M1090" s="9" t="s">
        <v>156</v>
      </c>
      <c r="N1090" s="9">
        <v>2016</v>
      </c>
      <c r="O1090" s="9"/>
      <c r="P1090" s="9">
        <v>2017</v>
      </c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 t="s">
        <v>2848</v>
      </c>
      <c r="AG1090" s="9"/>
      <c r="AH1090" s="9">
        <v>0.5</v>
      </c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 t="s">
        <v>11</v>
      </c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</row>
    <row r="1091" spans="1:119" s="10" customFormat="1" x14ac:dyDescent="0.2">
      <c r="A1091" s="8">
        <v>101142</v>
      </c>
      <c r="B1091" s="9" t="s">
        <v>2849</v>
      </c>
      <c r="C1091" s="9" t="b">
        <v>0</v>
      </c>
      <c r="D1091" s="9" t="b">
        <v>0</v>
      </c>
      <c r="E1091" s="9" t="b">
        <v>1</v>
      </c>
      <c r="F1091" s="9" t="b">
        <v>0</v>
      </c>
      <c r="G1091" s="9" t="s">
        <v>2149</v>
      </c>
      <c r="H1091" s="9"/>
      <c r="I1091" s="9" t="s">
        <v>2785</v>
      </c>
      <c r="J1091" s="9" t="s">
        <v>397</v>
      </c>
      <c r="K1091" s="9">
        <v>43.166000000000004</v>
      </c>
      <c r="L1091" s="9">
        <v>-80.236999999999995</v>
      </c>
      <c r="M1091" s="9" t="s">
        <v>156</v>
      </c>
      <c r="N1091" s="9">
        <v>2016</v>
      </c>
      <c r="O1091" s="9"/>
      <c r="P1091" s="9">
        <v>2017</v>
      </c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 t="s">
        <v>2850</v>
      </c>
      <c r="AG1091" s="9"/>
      <c r="AH1091" s="9">
        <v>0.15</v>
      </c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 t="s">
        <v>11</v>
      </c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</row>
    <row r="1092" spans="1:119" s="10" customFormat="1" x14ac:dyDescent="0.2">
      <c r="A1092" s="8">
        <v>101143</v>
      </c>
      <c r="B1092" s="9" t="s">
        <v>2851</v>
      </c>
      <c r="C1092" s="9" t="b">
        <v>0</v>
      </c>
      <c r="D1092" s="9" t="b">
        <v>0</v>
      </c>
      <c r="E1092" s="9" t="b">
        <v>1</v>
      </c>
      <c r="F1092" s="9" t="b">
        <v>0</v>
      </c>
      <c r="G1092" s="9" t="s">
        <v>2106</v>
      </c>
      <c r="H1092" s="9"/>
      <c r="I1092" s="9" t="s">
        <v>2785</v>
      </c>
      <c r="J1092" s="9" t="s">
        <v>397</v>
      </c>
      <c r="K1092" s="9">
        <v>43.167000000000002</v>
      </c>
      <c r="L1092" s="9">
        <v>-80.23599999999999</v>
      </c>
      <c r="M1092" s="9" t="s">
        <v>156</v>
      </c>
      <c r="N1092" s="9">
        <v>2016</v>
      </c>
      <c r="O1092" s="9"/>
      <c r="P1092" s="9">
        <v>2017</v>
      </c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 t="s">
        <v>2852</v>
      </c>
      <c r="AG1092" s="9"/>
      <c r="AH1092" s="9">
        <v>0.36</v>
      </c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 t="s">
        <v>11</v>
      </c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</row>
    <row r="1093" spans="1:119" s="10" customFormat="1" x14ac:dyDescent="0.2">
      <c r="A1093" s="8">
        <v>101144</v>
      </c>
      <c r="B1093" s="9" t="s">
        <v>2853</v>
      </c>
      <c r="C1093" s="9" t="b">
        <v>0</v>
      </c>
      <c r="D1093" s="9" t="b">
        <v>0</v>
      </c>
      <c r="E1093" s="9" t="b">
        <v>1</v>
      </c>
      <c r="F1093" s="9" t="b">
        <v>0</v>
      </c>
      <c r="G1093" s="9" t="s">
        <v>2853</v>
      </c>
      <c r="H1093" s="9"/>
      <c r="I1093" s="9" t="s">
        <v>2854</v>
      </c>
      <c r="J1093" s="9" t="s">
        <v>397</v>
      </c>
      <c r="K1093" s="9">
        <v>44.042000000000002</v>
      </c>
      <c r="L1093" s="9">
        <v>-77.736999999999995</v>
      </c>
      <c r="M1093" s="9" t="s">
        <v>156</v>
      </c>
      <c r="N1093" s="9">
        <v>2012</v>
      </c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 t="s">
        <v>2855</v>
      </c>
      <c r="AG1093" s="9"/>
      <c r="AH1093" s="9">
        <v>0.2</v>
      </c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 t="s">
        <v>11</v>
      </c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</row>
    <row r="1094" spans="1:119" s="10" customFormat="1" x14ac:dyDescent="0.2">
      <c r="A1094" s="8">
        <v>101145</v>
      </c>
      <c r="B1094" s="9" t="s">
        <v>2856</v>
      </c>
      <c r="C1094" s="9" t="b">
        <v>0</v>
      </c>
      <c r="D1094" s="9" t="b">
        <v>0</v>
      </c>
      <c r="E1094" s="9" t="b">
        <v>1</v>
      </c>
      <c r="F1094" s="9" t="b">
        <v>0</v>
      </c>
      <c r="G1094" s="9" t="s">
        <v>2857</v>
      </c>
      <c r="H1094" s="9"/>
      <c r="I1094" s="9" t="s">
        <v>2858</v>
      </c>
      <c r="J1094" s="9" t="s">
        <v>397</v>
      </c>
      <c r="K1094" s="9">
        <v>44.94</v>
      </c>
      <c r="L1094" s="9">
        <v>-75.36</v>
      </c>
      <c r="M1094" s="9" t="s">
        <v>156</v>
      </c>
      <c r="N1094" s="9">
        <v>2014</v>
      </c>
      <c r="O1094" s="9"/>
      <c r="P1094" s="9">
        <v>2017</v>
      </c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 t="s">
        <v>2859</v>
      </c>
      <c r="AG1094" s="9"/>
      <c r="AH1094" s="9">
        <v>30</v>
      </c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 t="s">
        <v>11</v>
      </c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</row>
    <row r="1095" spans="1:119" s="10" customFormat="1" x14ac:dyDescent="0.2">
      <c r="A1095" s="8">
        <v>101146</v>
      </c>
      <c r="B1095" s="9" t="s">
        <v>2860</v>
      </c>
      <c r="C1095" s="9" t="b">
        <v>0</v>
      </c>
      <c r="D1095" s="9" t="b">
        <v>0</v>
      </c>
      <c r="E1095" s="9" t="b">
        <v>1</v>
      </c>
      <c r="F1095" s="9" t="b">
        <v>0</v>
      </c>
      <c r="G1095" s="9" t="s">
        <v>2861</v>
      </c>
      <c r="H1095" s="9"/>
      <c r="I1095" s="9" t="s">
        <v>2862</v>
      </c>
      <c r="J1095" s="9" t="s">
        <v>397</v>
      </c>
      <c r="K1095" s="9">
        <v>44.59</v>
      </c>
      <c r="L1095" s="9">
        <v>-75.683999999999997</v>
      </c>
      <c r="M1095" s="9" t="s">
        <v>156</v>
      </c>
      <c r="N1095" s="9">
        <v>2013</v>
      </c>
      <c r="O1095" s="9"/>
      <c r="P1095" s="9">
        <v>2017</v>
      </c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 t="s">
        <v>2863</v>
      </c>
      <c r="AG1095" s="9"/>
      <c r="AH1095" s="9">
        <v>0.25</v>
      </c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 t="s">
        <v>11</v>
      </c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</row>
    <row r="1096" spans="1:119" s="10" customFormat="1" x14ac:dyDescent="0.2">
      <c r="A1096" s="8">
        <v>101147</v>
      </c>
      <c r="B1096" s="9" t="s">
        <v>2864</v>
      </c>
      <c r="C1096" s="9" t="b">
        <v>0</v>
      </c>
      <c r="D1096" s="9" t="b">
        <v>0</v>
      </c>
      <c r="E1096" s="9" t="b">
        <v>1</v>
      </c>
      <c r="F1096" s="9" t="b">
        <v>0</v>
      </c>
      <c r="G1096" s="9" t="s">
        <v>2865</v>
      </c>
      <c r="H1096" s="9"/>
      <c r="I1096" s="9" t="s">
        <v>2862</v>
      </c>
      <c r="J1096" s="9" t="s">
        <v>397</v>
      </c>
      <c r="K1096" s="9">
        <v>44.591000000000001</v>
      </c>
      <c r="L1096" s="9">
        <v>-75.682999999999993</v>
      </c>
      <c r="M1096" s="9" t="s">
        <v>156</v>
      </c>
      <c r="N1096" s="9">
        <v>2012</v>
      </c>
      <c r="O1096" s="9"/>
      <c r="P1096" s="9">
        <v>2017</v>
      </c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 t="s">
        <v>2866</v>
      </c>
      <c r="AG1096" s="9"/>
      <c r="AH1096" s="9">
        <v>10</v>
      </c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 t="s">
        <v>11</v>
      </c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</row>
    <row r="1097" spans="1:119" s="10" customFormat="1" x14ac:dyDescent="0.2">
      <c r="A1097" s="8">
        <v>101148</v>
      </c>
      <c r="B1097" s="9" t="s">
        <v>2867</v>
      </c>
      <c r="C1097" s="9" t="b">
        <v>0</v>
      </c>
      <c r="D1097" s="9" t="b">
        <v>0</v>
      </c>
      <c r="E1097" s="9" t="b">
        <v>1</v>
      </c>
      <c r="F1097" s="9" t="b">
        <v>0</v>
      </c>
      <c r="G1097" s="9" t="s">
        <v>2865</v>
      </c>
      <c r="H1097" s="9"/>
      <c r="I1097" s="9" t="s">
        <v>2862</v>
      </c>
      <c r="J1097" s="9" t="s">
        <v>397</v>
      </c>
      <c r="K1097" s="9">
        <v>44.592000000000006</v>
      </c>
      <c r="L1097" s="9">
        <v>-75.682000000000002</v>
      </c>
      <c r="M1097" s="9" t="s">
        <v>156</v>
      </c>
      <c r="N1097" s="9">
        <v>2013</v>
      </c>
      <c r="O1097" s="9"/>
      <c r="P1097" s="9">
        <v>2017</v>
      </c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 t="s">
        <v>2868</v>
      </c>
      <c r="AG1097" s="9"/>
      <c r="AH1097" s="9">
        <v>9</v>
      </c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 t="s">
        <v>11</v>
      </c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</row>
    <row r="1098" spans="1:119" s="10" customFormat="1" x14ac:dyDescent="0.2">
      <c r="A1098" s="8">
        <v>101149</v>
      </c>
      <c r="B1098" s="9" t="s">
        <v>2869</v>
      </c>
      <c r="C1098" s="9" t="b">
        <v>0</v>
      </c>
      <c r="D1098" s="9" t="b">
        <v>0</v>
      </c>
      <c r="E1098" s="9" t="b">
        <v>1</v>
      </c>
      <c r="F1098" s="9" t="b">
        <v>0</v>
      </c>
      <c r="G1098" s="9" t="s">
        <v>2870</v>
      </c>
      <c r="H1098" s="9"/>
      <c r="I1098" s="9" t="s">
        <v>2862</v>
      </c>
      <c r="J1098" s="9" t="s">
        <v>397</v>
      </c>
      <c r="K1098" s="9">
        <v>44.593000000000004</v>
      </c>
      <c r="L1098" s="9">
        <v>-75.680999999999997</v>
      </c>
      <c r="M1098" s="9" t="s">
        <v>156</v>
      </c>
      <c r="N1098" s="9">
        <v>2011</v>
      </c>
      <c r="O1098" s="9"/>
      <c r="P1098" s="9">
        <v>2017</v>
      </c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 t="s">
        <v>2871</v>
      </c>
      <c r="AG1098" s="9"/>
      <c r="AH1098" s="9">
        <v>0.2</v>
      </c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 t="s">
        <v>11</v>
      </c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</row>
    <row r="1099" spans="1:119" s="10" customFormat="1" x14ac:dyDescent="0.2">
      <c r="A1099" s="8">
        <v>101150</v>
      </c>
      <c r="B1099" s="9" t="s">
        <v>2872</v>
      </c>
      <c r="C1099" s="9" t="b">
        <v>0</v>
      </c>
      <c r="D1099" s="9" t="b">
        <v>0</v>
      </c>
      <c r="E1099" s="9" t="b">
        <v>1</v>
      </c>
      <c r="F1099" s="9" t="b">
        <v>0</v>
      </c>
      <c r="G1099" s="9" t="s">
        <v>2496</v>
      </c>
      <c r="H1099" s="9"/>
      <c r="I1099" s="9" t="s">
        <v>2862</v>
      </c>
      <c r="J1099" s="9" t="s">
        <v>397</v>
      </c>
      <c r="K1099" s="9">
        <v>44.594000000000001</v>
      </c>
      <c r="L1099" s="9">
        <v>-75.679999999999993</v>
      </c>
      <c r="M1099" s="9" t="s">
        <v>156</v>
      </c>
      <c r="N1099" s="9">
        <v>2014</v>
      </c>
      <c r="O1099" s="9"/>
      <c r="P1099" s="9">
        <v>2017</v>
      </c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 t="s">
        <v>2873</v>
      </c>
      <c r="AG1099" s="9"/>
      <c r="AH1099" s="9">
        <v>0.25</v>
      </c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 t="s">
        <v>11</v>
      </c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</row>
    <row r="1100" spans="1:119" s="10" customFormat="1" x14ac:dyDescent="0.2">
      <c r="A1100" s="8">
        <v>101151</v>
      </c>
      <c r="B1100" s="9" t="s">
        <v>2874</v>
      </c>
      <c r="C1100" s="9" t="b">
        <v>0</v>
      </c>
      <c r="D1100" s="9" t="b">
        <v>0</v>
      </c>
      <c r="E1100" s="9" t="b">
        <v>1</v>
      </c>
      <c r="F1100" s="9" t="b">
        <v>0</v>
      </c>
      <c r="G1100" s="9" t="s">
        <v>2875</v>
      </c>
      <c r="H1100" s="9"/>
      <c r="I1100" s="9" t="s">
        <v>2862</v>
      </c>
      <c r="J1100" s="9" t="s">
        <v>397</v>
      </c>
      <c r="K1100" s="9">
        <v>44.595000000000006</v>
      </c>
      <c r="L1100" s="9">
        <v>-75.679000000000002</v>
      </c>
      <c r="M1100" s="9" t="s">
        <v>156</v>
      </c>
      <c r="N1100" s="9">
        <v>2015</v>
      </c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 t="s">
        <v>2876</v>
      </c>
      <c r="AG1100" s="9"/>
      <c r="AH1100" s="9">
        <v>0.24</v>
      </c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 t="s">
        <v>11</v>
      </c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</row>
    <row r="1101" spans="1:119" s="10" customFormat="1" x14ac:dyDescent="0.2">
      <c r="A1101" s="8">
        <v>101152</v>
      </c>
      <c r="B1101" s="9" t="s">
        <v>2877</v>
      </c>
      <c r="C1101" s="9" t="b">
        <v>0</v>
      </c>
      <c r="D1101" s="9" t="b">
        <v>0</v>
      </c>
      <c r="E1101" s="9" t="b">
        <v>1</v>
      </c>
      <c r="F1101" s="9" t="b">
        <v>0</v>
      </c>
      <c r="G1101" s="9" t="s">
        <v>2878</v>
      </c>
      <c r="H1101" s="9" t="s">
        <v>2879</v>
      </c>
      <c r="I1101" s="9" t="s">
        <v>2862</v>
      </c>
      <c r="J1101" s="9" t="s">
        <v>397</v>
      </c>
      <c r="K1101" s="9">
        <v>44.596000000000004</v>
      </c>
      <c r="L1101" s="9">
        <v>-75.677999999999997</v>
      </c>
      <c r="M1101" s="9" t="s">
        <v>156</v>
      </c>
      <c r="N1101" s="9">
        <v>2016</v>
      </c>
      <c r="O1101" s="9"/>
      <c r="P1101" s="9">
        <v>2017</v>
      </c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 t="s">
        <v>2880</v>
      </c>
      <c r="AG1101" s="9"/>
      <c r="AH1101" s="9">
        <v>0.25</v>
      </c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 t="s">
        <v>11</v>
      </c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</row>
    <row r="1102" spans="1:119" s="10" customFormat="1" x14ac:dyDescent="0.2">
      <c r="A1102" s="8">
        <v>101154</v>
      </c>
      <c r="B1102" s="9" t="s">
        <v>2881</v>
      </c>
      <c r="C1102" s="9" t="b">
        <v>0</v>
      </c>
      <c r="D1102" s="9" t="b">
        <v>0</v>
      </c>
      <c r="E1102" s="9" t="b">
        <v>1</v>
      </c>
      <c r="F1102" s="9" t="b">
        <v>0</v>
      </c>
      <c r="G1102" s="9" t="s">
        <v>2882</v>
      </c>
      <c r="H1102" s="9"/>
      <c r="I1102" s="9" t="s">
        <v>2883</v>
      </c>
      <c r="J1102" s="9" t="s">
        <v>397</v>
      </c>
      <c r="K1102" s="9">
        <v>43.744</v>
      </c>
      <c r="L1102" s="9">
        <v>-81.25</v>
      </c>
      <c r="M1102" s="9" t="s">
        <v>156</v>
      </c>
      <c r="N1102" s="9">
        <v>2012</v>
      </c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 t="s">
        <v>2884</v>
      </c>
      <c r="AG1102" s="9"/>
      <c r="AH1102" s="9">
        <v>0.15</v>
      </c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 t="s">
        <v>11</v>
      </c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</row>
    <row r="1103" spans="1:119" s="10" customFormat="1" x14ac:dyDescent="0.2">
      <c r="A1103" s="8">
        <v>101155</v>
      </c>
      <c r="B1103" s="9" t="s">
        <v>2885</v>
      </c>
      <c r="C1103" s="9" t="b">
        <v>0</v>
      </c>
      <c r="D1103" s="9" t="b">
        <v>0</v>
      </c>
      <c r="E1103" s="9" t="b">
        <v>1</v>
      </c>
      <c r="F1103" s="9" t="b">
        <v>0</v>
      </c>
      <c r="G1103" s="9" t="s">
        <v>2209</v>
      </c>
      <c r="H1103" s="9"/>
      <c r="I1103" s="9" t="s">
        <v>2886</v>
      </c>
      <c r="J1103" s="9" t="s">
        <v>397</v>
      </c>
      <c r="K1103" s="9">
        <v>44.557000000000002</v>
      </c>
      <c r="L1103" s="9">
        <v>-78.349999999999994</v>
      </c>
      <c r="M1103" s="9" t="s">
        <v>156</v>
      </c>
      <c r="N1103" s="9">
        <v>2017</v>
      </c>
      <c r="O1103" s="9"/>
      <c r="P1103" s="9">
        <v>2017</v>
      </c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 t="s">
        <v>2887</v>
      </c>
      <c r="AG1103" s="9"/>
      <c r="AH1103" s="9">
        <v>0.5</v>
      </c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 t="s">
        <v>11</v>
      </c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</row>
    <row r="1104" spans="1:119" s="10" customFormat="1" x14ac:dyDescent="0.2">
      <c r="A1104" s="8">
        <v>101156</v>
      </c>
      <c r="B1104" s="9" t="s">
        <v>2888</v>
      </c>
      <c r="C1104" s="9" t="b">
        <v>0</v>
      </c>
      <c r="D1104" s="9" t="b">
        <v>0</v>
      </c>
      <c r="E1104" s="9" t="b">
        <v>1</v>
      </c>
      <c r="F1104" s="9" t="b">
        <v>0</v>
      </c>
      <c r="G1104" s="9" t="s">
        <v>2782</v>
      </c>
      <c r="H1104" s="9" t="s">
        <v>2805</v>
      </c>
      <c r="I1104" s="9" t="s">
        <v>2889</v>
      </c>
      <c r="J1104" s="9" t="s">
        <v>397</v>
      </c>
      <c r="K1104" s="9">
        <v>43.103000000000002</v>
      </c>
      <c r="L1104" s="9">
        <v>-80.429000000000002</v>
      </c>
      <c r="M1104" s="9" t="s">
        <v>156</v>
      </c>
      <c r="N1104" s="9">
        <v>2016</v>
      </c>
      <c r="O1104" s="9"/>
      <c r="P1104" s="9">
        <v>2017</v>
      </c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 t="s">
        <v>2890</v>
      </c>
      <c r="AG1104" s="9"/>
      <c r="AH1104" s="9">
        <v>0.25</v>
      </c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 t="s">
        <v>11</v>
      </c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</row>
    <row r="1105" spans="1:119" s="10" customFormat="1" x14ac:dyDescent="0.2">
      <c r="A1105" s="8">
        <v>101157</v>
      </c>
      <c r="B1105" s="9" t="s">
        <v>2891</v>
      </c>
      <c r="C1105" s="9" t="b">
        <v>0</v>
      </c>
      <c r="D1105" s="9" t="b">
        <v>0</v>
      </c>
      <c r="E1105" s="9" t="b">
        <v>1</v>
      </c>
      <c r="F1105" s="9" t="b">
        <v>0</v>
      </c>
      <c r="G1105" s="9" t="s">
        <v>2892</v>
      </c>
      <c r="H1105" s="9"/>
      <c r="I1105" s="9" t="s">
        <v>2893</v>
      </c>
      <c r="J1105" s="9" t="s">
        <v>397</v>
      </c>
      <c r="K1105" s="9">
        <v>43.021999999999998</v>
      </c>
      <c r="L1105" s="9">
        <v>-80.652000000000001</v>
      </c>
      <c r="M1105" s="9" t="s">
        <v>156</v>
      </c>
      <c r="N1105" s="9">
        <v>2015</v>
      </c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 t="s">
        <v>2894</v>
      </c>
      <c r="AG1105" s="9"/>
      <c r="AH1105" s="9">
        <v>0.2</v>
      </c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 t="s">
        <v>11</v>
      </c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</row>
    <row r="1106" spans="1:119" s="10" customFormat="1" x14ac:dyDescent="0.2">
      <c r="A1106" s="8">
        <v>101158</v>
      </c>
      <c r="B1106" s="9" t="s">
        <v>2895</v>
      </c>
      <c r="C1106" s="9" t="b">
        <v>0</v>
      </c>
      <c r="D1106" s="9" t="b">
        <v>0</v>
      </c>
      <c r="E1106" s="9" t="b">
        <v>1</v>
      </c>
      <c r="F1106" s="9" t="b">
        <v>0</v>
      </c>
      <c r="G1106" s="9" t="s">
        <v>2895</v>
      </c>
      <c r="H1106" s="9"/>
      <c r="I1106" s="9" t="s">
        <v>2893</v>
      </c>
      <c r="J1106" s="9" t="s">
        <v>397</v>
      </c>
      <c r="K1106" s="9">
        <v>43.022999999999996</v>
      </c>
      <c r="L1106" s="9">
        <v>-80.650999999999996</v>
      </c>
      <c r="M1106" s="9" t="s">
        <v>156</v>
      </c>
      <c r="N1106" s="9">
        <v>2012</v>
      </c>
      <c r="O1106" s="9"/>
      <c r="P1106" s="9">
        <v>2017</v>
      </c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 t="s">
        <v>2896</v>
      </c>
      <c r="AG1106" s="9"/>
      <c r="AH1106" s="9">
        <v>0.25</v>
      </c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 t="s">
        <v>11</v>
      </c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</row>
    <row r="1107" spans="1:119" s="10" customFormat="1" x14ac:dyDescent="0.2">
      <c r="A1107" s="8">
        <v>101159</v>
      </c>
      <c r="B1107" s="9" t="s">
        <v>2897</v>
      </c>
      <c r="C1107" s="9" t="b">
        <v>0</v>
      </c>
      <c r="D1107" s="9" t="b">
        <v>0</v>
      </c>
      <c r="E1107" s="9" t="b">
        <v>1</v>
      </c>
      <c r="F1107" s="9" t="b">
        <v>0</v>
      </c>
      <c r="G1107" s="9" t="s">
        <v>2898</v>
      </c>
      <c r="H1107" s="9"/>
      <c r="I1107" s="9" t="s">
        <v>2893</v>
      </c>
      <c r="J1107" s="9" t="s">
        <v>397</v>
      </c>
      <c r="K1107" s="9">
        <v>43.024000000000001</v>
      </c>
      <c r="L1107" s="9">
        <v>-80.650000000000006</v>
      </c>
      <c r="M1107" s="9" t="s">
        <v>156</v>
      </c>
      <c r="N1107" s="9">
        <v>2014</v>
      </c>
      <c r="O1107" s="9"/>
      <c r="P1107" s="9">
        <v>2017</v>
      </c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 t="s">
        <v>2899</v>
      </c>
      <c r="AG1107" s="9"/>
      <c r="AH1107" s="9">
        <v>0.25</v>
      </c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 t="s">
        <v>11</v>
      </c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</row>
    <row r="1108" spans="1:119" s="10" customFormat="1" x14ac:dyDescent="0.2">
      <c r="A1108" s="8">
        <v>101160</v>
      </c>
      <c r="B1108" s="9" t="s">
        <v>2900</v>
      </c>
      <c r="C1108" s="9" t="b">
        <v>0</v>
      </c>
      <c r="D1108" s="9" t="b">
        <v>0</v>
      </c>
      <c r="E1108" s="9" t="b">
        <v>1</v>
      </c>
      <c r="F1108" s="9" t="b">
        <v>0</v>
      </c>
      <c r="G1108" s="9" t="s">
        <v>2246</v>
      </c>
      <c r="H1108" s="9"/>
      <c r="I1108" s="9" t="s">
        <v>2900</v>
      </c>
      <c r="J1108" s="9" t="s">
        <v>397</v>
      </c>
      <c r="K1108" s="9">
        <v>45.62</v>
      </c>
      <c r="L1108" s="9">
        <v>-79.409000000000006</v>
      </c>
      <c r="M1108" s="9" t="s">
        <v>156</v>
      </c>
      <c r="N1108" s="9">
        <v>2005</v>
      </c>
      <c r="O1108" s="9"/>
      <c r="P1108" s="9">
        <v>2017</v>
      </c>
      <c r="Q1108" s="9">
        <v>221</v>
      </c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 t="s">
        <v>2064</v>
      </c>
      <c r="AG1108" s="9"/>
      <c r="AH1108" s="9">
        <v>11.2</v>
      </c>
      <c r="AI1108" s="9"/>
      <c r="AJ1108" s="9">
        <v>2452.8000000000002</v>
      </c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 t="s">
        <v>11</v>
      </c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</row>
    <row r="1109" spans="1:119" s="10" customFormat="1" x14ac:dyDescent="0.2">
      <c r="A1109" s="8">
        <v>101161</v>
      </c>
      <c r="B1109" s="9" t="s">
        <v>2901</v>
      </c>
      <c r="C1109" s="9" t="b">
        <v>0</v>
      </c>
      <c r="D1109" s="9" t="b">
        <v>0</v>
      </c>
      <c r="E1109" s="9" t="b">
        <v>1</v>
      </c>
      <c r="F1109" s="9" t="b">
        <v>0</v>
      </c>
      <c r="G1109" s="9" t="s">
        <v>2032</v>
      </c>
      <c r="H1109" s="9"/>
      <c r="I1109" s="9" t="s">
        <v>2902</v>
      </c>
      <c r="J1109" s="9" t="s">
        <v>397</v>
      </c>
      <c r="K1109" s="9">
        <v>43.326000000000001</v>
      </c>
      <c r="L1109" s="9">
        <v>-79.799000000000007</v>
      </c>
      <c r="M1109" s="9" t="s">
        <v>156</v>
      </c>
      <c r="N1109" s="9">
        <v>2013</v>
      </c>
      <c r="O1109" s="9"/>
      <c r="P1109" s="9">
        <v>2017</v>
      </c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 t="s">
        <v>2903</v>
      </c>
      <c r="AG1109" s="9"/>
      <c r="AH1109" s="9">
        <v>0.25</v>
      </c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 t="s">
        <v>11</v>
      </c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</row>
    <row r="1110" spans="1:119" s="10" customFormat="1" x14ac:dyDescent="0.2">
      <c r="A1110" s="8">
        <v>101162</v>
      </c>
      <c r="B1110" s="9" t="s">
        <v>2904</v>
      </c>
      <c r="C1110" s="9" t="b">
        <v>0</v>
      </c>
      <c r="D1110" s="9" t="b">
        <v>0</v>
      </c>
      <c r="E1110" s="9" t="b">
        <v>1</v>
      </c>
      <c r="F1110" s="9" t="b">
        <v>0</v>
      </c>
      <c r="G1110" s="9" t="s">
        <v>2905</v>
      </c>
      <c r="H1110" s="9"/>
      <c r="I1110" s="9" t="s">
        <v>2902</v>
      </c>
      <c r="J1110" s="9" t="s">
        <v>397</v>
      </c>
      <c r="K1110" s="9">
        <v>43.326999999999998</v>
      </c>
      <c r="L1110" s="9">
        <v>-79.798000000000002</v>
      </c>
      <c r="M1110" s="9" t="s">
        <v>156</v>
      </c>
      <c r="N1110" s="9">
        <v>2013</v>
      </c>
      <c r="O1110" s="9"/>
      <c r="P1110" s="9">
        <v>2017</v>
      </c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 t="s">
        <v>2906</v>
      </c>
      <c r="AG1110" s="9"/>
      <c r="AH1110" s="9">
        <v>0.25</v>
      </c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 t="s">
        <v>11</v>
      </c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</row>
    <row r="1111" spans="1:119" s="10" customFormat="1" x14ac:dyDescent="0.2">
      <c r="A1111" s="8">
        <v>101163</v>
      </c>
      <c r="B1111" s="9" t="s">
        <v>2907</v>
      </c>
      <c r="C1111" s="9" t="b">
        <v>0</v>
      </c>
      <c r="D1111" s="9" t="b">
        <v>0</v>
      </c>
      <c r="E1111" s="9" t="b">
        <v>1</v>
      </c>
      <c r="F1111" s="9" t="b">
        <v>0</v>
      </c>
      <c r="G1111" s="9" t="s">
        <v>2541</v>
      </c>
      <c r="H1111" s="9"/>
      <c r="I1111" s="9" t="s">
        <v>2902</v>
      </c>
      <c r="J1111" s="9" t="s">
        <v>397</v>
      </c>
      <c r="K1111" s="9">
        <v>43.328000000000003</v>
      </c>
      <c r="L1111" s="9">
        <v>-79.797000000000011</v>
      </c>
      <c r="M1111" s="9" t="s">
        <v>156</v>
      </c>
      <c r="N1111" s="9">
        <v>2015</v>
      </c>
      <c r="O1111" s="9"/>
      <c r="P1111" s="9">
        <v>2017</v>
      </c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 t="s">
        <v>2908</v>
      </c>
      <c r="AG1111" s="9"/>
      <c r="AH1111" s="9">
        <v>0.32</v>
      </c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 t="s">
        <v>11</v>
      </c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</row>
    <row r="1112" spans="1:119" s="10" customFormat="1" x14ac:dyDescent="0.2">
      <c r="A1112" s="8">
        <v>101164</v>
      </c>
      <c r="B1112" s="9" t="s">
        <v>2909</v>
      </c>
      <c r="C1112" s="9" t="b">
        <v>0</v>
      </c>
      <c r="D1112" s="9" t="b">
        <v>0</v>
      </c>
      <c r="E1112" s="9" t="b">
        <v>1</v>
      </c>
      <c r="F1112" s="9" t="b">
        <v>0</v>
      </c>
      <c r="G1112" s="9" t="s">
        <v>2910</v>
      </c>
      <c r="H1112" s="9"/>
      <c r="I1112" s="9" t="s">
        <v>2902</v>
      </c>
      <c r="J1112" s="9" t="s">
        <v>397</v>
      </c>
      <c r="K1112" s="9">
        <v>43.329000000000001</v>
      </c>
      <c r="L1112" s="9">
        <v>-79.796000000000006</v>
      </c>
      <c r="M1112" s="9" t="s">
        <v>156</v>
      </c>
      <c r="N1112" s="9">
        <v>2012</v>
      </c>
      <c r="O1112" s="9"/>
      <c r="P1112" s="9">
        <v>2017</v>
      </c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 t="s">
        <v>2911</v>
      </c>
      <c r="AG1112" s="9"/>
      <c r="AH1112" s="9">
        <v>0.25</v>
      </c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 t="s">
        <v>11</v>
      </c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</row>
    <row r="1113" spans="1:119" s="10" customFormat="1" x14ac:dyDescent="0.2">
      <c r="A1113" s="8">
        <v>101165</v>
      </c>
      <c r="B1113" s="9" t="s">
        <v>2912</v>
      </c>
      <c r="C1113" s="9" t="b">
        <v>0</v>
      </c>
      <c r="D1113" s="9" t="b">
        <v>0</v>
      </c>
      <c r="E1113" s="9" t="b">
        <v>1</v>
      </c>
      <c r="F1113" s="9" t="b">
        <v>0</v>
      </c>
      <c r="G1113" s="9" t="s">
        <v>2913</v>
      </c>
      <c r="H1113" s="9"/>
      <c r="I1113" s="9" t="s">
        <v>2902</v>
      </c>
      <c r="J1113" s="9" t="s">
        <v>397</v>
      </c>
      <c r="K1113" s="9">
        <v>43.33</v>
      </c>
      <c r="L1113" s="9">
        <v>-79.795000000000002</v>
      </c>
      <c r="M1113" s="9" t="s">
        <v>156</v>
      </c>
      <c r="N1113" s="9">
        <v>2014</v>
      </c>
      <c r="O1113" s="9"/>
      <c r="P1113" s="9">
        <v>2017</v>
      </c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 t="s">
        <v>2914</v>
      </c>
      <c r="AG1113" s="9"/>
      <c r="AH1113" s="9">
        <v>0.25</v>
      </c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 t="s">
        <v>11</v>
      </c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</row>
    <row r="1114" spans="1:119" s="10" customFormat="1" x14ac:dyDescent="0.2">
      <c r="A1114" s="8">
        <v>101166</v>
      </c>
      <c r="B1114" s="9" t="s">
        <v>2915</v>
      </c>
      <c r="C1114" s="9" t="b">
        <v>0</v>
      </c>
      <c r="D1114" s="9" t="b">
        <v>0</v>
      </c>
      <c r="E1114" s="9" t="b">
        <v>1</v>
      </c>
      <c r="F1114" s="9" t="b">
        <v>0</v>
      </c>
      <c r="G1114" s="9"/>
      <c r="H1114" s="9"/>
      <c r="I1114" s="9" t="s">
        <v>2902</v>
      </c>
      <c r="J1114" s="9" t="s">
        <v>397</v>
      </c>
      <c r="K1114" s="9">
        <v>43.331000000000003</v>
      </c>
      <c r="L1114" s="9">
        <v>-79.794000000000011</v>
      </c>
      <c r="M1114" s="9" t="s">
        <v>156</v>
      </c>
      <c r="N1114" s="9">
        <v>2016</v>
      </c>
      <c r="O1114" s="9"/>
      <c r="P1114" s="9">
        <v>2017</v>
      </c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 t="s">
        <v>2916</v>
      </c>
      <c r="AG1114" s="9"/>
      <c r="AH1114" s="9">
        <v>0.25</v>
      </c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 t="s">
        <v>11</v>
      </c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</row>
    <row r="1115" spans="1:119" s="10" customFormat="1" x14ac:dyDescent="0.2">
      <c r="A1115" s="8">
        <v>101167</v>
      </c>
      <c r="B1115" s="9" t="s">
        <v>2917</v>
      </c>
      <c r="C1115" s="9" t="b">
        <v>1</v>
      </c>
      <c r="D1115" s="9" t="b">
        <v>0</v>
      </c>
      <c r="E1115" s="9" t="b">
        <v>0</v>
      </c>
      <c r="F1115" s="9" t="b">
        <v>0</v>
      </c>
      <c r="G1115" s="9" t="s">
        <v>2918</v>
      </c>
      <c r="H1115" s="9"/>
      <c r="I1115" s="9" t="s">
        <v>2902</v>
      </c>
      <c r="J1115" s="9" t="s">
        <v>397</v>
      </c>
      <c r="K1115" s="9">
        <v>43.332000000000001</v>
      </c>
      <c r="L1115" s="9">
        <v>-79.793000000000006</v>
      </c>
      <c r="M1115" s="9" t="s">
        <v>156</v>
      </c>
      <c r="N1115" s="9">
        <v>1996</v>
      </c>
      <c r="O1115" s="9"/>
      <c r="P1115" s="9">
        <v>2015</v>
      </c>
      <c r="Q1115" s="9">
        <v>541</v>
      </c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 t="s">
        <v>158</v>
      </c>
      <c r="AG1115" s="9"/>
      <c r="AH1115" s="9">
        <v>0.8</v>
      </c>
      <c r="AI1115" s="9"/>
      <c r="AJ1115" s="9"/>
      <c r="AK1115" s="9"/>
      <c r="AL1115" s="9"/>
      <c r="AM1115" s="9"/>
      <c r="AN1115" s="9" t="s">
        <v>11</v>
      </c>
      <c r="AO1115" s="9"/>
      <c r="AP1115" s="9">
        <v>1</v>
      </c>
      <c r="AQ1115" s="9" t="s">
        <v>164</v>
      </c>
      <c r="AR1115" s="9"/>
      <c r="AS1115" s="9">
        <v>0.8</v>
      </c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</row>
    <row r="1116" spans="1:119" s="10" customFormat="1" x14ac:dyDescent="0.2">
      <c r="A1116" s="8">
        <v>101168</v>
      </c>
      <c r="B1116" s="9" t="s">
        <v>2919</v>
      </c>
      <c r="C1116" s="9" t="b">
        <v>0</v>
      </c>
      <c r="D1116" s="9" t="b">
        <v>0</v>
      </c>
      <c r="E1116" s="9" t="b">
        <v>1</v>
      </c>
      <c r="F1116" s="9" t="b">
        <v>0</v>
      </c>
      <c r="G1116" s="9" t="s">
        <v>2920</v>
      </c>
      <c r="H1116" s="9"/>
      <c r="I1116" s="9" t="s">
        <v>2902</v>
      </c>
      <c r="J1116" s="9" t="s">
        <v>397</v>
      </c>
      <c r="K1116" s="9">
        <v>43.332999999999998</v>
      </c>
      <c r="L1116" s="9">
        <v>-79.792000000000002</v>
      </c>
      <c r="M1116" s="9" t="s">
        <v>156</v>
      </c>
      <c r="N1116" s="9">
        <v>2014</v>
      </c>
      <c r="O1116" s="9"/>
      <c r="P1116" s="9">
        <v>2017</v>
      </c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 t="s">
        <v>2921</v>
      </c>
      <c r="AG1116" s="9"/>
      <c r="AH1116" s="9">
        <v>0.25</v>
      </c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 t="s">
        <v>11</v>
      </c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</row>
    <row r="1117" spans="1:119" s="10" customFormat="1" x14ac:dyDescent="0.2">
      <c r="A1117" s="8">
        <v>101169</v>
      </c>
      <c r="B1117" s="9" t="s">
        <v>2922</v>
      </c>
      <c r="C1117" s="9" t="b">
        <v>0</v>
      </c>
      <c r="D1117" s="9" t="b">
        <v>0</v>
      </c>
      <c r="E1117" s="9" t="b">
        <v>1</v>
      </c>
      <c r="F1117" s="9" t="b">
        <v>0</v>
      </c>
      <c r="G1117" s="9" t="s">
        <v>2920</v>
      </c>
      <c r="H1117" s="9"/>
      <c r="I1117" s="9" t="s">
        <v>2902</v>
      </c>
      <c r="J1117" s="9" t="s">
        <v>397</v>
      </c>
      <c r="K1117" s="9">
        <v>43.334000000000003</v>
      </c>
      <c r="L1117" s="9">
        <v>-79.791000000000011</v>
      </c>
      <c r="M1117" s="9" t="s">
        <v>156</v>
      </c>
      <c r="N1117" s="9">
        <v>2014</v>
      </c>
      <c r="O1117" s="9"/>
      <c r="P1117" s="9">
        <v>2017</v>
      </c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 t="s">
        <v>2923</v>
      </c>
      <c r="AG1117" s="9"/>
      <c r="AH1117" s="9">
        <v>0.25</v>
      </c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 t="s">
        <v>11</v>
      </c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</row>
    <row r="1118" spans="1:119" s="10" customFormat="1" x14ac:dyDescent="0.2">
      <c r="A1118" s="8">
        <v>101170</v>
      </c>
      <c r="B1118" s="9" t="s">
        <v>2924</v>
      </c>
      <c r="C1118" s="9" t="b">
        <v>0</v>
      </c>
      <c r="D1118" s="9" t="b">
        <v>0</v>
      </c>
      <c r="E1118" s="9" t="b">
        <v>1</v>
      </c>
      <c r="F1118" s="9" t="b">
        <v>0</v>
      </c>
      <c r="G1118" s="9" t="s">
        <v>2559</v>
      </c>
      <c r="H1118" s="9"/>
      <c r="I1118" s="9" t="s">
        <v>2902</v>
      </c>
      <c r="J1118" s="9" t="s">
        <v>397</v>
      </c>
      <c r="K1118" s="9">
        <v>43.335000000000001</v>
      </c>
      <c r="L1118" s="9">
        <v>-79.790000000000006</v>
      </c>
      <c r="M1118" s="9" t="s">
        <v>156</v>
      </c>
      <c r="N1118" s="9">
        <v>2015</v>
      </c>
      <c r="O1118" s="9"/>
      <c r="P1118" s="9">
        <v>2017</v>
      </c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 t="s">
        <v>2925</v>
      </c>
      <c r="AG1118" s="9"/>
      <c r="AH1118" s="9">
        <v>0.25</v>
      </c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 t="s">
        <v>11</v>
      </c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</row>
    <row r="1119" spans="1:119" s="10" customFormat="1" x14ac:dyDescent="0.2">
      <c r="A1119" s="8">
        <v>101171</v>
      </c>
      <c r="B1119" s="9" t="s">
        <v>2926</v>
      </c>
      <c r="C1119" s="9" t="b">
        <v>0</v>
      </c>
      <c r="D1119" s="9" t="b">
        <v>0</v>
      </c>
      <c r="E1119" s="9" t="b">
        <v>1</v>
      </c>
      <c r="F1119" s="9" t="b">
        <v>0</v>
      </c>
      <c r="G1119" s="9" t="s">
        <v>2927</v>
      </c>
      <c r="H1119" s="9"/>
      <c r="I1119" s="9" t="s">
        <v>2902</v>
      </c>
      <c r="J1119" s="9" t="s">
        <v>397</v>
      </c>
      <c r="K1119" s="9">
        <v>43.335999999999999</v>
      </c>
      <c r="L1119" s="9">
        <v>-79.789000000000001</v>
      </c>
      <c r="M1119" s="9" t="s">
        <v>156</v>
      </c>
      <c r="N1119" s="9">
        <v>2013</v>
      </c>
      <c r="O1119" s="9"/>
      <c r="P1119" s="9">
        <v>2017</v>
      </c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 t="s">
        <v>2928</v>
      </c>
      <c r="AG1119" s="9"/>
      <c r="AH1119" s="9">
        <v>0.25</v>
      </c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 t="s">
        <v>11</v>
      </c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</row>
    <row r="1120" spans="1:119" s="10" customFormat="1" x14ac:dyDescent="0.2">
      <c r="A1120" s="8">
        <v>101172</v>
      </c>
      <c r="B1120" s="9" t="s">
        <v>2929</v>
      </c>
      <c r="C1120" s="9" t="b">
        <v>0</v>
      </c>
      <c r="D1120" s="9" t="b">
        <v>0</v>
      </c>
      <c r="E1120" s="9" t="b">
        <v>1</v>
      </c>
      <c r="F1120" s="9" t="b">
        <v>0</v>
      </c>
      <c r="G1120" s="9" t="s">
        <v>2600</v>
      </c>
      <c r="H1120" s="9"/>
      <c r="I1120" s="9" t="s">
        <v>2902</v>
      </c>
      <c r="J1120" s="9" t="s">
        <v>397</v>
      </c>
      <c r="K1120" s="9">
        <v>43.337000000000003</v>
      </c>
      <c r="L1120" s="9">
        <v>-79.788000000000011</v>
      </c>
      <c r="M1120" s="9" t="s">
        <v>156</v>
      </c>
      <c r="N1120" s="9">
        <v>2014</v>
      </c>
      <c r="O1120" s="9"/>
      <c r="P1120" s="9">
        <v>2017</v>
      </c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 t="s">
        <v>2930</v>
      </c>
      <c r="AG1120" s="9"/>
      <c r="AH1120" s="9">
        <v>0.5</v>
      </c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 t="s">
        <v>11</v>
      </c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</row>
    <row r="1121" spans="1:119" s="10" customFormat="1" x14ac:dyDescent="0.2">
      <c r="A1121" s="8">
        <v>101173</v>
      </c>
      <c r="B1121" s="9" t="s">
        <v>2931</v>
      </c>
      <c r="C1121" s="9" t="b">
        <v>0</v>
      </c>
      <c r="D1121" s="9" t="b">
        <v>0</v>
      </c>
      <c r="E1121" s="9" t="b">
        <v>1</v>
      </c>
      <c r="F1121" s="9" t="b">
        <v>0</v>
      </c>
      <c r="G1121" s="9" t="s">
        <v>2538</v>
      </c>
      <c r="H1121" s="9"/>
      <c r="I1121" s="9" t="s">
        <v>2902</v>
      </c>
      <c r="J1121" s="9" t="s">
        <v>397</v>
      </c>
      <c r="K1121" s="9">
        <v>43.338000000000001</v>
      </c>
      <c r="L1121" s="9">
        <v>-79.787000000000006</v>
      </c>
      <c r="M1121" s="9" t="s">
        <v>156</v>
      </c>
      <c r="N1121" s="9">
        <v>2015</v>
      </c>
      <c r="O1121" s="9"/>
      <c r="P1121" s="9">
        <v>2017</v>
      </c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 t="s">
        <v>2932</v>
      </c>
      <c r="AG1121" s="9"/>
      <c r="AH1121" s="9">
        <v>0.5</v>
      </c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 t="s">
        <v>11</v>
      </c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</row>
    <row r="1122" spans="1:119" s="10" customFormat="1" x14ac:dyDescent="0.2">
      <c r="A1122" s="8">
        <v>101174</v>
      </c>
      <c r="B1122" s="9" t="s">
        <v>2933</v>
      </c>
      <c r="C1122" s="9" t="b">
        <v>0</v>
      </c>
      <c r="D1122" s="9" t="b">
        <v>0</v>
      </c>
      <c r="E1122" s="9" t="b">
        <v>1</v>
      </c>
      <c r="F1122" s="9" t="b">
        <v>0</v>
      </c>
      <c r="G1122" s="9" t="s">
        <v>2934</v>
      </c>
      <c r="H1122" s="9"/>
      <c r="I1122" s="9" t="s">
        <v>2902</v>
      </c>
      <c r="J1122" s="9" t="s">
        <v>397</v>
      </c>
      <c r="K1122" s="9">
        <v>43.338999999999999</v>
      </c>
      <c r="L1122" s="9">
        <v>-79.786000000000001</v>
      </c>
      <c r="M1122" s="9" t="s">
        <v>156</v>
      </c>
      <c r="N1122" s="9">
        <v>2013</v>
      </c>
      <c r="O1122" s="9"/>
      <c r="P1122" s="9">
        <v>2017</v>
      </c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 t="s">
        <v>2935</v>
      </c>
      <c r="AG1122" s="9"/>
      <c r="AH1122" s="9">
        <v>0.42499999999999999</v>
      </c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 t="s">
        <v>11</v>
      </c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</row>
    <row r="1123" spans="1:119" s="10" customFormat="1" x14ac:dyDescent="0.2">
      <c r="A1123" s="8">
        <v>101175</v>
      </c>
      <c r="B1123" s="9" t="s">
        <v>2936</v>
      </c>
      <c r="C1123" s="9" t="b">
        <v>0</v>
      </c>
      <c r="D1123" s="9" t="b">
        <v>0</v>
      </c>
      <c r="E1123" s="9" t="b">
        <v>1</v>
      </c>
      <c r="F1123" s="9" t="b">
        <v>0</v>
      </c>
      <c r="G1123" s="9" t="s">
        <v>2937</v>
      </c>
      <c r="H1123" s="9"/>
      <c r="I1123" s="9" t="s">
        <v>2902</v>
      </c>
      <c r="J1123" s="9" t="s">
        <v>397</v>
      </c>
      <c r="K1123" s="9">
        <v>43.34</v>
      </c>
      <c r="L1123" s="9">
        <v>-79.785000000000011</v>
      </c>
      <c r="M1123" s="9" t="s">
        <v>156</v>
      </c>
      <c r="N1123" s="9">
        <v>2014</v>
      </c>
      <c r="O1123" s="9"/>
      <c r="P1123" s="9">
        <v>2017</v>
      </c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 t="s">
        <v>2938</v>
      </c>
      <c r="AG1123" s="9"/>
      <c r="AH1123" s="9">
        <v>0.25</v>
      </c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 t="s">
        <v>11</v>
      </c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</row>
    <row r="1124" spans="1:119" s="10" customFormat="1" x14ac:dyDescent="0.2">
      <c r="A1124" s="8">
        <v>101176</v>
      </c>
      <c r="B1124" s="9" t="s">
        <v>2939</v>
      </c>
      <c r="C1124" s="9" t="b">
        <v>0</v>
      </c>
      <c r="D1124" s="9" t="b">
        <v>0</v>
      </c>
      <c r="E1124" s="9" t="b">
        <v>1</v>
      </c>
      <c r="F1124" s="9" t="b">
        <v>0</v>
      </c>
      <c r="G1124" s="9" t="s">
        <v>2841</v>
      </c>
      <c r="H1124" s="9"/>
      <c r="I1124" s="9" t="s">
        <v>2902</v>
      </c>
      <c r="J1124" s="9" t="s">
        <v>397</v>
      </c>
      <c r="K1124" s="9">
        <v>43.341000000000001</v>
      </c>
      <c r="L1124" s="9">
        <v>-79.784000000000006</v>
      </c>
      <c r="M1124" s="9" t="s">
        <v>156</v>
      </c>
      <c r="N1124" s="9">
        <v>2015</v>
      </c>
      <c r="O1124" s="9"/>
      <c r="P1124" s="9">
        <v>2017</v>
      </c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 t="s">
        <v>2940</v>
      </c>
      <c r="AG1124" s="9"/>
      <c r="AH1124" s="9">
        <v>0.432</v>
      </c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 t="s">
        <v>11</v>
      </c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</row>
    <row r="1125" spans="1:119" s="10" customFormat="1" x14ac:dyDescent="0.2">
      <c r="A1125" s="8">
        <v>101177</v>
      </c>
      <c r="B1125" s="9" t="s">
        <v>2941</v>
      </c>
      <c r="C1125" s="9" t="b">
        <v>0</v>
      </c>
      <c r="D1125" s="9" t="b">
        <v>0</v>
      </c>
      <c r="E1125" s="9" t="b">
        <v>1</v>
      </c>
      <c r="F1125" s="9" t="b">
        <v>0</v>
      </c>
      <c r="G1125" s="9" t="s">
        <v>2942</v>
      </c>
      <c r="H1125" s="9"/>
      <c r="I1125" s="9" t="s">
        <v>2902</v>
      </c>
      <c r="J1125" s="9" t="s">
        <v>397</v>
      </c>
      <c r="K1125" s="9">
        <v>43.341999999999999</v>
      </c>
      <c r="L1125" s="9">
        <v>-79.783000000000001</v>
      </c>
      <c r="M1125" s="9" t="s">
        <v>156</v>
      </c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 t="s">
        <v>2943</v>
      </c>
      <c r="AG1125" s="9"/>
      <c r="AH1125" s="9">
        <v>0.19</v>
      </c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 t="s">
        <v>11</v>
      </c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</row>
    <row r="1126" spans="1:119" s="10" customFormat="1" x14ac:dyDescent="0.2">
      <c r="A1126" s="8">
        <v>101178</v>
      </c>
      <c r="B1126" s="9" t="s">
        <v>2944</v>
      </c>
      <c r="C1126" s="9" t="b">
        <v>1</v>
      </c>
      <c r="D1126" s="9" t="b">
        <v>0</v>
      </c>
      <c r="E1126" s="9" t="b">
        <v>0</v>
      </c>
      <c r="F1126" s="9" t="b">
        <v>0</v>
      </c>
      <c r="G1126" s="9"/>
      <c r="H1126" s="9"/>
      <c r="I1126" s="9" t="s">
        <v>2902</v>
      </c>
      <c r="J1126" s="9" t="s">
        <v>397</v>
      </c>
      <c r="K1126" s="9">
        <v>43.343000000000004</v>
      </c>
      <c r="L1126" s="9">
        <v>-79.782000000000011</v>
      </c>
      <c r="M1126" s="9" t="s">
        <v>156</v>
      </c>
      <c r="N1126" s="9"/>
      <c r="O1126" s="9"/>
      <c r="P1126" s="9">
        <v>2015</v>
      </c>
      <c r="Q1126" s="9">
        <v>221</v>
      </c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 t="s">
        <v>158</v>
      </c>
      <c r="AG1126" s="9"/>
      <c r="AH1126" s="9">
        <v>0.06</v>
      </c>
      <c r="AI1126" s="9"/>
      <c r="AJ1126" s="9"/>
      <c r="AK1126" s="9"/>
      <c r="AL1126" s="9"/>
      <c r="AM1126" s="9"/>
      <c r="AN1126" s="9" t="s">
        <v>11</v>
      </c>
      <c r="AO1126" s="9"/>
      <c r="AP1126" s="9">
        <v>1</v>
      </c>
      <c r="AQ1126" s="9" t="s">
        <v>1999</v>
      </c>
      <c r="AR1126" s="9"/>
      <c r="AS1126" s="9">
        <v>0.06</v>
      </c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</row>
    <row r="1127" spans="1:119" s="10" customFormat="1" x14ac:dyDescent="0.2">
      <c r="A1127" s="8">
        <v>101179</v>
      </c>
      <c r="B1127" s="9" t="s">
        <v>2945</v>
      </c>
      <c r="C1127" s="9" t="b">
        <v>0</v>
      </c>
      <c r="D1127" s="9" t="b">
        <v>0</v>
      </c>
      <c r="E1127" s="9" t="b">
        <v>1</v>
      </c>
      <c r="F1127" s="9" t="b">
        <v>0</v>
      </c>
      <c r="G1127" s="9" t="s">
        <v>2946</v>
      </c>
      <c r="H1127" s="9" t="s">
        <v>2947</v>
      </c>
      <c r="I1127" s="9" t="s">
        <v>2948</v>
      </c>
      <c r="J1127" s="9" t="s">
        <v>397</v>
      </c>
      <c r="K1127" s="9">
        <v>46.374000000000002</v>
      </c>
      <c r="L1127" s="9">
        <v>-79.989000000000004</v>
      </c>
      <c r="M1127" s="9" t="s">
        <v>156</v>
      </c>
      <c r="N1127" s="9">
        <v>2016</v>
      </c>
      <c r="O1127" s="9"/>
      <c r="P1127" s="9">
        <v>2017</v>
      </c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 t="s">
        <v>2949</v>
      </c>
      <c r="AG1127" s="9"/>
      <c r="AH1127" s="9">
        <v>0.25</v>
      </c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 t="s">
        <v>11</v>
      </c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</row>
    <row r="1128" spans="1:119" s="10" customFormat="1" x14ac:dyDescent="0.2">
      <c r="A1128" s="8">
        <v>101180</v>
      </c>
      <c r="B1128" s="9" t="s">
        <v>2950</v>
      </c>
      <c r="C1128" s="9" t="b">
        <v>0</v>
      </c>
      <c r="D1128" s="9" t="b">
        <v>0</v>
      </c>
      <c r="E1128" s="9" t="b">
        <v>1</v>
      </c>
      <c r="F1128" s="9" t="b">
        <v>0</v>
      </c>
      <c r="G1128" s="9" t="s">
        <v>2951</v>
      </c>
      <c r="H1128" s="9"/>
      <c r="I1128" s="9" t="s">
        <v>2952</v>
      </c>
      <c r="J1128" s="9" t="s">
        <v>397</v>
      </c>
      <c r="K1128" s="9">
        <v>43.835999999999999</v>
      </c>
      <c r="L1128" s="9">
        <v>-79.873999999999995</v>
      </c>
      <c r="M1128" s="9" t="s">
        <v>156</v>
      </c>
      <c r="N1128" s="9">
        <v>2016</v>
      </c>
      <c r="O1128" s="9"/>
      <c r="P1128" s="9">
        <v>2017</v>
      </c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 t="s">
        <v>2953</v>
      </c>
      <c r="AG1128" s="9"/>
      <c r="AH1128" s="9">
        <v>0.14399999999999999</v>
      </c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 t="s">
        <v>11</v>
      </c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</row>
    <row r="1129" spans="1:119" s="10" customFormat="1" x14ac:dyDescent="0.2">
      <c r="A1129" s="8">
        <v>101181</v>
      </c>
      <c r="B1129" s="9" t="s">
        <v>2954</v>
      </c>
      <c r="C1129" s="9" t="b">
        <v>0</v>
      </c>
      <c r="D1129" s="9" t="b">
        <v>0</v>
      </c>
      <c r="E1129" s="9" t="b">
        <v>1</v>
      </c>
      <c r="F1129" s="9" t="b">
        <v>0</v>
      </c>
      <c r="G1129" s="9" t="s">
        <v>2344</v>
      </c>
      <c r="H1129" s="9"/>
      <c r="I1129" s="9" t="s">
        <v>2952</v>
      </c>
      <c r="J1129" s="9" t="s">
        <v>397</v>
      </c>
      <c r="K1129" s="9">
        <v>43.836999999999996</v>
      </c>
      <c r="L1129" s="9">
        <v>-79.87299999999999</v>
      </c>
      <c r="M1129" s="9" t="s">
        <v>156</v>
      </c>
      <c r="N1129" s="9">
        <v>2017</v>
      </c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 t="s">
        <v>2955</v>
      </c>
      <c r="AG1129" s="9"/>
      <c r="AH1129" s="9">
        <v>0.21</v>
      </c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 t="s">
        <v>11</v>
      </c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</row>
    <row r="1130" spans="1:119" s="10" customFormat="1" x14ac:dyDescent="0.2">
      <c r="A1130" s="8">
        <v>101182</v>
      </c>
      <c r="B1130" s="9" t="s">
        <v>2956</v>
      </c>
      <c r="C1130" s="9" t="b">
        <v>0</v>
      </c>
      <c r="D1130" s="9" t="b">
        <v>0</v>
      </c>
      <c r="E1130" s="9" t="b">
        <v>1</v>
      </c>
      <c r="F1130" s="9" t="b">
        <v>0</v>
      </c>
      <c r="G1130" s="9" t="s">
        <v>2344</v>
      </c>
      <c r="H1130" s="9"/>
      <c r="I1130" s="9" t="s">
        <v>2952</v>
      </c>
      <c r="J1130" s="9" t="s">
        <v>397</v>
      </c>
      <c r="K1130" s="9">
        <v>43.838000000000001</v>
      </c>
      <c r="L1130" s="9">
        <v>-79.872</v>
      </c>
      <c r="M1130" s="9" t="s">
        <v>156</v>
      </c>
      <c r="N1130" s="9">
        <v>2017</v>
      </c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 t="s">
        <v>2957</v>
      </c>
      <c r="AG1130" s="9"/>
      <c r="AH1130" s="9">
        <v>0.15</v>
      </c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 t="s">
        <v>11</v>
      </c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</row>
    <row r="1131" spans="1:119" s="10" customFormat="1" x14ac:dyDescent="0.2">
      <c r="A1131" s="8">
        <v>101183</v>
      </c>
      <c r="B1131" s="9" t="s">
        <v>2958</v>
      </c>
      <c r="C1131" s="9" t="b">
        <v>0</v>
      </c>
      <c r="D1131" s="9" t="b">
        <v>0</v>
      </c>
      <c r="E1131" s="9" t="b">
        <v>1</v>
      </c>
      <c r="F1131" s="9" t="b">
        <v>0</v>
      </c>
      <c r="G1131" s="9" t="s">
        <v>2567</v>
      </c>
      <c r="H1131" s="9"/>
      <c r="I1131" s="9" t="s">
        <v>2952</v>
      </c>
      <c r="J1131" s="9" t="s">
        <v>397</v>
      </c>
      <c r="K1131" s="9">
        <v>43.838999999999999</v>
      </c>
      <c r="L1131" s="9">
        <v>-79.870999999999995</v>
      </c>
      <c r="M1131" s="9" t="s">
        <v>156</v>
      </c>
      <c r="N1131" s="9"/>
      <c r="O1131" s="9"/>
      <c r="P1131" s="9"/>
      <c r="Q1131" s="9">
        <v>6111</v>
      </c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 t="s">
        <v>2568</v>
      </c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 t="s">
        <v>11</v>
      </c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</row>
    <row r="1132" spans="1:119" s="10" customFormat="1" x14ac:dyDescent="0.2">
      <c r="A1132" s="8">
        <v>101184</v>
      </c>
      <c r="B1132" s="9" t="s">
        <v>2959</v>
      </c>
      <c r="C1132" s="9" t="b">
        <v>0</v>
      </c>
      <c r="D1132" s="9" t="b">
        <v>0</v>
      </c>
      <c r="E1132" s="9" t="b">
        <v>1</v>
      </c>
      <c r="F1132" s="9" t="b">
        <v>0</v>
      </c>
      <c r="G1132" s="9" t="s">
        <v>2810</v>
      </c>
      <c r="H1132" s="9"/>
      <c r="I1132" s="9" t="s">
        <v>2960</v>
      </c>
      <c r="J1132" s="9" t="s">
        <v>397</v>
      </c>
      <c r="K1132" s="9">
        <v>43.064999999999998</v>
      </c>
      <c r="L1132" s="9">
        <v>-79.954999999999998</v>
      </c>
      <c r="M1132" s="9" t="s">
        <v>156</v>
      </c>
      <c r="N1132" s="9">
        <v>2014</v>
      </c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 t="s">
        <v>2961</v>
      </c>
      <c r="AG1132" s="9"/>
      <c r="AH1132" s="9">
        <v>0.13500000000000001</v>
      </c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 t="s">
        <v>11</v>
      </c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</row>
    <row r="1133" spans="1:119" s="10" customFormat="1" x14ac:dyDescent="0.2">
      <c r="A1133" s="8">
        <v>101185</v>
      </c>
      <c r="B1133" s="9" t="s">
        <v>2962</v>
      </c>
      <c r="C1133" s="9" t="b">
        <v>0</v>
      </c>
      <c r="D1133" s="9" t="b">
        <v>0</v>
      </c>
      <c r="E1133" s="9" t="b">
        <v>1</v>
      </c>
      <c r="F1133" s="9" t="b">
        <v>0</v>
      </c>
      <c r="G1133" s="9" t="s">
        <v>2032</v>
      </c>
      <c r="H1133" s="9"/>
      <c r="I1133" s="9" t="s">
        <v>2963</v>
      </c>
      <c r="J1133" s="9" t="s">
        <v>397</v>
      </c>
      <c r="K1133" s="9">
        <v>43.362000000000002</v>
      </c>
      <c r="L1133" s="9">
        <v>-80.313999999999993</v>
      </c>
      <c r="M1133" s="9" t="s">
        <v>156</v>
      </c>
      <c r="N1133" s="9">
        <v>2013</v>
      </c>
      <c r="O1133" s="9"/>
      <c r="P1133" s="9">
        <v>2017</v>
      </c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 t="s">
        <v>2964</v>
      </c>
      <c r="AG1133" s="9"/>
      <c r="AH1133" s="9">
        <v>0.375</v>
      </c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 t="s">
        <v>11</v>
      </c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</row>
    <row r="1134" spans="1:119" s="10" customFormat="1" x14ac:dyDescent="0.2">
      <c r="A1134" s="8">
        <v>101186</v>
      </c>
      <c r="B1134" s="9" t="s">
        <v>2965</v>
      </c>
      <c r="C1134" s="9" t="b">
        <v>0</v>
      </c>
      <c r="D1134" s="9" t="b">
        <v>0</v>
      </c>
      <c r="E1134" s="9" t="b">
        <v>1</v>
      </c>
      <c r="F1134" s="9" t="b">
        <v>0</v>
      </c>
      <c r="G1134" s="9" t="s">
        <v>2032</v>
      </c>
      <c r="H1134" s="9"/>
      <c r="I1134" s="9" t="s">
        <v>2963</v>
      </c>
      <c r="J1134" s="9" t="s">
        <v>397</v>
      </c>
      <c r="K1134" s="9">
        <v>43.363</v>
      </c>
      <c r="L1134" s="9">
        <v>-80.312999999999988</v>
      </c>
      <c r="M1134" s="9" t="s">
        <v>156</v>
      </c>
      <c r="N1134" s="9">
        <v>2013</v>
      </c>
      <c r="O1134" s="9"/>
      <c r="P1134" s="9">
        <v>2017</v>
      </c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 t="s">
        <v>2966</v>
      </c>
      <c r="AG1134" s="9"/>
      <c r="AH1134" s="9">
        <v>0.13500000000000001</v>
      </c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 t="s">
        <v>11</v>
      </c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</row>
    <row r="1135" spans="1:119" s="10" customFormat="1" x14ac:dyDescent="0.2">
      <c r="A1135" s="8">
        <v>101187</v>
      </c>
      <c r="B1135" s="9" t="s">
        <v>2967</v>
      </c>
      <c r="C1135" s="9" t="b">
        <v>0</v>
      </c>
      <c r="D1135" s="9" t="b">
        <v>0</v>
      </c>
      <c r="E1135" s="9" t="b">
        <v>1</v>
      </c>
      <c r="F1135" s="9" t="b">
        <v>0</v>
      </c>
      <c r="G1135" s="9" t="s">
        <v>2032</v>
      </c>
      <c r="H1135" s="9"/>
      <c r="I1135" s="9" t="s">
        <v>2963</v>
      </c>
      <c r="J1135" s="9" t="s">
        <v>397</v>
      </c>
      <c r="K1135" s="9">
        <v>43.364000000000004</v>
      </c>
      <c r="L1135" s="9">
        <v>-80.311999999999998</v>
      </c>
      <c r="M1135" s="9" t="s">
        <v>156</v>
      </c>
      <c r="N1135" s="9">
        <v>2014</v>
      </c>
      <c r="O1135" s="9"/>
      <c r="P1135" s="9">
        <v>2017</v>
      </c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 t="s">
        <v>2968</v>
      </c>
      <c r="AG1135" s="9"/>
      <c r="AH1135" s="9">
        <v>0.5</v>
      </c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 t="s">
        <v>11</v>
      </c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</row>
    <row r="1136" spans="1:119" s="10" customFormat="1" x14ac:dyDescent="0.2">
      <c r="A1136" s="8">
        <v>101188</v>
      </c>
      <c r="B1136" s="9" t="s">
        <v>2969</v>
      </c>
      <c r="C1136" s="9" t="b">
        <v>0</v>
      </c>
      <c r="D1136" s="9" t="b">
        <v>0</v>
      </c>
      <c r="E1136" s="9" t="b">
        <v>1</v>
      </c>
      <c r="F1136" s="9" t="b">
        <v>0</v>
      </c>
      <c r="G1136" s="9" t="s">
        <v>2970</v>
      </c>
      <c r="H1136" s="9"/>
      <c r="I1136" s="9" t="s">
        <v>2963</v>
      </c>
      <c r="J1136" s="9" t="s">
        <v>397</v>
      </c>
      <c r="K1136" s="9">
        <v>43.365000000000002</v>
      </c>
      <c r="L1136" s="9">
        <v>-80.310999999999993</v>
      </c>
      <c r="M1136" s="9" t="s">
        <v>156</v>
      </c>
      <c r="N1136" s="9">
        <v>2016</v>
      </c>
      <c r="O1136" s="9"/>
      <c r="P1136" s="9">
        <v>2017</v>
      </c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 t="s">
        <v>2971</v>
      </c>
      <c r="AG1136" s="9"/>
      <c r="AH1136" s="9">
        <v>0.15</v>
      </c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 t="s">
        <v>11</v>
      </c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</row>
    <row r="1137" spans="1:119" s="10" customFormat="1" x14ac:dyDescent="0.2">
      <c r="A1137" s="8">
        <v>101189</v>
      </c>
      <c r="B1137" s="9" t="s">
        <v>2972</v>
      </c>
      <c r="C1137" s="9" t="b">
        <v>0</v>
      </c>
      <c r="D1137" s="9" t="b">
        <v>0</v>
      </c>
      <c r="E1137" s="9" t="b">
        <v>1</v>
      </c>
      <c r="F1137" s="9" t="b">
        <v>0</v>
      </c>
      <c r="G1137" s="9" t="s">
        <v>2788</v>
      </c>
      <c r="H1137" s="9"/>
      <c r="I1137" s="9" t="s">
        <v>2963</v>
      </c>
      <c r="J1137" s="9" t="s">
        <v>397</v>
      </c>
      <c r="K1137" s="9">
        <v>43.366</v>
      </c>
      <c r="L1137" s="9">
        <v>-80.309999999999988</v>
      </c>
      <c r="M1137" s="9" t="s">
        <v>156</v>
      </c>
      <c r="N1137" s="9">
        <v>2015</v>
      </c>
      <c r="O1137" s="9"/>
      <c r="P1137" s="9">
        <v>2017</v>
      </c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 t="s">
        <v>2973</v>
      </c>
      <c r="AG1137" s="9"/>
      <c r="AH1137" s="9">
        <v>0.3</v>
      </c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 t="s">
        <v>11</v>
      </c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</row>
    <row r="1138" spans="1:119" s="10" customFormat="1" x14ac:dyDescent="0.2">
      <c r="A1138" s="8">
        <v>101190</v>
      </c>
      <c r="B1138" s="9" t="s">
        <v>2974</v>
      </c>
      <c r="C1138" s="9" t="b">
        <v>0</v>
      </c>
      <c r="D1138" s="9" t="b">
        <v>0</v>
      </c>
      <c r="E1138" s="9" t="b">
        <v>1</v>
      </c>
      <c r="F1138" s="9" t="b">
        <v>0</v>
      </c>
      <c r="G1138" s="9" t="s">
        <v>2508</v>
      </c>
      <c r="H1138" s="9"/>
      <c r="I1138" s="9" t="s">
        <v>2963</v>
      </c>
      <c r="J1138" s="9" t="s">
        <v>397</v>
      </c>
      <c r="K1138" s="9">
        <v>43.367000000000004</v>
      </c>
      <c r="L1138" s="9">
        <v>-80.308999999999997</v>
      </c>
      <c r="M1138" s="9" t="s">
        <v>156</v>
      </c>
      <c r="N1138" s="9">
        <v>2015</v>
      </c>
      <c r="O1138" s="9"/>
      <c r="P1138" s="9">
        <v>2017</v>
      </c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 t="s">
        <v>2975</v>
      </c>
      <c r="AG1138" s="9"/>
      <c r="AH1138" s="9">
        <v>0.25</v>
      </c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 t="s">
        <v>11</v>
      </c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</row>
    <row r="1139" spans="1:119" s="10" customFormat="1" x14ac:dyDescent="0.2">
      <c r="A1139" s="8">
        <v>101191</v>
      </c>
      <c r="B1139" s="9" t="s">
        <v>2976</v>
      </c>
      <c r="C1139" s="9" t="b">
        <v>0</v>
      </c>
      <c r="D1139" s="9" t="b">
        <v>0</v>
      </c>
      <c r="E1139" s="9" t="b">
        <v>1</v>
      </c>
      <c r="F1139" s="9" t="b">
        <v>0</v>
      </c>
      <c r="G1139" s="9" t="s">
        <v>2977</v>
      </c>
      <c r="H1139" s="9"/>
      <c r="I1139" s="9" t="s">
        <v>2963</v>
      </c>
      <c r="J1139" s="9" t="s">
        <v>397</v>
      </c>
      <c r="K1139" s="9">
        <v>43.368000000000002</v>
      </c>
      <c r="L1139" s="9">
        <v>-80.307999999999993</v>
      </c>
      <c r="M1139" s="9" t="s">
        <v>156</v>
      </c>
      <c r="N1139" s="9">
        <v>2015</v>
      </c>
      <c r="O1139" s="9"/>
      <c r="P1139" s="9">
        <v>2017</v>
      </c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 t="s">
        <v>2978</v>
      </c>
      <c r="AG1139" s="9"/>
      <c r="AH1139" s="9">
        <v>0.46</v>
      </c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 t="s">
        <v>11</v>
      </c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</row>
    <row r="1140" spans="1:119" s="10" customFormat="1" x14ac:dyDescent="0.2">
      <c r="A1140" s="8">
        <v>101192</v>
      </c>
      <c r="B1140" s="9" t="s">
        <v>2979</v>
      </c>
      <c r="C1140" s="9" t="b">
        <v>0</v>
      </c>
      <c r="D1140" s="9" t="b">
        <v>0</v>
      </c>
      <c r="E1140" s="9" t="b">
        <v>1</v>
      </c>
      <c r="F1140" s="9" t="b">
        <v>0</v>
      </c>
      <c r="G1140" s="9" t="s">
        <v>2980</v>
      </c>
      <c r="H1140" s="9" t="s">
        <v>2981</v>
      </c>
      <c r="I1140" s="9" t="s">
        <v>2963</v>
      </c>
      <c r="J1140" s="9" t="s">
        <v>397</v>
      </c>
      <c r="K1140" s="9">
        <v>43.369</v>
      </c>
      <c r="L1140" s="9">
        <v>-80.306999999999988</v>
      </c>
      <c r="M1140" s="9" t="s">
        <v>156</v>
      </c>
      <c r="N1140" s="9">
        <v>2016</v>
      </c>
      <c r="O1140" s="9"/>
      <c r="P1140" s="9">
        <v>2017</v>
      </c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 t="s">
        <v>2982</v>
      </c>
      <c r="AG1140" s="9"/>
      <c r="AH1140" s="9">
        <v>0.25</v>
      </c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 t="s">
        <v>11</v>
      </c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</row>
    <row r="1141" spans="1:119" s="10" customFormat="1" x14ac:dyDescent="0.2">
      <c r="A1141" s="8">
        <v>101193</v>
      </c>
      <c r="B1141" s="9" t="s">
        <v>2983</v>
      </c>
      <c r="C1141" s="9" t="b">
        <v>0</v>
      </c>
      <c r="D1141" s="9" t="b">
        <v>0</v>
      </c>
      <c r="E1141" s="9" t="b">
        <v>1</v>
      </c>
      <c r="F1141" s="9" t="b">
        <v>0</v>
      </c>
      <c r="G1141" s="9" t="s">
        <v>2984</v>
      </c>
      <c r="H1141" s="9"/>
      <c r="I1141" s="9" t="s">
        <v>2963</v>
      </c>
      <c r="J1141" s="9" t="s">
        <v>397</v>
      </c>
      <c r="K1141" s="9">
        <v>43.370000000000005</v>
      </c>
      <c r="L1141" s="9">
        <v>-80.305999999999997</v>
      </c>
      <c r="M1141" s="9" t="s">
        <v>156</v>
      </c>
      <c r="N1141" s="9">
        <v>2016</v>
      </c>
      <c r="O1141" s="9"/>
      <c r="P1141" s="9">
        <v>2017</v>
      </c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 t="s">
        <v>2985</v>
      </c>
      <c r="AG1141" s="9"/>
      <c r="AH1141" s="9">
        <v>0.15</v>
      </c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 t="s">
        <v>11</v>
      </c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</row>
    <row r="1142" spans="1:119" s="10" customFormat="1" x14ac:dyDescent="0.2">
      <c r="A1142" s="8">
        <v>101194</v>
      </c>
      <c r="B1142" s="9" t="s">
        <v>2986</v>
      </c>
      <c r="C1142" s="9" t="b">
        <v>0</v>
      </c>
      <c r="D1142" s="9" t="b">
        <v>0</v>
      </c>
      <c r="E1142" s="9" t="b">
        <v>1</v>
      </c>
      <c r="F1142" s="9" t="b">
        <v>0</v>
      </c>
      <c r="G1142" s="9" t="s">
        <v>2529</v>
      </c>
      <c r="H1142" s="9"/>
      <c r="I1142" s="9" t="s">
        <v>2963</v>
      </c>
      <c r="J1142" s="9" t="s">
        <v>397</v>
      </c>
      <c r="K1142" s="9">
        <v>43.371000000000002</v>
      </c>
      <c r="L1142" s="9">
        <v>-80.304999999999993</v>
      </c>
      <c r="M1142" s="9" t="s">
        <v>156</v>
      </c>
      <c r="N1142" s="9">
        <v>2012</v>
      </c>
      <c r="O1142" s="9"/>
      <c r="P1142" s="9">
        <v>2017</v>
      </c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 t="s">
        <v>2987</v>
      </c>
      <c r="AG1142" s="9"/>
      <c r="AH1142" s="9">
        <v>0.125</v>
      </c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 t="s">
        <v>11</v>
      </c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</row>
    <row r="1143" spans="1:119" s="10" customFormat="1" x14ac:dyDescent="0.2">
      <c r="A1143" s="8">
        <v>101195</v>
      </c>
      <c r="B1143" s="9" t="s">
        <v>2988</v>
      </c>
      <c r="C1143" s="9" t="b">
        <v>0</v>
      </c>
      <c r="D1143" s="9" t="b">
        <v>0</v>
      </c>
      <c r="E1143" s="9" t="b">
        <v>1</v>
      </c>
      <c r="F1143" s="9" t="b">
        <v>0</v>
      </c>
      <c r="G1143" s="9" t="s">
        <v>2989</v>
      </c>
      <c r="H1143" s="9"/>
      <c r="I1143" s="9" t="s">
        <v>2963</v>
      </c>
      <c r="J1143" s="9" t="s">
        <v>397</v>
      </c>
      <c r="K1143" s="9">
        <v>43.372</v>
      </c>
      <c r="L1143" s="9">
        <v>-80.303999999999988</v>
      </c>
      <c r="M1143" s="9" t="s">
        <v>156</v>
      </c>
      <c r="N1143" s="9">
        <v>2016</v>
      </c>
      <c r="O1143" s="9"/>
      <c r="P1143" s="9">
        <v>2017</v>
      </c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 t="s">
        <v>2990</v>
      </c>
      <c r="AG1143" s="9"/>
      <c r="AH1143" s="9">
        <v>0.5</v>
      </c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 t="s">
        <v>11</v>
      </c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</row>
    <row r="1144" spans="1:119" s="10" customFormat="1" x14ac:dyDescent="0.2">
      <c r="A1144" s="8">
        <v>101196</v>
      </c>
      <c r="B1144" s="9" t="s">
        <v>2991</v>
      </c>
      <c r="C1144" s="9" t="b">
        <v>0</v>
      </c>
      <c r="D1144" s="9" t="b">
        <v>0</v>
      </c>
      <c r="E1144" s="9" t="b">
        <v>1</v>
      </c>
      <c r="F1144" s="9" t="b">
        <v>0</v>
      </c>
      <c r="G1144" s="9" t="s">
        <v>2992</v>
      </c>
      <c r="H1144" s="9"/>
      <c r="I1144" s="9" t="s">
        <v>2963</v>
      </c>
      <c r="J1144" s="9" t="s">
        <v>397</v>
      </c>
      <c r="K1144" s="9">
        <v>43.373000000000005</v>
      </c>
      <c r="L1144" s="9">
        <v>-80.302999999999997</v>
      </c>
      <c r="M1144" s="9" t="s">
        <v>156</v>
      </c>
      <c r="N1144" s="9">
        <v>2011</v>
      </c>
      <c r="O1144" s="9"/>
      <c r="P1144" s="9">
        <v>2017</v>
      </c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 t="s">
        <v>2993</v>
      </c>
      <c r="AG1144" s="9"/>
      <c r="AH1144" s="9">
        <v>0.25</v>
      </c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 t="s">
        <v>11</v>
      </c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</row>
    <row r="1145" spans="1:119" s="10" customFormat="1" x14ac:dyDescent="0.2">
      <c r="A1145" s="8">
        <v>101197</v>
      </c>
      <c r="B1145" s="9" t="s">
        <v>2994</v>
      </c>
      <c r="C1145" s="9" t="b">
        <v>0</v>
      </c>
      <c r="D1145" s="9" t="b">
        <v>0</v>
      </c>
      <c r="E1145" s="9" t="b">
        <v>1</v>
      </c>
      <c r="F1145" s="9" t="b">
        <v>0</v>
      </c>
      <c r="G1145" s="9" t="s">
        <v>2995</v>
      </c>
      <c r="H1145" s="9"/>
      <c r="I1145" s="9" t="s">
        <v>2963</v>
      </c>
      <c r="J1145" s="9" t="s">
        <v>397</v>
      </c>
      <c r="K1145" s="9">
        <v>43.374000000000002</v>
      </c>
      <c r="L1145" s="9">
        <v>-80.301999999999992</v>
      </c>
      <c r="M1145" s="9" t="s">
        <v>156</v>
      </c>
      <c r="N1145" s="9">
        <v>2015</v>
      </c>
      <c r="O1145" s="9"/>
      <c r="P1145" s="9">
        <v>2017</v>
      </c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 t="s">
        <v>2996</v>
      </c>
      <c r="AG1145" s="9"/>
      <c r="AH1145" s="9">
        <v>0.5</v>
      </c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 t="s">
        <v>11</v>
      </c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</row>
    <row r="1146" spans="1:119" s="10" customFormat="1" x14ac:dyDescent="0.2">
      <c r="A1146" s="8">
        <v>101198</v>
      </c>
      <c r="B1146" s="9" t="s">
        <v>2997</v>
      </c>
      <c r="C1146" s="9" t="b">
        <v>0</v>
      </c>
      <c r="D1146" s="9" t="b">
        <v>0</v>
      </c>
      <c r="E1146" s="9" t="b">
        <v>1</v>
      </c>
      <c r="F1146" s="9" t="b">
        <v>0</v>
      </c>
      <c r="G1146" s="9" t="s">
        <v>2998</v>
      </c>
      <c r="H1146" s="9"/>
      <c r="I1146" s="9" t="s">
        <v>2963</v>
      </c>
      <c r="J1146" s="9" t="s">
        <v>397</v>
      </c>
      <c r="K1146" s="9">
        <v>43.375</v>
      </c>
      <c r="L1146" s="9">
        <v>-80.300999999999988</v>
      </c>
      <c r="M1146" s="9" t="s">
        <v>156</v>
      </c>
      <c r="N1146" s="9">
        <v>2015</v>
      </c>
      <c r="O1146" s="9"/>
      <c r="P1146" s="9">
        <v>2017</v>
      </c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 t="s">
        <v>2999</v>
      </c>
      <c r="AG1146" s="9"/>
      <c r="AH1146" s="9">
        <v>0.25</v>
      </c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 t="s">
        <v>11</v>
      </c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</row>
    <row r="1147" spans="1:119" s="10" customFormat="1" x14ac:dyDescent="0.2">
      <c r="A1147" s="8">
        <v>101199</v>
      </c>
      <c r="B1147" s="9" t="s">
        <v>3000</v>
      </c>
      <c r="C1147" s="9" t="b">
        <v>0</v>
      </c>
      <c r="D1147" s="9" t="b">
        <v>0</v>
      </c>
      <c r="E1147" s="9" t="b">
        <v>1</v>
      </c>
      <c r="F1147" s="9" t="b">
        <v>0</v>
      </c>
      <c r="G1147" s="9" t="s">
        <v>3001</v>
      </c>
      <c r="H1147" s="9"/>
      <c r="I1147" s="9" t="s">
        <v>2963</v>
      </c>
      <c r="J1147" s="9" t="s">
        <v>397</v>
      </c>
      <c r="K1147" s="9">
        <v>43.376000000000005</v>
      </c>
      <c r="L1147" s="9">
        <v>-80.3</v>
      </c>
      <c r="M1147" s="9" t="s">
        <v>156</v>
      </c>
      <c r="N1147" s="9">
        <v>2013</v>
      </c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 t="s">
        <v>3002</v>
      </c>
      <c r="AG1147" s="9"/>
      <c r="AH1147" s="9">
        <v>0.2</v>
      </c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 t="s">
        <v>11</v>
      </c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</row>
    <row r="1148" spans="1:119" s="10" customFormat="1" x14ac:dyDescent="0.2">
      <c r="A1148" s="8">
        <v>101200</v>
      </c>
      <c r="B1148" s="9" t="s">
        <v>3003</v>
      </c>
      <c r="C1148" s="9" t="b">
        <v>0</v>
      </c>
      <c r="D1148" s="9" t="b">
        <v>0</v>
      </c>
      <c r="E1148" s="9" t="b">
        <v>1</v>
      </c>
      <c r="F1148" s="9" t="b">
        <v>0</v>
      </c>
      <c r="G1148" s="9" t="s">
        <v>3004</v>
      </c>
      <c r="H1148" s="9"/>
      <c r="I1148" s="9" t="s">
        <v>2963</v>
      </c>
      <c r="J1148" s="9" t="s">
        <v>397</v>
      </c>
      <c r="K1148" s="9">
        <v>43.377000000000002</v>
      </c>
      <c r="L1148" s="9">
        <v>-80.298999999999992</v>
      </c>
      <c r="M1148" s="9" t="s">
        <v>156</v>
      </c>
      <c r="N1148" s="9">
        <v>2014</v>
      </c>
      <c r="O1148" s="9"/>
      <c r="P1148" s="9">
        <v>2017</v>
      </c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 t="s">
        <v>3005</v>
      </c>
      <c r="AG1148" s="9"/>
      <c r="AH1148" s="9">
        <v>0.5</v>
      </c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 t="s">
        <v>11</v>
      </c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</row>
    <row r="1149" spans="1:119" s="10" customFormat="1" x14ac:dyDescent="0.2">
      <c r="A1149" s="8">
        <v>101201</v>
      </c>
      <c r="B1149" s="9" t="s">
        <v>3006</v>
      </c>
      <c r="C1149" s="9" t="b">
        <v>0</v>
      </c>
      <c r="D1149" s="9" t="b">
        <v>0</v>
      </c>
      <c r="E1149" s="9" t="b">
        <v>1</v>
      </c>
      <c r="F1149" s="9" t="b">
        <v>0</v>
      </c>
      <c r="G1149" s="9" t="s">
        <v>2519</v>
      </c>
      <c r="H1149" s="9"/>
      <c r="I1149" s="9" t="s">
        <v>2963</v>
      </c>
      <c r="J1149" s="9" t="s">
        <v>397</v>
      </c>
      <c r="K1149" s="9">
        <v>43.378</v>
      </c>
      <c r="L1149" s="9">
        <v>-80.297999999999988</v>
      </c>
      <c r="M1149" s="9" t="s">
        <v>156</v>
      </c>
      <c r="N1149" s="9">
        <v>2012</v>
      </c>
      <c r="O1149" s="9"/>
      <c r="P1149" s="9">
        <v>2017</v>
      </c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 t="s">
        <v>3007</v>
      </c>
      <c r="AG1149" s="9"/>
      <c r="AH1149" s="9">
        <v>0.3</v>
      </c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 t="s">
        <v>11</v>
      </c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</row>
    <row r="1150" spans="1:119" s="10" customFormat="1" x14ac:dyDescent="0.2">
      <c r="A1150" s="8">
        <v>101202</v>
      </c>
      <c r="B1150" s="9" t="s">
        <v>3008</v>
      </c>
      <c r="C1150" s="9" t="b">
        <v>0</v>
      </c>
      <c r="D1150" s="9" t="b">
        <v>0</v>
      </c>
      <c r="E1150" s="9" t="b">
        <v>1</v>
      </c>
      <c r="F1150" s="9" t="b">
        <v>0</v>
      </c>
      <c r="G1150" s="9"/>
      <c r="H1150" s="9"/>
      <c r="I1150" s="9" t="s">
        <v>2963</v>
      </c>
      <c r="J1150" s="9" t="s">
        <v>397</v>
      </c>
      <c r="K1150" s="9">
        <v>43.379000000000005</v>
      </c>
      <c r="L1150" s="9">
        <v>-80.296999999999997</v>
      </c>
      <c r="M1150" s="9" t="s">
        <v>156</v>
      </c>
      <c r="N1150" s="9"/>
      <c r="O1150" s="9"/>
      <c r="P1150" s="9"/>
      <c r="Q1150" s="9">
        <v>6111</v>
      </c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 t="s">
        <v>3009</v>
      </c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 t="s">
        <v>11</v>
      </c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</row>
    <row r="1151" spans="1:119" s="10" customFormat="1" x14ac:dyDescent="0.2">
      <c r="A1151" s="8">
        <v>101203</v>
      </c>
      <c r="B1151" s="9" t="s">
        <v>3010</v>
      </c>
      <c r="C1151" s="9" t="b">
        <v>0</v>
      </c>
      <c r="D1151" s="9" t="b">
        <v>0</v>
      </c>
      <c r="E1151" s="9" t="b">
        <v>1</v>
      </c>
      <c r="F1151" s="9" t="b">
        <v>0</v>
      </c>
      <c r="G1151" s="9" t="s">
        <v>3011</v>
      </c>
      <c r="H1151" s="9"/>
      <c r="I1151" s="9" t="s">
        <v>2963</v>
      </c>
      <c r="J1151" s="9" t="s">
        <v>397</v>
      </c>
      <c r="K1151" s="9">
        <v>43.38</v>
      </c>
      <c r="L1151" s="9">
        <v>-80.295999999999992</v>
      </c>
      <c r="M1151" s="9" t="s">
        <v>156</v>
      </c>
      <c r="N1151" s="9">
        <v>2015</v>
      </c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 t="s">
        <v>3012</v>
      </c>
      <c r="AG1151" s="9"/>
      <c r="AH1151" s="9">
        <v>0.17499999999999999</v>
      </c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 t="s">
        <v>11</v>
      </c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</row>
    <row r="1152" spans="1:119" s="10" customFormat="1" x14ac:dyDescent="0.2">
      <c r="A1152" s="8">
        <v>101204</v>
      </c>
      <c r="B1152" s="9" t="s">
        <v>3013</v>
      </c>
      <c r="C1152" s="9" t="b">
        <v>0</v>
      </c>
      <c r="D1152" s="9" t="b">
        <v>0</v>
      </c>
      <c r="E1152" s="9" t="b">
        <v>1</v>
      </c>
      <c r="F1152" s="9" t="b">
        <v>0</v>
      </c>
      <c r="G1152" s="9" t="s">
        <v>3014</v>
      </c>
      <c r="H1152" s="9"/>
      <c r="I1152" s="9" t="s">
        <v>2963</v>
      </c>
      <c r="J1152" s="9" t="s">
        <v>397</v>
      </c>
      <c r="K1152" s="9">
        <v>43.381</v>
      </c>
      <c r="L1152" s="9">
        <v>-80.294999999999987</v>
      </c>
      <c r="M1152" s="9" t="s">
        <v>156</v>
      </c>
      <c r="N1152" s="9">
        <v>2015</v>
      </c>
      <c r="O1152" s="9"/>
      <c r="P1152" s="9">
        <v>2017</v>
      </c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 t="s">
        <v>3015</v>
      </c>
      <c r="AG1152" s="9"/>
      <c r="AH1152" s="9">
        <v>0.435</v>
      </c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 t="s">
        <v>11</v>
      </c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</row>
    <row r="1153" spans="1:119" s="10" customFormat="1" x14ac:dyDescent="0.2">
      <c r="A1153" s="8">
        <v>101205</v>
      </c>
      <c r="B1153" s="9" t="s">
        <v>3016</v>
      </c>
      <c r="C1153" s="9" t="b">
        <v>0</v>
      </c>
      <c r="D1153" s="9" t="b">
        <v>0</v>
      </c>
      <c r="E1153" s="9" t="b">
        <v>1</v>
      </c>
      <c r="F1153" s="9" t="b">
        <v>0</v>
      </c>
      <c r="G1153" s="9" t="s">
        <v>3017</v>
      </c>
      <c r="H1153" s="9"/>
      <c r="I1153" s="9" t="s">
        <v>2963</v>
      </c>
      <c r="J1153" s="9" t="s">
        <v>397</v>
      </c>
      <c r="K1153" s="9">
        <v>43.382000000000005</v>
      </c>
      <c r="L1153" s="9">
        <v>-80.293999999999997</v>
      </c>
      <c r="M1153" s="9" t="s">
        <v>156</v>
      </c>
      <c r="N1153" s="9">
        <v>2015</v>
      </c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 t="s">
        <v>3018</v>
      </c>
      <c r="AG1153" s="9"/>
      <c r="AH1153" s="9">
        <v>0.215</v>
      </c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 t="s">
        <v>11</v>
      </c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</row>
    <row r="1154" spans="1:119" s="10" customFormat="1" x14ac:dyDescent="0.2">
      <c r="A1154" s="8">
        <v>101206</v>
      </c>
      <c r="B1154" s="9" t="s">
        <v>3019</v>
      </c>
      <c r="C1154" s="9" t="b">
        <v>0</v>
      </c>
      <c r="D1154" s="9" t="b">
        <v>0</v>
      </c>
      <c r="E1154" s="9" t="b">
        <v>1</v>
      </c>
      <c r="F1154" s="9" t="b">
        <v>0</v>
      </c>
      <c r="G1154" s="9" t="s">
        <v>3020</v>
      </c>
      <c r="H1154" s="9"/>
      <c r="I1154" s="9" t="s">
        <v>2963</v>
      </c>
      <c r="J1154" s="9" t="s">
        <v>397</v>
      </c>
      <c r="K1154" s="9">
        <v>43.383000000000003</v>
      </c>
      <c r="L1154" s="9">
        <v>-80.292999999999992</v>
      </c>
      <c r="M1154" s="9" t="s">
        <v>156</v>
      </c>
      <c r="N1154" s="9">
        <v>2015</v>
      </c>
      <c r="O1154" s="9"/>
      <c r="P1154" s="9">
        <v>2017</v>
      </c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 t="s">
        <v>3021</v>
      </c>
      <c r="AG1154" s="9"/>
      <c r="AH1154" s="9">
        <v>0.31</v>
      </c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 t="s">
        <v>11</v>
      </c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</row>
    <row r="1155" spans="1:119" s="10" customFormat="1" x14ac:dyDescent="0.2">
      <c r="A1155" s="8">
        <v>101207</v>
      </c>
      <c r="B1155" s="9" t="s">
        <v>3022</v>
      </c>
      <c r="C1155" s="9" t="b">
        <v>0</v>
      </c>
      <c r="D1155" s="9" t="b">
        <v>0</v>
      </c>
      <c r="E1155" s="9" t="b">
        <v>1</v>
      </c>
      <c r="F1155" s="9" t="b">
        <v>0</v>
      </c>
      <c r="G1155" s="9" t="s">
        <v>3011</v>
      </c>
      <c r="H1155" s="9"/>
      <c r="I1155" s="9" t="s">
        <v>2963</v>
      </c>
      <c r="J1155" s="9" t="s">
        <v>397</v>
      </c>
      <c r="K1155" s="9">
        <v>43.384</v>
      </c>
      <c r="L1155" s="9">
        <v>-80.291999999999987</v>
      </c>
      <c r="M1155" s="9" t="s">
        <v>156</v>
      </c>
      <c r="N1155" s="9">
        <v>2015</v>
      </c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 t="s">
        <v>3023</v>
      </c>
      <c r="AG1155" s="9"/>
      <c r="AH1155" s="9">
        <v>0.15040000000000001</v>
      </c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 t="s">
        <v>11</v>
      </c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</row>
    <row r="1156" spans="1:119" s="10" customFormat="1" x14ac:dyDescent="0.2">
      <c r="A1156" s="8">
        <v>101208</v>
      </c>
      <c r="B1156" s="9" t="s">
        <v>3024</v>
      </c>
      <c r="C1156" s="9" t="b">
        <v>0</v>
      </c>
      <c r="D1156" s="9" t="b">
        <v>0</v>
      </c>
      <c r="E1156" s="9" t="b">
        <v>1</v>
      </c>
      <c r="F1156" s="9" t="b">
        <v>0</v>
      </c>
      <c r="G1156" s="9" t="s">
        <v>3025</v>
      </c>
      <c r="H1156" s="9"/>
      <c r="I1156" s="9" t="s">
        <v>2963</v>
      </c>
      <c r="J1156" s="9" t="s">
        <v>397</v>
      </c>
      <c r="K1156" s="9">
        <v>43.385000000000005</v>
      </c>
      <c r="L1156" s="9">
        <v>-80.290999999999997</v>
      </c>
      <c r="M1156" s="9" t="s">
        <v>156</v>
      </c>
      <c r="N1156" s="9">
        <v>2013</v>
      </c>
      <c r="O1156" s="9"/>
      <c r="P1156" s="9">
        <v>2017</v>
      </c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 t="s">
        <v>3026</v>
      </c>
      <c r="AG1156" s="9"/>
      <c r="AH1156" s="9">
        <v>0.5</v>
      </c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 t="s">
        <v>11</v>
      </c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</row>
    <row r="1157" spans="1:119" s="10" customFormat="1" x14ac:dyDescent="0.2">
      <c r="A1157" s="8">
        <v>101209</v>
      </c>
      <c r="B1157" s="9" t="s">
        <v>3027</v>
      </c>
      <c r="C1157" s="9" t="b">
        <v>0</v>
      </c>
      <c r="D1157" s="9" t="b">
        <v>0</v>
      </c>
      <c r="E1157" s="9" t="b">
        <v>1</v>
      </c>
      <c r="F1157" s="9" t="b">
        <v>0</v>
      </c>
      <c r="G1157" s="9" t="s">
        <v>3028</v>
      </c>
      <c r="H1157" s="9"/>
      <c r="I1157" s="9" t="s">
        <v>2963</v>
      </c>
      <c r="J1157" s="9" t="s">
        <v>397</v>
      </c>
      <c r="K1157" s="9">
        <v>43.386000000000003</v>
      </c>
      <c r="L1157" s="9">
        <v>-80.289999999999992</v>
      </c>
      <c r="M1157" s="9" t="s">
        <v>156</v>
      </c>
      <c r="N1157" s="9">
        <v>2015</v>
      </c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 t="s">
        <v>3029</v>
      </c>
      <c r="AG1157" s="9"/>
      <c r="AH1157" s="9">
        <v>0.13</v>
      </c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 t="s">
        <v>11</v>
      </c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</row>
    <row r="1158" spans="1:119" s="10" customFormat="1" x14ac:dyDescent="0.2">
      <c r="A1158" s="8">
        <v>101210</v>
      </c>
      <c r="B1158" s="9" t="s">
        <v>3030</v>
      </c>
      <c r="C1158" s="9" t="b">
        <v>0</v>
      </c>
      <c r="D1158" s="9" t="b">
        <v>0</v>
      </c>
      <c r="E1158" s="9" t="b">
        <v>1</v>
      </c>
      <c r="F1158" s="9" t="b">
        <v>0</v>
      </c>
      <c r="G1158" s="9" t="s">
        <v>3031</v>
      </c>
      <c r="H1158" s="9"/>
      <c r="I1158" s="9" t="s">
        <v>2963</v>
      </c>
      <c r="J1158" s="9" t="s">
        <v>397</v>
      </c>
      <c r="K1158" s="9">
        <v>43.387</v>
      </c>
      <c r="L1158" s="9">
        <v>-80.288999999999987</v>
      </c>
      <c r="M1158" s="9" t="s">
        <v>156</v>
      </c>
      <c r="N1158" s="9">
        <v>2010</v>
      </c>
      <c r="O1158" s="9"/>
      <c r="P1158" s="9">
        <v>2017</v>
      </c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 t="s">
        <v>3032</v>
      </c>
      <c r="AG1158" s="9"/>
      <c r="AH1158" s="9">
        <v>0.25</v>
      </c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 t="s">
        <v>11</v>
      </c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</row>
    <row r="1159" spans="1:119" s="10" customFormat="1" x14ac:dyDescent="0.2">
      <c r="A1159" s="8">
        <v>101211</v>
      </c>
      <c r="B1159" s="9" t="s">
        <v>3033</v>
      </c>
      <c r="C1159" s="9" t="b">
        <v>0</v>
      </c>
      <c r="D1159" s="9" t="b">
        <v>0</v>
      </c>
      <c r="E1159" s="9" t="b">
        <v>1</v>
      </c>
      <c r="F1159" s="9" t="b">
        <v>0</v>
      </c>
      <c r="G1159" s="9" t="s">
        <v>3034</v>
      </c>
      <c r="H1159" s="9"/>
      <c r="I1159" s="9" t="s">
        <v>2963</v>
      </c>
      <c r="J1159" s="9" t="s">
        <v>397</v>
      </c>
      <c r="K1159" s="9">
        <v>43.388000000000005</v>
      </c>
      <c r="L1159" s="9">
        <v>-80.287999999999997</v>
      </c>
      <c r="M1159" s="9" t="s">
        <v>156</v>
      </c>
      <c r="N1159" s="9">
        <v>2013</v>
      </c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 t="s">
        <v>3035</v>
      </c>
      <c r="AG1159" s="9"/>
      <c r="AH1159" s="9">
        <v>0.12</v>
      </c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 t="s">
        <v>11</v>
      </c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</row>
    <row r="1160" spans="1:119" s="10" customFormat="1" x14ac:dyDescent="0.2">
      <c r="A1160" s="8">
        <v>101212</v>
      </c>
      <c r="B1160" s="9" t="s">
        <v>3036</v>
      </c>
      <c r="C1160" s="9" t="b">
        <v>0</v>
      </c>
      <c r="D1160" s="9" t="b">
        <v>0</v>
      </c>
      <c r="E1160" s="9" t="b">
        <v>1</v>
      </c>
      <c r="F1160" s="9" t="b">
        <v>0</v>
      </c>
      <c r="G1160" s="9" t="s">
        <v>3034</v>
      </c>
      <c r="H1160" s="9"/>
      <c r="I1160" s="9" t="s">
        <v>2963</v>
      </c>
      <c r="J1160" s="9" t="s">
        <v>397</v>
      </c>
      <c r="K1160" s="9">
        <v>43.389000000000003</v>
      </c>
      <c r="L1160" s="9">
        <v>-80.286999999999992</v>
      </c>
      <c r="M1160" s="9" t="s">
        <v>156</v>
      </c>
      <c r="N1160" s="9">
        <v>2015</v>
      </c>
      <c r="O1160" s="9"/>
      <c r="P1160" s="9">
        <v>2017</v>
      </c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 t="s">
        <v>3037</v>
      </c>
      <c r="AG1160" s="9"/>
      <c r="AH1160" s="9">
        <v>0.25359999999999999</v>
      </c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 t="s">
        <v>11</v>
      </c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</row>
    <row r="1161" spans="1:119" s="10" customFormat="1" x14ac:dyDescent="0.2">
      <c r="A1161" s="8">
        <v>101213</v>
      </c>
      <c r="B1161" s="9" t="s">
        <v>3038</v>
      </c>
      <c r="C1161" s="9" t="b">
        <v>0</v>
      </c>
      <c r="D1161" s="9" t="b">
        <v>0</v>
      </c>
      <c r="E1161" s="9" t="b">
        <v>1</v>
      </c>
      <c r="F1161" s="9" t="b">
        <v>0</v>
      </c>
      <c r="G1161" s="9" t="s">
        <v>3039</v>
      </c>
      <c r="H1161" s="9"/>
      <c r="I1161" s="9" t="s">
        <v>2963</v>
      </c>
      <c r="J1161" s="9" t="s">
        <v>397</v>
      </c>
      <c r="K1161" s="9">
        <v>43.39</v>
      </c>
      <c r="L1161" s="9">
        <v>-80.285999999999987</v>
      </c>
      <c r="M1161" s="9" t="s">
        <v>156</v>
      </c>
      <c r="N1161" s="9">
        <v>2015</v>
      </c>
      <c r="O1161" s="9"/>
      <c r="P1161" s="9">
        <v>2017</v>
      </c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 t="s">
        <v>3040</v>
      </c>
      <c r="AG1161" s="9"/>
      <c r="AH1161" s="9">
        <v>0.12239999999999999</v>
      </c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 t="s">
        <v>11</v>
      </c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</row>
    <row r="1162" spans="1:119" s="10" customFormat="1" x14ac:dyDescent="0.2">
      <c r="A1162" s="8">
        <v>101214</v>
      </c>
      <c r="B1162" s="9" t="s">
        <v>3041</v>
      </c>
      <c r="C1162" s="9" t="b">
        <v>0</v>
      </c>
      <c r="D1162" s="9" t="b">
        <v>0</v>
      </c>
      <c r="E1162" s="9" t="b">
        <v>1</v>
      </c>
      <c r="F1162" s="9" t="b">
        <v>0</v>
      </c>
      <c r="G1162" s="9" t="s">
        <v>3041</v>
      </c>
      <c r="H1162" s="9"/>
      <c r="I1162" s="9" t="s">
        <v>2963</v>
      </c>
      <c r="J1162" s="9" t="s">
        <v>397</v>
      </c>
      <c r="K1162" s="9">
        <v>43.391000000000005</v>
      </c>
      <c r="L1162" s="9">
        <v>-80.284999999999997</v>
      </c>
      <c r="M1162" s="9" t="s">
        <v>156</v>
      </c>
      <c r="N1162" s="9">
        <v>2010</v>
      </c>
      <c r="O1162" s="9"/>
      <c r="P1162" s="9">
        <v>2017</v>
      </c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 t="s">
        <v>3042</v>
      </c>
      <c r="AG1162" s="9"/>
      <c r="AH1162" s="9">
        <v>0.25</v>
      </c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 t="s">
        <v>11</v>
      </c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</row>
    <row r="1163" spans="1:119" s="10" customFormat="1" x14ac:dyDescent="0.2">
      <c r="A1163" s="8">
        <v>101215</v>
      </c>
      <c r="B1163" s="9" t="s">
        <v>3043</v>
      </c>
      <c r="C1163" s="9" t="b">
        <v>0</v>
      </c>
      <c r="D1163" s="9" t="b">
        <v>0</v>
      </c>
      <c r="E1163" s="9" t="b">
        <v>1</v>
      </c>
      <c r="F1163" s="9" t="b">
        <v>0</v>
      </c>
      <c r="G1163" s="9" t="s">
        <v>2281</v>
      </c>
      <c r="H1163" s="9"/>
      <c r="I1163" s="9" t="s">
        <v>3044</v>
      </c>
      <c r="J1163" s="9" t="s">
        <v>397</v>
      </c>
      <c r="K1163" s="9">
        <v>44.335000000000001</v>
      </c>
      <c r="L1163" s="9">
        <v>-76.832999999999998</v>
      </c>
      <c r="M1163" s="9" t="s">
        <v>156</v>
      </c>
      <c r="N1163" s="9">
        <v>2012</v>
      </c>
      <c r="O1163" s="9"/>
      <c r="P1163" s="9">
        <v>2017</v>
      </c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 t="s">
        <v>3045</v>
      </c>
      <c r="AG1163" s="9"/>
      <c r="AH1163" s="9">
        <v>0.25</v>
      </c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 t="s">
        <v>11</v>
      </c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</row>
    <row r="1164" spans="1:119" s="10" customFormat="1" x14ac:dyDescent="0.2">
      <c r="A1164" s="8">
        <v>101216</v>
      </c>
      <c r="B1164" s="9" t="s">
        <v>3046</v>
      </c>
      <c r="C1164" s="9" t="b">
        <v>0</v>
      </c>
      <c r="D1164" s="9" t="b">
        <v>0</v>
      </c>
      <c r="E1164" s="9" t="b">
        <v>1</v>
      </c>
      <c r="F1164" s="9" t="b">
        <v>0</v>
      </c>
      <c r="G1164" s="9" t="s">
        <v>2281</v>
      </c>
      <c r="H1164" s="9"/>
      <c r="I1164" s="9" t="s">
        <v>3044</v>
      </c>
      <c r="J1164" s="9" t="s">
        <v>397</v>
      </c>
      <c r="K1164" s="9">
        <v>44.335999999999999</v>
      </c>
      <c r="L1164" s="9">
        <v>-76.831999999999994</v>
      </c>
      <c r="M1164" s="9" t="s">
        <v>156</v>
      </c>
      <c r="N1164" s="9">
        <v>2012</v>
      </c>
      <c r="O1164" s="9"/>
      <c r="P1164" s="9">
        <v>2017</v>
      </c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 t="s">
        <v>3047</v>
      </c>
      <c r="AG1164" s="9"/>
      <c r="AH1164" s="9">
        <v>0.25</v>
      </c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 t="s">
        <v>11</v>
      </c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</row>
    <row r="1165" spans="1:119" s="10" customFormat="1" x14ac:dyDescent="0.2">
      <c r="A1165" s="8">
        <v>101217</v>
      </c>
      <c r="B1165" s="9" t="s">
        <v>3048</v>
      </c>
      <c r="C1165" s="9" t="b">
        <v>0</v>
      </c>
      <c r="D1165" s="9" t="b">
        <v>0</v>
      </c>
      <c r="E1165" s="9" t="b">
        <v>1</v>
      </c>
      <c r="F1165" s="9" t="b">
        <v>0</v>
      </c>
      <c r="G1165" s="9" t="s">
        <v>2209</v>
      </c>
      <c r="H1165" s="9"/>
      <c r="I1165" s="9" t="s">
        <v>3049</v>
      </c>
      <c r="J1165" s="9" t="s">
        <v>397</v>
      </c>
      <c r="K1165" s="9">
        <v>44.064</v>
      </c>
      <c r="L1165" s="9">
        <v>-78.375</v>
      </c>
      <c r="M1165" s="9" t="s">
        <v>156</v>
      </c>
      <c r="N1165" s="9">
        <v>2017</v>
      </c>
      <c r="O1165" s="9"/>
      <c r="P1165" s="9">
        <v>2017</v>
      </c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 t="s">
        <v>3050</v>
      </c>
      <c r="AG1165" s="9"/>
      <c r="AH1165" s="9">
        <v>0.5</v>
      </c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 t="s">
        <v>11</v>
      </c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</row>
    <row r="1166" spans="1:119" s="10" customFormat="1" x14ac:dyDescent="0.2">
      <c r="A1166" s="8">
        <v>101218</v>
      </c>
      <c r="B1166" s="9" t="s">
        <v>3051</v>
      </c>
      <c r="C1166" s="9" t="b">
        <v>0</v>
      </c>
      <c r="D1166" s="9" t="b">
        <v>0</v>
      </c>
      <c r="E1166" s="9" t="b">
        <v>1</v>
      </c>
      <c r="F1166" s="9" t="b">
        <v>0</v>
      </c>
      <c r="G1166" s="9" t="s">
        <v>2407</v>
      </c>
      <c r="H1166" s="9"/>
      <c r="I1166" s="9" t="s">
        <v>3049</v>
      </c>
      <c r="J1166" s="9" t="s">
        <v>397</v>
      </c>
      <c r="K1166" s="9">
        <v>44.064999999999998</v>
      </c>
      <c r="L1166" s="9">
        <v>-78.373999999999995</v>
      </c>
      <c r="M1166" s="9" t="s">
        <v>156</v>
      </c>
      <c r="N1166" s="9">
        <v>2016</v>
      </c>
      <c r="O1166" s="9"/>
      <c r="P1166" s="9">
        <v>2017</v>
      </c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 t="s">
        <v>3052</v>
      </c>
      <c r="AG1166" s="9"/>
      <c r="AH1166" s="9">
        <v>0.5</v>
      </c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 t="s">
        <v>11</v>
      </c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</row>
    <row r="1167" spans="1:119" s="10" customFormat="1" x14ac:dyDescent="0.2">
      <c r="A1167" s="8">
        <v>101219</v>
      </c>
      <c r="B1167" s="9" t="s">
        <v>3053</v>
      </c>
      <c r="C1167" s="9" t="b">
        <v>0</v>
      </c>
      <c r="D1167" s="9" t="b">
        <v>0</v>
      </c>
      <c r="E1167" s="9" t="b">
        <v>1</v>
      </c>
      <c r="F1167" s="9" t="b">
        <v>0</v>
      </c>
      <c r="G1167" s="9" t="s">
        <v>812</v>
      </c>
      <c r="H1167" s="9"/>
      <c r="I1167" s="9" t="s">
        <v>625</v>
      </c>
      <c r="J1167" s="9" t="s">
        <v>397</v>
      </c>
      <c r="K1167" s="9">
        <v>44.308</v>
      </c>
      <c r="L1167" s="9">
        <v>-77.798000000000002</v>
      </c>
      <c r="M1167" s="9" t="s">
        <v>156</v>
      </c>
      <c r="N1167" s="9">
        <v>1994</v>
      </c>
      <c r="O1167" s="9"/>
      <c r="P1167" s="9">
        <v>2017</v>
      </c>
      <c r="Q1167" s="9">
        <v>221</v>
      </c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 t="s">
        <v>3054</v>
      </c>
      <c r="AG1167" s="9"/>
      <c r="AH1167" s="9">
        <v>4</v>
      </c>
      <c r="AI1167" s="9"/>
      <c r="AJ1167" s="9">
        <v>13078</v>
      </c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 t="s">
        <v>11</v>
      </c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</row>
    <row r="1168" spans="1:119" s="10" customFormat="1" x14ac:dyDescent="0.2">
      <c r="A1168" s="8">
        <v>101220</v>
      </c>
      <c r="B1168" s="9" t="s">
        <v>3055</v>
      </c>
      <c r="C1168" s="9" t="b">
        <v>0</v>
      </c>
      <c r="D1168" s="9" t="b">
        <v>0</v>
      </c>
      <c r="E1168" s="9" t="b">
        <v>1</v>
      </c>
      <c r="F1168" s="9" t="b">
        <v>0</v>
      </c>
      <c r="G1168" s="9" t="s">
        <v>812</v>
      </c>
      <c r="H1168" s="9"/>
      <c r="I1168" s="9" t="s">
        <v>625</v>
      </c>
      <c r="J1168" s="9" t="s">
        <v>397</v>
      </c>
      <c r="K1168" s="9">
        <v>44.308999999999997</v>
      </c>
      <c r="L1168" s="9">
        <v>-77.796999999999997</v>
      </c>
      <c r="M1168" s="9" t="s">
        <v>156</v>
      </c>
      <c r="N1168" s="9">
        <v>1908</v>
      </c>
      <c r="O1168" s="9"/>
      <c r="P1168" s="9">
        <v>2017</v>
      </c>
      <c r="Q1168" s="9">
        <v>221</v>
      </c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 t="s">
        <v>3054</v>
      </c>
      <c r="AG1168" s="9"/>
      <c r="AH1168" s="9">
        <v>2</v>
      </c>
      <c r="AI1168" s="9"/>
      <c r="AJ1168" s="9">
        <v>7300</v>
      </c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 t="s">
        <v>11</v>
      </c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</row>
    <row r="1169" spans="1:119" s="10" customFormat="1" x14ac:dyDescent="0.2">
      <c r="A1169" s="8">
        <v>101221</v>
      </c>
      <c r="B1169" s="9" t="s">
        <v>3056</v>
      </c>
      <c r="C1169" s="9" t="b">
        <v>1</v>
      </c>
      <c r="D1169" s="9" t="b">
        <v>0</v>
      </c>
      <c r="E1169" s="9" t="b">
        <v>0</v>
      </c>
      <c r="F1169" s="9" t="b">
        <v>0</v>
      </c>
      <c r="G1169" s="9" t="s">
        <v>3056</v>
      </c>
      <c r="H1169" s="9"/>
      <c r="I1169" s="9" t="s">
        <v>625</v>
      </c>
      <c r="J1169" s="9" t="s">
        <v>397</v>
      </c>
      <c r="K1169" s="9">
        <v>44.31</v>
      </c>
      <c r="L1169" s="9">
        <v>-77.796000000000006</v>
      </c>
      <c r="M1169" s="9" t="s">
        <v>156</v>
      </c>
      <c r="N1169" s="9">
        <v>2002</v>
      </c>
      <c r="O1169" s="9"/>
      <c r="P1169" s="9">
        <v>2015</v>
      </c>
      <c r="Q1169" s="9">
        <v>923</v>
      </c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 t="s">
        <v>158</v>
      </c>
      <c r="AG1169" s="9"/>
      <c r="AH1169" s="9">
        <v>0.56999999999999995</v>
      </c>
      <c r="AI1169" s="9">
        <v>0.879</v>
      </c>
      <c r="AJ1169" s="9"/>
      <c r="AK1169" s="9"/>
      <c r="AL1169" s="9"/>
      <c r="AM1169" s="9"/>
      <c r="AN1169" s="9" t="s">
        <v>12</v>
      </c>
      <c r="AO1169" s="9"/>
      <c r="AP1169" s="9">
        <v>1</v>
      </c>
      <c r="AQ1169" s="9" t="s">
        <v>373</v>
      </c>
      <c r="AR1169" s="9"/>
      <c r="AS1169" s="9">
        <v>0.56999999999999995</v>
      </c>
      <c r="AT1169" s="9">
        <v>0.879</v>
      </c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</row>
    <row r="1170" spans="1:119" s="10" customFormat="1" x14ac:dyDescent="0.2">
      <c r="A1170" s="8">
        <v>101223</v>
      </c>
      <c r="B1170" s="9" t="s">
        <v>3057</v>
      </c>
      <c r="C1170" s="9" t="b">
        <v>0</v>
      </c>
      <c r="D1170" s="9" t="b">
        <v>0</v>
      </c>
      <c r="E1170" s="9" t="b">
        <v>1</v>
      </c>
      <c r="F1170" s="9" t="b">
        <v>0</v>
      </c>
      <c r="G1170" s="9" t="s">
        <v>3058</v>
      </c>
      <c r="H1170" s="9"/>
      <c r="I1170" s="9" t="s">
        <v>3059</v>
      </c>
      <c r="J1170" s="9" t="s">
        <v>397</v>
      </c>
      <c r="K1170" s="9">
        <v>43.488</v>
      </c>
      <c r="L1170" s="9">
        <v>-79.983999999999995</v>
      </c>
      <c r="M1170" s="9" t="s">
        <v>156</v>
      </c>
      <c r="N1170" s="9">
        <v>2013</v>
      </c>
      <c r="O1170" s="9"/>
      <c r="P1170" s="9">
        <v>2017</v>
      </c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 t="s">
        <v>3060</v>
      </c>
      <c r="AG1170" s="9"/>
      <c r="AH1170" s="9">
        <v>0.249</v>
      </c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 t="s">
        <v>11</v>
      </c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</row>
    <row r="1171" spans="1:119" s="10" customFormat="1" x14ac:dyDescent="0.2">
      <c r="A1171" s="8">
        <v>101224</v>
      </c>
      <c r="B1171" s="9" t="s">
        <v>3061</v>
      </c>
      <c r="C1171" s="9" t="b">
        <v>0</v>
      </c>
      <c r="D1171" s="9" t="b">
        <v>0</v>
      </c>
      <c r="E1171" s="9" t="b">
        <v>1</v>
      </c>
      <c r="F1171" s="9" t="b">
        <v>0</v>
      </c>
      <c r="G1171" s="9" t="s">
        <v>2226</v>
      </c>
      <c r="H1171" s="9"/>
      <c r="I1171" s="9" t="s">
        <v>3062</v>
      </c>
      <c r="J1171" s="9" t="s">
        <v>397</v>
      </c>
      <c r="K1171" s="9">
        <v>44.996000000000002</v>
      </c>
      <c r="L1171" s="9">
        <v>-78.015000000000001</v>
      </c>
      <c r="M1171" s="9" t="s">
        <v>156</v>
      </c>
      <c r="N1171" s="9">
        <v>2016</v>
      </c>
      <c r="O1171" s="9"/>
      <c r="P1171" s="9">
        <v>2017</v>
      </c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 t="s">
        <v>3063</v>
      </c>
      <c r="AG1171" s="9"/>
      <c r="AH1171" s="9">
        <v>0.5</v>
      </c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 t="s">
        <v>11</v>
      </c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</row>
    <row r="1172" spans="1:119" s="10" customFormat="1" x14ac:dyDescent="0.2">
      <c r="A1172" s="8">
        <v>101225</v>
      </c>
      <c r="B1172" s="9" t="s">
        <v>3064</v>
      </c>
      <c r="C1172" s="9" t="b">
        <v>0</v>
      </c>
      <c r="D1172" s="9" t="b">
        <v>0</v>
      </c>
      <c r="E1172" s="9" t="b">
        <v>1</v>
      </c>
      <c r="F1172" s="9" t="b">
        <v>0</v>
      </c>
      <c r="G1172" s="9" t="s">
        <v>2226</v>
      </c>
      <c r="H1172" s="9"/>
      <c r="I1172" s="9" t="s">
        <v>3062</v>
      </c>
      <c r="J1172" s="9" t="s">
        <v>397</v>
      </c>
      <c r="K1172" s="9">
        <v>44.997</v>
      </c>
      <c r="L1172" s="9">
        <v>-78.013999999999996</v>
      </c>
      <c r="M1172" s="9" t="s">
        <v>156</v>
      </c>
      <c r="N1172" s="9">
        <v>2016</v>
      </c>
      <c r="O1172" s="9"/>
      <c r="P1172" s="9">
        <v>2017</v>
      </c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 t="s">
        <v>3065</v>
      </c>
      <c r="AG1172" s="9"/>
      <c r="AH1172" s="9">
        <v>0.5</v>
      </c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 t="s">
        <v>11</v>
      </c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</row>
    <row r="1173" spans="1:119" s="10" customFormat="1" x14ac:dyDescent="0.2">
      <c r="A1173" s="8">
        <v>101226</v>
      </c>
      <c r="B1173" s="9" t="s">
        <v>3066</v>
      </c>
      <c r="C1173" s="9" t="b">
        <v>1</v>
      </c>
      <c r="D1173" s="9" t="b">
        <v>0</v>
      </c>
      <c r="E1173" s="9" t="b">
        <v>0</v>
      </c>
      <c r="F1173" s="9" t="b">
        <v>0</v>
      </c>
      <c r="G1173" s="9"/>
      <c r="H1173" s="9"/>
      <c r="I1173" s="9" t="s">
        <v>3067</v>
      </c>
      <c r="J1173" s="9" t="s">
        <v>397</v>
      </c>
      <c r="K1173" s="9">
        <v>44.789000000000001</v>
      </c>
      <c r="L1173" s="9">
        <v>-75.382999999999996</v>
      </c>
      <c r="M1173" s="9" t="s">
        <v>156</v>
      </c>
      <c r="N1173" s="9">
        <v>1994</v>
      </c>
      <c r="O1173" s="9"/>
      <c r="P1173" s="9">
        <v>2015</v>
      </c>
      <c r="Q1173" s="9">
        <v>311</v>
      </c>
      <c r="R1173" s="9">
        <v>4480</v>
      </c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 t="s">
        <v>158</v>
      </c>
      <c r="AG1173" s="9"/>
      <c r="AH1173" s="9">
        <v>160</v>
      </c>
      <c r="AI1173" s="9"/>
      <c r="AJ1173" s="9">
        <v>1262347</v>
      </c>
      <c r="AK1173" s="9">
        <v>288660</v>
      </c>
      <c r="AL1173" s="9"/>
      <c r="AM1173" s="9"/>
      <c r="AN1173" s="9" t="s">
        <v>11</v>
      </c>
      <c r="AO1173" s="9"/>
      <c r="AP1173" s="9">
        <v>2</v>
      </c>
      <c r="AQ1173" s="9" t="s">
        <v>837</v>
      </c>
      <c r="AR1173" s="9"/>
      <c r="AS1173" s="9">
        <v>160</v>
      </c>
      <c r="AT1173" s="9"/>
      <c r="AU1173" s="9">
        <v>1262347</v>
      </c>
      <c r="AV1173" s="9">
        <v>288660</v>
      </c>
      <c r="AW1173" s="9" t="s">
        <v>11</v>
      </c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</row>
    <row r="1174" spans="1:119" s="10" customFormat="1" x14ac:dyDescent="0.2">
      <c r="A1174" s="8">
        <v>101227</v>
      </c>
      <c r="B1174" s="9" t="s">
        <v>3068</v>
      </c>
      <c r="C1174" s="9" t="b">
        <v>0</v>
      </c>
      <c r="D1174" s="9" t="b">
        <v>0</v>
      </c>
      <c r="E1174" s="9" t="b">
        <v>1</v>
      </c>
      <c r="F1174" s="9" t="b">
        <v>0</v>
      </c>
      <c r="G1174" s="9" t="s">
        <v>2496</v>
      </c>
      <c r="H1174" s="9"/>
      <c r="I1174" s="9" t="s">
        <v>3069</v>
      </c>
      <c r="J1174" s="9" t="s">
        <v>397</v>
      </c>
      <c r="K1174" s="9">
        <v>45.140999999999998</v>
      </c>
      <c r="L1174" s="9">
        <v>-76.147000000000006</v>
      </c>
      <c r="M1174" s="9" t="s">
        <v>156</v>
      </c>
      <c r="N1174" s="9">
        <v>2014</v>
      </c>
      <c r="O1174" s="9"/>
      <c r="P1174" s="9">
        <v>2017</v>
      </c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 t="s">
        <v>3070</v>
      </c>
      <c r="AG1174" s="9"/>
      <c r="AH1174" s="9">
        <v>0.25</v>
      </c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 t="s">
        <v>11</v>
      </c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</row>
    <row r="1175" spans="1:119" s="10" customFormat="1" x14ac:dyDescent="0.2">
      <c r="A1175" s="8">
        <v>101228</v>
      </c>
      <c r="B1175" s="9" t="s">
        <v>3071</v>
      </c>
      <c r="C1175" s="9" t="b">
        <v>0</v>
      </c>
      <c r="D1175" s="9" t="b">
        <v>0</v>
      </c>
      <c r="E1175" s="9" t="b">
        <v>1</v>
      </c>
      <c r="F1175" s="9" t="b">
        <v>0</v>
      </c>
      <c r="G1175" s="9"/>
      <c r="H1175" s="9"/>
      <c r="I1175" s="9" t="s">
        <v>3072</v>
      </c>
      <c r="J1175" s="9" t="s">
        <v>397</v>
      </c>
      <c r="K1175" s="9">
        <v>43.128999999999998</v>
      </c>
      <c r="L1175" s="9">
        <v>-81.483999999999995</v>
      </c>
      <c r="M1175" s="9" t="s">
        <v>156</v>
      </c>
      <c r="N1175" s="9"/>
      <c r="O1175" s="9"/>
      <c r="P1175" s="9"/>
      <c r="Q1175" s="9">
        <v>6111</v>
      </c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 t="s">
        <v>1473</v>
      </c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 t="s">
        <v>11</v>
      </c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</row>
    <row r="1176" spans="1:119" s="10" customFormat="1" x14ac:dyDescent="0.2">
      <c r="A1176" s="8">
        <v>101229</v>
      </c>
      <c r="B1176" s="9" t="s">
        <v>3073</v>
      </c>
      <c r="C1176" s="9" t="b">
        <v>0</v>
      </c>
      <c r="D1176" s="9" t="b">
        <v>0</v>
      </c>
      <c r="E1176" s="9" t="b">
        <v>1</v>
      </c>
      <c r="F1176" s="9" t="b">
        <v>0</v>
      </c>
      <c r="G1176" s="9" t="s">
        <v>3074</v>
      </c>
      <c r="H1176" s="9" t="s">
        <v>3075</v>
      </c>
      <c r="I1176" s="9" t="s">
        <v>3076</v>
      </c>
      <c r="J1176" s="9" t="s">
        <v>397</v>
      </c>
      <c r="K1176" s="9">
        <v>45.348999999999997</v>
      </c>
      <c r="L1176" s="9">
        <v>-76.040999999999997</v>
      </c>
      <c r="M1176" s="9" t="s">
        <v>156</v>
      </c>
      <c r="N1176" s="9">
        <v>2011</v>
      </c>
      <c r="O1176" s="9"/>
      <c r="P1176" s="9">
        <v>2017</v>
      </c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 t="s">
        <v>3077</v>
      </c>
      <c r="AG1176" s="9"/>
      <c r="AH1176" s="9">
        <v>0.25</v>
      </c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 t="s">
        <v>11</v>
      </c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</row>
    <row r="1177" spans="1:119" s="10" customFormat="1" x14ac:dyDescent="0.2">
      <c r="A1177" s="8">
        <v>101230</v>
      </c>
      <c r="B1177" s="9" t="s">
        <v>3078</v>
      </c>
      <c r="C1177" s="9" t="b">
        <v>0</v>
      </c>
      <c r="D1177" s="9" t="b">
        <v>0</v>
      </c>
      <c r="E1177" s="9" t="b">
        <v>1</v>
      </c>
      <c r="F1177" s="9" t="b">
        <v>0</v>
      </c>
      <c r="G1177" s="9" t="s">
        <v>3079</v>
      </c>
      <c r="H1177" s="9"/>
      <c r="I1177" s="9" t="s">
        <v>3076</v>
      </c>
      <c r="J1177" s="9" t="s">
        <v>397</v>
      </c>
      <c r="K1177" s="9">
        <v>45.349999999999994</v>
      </c>
      <c r="L1177" s="9">
        <v>-76.039999999999992</v>
      </c>
      <c r="M1177" s="9" t="s">
        <v>156</v>
      </c>
      <c r="N1177" s="9">
        <v>2013</v>
      </c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 t="s">
        <v>3080</v>
      </c>
      <c r="AG1177" s="9"/>
      <c r="AH1177" s="9">
        <v>0.14985999999999999</v>
      </c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 t="s">
        <v>11</v>
      </c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</row>
    <row r="1178" spans="1:119" s="10" customFormat="1" x14ac:dyDescent="0.2">
      <c r="A1178" s="8">
        <v>101231</v>
      </c>
      <c r="B1178" s="9" t="s">
        <v>3081</v>
      </c>
      <c r="C1178" s="9" t="b">
        <v>0</v>
      </c>
      <c r="D1178" s="9" t="b">
        <v>0</v>
      </c>
      <c r="E1178" s="9" t="b">
        <v>1</v>
      </c>
      <c r="F1178" s="9" t="b">
        <v>0</v>
      </c>
      <c r="G1178" s="9"/>
      <c r="H1178" s="9"/>
      <c r="I1178" s="9" t="s">
        <v>3082</v>
      </c>
      <c r="J1178" s="9" t="s">
        <v>397</v>
      </c>
      <c r="K1178" s="9">
        <v>45.311</v>
      </c>
      <c r="L1178" s="9">
        <v>-75.088999999999999</v>
      </c>
      <c r="M1178" s="9" t="s">
        <v>156</v>
      </c>
      <c r="N1178" s="9"/>
      <c r="O1178" s="9"/>
      <c r="P1178" s="9"/>
      <c r="Q1178" s="9">
        <v>621</v>
      </c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 t="s">
        <v>11</v>
      </c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</row>
    <row r="1179" spans="1:119" s="10" customFormat="1" x14ac:dyDescent="0.2">
      <c r="A1179" s="8">
        <v>101232</v>
      </c>
      <c r="B1179" s="9" t="s">
        <v>3083</v>
      </c>
      <c r="C1179" s="9" t="b">
        <v>0</v>
      </c>
      <c r="D1179" s="9" t="b">
        <v>0</v>
      </c>
      <c r="E1179" s="9" t="b">
        <v>1</v>
      </c>
      <c r="F1179" s="9" t="b">
        <v>0</v>
      </c>
      <c r="G1179" s="9"/>
      <c r="H1179" s="9"/>
      <c r="I1179" s="9" t="s">
        <v>3082</v>
      </c>
      <c r="J1179" s="9" t="s">
        <v>397</v>
      </c>
      <c r="K1179" s="9">
        <v>45.311999999999998</v>
      </c>
      <c r="L1179" s="9">
        <v>-75.087999999999994</v>
      </c>
      <c r="M1179" s="9" t="s">
        <v>156</v>
      </c>
      <c r="N1179" s="9"/>
      <c r="O1179" s="9"/>
      <c r="P1179" s="9"/>
      <c r="Q1179" s="9">
        <v>321</v>
      </c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 t="s">
        <v>1473</v>
      </c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 t="s">
        <v>11</v>
      </c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</row>
    <row r="1180" spans="1:119" s="10" customFormat="1" x14ac:dyDescent="0.2">
      <c r="A1180" s="8">
        <v>101233</v>
      </c>
      <c r="B1180" s="9" t="s">
        <v>3084</v>
      </c>
      <c r="C1180" s="9" t="b">
        <v>0</v>
      </c>
      <c r="D1180" s="9" t="b">
        <v>0</v>
      </c>
      <c r="E1180" s="9" t="b">
        <v>1</v>
      </c>
      <c r="F1180" s="9" t="b">
        <v>0</v>
      </c>
      <c r="G1180" s="9" t="s">
        <v>3085</v>
      </c>
      <c r="H1180" s="9"/>
      <c r="I1180" s="9" t="s">
        <v>3082</v>
      </c>
      <c r="J1180" s="9" t="s">
        <v>397</v>
      </c>
      <c r="K1180" s="9">
        <v>45.313000000000002</v>
      </c>
      <c r="L1180" s="9">
        <v>-75.087000000000003</v>
      </c>
      <c r="M1180" s="9" t="s">
        <v>156</v>
      </c>
      <c r="N1180" s="9">
        <v>2012</v>
      </c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 t="s">
        <v>3086</v>
      </c>
      <c r="AG1180" s="9"/>
      <c r="AH1180" s="9">
        <v>0.11</v>
      </c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 t="s">
        <v>11</v>
      </c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</row>
    <row r="1181" spans="1:119" s="10" customFormat="1" x14ac:dyDescent="0.2">
      <c r="A1181" s="8">
        <v>101234</v>
      </c>
      <c r="B1181" s="9" t="s">
        <v>3087</v>
      </c>
      <c r="C1181" s="9" t="b">
        <v>0</v>
      </c>
      <c r="D1181" s="9" t="b">
        <v>0</v>
      </c>
      <c r="E1181" s="9" t="b">
        <v>1</v>
      </c>
      <c r="F1181" s="9" t="b">
        <v>0</v>
      </c>
      <c r="G1181" s="9" t="s">
        <v>3088</v>
      </c>
      <c r="H1181" s="9"/>
      <c r="I1181" s="9" t="s">
        <v>3082</v>
      </c>
      <c r="J1181" s="9" t="s">
        <v>397</v>
      </c>
      <c r="K1181" s="9">
        <v>45.314</v>
      </c>
      <c r="L1181" s="9">
        <v>-75.085999999999999</v>
      </c>
      <c r="M1181" s="9" t="s">
        <v>156</v>
      </c>
      <c r="N1181" s="9">
        <v>2013</v>
      </c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 t="s">
        <v>3089</v>
      </c>
      <c r="AG1181" s="9"/>
      <c r="AH1181" s="9">
        <v>0.2</v>
      </c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 t="s">
        <v>11</v>
      </c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</row>
    <row r="1182" spans="1:119" s="10" customFormat="1" x14ac:dyDescent="0.2">
      <c r="A1182" s="8">
        <v>101235</v>
      </c>
      <c r="B1182" s="9" t="s">
        <v>3090</v>
      </c>
      <c r="C1182" s="9" t="b">
        <v>0</v>
      </c>
      <c r="D1182" s="9" t="b">
        <v>0</v>
      </c>
      <c r="E1182" s="9" t="b">
        <v>1</v>
      </c>
      <c r="F1182" s="9" t="b">
        <v>0</v>
      </c>
      <c r="G1182" s="9" t="s">
        <v>3091</v>
      </c>
      <c r="H1182" s="9"/>
      <c r="I1182" s="9" t="s">
        <v>3082</v>
      </c>
      <c r="J1182" s="9" t="s">
        <v>397</v>
      </c>
      <c r="K1182" s="9">
        <v>45.314999999999998</v>
      </c>
      <c r="L1182" s="9">
        <v>-75.084999999999994</v>
      </c>
      <c r="M1182" s="9" t="s">
        <v>156</v>
      </c>
      <c r="N1182" s="9">
        <v>2016</v>
      </c>
      <c r="O1182" s="9"/>
      <c r="P1182" s="9">
        <v>2017</v>
      </c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 t="s">
        <v>3092</v>
      </c>
      <c r="AG1182" s="9"/>
      <c r="AH1182" s="9">
        <v>0.25</v>
      </c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 t="s">
        <v>11</v>
      </c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</row>
    <row r="1183" spans="1:119" s="10" customFormat="1" x14ac:dyDescent="0.2">
      <c r="A1183" s="8">
        <v>101236</v>
      </c>
      <c r="B1183" s="9" t="s">
        <v>3093</v>
      </c>
      <c r="C1183" s="9" t="b">
        <v>0</v>
      </c>
      <c r="D1183" s="9" t="b">
        <v>0</v>
      </c>
      <c r="E1183" s="9" t="b">
        <v>1</v>
      </c>
      <c r="F1183" s="9" t="b">
        <v>0</v>
      </c>
      <c r="G1183" s="9" t="s">
        <v>2407</v>
      </c>
      <c r="H1183" s="9"/>
      <c r="I1183" s="9" t="s">
        <v>3094</v>
      </c>
      <c r="J1183" s="9" t="s">
        <v>397</v>
      </c>
      <c r="K1183" s="9">
        <v>44.091999999999999</v>
      </c>
      <c r="L1183" s="9">
        <v>-77.938999999999993</v>
      </c>
      <c r="M1183" s="9" t="s">
        <v>156</v>
      </c>
      <c r="N1183" s="9">
        <v>2017</v>
      </c>
      <c r="O1183" s="9"/>
      <c r="P1183" s="9">
        <v>2017</v>
      </c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 t="s">
        <v>3095</v>
      </c>
      <c r="AG1183" s="9"/>
      <c r="AH1183" s="9">
        <v>0.25</v>
      </c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 t="s">
        <v>11</v>
      </c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</row>
    <row r="1184" spans="1:119" s="10" customFormat="1" x14ac:dyDescent="0.2">
      <c r="A1184" s="8">
        <v>101237</v>
      </c>
      <c r="B1184" s="9" t="s">
        <v>3096</v>
      </c>
      <c r="C1184" s="9" t="b">
        <v>0</v>
      </c>
      <c r="D1184" s="9" t="b">
        <v>0</v>
      </c>
      <c r="E1184" s="9" t="b">
        <v>1</v>
      </c>
      <c r="F1184" s="9" t="b">
        <v>0</v>
      </c>
      <c r="G1184" s="9" t="s">
        <v>3097</v>
      </c>
      <c r="H1184" s="9"/>
      <c r="I1184" s="9" t="s">
        <v>3098</v>
      </c>
      <c r="J1184" s="9" t="s">
        <v>397</v>
      </c>
      <c r="K1184" s="9">
        <v>44.256</v>
      </c>
      <c r="L1184" s="9">
        <v>-76.459000000000003</v>
      </c>
      <c r="M1184" s="9" t="s">
        <v>156</v>
      </c>
      <c r="N1184" s="9">
        <v>1949</v>
      </c>
      <c r="O1184" s="9"/>
      <c r="P1184" s="9">
        <v>2017</v>
      </c>
      <c r="Q1184" s="9">
        <v>221</v>
      </c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 t="s">
        <v>665</v>
      </c>
      <c r="AG1184" s="9"/>
      <c r="AH1184" s="9">
        <v>2.4</v>
      </c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 t="s">
        <v>11</v>
      </c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</row>
    <row r="1185" spans="1:119" s="10" customFormat="1" x14ac:dyDescent="0.2">
      <c r="A1185" s="8">
        <v>101238</v>
      </c>
      <c r="B1185" s="9" t="s">
        <v>3099</v>
      </c>
      <c r="C1185" s="9" t="b">
        <v>0</v>
      </c>
      <c r="D1185" s="9" t="b">
        <v>0</v>
      </c>
      <c r="E1185" s="9" t="b">
        <v>1</v>
      </c>
      <c r="F1185" s="9" t="b">
        <v>0</v>
      </c>
      <c r="G1185" s="9" t="s">
        <v>2810</v>
      </c>
      <c r="H1185" s="9"/>
      <c r="I1185" s="9" t="s">
        <v>3100</v>
      </c>
      <c r="J1185" s="9" t="s">
        <v>397</v>
      </c>
      <c r="K1185" s="9">
        <v>42.95</v>
      </c>
      <c r="L1185" s="9">
        <v>-79.855999999999995</v>
      </c>
      <c r="M1185" s="9" t="s">
        <v>156</v>
      </c>
      <c r="N1185" s="9">
        <v>2014</v>
      </c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 t="s">
        <v>3101</v>
      </c>
      <c r="AG1185" s="9"/>
      <c r="AH1185" s="9">
        <v>0.2</v>
      </c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 t="s">
        <v>11</v>
      </c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</row>
    <row r="1186" spans="1:119" s="10" customFormat="1" x14ac:dyDescent="0.2">
      <c r="A1186" s="8">
        <v>101239</v>
      </c>
      <c r="B1186" s="9" t="s">
        <v>3102</v>
      </c>
      <c r="C1186" s="9" t="b">
        <v>0</v>
      </c>
      <c r="D1186" s="9" t="b">
        <v>0</v>
      </c>
      <c r="E1186" s="9" t="b">
        <v>1</v>
      </c>
      <c r="F1186" s="9" t="b">
        <v>0</v>
      </c>
      <c r="G1186" s="9" t="s">
        <v>3103</v>
      </c>
      <c r="H1186" s="9"/>
      <c r="I1186" s="9" t="s">
        <v>3100</v>
      </c>
      <c r="J1186" s="9" t="s">
        <v>397</v>
      </c>
      <c r="K1186" s="9">
        <v>42.951000000000001</v>
      </c>
      <c r="L1186" s="9">
        <v>-79.85499999999999</v>
      </c>
      <c r="M1186" s="9" t="s">
        <v>156</v>
      </c>
      <c r="N1186" s="9">
        <v>2015</v>
      </c>
      <c r="O1186" s="9"/>
      <c r="P1186" s="9">
        <v>2017</v>
      </c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 t="s">
        <v>3104</v>
      </c>
      <c r="AG1186" s="9"/>
      <c r="AH1186" s="9">
        <v>100</v>
      </c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 t="s">
        <v>11</v>
      </c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</row>
    <row r="1187" spans="1:119" s="10" customFormat="1" x14ac:dyDescent="0.2">
      <c r="A1187" s="8">
        <v>101240</v>
      </c>
      <c r="B1187" s="9" t="s">
        <v>3105</v>
      </c>
      <c r="C1187" s="9" t="b">
        <v>0</v>
      </c>
      <c r="D1187" s="9" t="b">
        <v>0</v>
      </c>
      <c r="E1187" s="9" t="b">
        <v>1</v>
      </c>
      <c r="F1187" s="9" t="b">
        <v>0</v>
      </c>
      <c r="G1187" s="9" t="s">
        <v>3106</v>
      </c>
      <c r="H1187" s="9" t="s">
        <v>3107</v>
      </c>
      <c r="I1187" s="9" t="s">
        <v>3108</v>
      </c>
      <c r="J1187" s="9" t="s">
        <v>397</v>
      </c>
      <c r="K1187" s="9">
        <v>43.283999999999999</v>
      </c>
      <c r="L1187" s="9">
        <v>-81.471999999999994</v>
      </c>
      <c r="M1187" s="9" t="s">
        <v>156</v>
      </c>
      <c r="N1187" s="9">
        <v>2015</v>
      </c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 t="s">
        <v>3109</v>
      </c>
      <c r="AG1187" s="9"/>
      <c r="AH1187" s="9">
        <v>0.149925</v>
      </c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 t="s">
        <v>11</v>
      </c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</row>
    <row r="1188" spans="1:119" s="10" customFormat="1" x14ac:dyDescent="0.2">
      <c r="A1188" s="8">
        <v>101241</v>
      </c>
      <c r="B1188" s="9" t="s">
        <v>3110</v>
      </c>
      <c r="C1188" s="9" t="b">
        <v>0</v>
      </c>
      <c r="D1188" s="9" t="b">
        <v>0</v>
      </c>
      <c r="E1188" s="9" t="b">
        <v>1</v>
      </c>
      <c r="F1188" s="9" t="b">
        <v>0</v>
      </c>
      <c r="G1188" s="9" t="s">
        <v>2012</v>
      </c>
      <c r="H1188" s="9"/>
      <c r="I1188" s="9" t="s">
        <v>3111</v>
      </c>
      <c r="J1188" s="9" t="s">
        <v>397</v>
      </c>
      <c r="K1188" s="9">
        <v>43.723999999999997</v>
      </c>
      <c r="L1188" s="9">
        <v>-80.320999999999998</v>
      </c>
      <c r="M1188" s="9" t="s">
        <v>156</v>
      </c>
      <c r="N1188" s="9">
        <v>2014</v>
      </c>
      <c r="O1188" s="9"/>
      <c r="P1188" s="9">
        <v>2017</v>
      </c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 t="s">
        <v>686</v>
      </c>
      <c r="AG1188" s="9"/>
      <c r="AH1188" s="9">
        <v>8.1999999999999993</v>
      </c>
      <c r="AI1188" s="9"/>
      <c r="AJ1188" s="9">
        <v>23829.3</v>
      </c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 t="s">
        <v>11</v>
      </c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</row>
    <row r="1189" spans="1:119" s="10" customFormat="1" x14ac:dyDescent="0.2">
      <c r="A1189" s="8">
        <v>101243</v>
      </c>
      <c r="B1189" s="9" t="s">
        <v>3112</v>
      </c>
      <c r="C1189" s="9" t="b">
        <v>0</v>
      </c>
      <c r="D1189" s="9" t="b">
        <v>0</v>
      </c>
      <c r="E1189" s="9" t="b">
        <v>1</v>
      </c>
      <c r="F1189" s="9" t="b">
        <v>0</v>
      </c>
      <c r="G1189" s="9" t="s">
        <v>3113</v>
      </c>
      <c r="H1189" s="9" t="s">
        <v>3114</v>
      </c>
      <c r="I1189" s="9" t="s">
        <v>3115</v>
      </c>
      <c r="J1189" s="9" t="s">
        <v>397</v>
      </c>
      <c r="K1189" s="9">
        <v>43.62</v>
      </c>
      <c r="L1189" s="9">
        <v>-79.373999999999995</v>
      </c>
      <c r="M1189" s="9" t="s">
        <v>156</v>
      </c>
      <c r="N1189" s="9">
        <v>2016</v>
      </c>
      <c r="O1189" s="9"/>
      <c r="P1189" s="9">
        <v>2017</v>
      </c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 t="s">
        <v>3116</v>
      </c>
      <c r="AG1189" s="9"/>
      <c r="AH1189" s="9">
        <v>0.25</v>
      </c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 t="s">
        <v>11</v>
      </c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</row>
    <row r="1190" spans="1:119" s="10" customFormat="1" x14ac:dyDescent="0.2">
      <c r="A1190" s="8">
        <v>101244</v>
      </c>
      <c r="B1190" s="9" t="s">
        <v>3117</v>
      </c>
      <c r="C1190" s="9" t="b">
        <v>0</v>
      </c>
      <c r="D1190" s="9" t="b">
        <v>0</v>
      </c>
      <c r="E1190" s="9" t="b">
        <v>1</v>
      </c>
      <c r="F1190" s="9" t="b">
        <v>0</v>
      </c>
      <c r="G1190" s="9" t="s">
        <v>3118</v>
      </c>
      <c r="H1190" s="9"/>
      <c r="I1190" s="9" t="s">
        <v>3115</v>
      </c>
      <c r="J1190" s="9" t="s">
        <v>397</v>
      </c>
      <c r="K1190" s="9">
        <v>43.620999999999995</v>
      </c>
      <c r="L1190" s="9">
        <v>-79.37299999999999</v>
      </c>
      <c r="M1190" s="9" t="s">
        <v>156</v>
      </c>
      <c r="N1190" s="9">
        <v>2012</v>
      </c>
      <c r="O1190" s="9"/>
      <c r="P1190" s="9">
        <v>2017</v>
      </c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 t="s">
        <v>3119</v>
      </c>
      <c r="AG1190" s="9"/>
      <c r="AH1190" s="9">
        <v>9.1</v>
      </c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 t="s">
        <v>11</v>
      </c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</row>
    <row r="1191" spans="1:119" s="10" customFormat="1" x14ac:dyDescent="0.2">
      <c r="A1191" s="8">
        <v>101245</v>
      </c>
      <c r="B1191" s="9" t="s">
        <v>3120</v>
      </c>
      <c r="C1191" s="9" t="b">
        <v>1</v>
      </c>
      <c r="D1191" s="9" t="b">
        <v>0</v>
      </c>
      <c r="E1191" s="9" t="b">
        <v>0</v>
      </c>
      <c r="F1191" s="9" t="b">
        <v>0</v>
      </c>
      <c r="G1191" s="9" t="s">
        <v>1578</v>
      </c>
      <c r="H1191" s="9"/>
      <c r="I1191" s="9" t="s">
        <v>3121</v>
      </c>
      <c r="J1191" s="9" t="s">
        <v>397</v>
      </c>
      <c r="K1191" s="9">
        <v>47.841999999999999</v>
      </c>
      <c r="L1191" s="9">
        <v>-83.403000000000006</v>
      </c>
      <c r="M1191" s="9" t="s">
        <v>156</v>
      </c>
      <c r="N1191" s="9">
        <v>1986</v>
      </c>
      <c r="O1191" s="9"/>
      <c r="P1191" s="9">
        <v>2015</v>
      </c>
      <c r="Q1191" s="9">
        <v>321</v>
      </c>
      <c r="R1191" s="9">
        <v>10397</v>
      </c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 t="s">
        <v>158</v>
      </c>
      <c r="AG1191" s="9"/>
      <c r="AH1191" s="9">
        <v>7.1</v>
      </c>
      <c r="AI1191" s="9">
        <v>9.5399999999999991</v>
      </c>
      <c r="AJ1191" s="9">
        <v>62196</v>
      </c>
      <c r="AK1191" s="9">
        <v>84575</v>
      </c>
      <c r="AL1191" s="9"/>
      <c r="AM1191" s="9"/>
      <c r="AN1191" s="9" t="s">
        <v>11</v>
      </c>
      <c r="AO1191" s="9"/>
      <c r="AP1191" s="9">
        <v>2</v>
      </c>
      <c r="AQ1191" s="9" t="s">
        <v>159</v>
      </c>
      <c r="AR1191" s="9"/>
      <c r="AS1191" s="9">
        <v>7.1</v>
      </c>
      <c r="AT1191" s="9">
        <v>9.5399999999999991</v>
      </c>
      <c r="AU1191" s="9">
        <v>62196</v>
      </c>
      <c r="AV1191" s="9">
        <v>84575</v>
      </c>
      <c r="AW1191" s="9"/>
      <c r="AX1191" s="9"/>
      <c r="AY1191" s="9"/>
      <c r="AZ1191" s="9"/>
      <c r="BA1191" s="9"/>
      <c r="BB1191" s="9" t="s">
        <v>11</v>
      </c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</row>
    <row r="1192" spans="1:119" s="10" customFormat="1" x14ac:dyDescent="0.2">
      <c r="A1192" s="8">
        <v>101246</v>
      </c>
      <c r="B1192" s="9" t="s">
        <v>3122</v>
      </c>
      <c r="C1192" s="9" t="b">
        <v>0</v>
      </c>
      <c r="D1192" s="9" t="b">
        <v>0</v>
      </c>
      <c r="E1192" s="9" t="b">
        <v>1</v>
      </c>
      <c r="F1192" s="9" t="b">
        <v>0</v>
      </c>
      <c r="G1192" s="9" t="s">
        <v>3123</v>
      </c>
      <c r="H1192" s="9"/>
      <c r="I1192" s="9" t="s">
        <v>3124</v>
      </c>
      <c r="J1192" s="9" t="s">
        <v>397</v>
      </c>
      <c r="K1192" s="9">
        <v>42.405000000000001</v>
      </c>
      <c r="L1192" s="9">
        <v>-82.191000000000003</v>
      </c>
      <c r="M1192" s="9" t="s">
        <v>156</v>
      </c>
      <c r="N1192" s="9">
        <v>2014</v>
      </c>
      <c r="O1192" s="9"/>
      <c r="P1192" s="9">
        <v>2017</v>
      </c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 t="s">
        <v>3125</v>
      </c>
      <c r="AG1192" s="9"/>
      <c r="AH1192" s="9">
        <v>0.25</v>
      </c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 t="s">
        <v>11</v>
      </c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</row>
    <row r="1193" spans="1:119" s="10" customFormat="1" x14ac:dyDescent="0.2">
      <c r="A1193" s="8">
        <v>101247</v>
      </c>
      <c r="B1193" s="9" t="s">
        <v>3126</v>
      </c>
      <c r="C1193" s="9" t="b">
        <v>0</v>
      </c>
      <c r="D1193" s="9" t="b">
        <v>0</v>
      </c>
      <c r="E1193" s="9" t="b">
        <v>1</v>
      </c>
      <c r="F1193" s="9" t="b">
        <v>0</v>
      </c>
      <c r="G1193" s="9" t="s">
        <v>3127</v>
      </c>
      <c r="H1193" s="9"/>
      <c r="I1193" s="9" t="s">
        <v>3124</v>
      </c>
      <c r="J1193" s="9" t="s">
        <v>397</v>
      </c>
      <c r="K1193" s="9">
        <v>42.405999999999999</v>
      </c>
      <c r="L1193" s="9">
        <v>-82.19</v>
      </c>
      <c r="M1193" s="9" t="s">
        <v>156</v>
      </c>
      <c r="N1193" s="9">
        <v>2014</v>
      </c>
      <c r="O1193" s="9"/>
      <c r="P1193" s="9">
        <v>2017</v>
      </c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 t="s">
        <v>3128</v>
      </c>
      <c r="AG1193" s="9"/>
      <c r="AH1193" s="9">
        <v>0.25</v>
      </c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 t="s">
        <v>11</v>
      </c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</row>
    <row r="1194" spans="1:119" s="10" customFormat="1" x14ac:dyDescent="0.2">
      <c r="A1194" s="8">
        <v>101248</v>
      </c>
      <c r="B1194" s="9" t="s">
        <v>3129</v>
      </c>
      <c r="C1194" s="9" t="b">
        <v>0</v>
      </c>
      <c r="D1194" s="9" t="b">
        <v>0</v>
      </c>
      <c r="E1194" s="9" t="b">
        <v>1</v>
      </c>
      <c r="F1194" s="9" t="b">
        <v>0</v>
      </c>
      <c r="G1194" s="9" t="s">
        <v>3130</v>
      </c>
      <c r="H1194" s="9"/>
      <c r="I1194" s="9" t="s">
        <v>3124</v>
      </c>
      <c r="J1194" s="9" t="s">
        <v>397</v>
      </c>
      <c r="K1194" s="9">
        <v>42.407000000000004</v>
      </c>
      <c r="L1194" s="9">
        <v>-82.189000000000007</v>
      </c>
      <c r="M1194" s="9" t="s">
        <v>156</v>
      </c>
      <c r="N1194" s="9">
        <v>2015</v>
      </c>
      <c r="O1194" s="9"/>
      <c r="P1194" s="9">
        <v>2017</v>
      </c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 t="s">
        <v>3131</v>
      </c>
      <c r="AG1194" s="9"/>
      <c r="AH1194" s="9">
        <v>0.124</v>
      </c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 t="s">
        <v>11</v>
      </c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</row>
    <row r="1195" spans="1:119" s="10" customFormat="1" x14ac:dyDescent="0.2">
      <c r="A1195" s="8">
        <v>101249</v>
      </c>
      <c r="B1195" s="9" t="s">
        <v>3132</v>
      </c>
      <c r="C1195" s="9" t="b">
        <v>0</v>
      </c>
      <c r="D1195" s="9" t="b">
        <v>0</v>
      </c>
      <c r="E1195" s="9" t="b">
        <v>1</v>
      </c>
      <c r="F1195" s="9" t="b">
        <v>0</v>
      </c>
      <c r="G1195" s="9" t="s">
        <v>2493</v>
      </c>
      <c r="H1195" s="9"/>
      <c r="I1195" s="9" t="s">
        <v>3124</v>
      </c>
      <c r="J1195" s="9" t="s">
        <v>397</v>
      </c>
      <c r="K1195" s="9">
        <v>42.408000000000001</v>
      </c>
      <c r="L1195" s="9">
        <v>-82.188000000000002</v>
      </c>
      <c r="M1195" s="9" t="s">
        <v>156</v>
      </c>
      <c r="N1195" s="9">
        <v>2013</v>
      </c>
      <c r="O1195" s="9"/>
      <c r="P1195" s="9">
        <v>2017</v>
      </c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 t="s">
        <v>3133</v>
      </c>
      <c r="AG1195" s="9"/>
      <c r="AH1195" s="9">
        <v>0.25</v>
      </c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 t="s">
        <v>11</v>
      </c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</row>
    <row r="1196" spans="1:119" s="10" customFormat="1" x14ac:dyDescent="0.2">
      <c r="A1196" s="8">
        <v>101250</v>
      </c>
      <c r="B1196" s="9" t="s">
        <v>3134</v>
      </c>
      <c r="C1196" s="9" t="b">
        <v>0</v>
      </c>
      <c r="D1196" s="9" t="b">
        <v>0</v>
      </c>
      <c r="E1196" s="9" t="b">
        <v>1</v>
      </c>
      <c r="F1196" s="9" t="b">
        <v>0</v>
      </c>
      <c r="G1196" s="9"/>
      <c r="H1196" s="9"/>
      <c r="I1196" s="9" t="s">
        <v>3124</v>
      </c>
      <c r="J1196" s="9" t="s">
        <v>397</v>
      </c>
      <c r="K1196" s="9">
        <v>42.408999999999999</v>
      </c>
      <c r="L1196" s="9">
        <v>-82.186999999999998</v>
      </c>
      <c r="M1196" s="9" t="s">
        <v>156</v>
      </c>
      <c r="N1196" s="9"/>
      <c r="O1196" s="9"/>
      <c r="P1196" s="9"/>
      <c r="Q1196" s="9">
        <v>451</v>
      </c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 t="s">
        <v>1473</v>
      </c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 t="s">
        <v>11</v>
      </c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</row>
    <row r="1197" spans="1:119" s="10" customFormat="1" x14ac:dyDescent="0.2">
      <c r="A1197" s="8">
        <v>101251</v>
      </c>
      <c r="B1197" s="9" t="s">
        <v>3135</v>
      </c>
      <c r="C1197" s="9" t="b">
        <v>1</v>
      </c>
      <c r="D1197" s="9" t="b">
        <v>0</v>
      </c>
      <c r="E1197" s="9" t="b">
        <v>0</v>
      </c>
      <c r="F1197" s="9" t="b">
        <v>0</v>
      </c>
      <c r="G1197" s="9" t="s">
        <v>3136</v>
      </c>
      <c r="H1197" s="9"/>
      <c r="I1197" s="9" t="s">
        <v>3137</v>
      </c>
      <c r="J1197" s="9" t="s">
        <v>397</v>
      </c>
      <c r="K1197" s="9">
        <v>42.410000000000004</v>
      </c>
      <c r="L1197" s="9">
        <v>-82.186000000000007</v>
      </c>
      <c r="M1197" s="9" t="s">
        <v>156</v>
      </c>
      <c r="N1197" s="9">
        <v>1997</v>
      </c>
      <c r="O1197" s="9"/>
      <c r="P1197" s="9">
        <v>2015</v>
      </c>
      <c r="Q1197" s="9">
        <v>325</v>
      </c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 t="s">
        <v>158</v>
      </c>
      <c r="AG1197" s="9"/>
      <c r="AH1197" s="9">
        <v>5</v>
      </c>
      <c r="AI1197" s="9"/>
      <c r="AJ1197" s="9">
        <v>38000</v>
      </c>
      <c r="AK1197" s="9"/>
      <c r="AL1197" s="9"/>
      <c r="AM1197" s="9"/>
      <c r="AN1197" s="9" t="s">
        <v>12</v>
      </c>
      <c r="AO1197" s="9"/>
      <c r="AP1197" s="9">
        <v>1</v>
      </c>
      <c r="AQ1197" s="9" t="s">
        <v>164</v>
      </c>
      <c r="AR1197" s="9"/>
      <c r="AS1197" s="9">
        <v>5</v>
      </c>
      <c r="AT1197" s="9"/>
      <c r="AU1197" s="9">
        <v>38000</v>
      </c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</row>
    <row r="1198" spans="1:119" s="10" customFormat="1" x14ac:dyDescent="0.2">
      <c r="A1198" s="8">
        <v>101252</v>
      </c>
      <c r="B1198" s="9" t="s">
        <v>3138</v>
      </c>
      <c r="C1198" s="9" t="b">
        <v>0</v>
      </c>
      <c r="D1198" s="9" t="b">
        <v>0</v>
      </c>
      <c r="E1198" s="9" t="b">
        <v>1</v>
      </c>
      <c r="F1198" s="9" t="b">
        <v>0</v>
      </c>
      <c r="G1198" s="9" t="s">
        <v>3139</v>
      </c>
      <c r="H1198" s="9"/>
      <c r="I1198" s="9" t="s">
        <v>3124</v>
      </c>
      <c r="J1198" s="9" t="s">
        <v>397</v>
      </c>
      <c r="K1198" s="9">
        <v>42.411000000000001</v>
      </c>
      <c r="L1198" s="9">
        <v>-82.185000000000002</v>
      </c>
      <c r="M1198" s="9" t="s">
        <v>156</v>
      </c>
      <c r="N1198" s="9">
        <v>2015</v>
      </c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 t="s">
        <v>3140</v>
      </c>
      <c r="AG1198" s="9"/>
      <c r="AH1198" s="9">
        <v>0.22</v>
      </c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 t="s">
        <v>11</v>
      </c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</row>
    <row r="1199" spans="1:119" s="10" customFormat="1" x14ac:dyDescent="0.2">
      <c r="A1199" s="8">
        <v>101253</v>
      </c>
      <c r="B1199" s="9" t="s">
        <v>3141</v>
      </c>
      <c r="C1199" s="9" t="b">
        <v>0</v>
      </c>
      <c r="D1199" s="9" t="b">
        <v>0</v>
      </c>
      <c r="E1199" s="9" t="b">
        <v>1</v>
      </c>
      <c r="F1199" s="9" t="b">
        <v>0</v>
      </c>
      <c r="G1199" s="9" t="s">
        <v>3142</v>
      </c>
      <c r="H1199" s="9"/>
      <c r="I1199" s="9" t="s">
        <v>3124</v>
      </c>
      <c r="J1199" s="9" t="s">
        <v>397</v>
      </c>
      <c r="K1199" s="9">
        <v>42.411999999999999</v>
      </c>
      <c r="L1199" s="9">
        <v>-82.183999999999997</v>
      </c>
      <c r="M1199" s="9" t="s">
        <v>156</v>
      </c>
      <c r="N1199" s="9">
        <v>2016</v>
      </c>
      <c r="O1199" s="9"/>
      <c r="P1199" s="9">
        <v>2017</v>
      </c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 t="s">
        <v>3143</v>
      </c>
      <c r="AG1199" s="9"/>
      <c r="AH1199" s="9">
        <v>0.25</v>
      </c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 t="s">
        <v>11</v>
      </c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</row>
    <row r="1200" spans="1:119" s="10" customFormat="1" x14ac:dyDescent="0.2">
      <c r="A1200" s="8">
        <v>101254</v>
      </c>
      <c r="B1200" s="9" t="s">
        <v>3144</v>
      </c>
      <c r="C1200" s="9" t="b">
        <v>0</v>
      </c>
      <c r="D1200" s="9" t="b">
        <v>0</v>
      </c>
      <c r="E1200" s="9" t="b">
        <v>1</v>
      </c>
      <c r="F1200" s="9" t="b">
        <v>0</v>
      </c>
      <c r="G1200" s="9" t="s">
        <v>2834</v>
      </c>
      <c r="H1200" s="9"/>
      <c r="I1200" s="9" t="s">
        <v>3124</v>
      </c>
      <c r="J1200" s="9" t="s">
        <v>397</v>
      </c>
      <c r="K1200" s="9">
        <v>42.413000000000004</v>
      </c>
      <c r="L1200" s="9">
        <v>-82.183000000000007</v>
      </c>
      <c r="M1200" s="9" t="s">
        <v>156</v>
      </c>
      <c r="N1200" s="9">
        <v>2015</v>
      </c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 t="s">
        <v>3145</v>
      </c>
      <c r="AG1200" s="9"/>
      <c r="AH1200" s="9">
        <v>0.17499999999999999</v>
      </c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 t="s">
        <v>11</v>
      </c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</row>
    <row r="1201" spans="1:119" s="10" customFormat="1" x14ac:dyDescent="0.2">
      <c r="A1201" s="8">
        <v>101255</v>
      </c>
      <c r="B1201" s="9" t="s">
        <v>3146</v>
      </c>
      <c r="C1201" s="9" t="b">
        <v>0</v>
      </c>
      <c r="D1201" s="9" t="b">
        <v>0</v>
      </c>
      <c r="E1201" s="9" t="b">
        <v>1</v>
      </c>
      <c r="F1201" s="9" t="b">
        <v>0</v>
      </c>
      <c r="G1201" s="9" t="s">
        <v>3147</v>
      </c>
      <c r="H1201" s="9"/>
      <c r="I1201" s="9" t="s">
        <v>3124</v>
      </c>
      <c r="J1201" s="9" t="s">
        <v>397</v>
      </c>
      <c r="K1201" s="9">
        <v>42.414000000000001</v>
      </c>
      <c r="L1201" s="9">
        <v>-82.182000000000002</v>
      </c>
      <c r="M1201" s="9" t="s">
        <v>156</v>
      </c>
      <c r="N1201" s="9">
        <v>2016</v>
      </c>
      <c r="O1201" s="9"/>
      <c r="P1201" s="9">
        <v>2017</v>
      </c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 t="s">
        <v>3148</v>
      </c>
      <c r="AG1201" s="9"/>
      <c r="AH1201" s="9">
        <v>0.5</v>
      </c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 t="s">
        <v>11</v>
      </c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</row>
    <row r="1202" spans="1:119" s="10" customFormat="1" x14ac:dyDescent="0.2">
      <c r="A1202" s="8">
        <v>101256</v>
      </c>
      <c r="B1202" s="9" t="s">
        <v>3149</v>
      </c>
      <c r="C1202" s="9" t="b">
        <v>0</v>
      </c>
      <c r="D1202" s="9" t="b">
        <v>0</v>
      </c>
      <c r="E1202" s="9" t="b">
        <v>1</v>
      </c>
      <c r="F1202" s="9" t="b">
        <v>0</v>
      </c>
      <c r="G1202" s="9" t="s">
        <v>3147</v>
      </c>
      <c r="H1202" s="9"/>
      <c r="I1202" s="9" t="s">
        <v>3124</v>
      </c>
      <c r="J1202" s="9" t="s">
        <v>397</v>
      </c>
      <c r="K1202" s="9">
        <v>42.414999999999999</v>
      </c>
      <c r="L1202" s="9">
        <v>-82.180999999999997</v>
      </c>
      <c r="M1202" s="9" t="s">
        <v>156</v>
      </c>
      <c r="N1202" s="9">
        <v>2016</v>
      </c>
      <c r="O1202" s="9"/>
      <c r="P1202" s="9">
        <v>2017</v>
      </c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 t="s">
        <v>3150</v>
      </c>
      <c r="AG1202" s="9"/>
      <c r="AH1202" s="9">
        <v>0.3</v>
      </c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 t="s">
        <v>11</v>
      </c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</row>
    <row r="1203" spans="1:119" s="10" customFormat="1" x14ac:dyDescent="0.2">
      <c r="A1203" s="8">
        <v>101257</v>
      </c>
      <c r="B1203" s="9" t="s">
        <v>3151</v>
      </c>
      <c r="C1203" s="9" t="b">
        <v>0</v>
      </c>
      <c r="D1203" s="9" t="b">
        <v>0</v>
      </c>
      <c r="E1203" s="9" t="b">
        <v>1</v>
      </c>
      <c r="F1203" s="9" t="b">
        <v>0</v>
      </c>
      <c r="G1203" s="9" t="s">
        <v>2841</v>
      </c>
      <c r="H1203" s="9"/>
      <c r="I1203" s="9" t="s">
        <v>3124</v>
      </c>
      <c r="J1203" s="9" t="s">
        <v>397</v>
      </c>
      <c r="K1203" s="9">
        <v>42.416000000000004</v>
      </c>
      <c r="L1203" s="9">
        <v>-82.18</v>
      </c>
      <c r="M1203" s="9" t="s">
        <v>156</v>
      </c>
      <c r="N1203" s="9">
        <v>2016</v>
      </c>
      <c r="O1203" s="9"/>
      <c r="P1203" s="9">
        <v>2017</v>
      </c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 t="s">
        <v>3152</v>
      </c>
      <c r="AG1203" s="9"/>
      <c r="AH1203" s="9">
        <v>0.11</v>
      </c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 t="s">
        <v>11</v>
      </c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</row>
    <row r="1204" spans="1:119" s="10" customFormat="1" x14ac:dyDescent="0.2">
      <c r="A1204" s="8">
        <v>101258</v>
      </c>
      <c r="B1204" s="9" t="s">
        <v>3153</v>
      </c>
      <c r="C1204" s="9" t="b">
        <v>0</v>
      </c>
      <c r="D1204" s="9" t="b">
        <v>0</v>
      </c>
      <c r="E1204" s="9" t="b">
        <v>1</v>
      </c>
      <c r="F1204" s="9" t="b">
        <v>0</v>
      </c>
      <c r="G1204" s="9" t="s">
        <v>2841</v>
      </c>
      <c r="H1204" s="9"/>
      <c r="I1204" s="9" t="s">
        <v>3124</v>
      </c>
      <c r="J1204" s="9" t="s">
        <v>397</v>
      </c>
      <c r="K1204" s="9">
        <v>42.417000000000002</v>
      </c>
      <c r="L1204" s="9">
        <v>-82.179000000000002</v>
      </c>
      <c r="M1204" s="9" t="s">
        <v>156</v>
      </c>
      <c r="N1204" s="9">
        <v>2016</v>
      </c>
      <c r="O1204" s="9"/>
      <c r="P1204" s="9">
        <v>2017</v>
      </c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 t="s">
        <v>3154</v>
      </c>
      <c r="AG1204" s="9"/>
      <c r="AH1204" s="9">
        <v>0.16</v>
      </c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 t="s">
        <v>11</v>
      </c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</row>
    <row r="1205" spans="1:119" s="10" customFormat="1" x14ac:dyDescent="0.2">
      <c r="A1205" s="8">
        <v>101259</v>
      </c>
      <c r="B1205" s="9" t="s">
        <v>3155</v>
      </c>
      <c r="C1205" s="9" t="b">
        <v>0</v>
      </c>
      <c r="D1205" s="9" t="b">
        <v>0</v>
      </c>
      <c r="E1205" s="9" t="b">
        <v>1</v>
      </c>
      <c r="F1205" s="9" t="b">
        <v>0</v>
      </c>
      <c r="G1205" s="9" t="s">
        <v>2841</v>
      </c>
      <c r="H1205" s="9"/>
      <c r="I1205" s="9" t="s">
        <v>3124</v>
      </c>
      <c r="J1205" s="9" t="s">
        <v>397</v>
      </c>
      <c r="K1205" s="9">
        <v>42.417999999999999</v>
      </c>
      <c r="L1205" s="9">
        <v>-82.177999999999997</v>
      </c>
      <c r="M1205" s="9" t="s">
        <v>156</v>
      </c>
      <c r="N1205" s="9">
        <v>2016</v>
      </c>
      <c r="O1205" s="9"/>
      <c r="P1205" s="9">
        <v>2017</v>
      </c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 t="s">
        <v>3156</v>
      </c>
      <c r="AG1205" s="9"/>
      <c r="AH1205" s="9">
        <v>0.3</v>
      </c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 t="s">
        <v>11</v>
      </c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</row>
    <row r="1206" spans="1:119" s="10" customFormat="1" x14ac:dyDescent="0.2">
      <c r="A1206" s="8">
        <v>101260</v>
      </c>
      <c r="B1206" s="9" t="s">
        <v>3157</v>
      </c>
      <c r="C1206" s="9" t="b">
        <v>0</v>
      </c>
      <c r="D1206" s="9" t="b">
        <v>0</v>
      </c>
      <c r="E1206" s="9" t="b">
        <v>1</v>
      </c>
      <c r="F1206" s="9" t="b">
        <v>0</v>
      </c>
      <c r="G1206" s="9" t="s">
        <v>3158</v>
      </c>
      <c r="H1206" s="9"/>
      <c r="I1206" s="9" t="s">
        <v>3124</v>
      </c>
      <c r="J1206" s="9" t="s">
        <v>397</v>
      </c>
      <c r="K1206" s="9">
        <v>42.419000000000004</v>
      </c>
      <c r="L1206" s="9">
        <v>-82.177000000000007</v>
      </c>
      <c r="M1206" s="9" t="s">
        <v>156</v>
      </c>
      <c r="N1206" s="9">
        <v>2011</v>
      </c>
      <c r="O1206" s="9"/>
      <c r="P1206" s="9">
        <v>2017</v>
      </c>
      <c r="Q1206" s="9">
        <v>2211</v>
      </c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 t="s">
        <v>686</v>
      </c>
      <c r="AG1206" s="9"/>
      <c r="AH1206" s="9">
        <v>101.2</v>
      </c>
      <c r="AI1206" s="9"/>
      <c r="AJ1206" s="9">
        <v>300000</v>
      </c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 t="s">
        <v>11</v>
      </c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</row>
    <row r="1207" spans="1:119" s="10" customFormat="1" x14ac:dyDescent="0.2">
      <c r="A1207" s="8">
        <v>101261</v>
      </c>
      <c r="B1207" s="9" t="s">
        <v>3159</v>
      </c>
      <c r="C1207" s="9" t="b">
        <v>0</v>
      </c>
      <c r="D1207" s="9" t="b">
        <v>0</v>
      </c>
      <c r="E1207" s="9" t="b">
        <v>1</v>
      </c>
      <c r="F1207" s="9" t="b">
        <v>0</v>
      </c>
      <c r="G1207" s="9" t="s">
        <v>3160</v>
      </c>
      <c r="H1207" s="9"/>
      <c r="I1207" s="9" t="s">
        <v>3124</v>
      </c>
      <c r="J1207" s="9" t="s">
        <v>397</v>
      </c>
      <c r="K1207" s="9">
        <v>42.42</v>
      </c>
      <c r="L1207" s="9">
        <v>-82.176000000000002</v>
      </c>
      <c r="M1207" s="9" t="s">
        <v>156</v>
      </c>
      <c r="N1207" s="9">
        <v>2013</v>
      </c>
      <c r="O1207" s="9"/>
      <c r="P1207" s="9">
        <v>2017</v>
      </c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 t="s">
        <v>686</v>
      </c>
      <c r="AG1207" s="9"/>
      <c r="AH1207" s="9">
        <v>10</v>
      </c>
      <c r="AI1207" s="9"/>
      <c r="AJ1207" s="9">
        <v>23261.263999999999</v>
      </c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 t="s">
        <v>11</v>
      </c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</row>
    <row r="1208" spans="1:119" s="10" customFormat="1" x14ac:dyDescent="0.2">
      <c r="A1208" s="8">
        <v>101262</v>
      </c>
      <c r="B1208" s="9" t="s">
        <v>3161</v>
      </c>
      <c r="C1208" s="9" t="b">
        <v>0</v>
      </c>
      <c r="D1208" s="9" t="b">
        <v>0</v>
      </c>
      <c r="E1208" s="9" t="b">
        <v>1</v>
      </c>
      <c r="F1208" s="9" t="b">
        <v>0</v>
      </c>
      <c r="G1208" s="9" t="s">
        <v>3158</v>
      </c>
      <c r="H1208" s="9"/>
      <c r="I1208" s="9" t="s">
        <v>3124</v>
      </c>
      <c r="J1208" s="9" t="s">
        <v>397</v>
      </c>
      <c r="K1208" s="9">
        <v>42.420999999999999</v>
      </c>
      <c r="L1208" s="9">
        <v>-82.174999999999997</v>
      </c>
      <c r="M1208" s="9" t="s">
        <v>156</v>
      </c>
      <c r="N1208" s="9">
        <v>2008</v>
      </c>
      <c r="O1208" s="9"/>
      <c r="P1208" s="9">
        <v>2017</v>
      </c>
      <c r="Q1208" s="9">
        <v>221</v>
      </c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 t="s">
        <v>686</v>
      </c>
      <c r="AG1208" s="9"/>
      <c r="AH1208" s="9">
        <v>101.2</v>
      </c>
      <c r="AI1208" s="9"/>
      <c r="AJ1208" s="9">
        <v>300000</v>
      </c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 t="s">
        <v>11</v>
      </c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</row>
    <row r="1209" spans="1:119" s="10" customFormat="1" x14ac:dyDescent="0.2">
      <c r="A1209" s="8">
        <v>101263</v>
      </c>
      <c r="B1209" s="9" t="s">
        <v>3162</v>
      </c>
      <c r="C1209" s="9" t="b">
        <v>0</v>
      </c>
      <c r="D1209" s="9" t="b">
        <v>0</v>
      </c>
      <c r="E1209" s="9" t="b">
        <v>1</v>
      </c>
      <c r="F1209" s="9" t="b">
        <v>0</v>
      </c>
      <c r="G1209" s="9" t="s">
        <v>3163</v>
      </c>
      <c r="H1209" s="9"/>
      <c r="I1209" s="9" t="s">
        <v>3124</v>
      </c>
      <c r="J1209" s="9" t="s">
        <v>397</v>
      </c>
      <c r="K1209" s="9">
        <v>42.422000000000004</v>
      </c>
      <c r="L1209" s="9">
        <v>-82.174000000000007</v>
      </c>
      <c r="M1209" s="9" t="s">
        <v>156</v>
      </c>
      <c r="N1209" s="9">
        <v>2011</v>
      </c>
      <c r="O1209" s="9"/>
      <c r="P1209" s="9">
        <v>2017</v>
      </c>
      <c r="Q1209" s="9">
        <v>2211</v>
      </c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 t="s">
        <v>686</v>
      </c>
      <c r="AG1209" s="9"/>
      <c r="AH1209" s="9">
        <v>78</v>
      </c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 t="s">
        <v>11</v>
      </c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</row>
    <row r="1210" spans="1:119" s="10" customFormat="1" x14ac:dyDescent="0.2">
      <c r="A1210" s="8">
        <v>101264</v>
      </c>
      <c r="B1210" s="9" t="s">
        <v>3164</v>
      </c>
      <c r="C1210" s="9" t="b">
        <v>0</v>
      </c>
      <c r="D1210" s="9" t="b">
        <v>0</v>
      </c>
      <c r="E1210" s="9" t="b">
        <v>1</v>
      </c>
      <c r="F1210" s="9" t="b">
        <v>0</v>
      </c>
      <c r="G1210" s="9" t="s">
        <v>1532</v>
      </c>
      <c r="H1210" s="9" t="s">
        <v>3165</v>
      </c>
      <c r="I1210" s="9" t="s">
        <v>3124</v>
      </c>
      <c r="J1210" s="9" t="s">
        <v>397</v>
      </c>
      <c r="K1210" s="9">
        <v>42.423000000000002</v>
      </c>
      <c r="L1210" s="9">
        <v>-82.173000000000002</v>
      </c>
      <c r="M1210" s="9" t="s">
        <v>156</v>
      </c>
      <c r="N1210" s="9">
        <v>2014</v>
      </c>
      <c r="O1210" s="9"/>
      <c r="P1210" s="9">
        <v>2017</v>
      </c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 t="s">
        <v>686</v>
      </c>
      <c r="AG1210" s="9"/>
      <c r="AH1210" s="9">
        <v>270</v>
      </c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 t="s">
        <v>11</v>
      </c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</row>
    <row r="1211" spans="1:119" s="10" customFormat="1" x14ac:dyDescent="0.2">
      <c r="A1211" s="8">
        <v>101265</v>
      </c>
      <c r="B1211" s="9" t="s">
        <v>3166</v>
      </c>
      <c r="C1211" s="9" t="b">
        <v>0</v>
      </c>
      <c r="D1211" s="9" t="b">
        <v>0</v>
      </c>
      <c r="E1211" s="9" t="b">
        <v>1</v>
      </c>
      <c r="F1211" s="9" t="b">
        <v>0</v>
      </c>
      <c r="G1211" s="9" t="s">
        <v>3167</v>
      </c>
      <c r="H1211" s="9"/>
      <c r="I1211" s="9" t="s">
        <v>3124</v>
      </c>
      <c r="J1211" s="9" t="s">
        <v>397</v>
      </c>
      <c r="K1211" s="9">
        <v>42.423999999999999</v>
      </c>
      <c r="L1211" s="9">
        <v>-82.171999999999997</v>
      </c>
      <c r="M1211" s="9" t="s">
        <v>156</v>
      </c>
      <c r="N1211" s="9">
        <v>2010</v>
      </c>
      <c r="O1211" s="9"/>
      <c r="P1211" s="9">
        <v>2017</v>
      </c>
      <c r="Q1211" s="9">
        <v>2211</v>
      </c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 t="s">
        <v>686</v>
      </c>
      <c r="AG1211" s="9"/>
      <c r="AH1211" s="9">
        <v>99</v>
      </c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 t="s">
        <v>11</v>
      </c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</row>
    <row r="1212" spans="1:119" s="10" customFormat="1" x14ac:dyDescent="0.2">
      <c r="A1212" s="8">
        <v>101266</v>
      </c>
      <c r="B1212" s="9" t="s">
        <v>3168</v>
      </c>
      <c r="C1212" s="9" t="b">
        <v>0</v>
      </c>
      <c r="D1212" s="9" t="b">
        <v>0</v>
      </c>
      <c r="E1212" s="9" t="b">
        <v>1</v>
      </c>
      <c r="F1212" s="9" t="b">
        <v>0</v>
      </c>
      <c r="G1212" s="9" t="s">
        <v>3169</v>
      </c>
      <c r="H1212" s="9"/>
      <c r="I1212" s="9" t="s">
        <v>3124</v>
      </c>
      <c r="J1212" s="9" t="s">
        <v>397</v>
      </c>
      <c r="K1212" s="9">
        <v>42.425000000000004</v>
      </c>
      <c r="L1212" s="9">
        <v>-82.171000000000006</v>
      </c>
      <c r="M1212" s="9" t="s">
        <v>156</v>
      </c>
      <c r="N1212" s="9">
        <v>2010</v>
      </c>
      <c r="O1212" s="9"/>
      <c r="P1212" s="9">
        <v>2017</v>
      </c>
      <c r="Q1212" s="9">
        <v>2211</v>
      </c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 t="s">
        <v>686</v>
      </c>
      <c r="AG1212" s="9"/>
      <c r="AH1212" s="9">
        <v>90</v>
      </c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 t="s">
        <v>11</v>
      </c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</row>
    <row r="1213" spans="1:119" s="10" customFormat="1" x14ac:dyDescent="0.2">
      <c r="A1213" s="8">
        <v>101267</v>
      </c>
      <c r="B1213" s="9" t="s">
        <v>3170</v>
      </c>
      <c r="C1213" s="9" t="b">
        <v>0</v>
      </c>
      <c r="D1213" s="9" t="b">
        <v>0</v>
      </c>
      <c r="E1213" s="9" t="b">
        <v>1</v>
      </c>
      <c r="F1213" s="9" t="b">
        <v>0</v>
      </c>
      <c r="G1213" s="9" t="s">
        <v>2142</v>
      </c>
      <c r="H1213" s="9"/>
      <c r="I1213" s="9" t="s">
        <v>3171</v>
      </c>
      <c r="J1213" s="9" t="s">
        <v>397</v>
      </c>
      <c r="K1213" s="9">
        <v>46.578000000000003</v>
      </c>
      <c r="L1213" s="9">
        <v>-81.197999999999993</v>
      </c>
      <c r="M1213" s="9" t="s">
        <v>156</v>
      </c>
      <c r="N1213" s="9">
        <v>2013</v>
      </c>
      <c r="O1213" s="9"/>
      <c r="P1213" s="9">
        <v>2017</v>
      </c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 t="s">
        <v>3172</v>
      </c>
      <c r="AG1213" s="9"/>
      <c r="AH1213" s="9">
        <v>0.25</v>
      </c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 t="s">
        <v>11</v>
      </c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</row>
    <row r="1214" spans="1:119" s="10" customFormat="1" x14ac:dyDescent="0.2">
      <c r="A1214" s="8">
        <v>101268</v>
      </c>
      <c r="B1214" s="9" t="s">
        <v>3173</v>
      </c>
      <c r="C1214" s="9" t="b">
        <v>0</v>
      </c>
      <c r="D1214" s="9" t="b">
        <v>0</v>
      </c>
      <c r="E1214" s="9" t="b">
        <v>1</v>
      </c>
      <c r="F1214" s="9" t="b">
        <v>0</v>
      </c>
      <c r="G1214" s="9" t="s">
        <v>3174</v>
      </c>
      <c r="H1214" s="9"/>
      <c r="I1214" s="9" t="s">
        <v>3171</v>
      </c>
      <c r="J1214" s="9" t="s">
        <v>397</v>
      </c>
      <c r="K1214" s="9">
        <v>46.579000000000001</v>
      </c>
      <c r="L1214" s="9">
        <v>-81.196999999999989</v>
      </c>
      <c r="M1214" s="9" t="s">
        <v>156</v>
      </c>
      <c r="N1214" s="9">
        <v>2017</v>
      </c>
      <c r="O1214" s="9"/>
      <c r="P1214" s="9">
        <v>2017</v>
      </c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 t="s">
        <v>3175</v>
      </c>
      <c r="AG1214" s="9"/>
      <c r="AH1214" s="9">
        <v>0.25</v>
      </c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 t="s">
        <v>11</v>
      </c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</row>
    <row r="1215" spans="1:119" s="10" customFormat="1" x14ac:dyDescent="0.2">
      <c r="A1215" s="8">
        <v>101269</v>
      </c>
      <c r="B1215" s="9" t="s">
        <v>3176</v>
      </c>
      <c r="C1215" s="9" t="b">
        <v>0</v>
      </c>
      <c r="D1215" s="9" t="b">
        <v>0</v>
      </c>
      <c r="E1215" s="9" t="b">
        <v>1</v>
      </c>
      <c r="F1215" s="9" t="b">
        <v>0</v>
      </c>
      <c r="G1215" s="9" t="s">
        <v>3174</v>
      </c>
      <c r="H1215" s="9"/>
      <c r="I1215" s="9" t="s">
        <v>3171</v>
      </c>
      <c r="J1215" s="9" t="s">
        <v>397</v>
      </c>
      <c r="K1215" s="9">
        <v>46.580000000000005</v>
      </c>
      <c r="L1215" s="9">
        <v>-81.195999999999998</v>
      </c>
      <c r="M1215" s="9" t="s">
        <v>156</v>
      </c>
      <c r="N1215" s="9">
        <v>2017</v>
      </c>
      <c r="O1215" s="9"/>
      <c r="P1215" s="9">
        <v>2017</v>
      </c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 t="s">
        <v>3177</v>
      </c>
      <c r="AG1215" s="9"/>
      <c r="AH1215" s="9">
        <v>0.25</v>
      </c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 t="s">
        <v>11</v>
      </c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</row>
    <row r="1216" spans="1:119" s="10" customFormat="1" x14ac:dyDescent="0.2">
      <c r="A1216" s="8">
        <v>101270</v>
      </c>
      <c r="B1216" s="9" t="s">
        <v>3178</v>
      </c>
      <c r="C1216" s="9" t="b">
        <v>0</v>
      </c>
      <c r="D1216" s="9" t="b">
        <v>0</v>
      </c>
      <c r="E1216" s="9" t="b">
        <v>1</v>
      </c>
      <c r="F1216" s="9" t="b">
        <v>0</v>
      </c>
      <c r="G1216" s="9" t="s">
        <v>3179</v>
      </c>
      <c r="H1216" s="9"/>
      <c r="I1216" s="9" t="s">
        <v>3171</v>
      </c>
      <c r="J1216" s="9" t="s">
        <v>397</v>
      </c>
      <c r="K1216" s="9">
        <v>46.581000000000003</v>
      </c>
      <c r="L1216" s="9">
        <v>-81.194999999999993</v>
      </c>
      <c r="M1216" s="9" t="s">
        <v>156</v>
      </c>
      <c r="N1216" s="9">
        <v>2015</v>
      </c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 t="s">
        <v>3180</v>
      </c>
      <c r="AG1216" s="9"/>
      <c r="AH1216" s="9">
        <v>0.14383499999999999</v>
      </c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 t="s">
        <v>11</v>
      </c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</row>
    <row r="1217" spans="1:119" s="10" customFormat="1" x14ac:dyDescent="0.2">
      <c r="A1217" s="8">
        <v>101271</v>
      </c>
      <c r="B1217" s="9" t="s">
        <v>3181</v>
      </c>
      <c r="C1217" s="9" t="b">
        <v>0</v>
      </c>
      <c r="D1217" s="9" t="b">
        <v>0</v>
      </c>
      <c r="E1217" s="9" t="b">
        <v>1</v>
      </c>
      <c r="F1217" s="9" t="b">
        <v>0</v>
      </c>
      <c r="G1217" s="9" t="s">
        <v>3182</v>
      </c>
      <c r="H1217" s="9"/>
      <c r="I1217" s="9" t="s">
        <v>3183</v>
      </c>
      <c r="J1217" s="9" t="s">
        <v>397</v>
      </c>
      <c r="K1217" s="9">
        <v>44.154000000000003</v>
      </c>
      <c r="L1217" s="9">
        <v>-81.275999999999996</v>
      </c>
      <c r="M1217" s="9" t="s">
        <v>156</v>
      </c>
      <c r="N1217" s="9">
        <v>2016</v>
      </c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 t="s">
        <v>3184</v>
      </c>
      <c r="AG1217" s="9"/>
      <c r="AH1217" s="9">
        <v>0.13900000000000001</v>
      </c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 t="s">
        <v>11</v>
      </c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</row>
    <row r="1218" spans="1:119" s="10" customFormat="1" x14ac:dyDescent="0.2">
      <c r="A1218" s="8">
        <v>101272</v>
      </c>
      <c r="B1218" s="9" t="s">
        <v>3185</v>
      </c>
      <c r="C1218" s="9" t="b">
        <v>0</v>
      </c>
      <c r="D1218" s="9" t="b">
        <v>0</v>
      </c>
      <c r="E1218" s="9" t="b">
        <v>1</v>
      </c>
      <c r="F1218" s="9" t="b">
        <v>0</v>
      </c>
      <c r="G1218" s="9" t="s">
        <v>2407</v>
      </c>
      <c r="H1218" s="9"/>
      <c r="I1218" s="9" t="s">
        <v>3186</v>
      </c>
      <c r="J1218" s="9" t="s">
        <v>397</v>
      </c>
      <c r="K1218" s="9">
        <v>43.936</v>
      </c>
      <c r="L1218" s="9">
        <v>-77.153999999999996</v>
      </c>
      <c r="M1218" s="9" t="s">
        <v>156</v>
      </c>
      <c r="N1218" s="9">
        <v>2016</v>
      </c>
      <c r="O1218" s="9"/>
      <c r="P1218" s="9">
        <v>2017</v>
      </c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 t="s">
        <v>3187</v>
      </c>
      <c r="AG1218" s="9"/>
      <c r="AH1218" s="9">
        <v>0.5</v>
      </c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 t="s">
        <v>11</v>
      </c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</row>
    <row r="1219" spans="1:119" s="10" customFormat="1" x14ac:dyDescent="0.2">
      <c r="A1219" s="8">
        <v>101273</v>
      </c>
      <c r="B1219" s="9" t="s">
        <v>3188</v>
      </c>
      <c r="C1219" s="9" t="b">
        <v>0</v>
      </c>
      <c r="D1219" s="9" t="b">
        <v>0</v>
      </c>
      <c r="E1219" s="9" t="b">
        <v>1</v>
      </c>
      <c r="F1219" s="9" t="b">
        <v>0</v>
      </c>
      <c r="G1219" s="9" t="s">
        <v>3189</v>
      </c>
      <c r="H1219" s="9"/>
      <c r="I1219" s="9" t="s">
        <v>3190</v>
      </c>
      <c r="J1219" s="9" t="s">
        <v>397</v>
      </c>
      <c r="K1219" s="9">
        <v>45.101999999999997</v>
      </c>
      <c r="L1219" s="9">
        <v>-75.228999999999999</v>
      </c>
      <c r="M1219" s="9" t="s">
        <v>156</v>
      </c>
      <c r="N1219" s="9">
        <v>2014</v>
      </c>
      <c r="O1219" s="9"/>
      <c r="P1219" s="9">
        <v>2017</v>
      </c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 t="s">
        <v>3191</v>
      </c>
      <c r="AG1219" s="9"/>
      <c r="AH1219" s="9">
        <v>9.9969999999999999</v>
      </c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 t="s">
        <v>11</v>
      </c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</row>
    <row r="1220" spans="1:119" s="10" customFormat="1" x14ac:dyDescent="0.2">
      <c r="A1220" s="8">
        <v>101274</v>
      </c>
      <c r="B1220" s="9" t="s">
        <v>3192</v>
      </c>
      <c r="C1220" s="9" t="b">
        <v>0</v>
      </c>
      <c r="D1220" s="9" t="b">
        <v>0</v>
      </c>
      <c r="E1220" s="9" t="b">
        <v>1</v>
      </c>
      <c r="F1220" s="9" t="b">
        <v>0</v>
      </c>
      <c r="G1220" s="9" t="s">
        <v>3193</v>
      </c>
      <c r="H1220" s="9"/>
      <c r="I1220" s="9" t="s">
        <v>3190</v>
      </c>
      <c r="J1220" s="9" t="s">
        <v>397</v>
      </c>
      <c r="K1220" s="9">
        <v>45.102999999999994</v>
      </c>
      <c r="L1220" s="9">
        <v>-75.227999999999994</v>
      </c>
      <c r="M1220" s="9" t="s">
        <v>156</v>
      </c>
      <c r="N1220" s="9">
        <v>2011</v>
      </c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 t="s">
        <v>3194</v>
      </c>
      <c r="AG1220" s="9"/>
      <c r="AH1220" s="9">
        <v>0.1013</v>
      </c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 t="s">
        <v>11</v>
      </c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</row>
    <row r="1221" spans="1:119" s="10" customFormat="1" x14ac:dyDescent="0.2">
      <c r="A1221" s="8">
        <v>101275</v>
      </c>
      <c r="B1221" s="9" t="s">
        <v>3195</v>
      </c>
      <c r="C1221" s="9" t="b">
        <v>0</v>
      </c>
      <c r="D1221" s="9" t="b">
        <v>0</v>
      </c>
      <c r="E1221" s="9" t="b">
        <v>1</v>
      </c>
      <c r="F1221" s="9" t="b">
        <v>0</v>
      </c>
      <c r="G1221" s="9" t="s">
        <v>3196</v>
      </c>
      <c r="H1221" s="9"/>
      <c r="I1221" s="9" t="s">
        <v>3197</v>
      </c>
      <c r="J1221" s="9" t="s">
        <v>397</v>
      </c>
      <c r="K1221" s="9">
        <v>46.348999999999997</v>
      </c>
      <c r="L1221" s="9">
        <v>-83.051000000000002</v>
      </c>
      <c r="M1221" s="9" t="s">
        <v>156</v>
      </c>
      <c r="N1221" s="9">
        <v>1992</v>
      </c>
      <c r="O1221" s="9"/>
      <c r="P1221" s="9">
        <v>2017</v>
      </c>
      <c r="Q1221" s="9">
        <v>221</v>
      </c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 t="s">
        <v>665</v>
      </c>
      <c r="AG1221" s="9"/>
      <c r="AH1221" s="9">
        <v>1.65</v>
      </c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 t="s">
        <v>11</v>
      </c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</row>
    <row r="1222" spans="1:119" s="10" customFormat="1" x14ac:dyDescent="0.2">
      <c r="A1222" s="8">
        <v>101276</v>
      </c>
      <c r="B1222" s="9" t="s">
        <v>3198</v>
      </c>
      <c r="C1222" s="9" t="b">
        <v>0</v>
      </c>
      <c r="D1222" s="9" t="b">
        <v>0</v>
      </c>
      <c r="E1222" s="9" t="b">
        <v>1</v>
      </c>
      <c r="F1222" s="9" t="b">
        <v>0</v>
      </c>
      <c r="G1222" s="9" t="s">
        <v>1238</v>
      </c>
      <c r="H1222" s="9"/>
      <c r="I1222" s="9" t="s">
        <v>3199</v>
      </c>
      <c r="J1222" s="9" t="s">
        <v>397</v>
      </c>
      <c r="K1222" s="9">
        <v>42.582000000000001</v>
      </c>
      <c r="L1222" s="9">
        <v>-80.590999999999994</v>
      </c>
      <c r="M1222" s="9" t="s">
        <v>156</v>
      </c>
      <c r="N1222" s="9">
        <v>2009</v>
      </c>
      <c r="O1222" s="9"/>
      <c r="P1222" s="9">
        <v>2017</v>
      </c>
      <c r="Q1222" s="9">
        <v>221</v>
      </c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 t="s">
        <v>686</v>
      </c>
      <c r="AG1222" s="9"/>
      <c r="AH1222" s="9">
        <v>9.9</v>
      </c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 t="s">
        <v>11</v>
      </c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</row>
    <row r="1223" spans="1:119" s="10" customFormat="1" x14ac:dyDescent="0.2">
      <c r="A1223" s="8">
        <v>101277</v>
      </c>
      <c r="B1223" s="9" t="s">
        <v>3200</v>
      </c>
      <c r="C1223" s="9" t="b">
        <v>0</v>
      </c>
      <c r="D1223" s="9" t="b">
        <v>0</v>
      </c>
      <c r="E1223" s="9" t="b">
        <v>1</v>
      </c>
      <c r="F1223" s="9" t="b">
        <v>0</v>
      </c>
      <c r="G1223" s="9" t="s">
        <v>703</v>
      </c>
      <c r="H1223" s="9"/>
      <c r="I1223" s="9" t="s">
        <v>3201</v>
      </c>
      <c r="J1223" s="9" t="s">
        <v>397</v>
      </c>
      <c r="K1223" s="9">
        <v>44.384999999999998</v>
      </c>
      <c r="L1223" s="9">
        <v>-80.094999999999999</v>
      </c>
      <c r="M1223" s="9" t="s">
        <v>705</v>
      </c>
      <c r="N1223" s="9">
        <v>2017</v>
      </c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>
        <v>29</v>
      </c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 t="s">
        <v>11</v>
      </c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</row>
    <row r="1224" spans="1:119" s="10" customFormat="1" x14ac:dyDescent="0.2">
      <c r="A1224" s="8">
        <v>101279</v>
      </c>
      <c r="B1224" s="9" t="s">
        <v>3202</v>
      </c>
      <c r="C1224" s="9" t="b">
        <v>0</v>
      </c>
      <c r="D1224" s="9" t="b">
        <v>0</v>
      </c>
      <c r="E1224" s="9" t="b">
        <v>1</v>
      </c>
      <c r="F1224" s="9" t="b">
        <v>0</v>
      </c>
      <c r="G1224" s="9" t="s">
        <v>3203</v>
      </c>
      <c r="H1224" s="9"/>
      <c r="I1224" s="9" t="s">
        <v>3204</v>
      </c>
      <c r="J1224" s="9" t="s">
        <v>397</v>
      </c>
      <c r="K1224" s="9">
        <v>43.616999999999997</v>
      </c>
      <c r="L1224" s="9">
        <v>-81.539000000000001</v>
      </c>
      <c r="M1224" s="9" t="s">
        <v>156</v>
      </c>
      <c r="N1224" s="9">
        <v>2014</v>
      </c>
      <c r="O1224" s="9"/>
      <c r="P1224" s="9">
        <v>2017</v>
      </c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 t="s">
        <v>3205</v>
      </c>
      <c r="AG1224" s="9"/>
      <c r="AH1224" s="9">
        <v>0.25</v>
      </c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 t="s">
        <v>11</v>
      </c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</row>
    <row r="1225" spans="1:119" s="10" customFormat="1" x14ac:dyDescent="0.2">
      <c r="A1225" s="8">
        <v>101280</v>
      </c>
      <c r="B1225" s="9" t="s">
        <v>3206</v>
      </c>
      <c r="C1225" s="9" t="b">
        <v>0</v>
      </c>
      <c r="D1225" s="9" t="b">
        <v>0</v>
      </c>
      <c r="E1225" s="9" t="b">
        <v>1</v>
      </c>
      <c r="F1225" s="9" t="b">
        <v>0</v>
      </c>
      <c r="G1225" s="9" t="s">
        <v>3207</v>
      </c>
      <c r="H1225" s="9"/>
      <c r="I1225" s="9" t="s">
        <v>3204</v>
      </c>
      <c r="J1225" s="9" t="s">
        <v>397</v>
      </c>
      <c r="K1225" s="9">
        <v>43.617999999999995</v>
      </c>
      <c r="L1225" s="9">
        <v>-81.537999999999997</v>
      </c>
      <c r="M1225" s="9" t="s">
        <v>156</v>
      </c>
      <c r="N1225" s="9">
        <v>2014</v>
      </c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 t="s">
        <v>3208</v>
      </c>
      <c r="AG1225" s="9"/>
      <c r="AH1225" s="9">
        <v>0.24</v>
      </c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 t="s">
        <v>11</v>
      </c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</row>
    <row r="1226" spans="1:119" s="10" customFormat="1" x14ac:dyDescent="0.2">
      <c r="A1226" s="8">
        <v>101281</v>
      </c>
      <c r="B1226" s="9" t="s">
        <v>3209</v>
      </c>
      <c r="C1226" s="9" t="b">
        <v>0</v>
      </c>
      <c r="D1226" s="9" t="b">
        <v>0</v>
      </c>
      <c r="E1226" s="9" t="b">
        <v>1</v>
      </c>
      <c r="F1226" s="9" t="b">
        <v>0</v>
      </c>
      <c r="G1226" s="9" t="s">
        <v>3203</v>
      </c>
      <c r="H1226" s="9"/>
      <c r="I1226" s="9" t="s">
        <v>3204</v>
      </c>
      <c r="J1226" s="9" t="s">
        <v>397</v>
      </c>
      <c r="K1226" s="9">
        <v>43.619</v>
      </c>
      <c r="L1226" s="9">
        <v>-81.537000000000006</v>
      </c>
      <c r="M1226" s="9" t="s">
        <v>156</v>
      </c>
      <c r="N1226" s="9">
        <v>2014</v>
      </c>
      <c r="O1226" s="9"/>
      <c r="P1226" s="9">
        <v>2017</v>
      </c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 t="s">
        <v>3210</v>
      </c>
      <c r="AG1226" s="9"/>
      <c r="AH1226" s="9">
        <v>0.25</v>
      </c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 t="s">
        <v>11</v>
      </c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</row>
    <row r="1227" spans="1:119" s="10" customFormat="1" x14ac:dyDescent="0.2">
      <c r="A1227" s="8">
        <v>101282</v>
      </c>
      <c r="B1227" s="9" t="s">
        <v>3211</v>
      </c>
      <c r="C1227" s="9" t="b">
        <v>0</v>
      </c>
      <c r="D1227" s="9" t="b">
        <v>0</v>
      </c>
      <c r="E1227" s="9" t="b">
        <v>1</v>
      </c>
      <c r="F1227" s="9" t="b">
        <v>0</v>
      </c>
      <c r="G1227" s="9" t="s">
        <v>3212</v>
      </c>
      <c r="H1227" s="9"/>
      <c r="I1227" s="9" t="s">
        <v>3213</v>
      </c>
      <c r="J1227" s="9" t="s">
        <v>397</v>
      </c>
      <c r="K1227" s="9">
        <v>47.395000000000003</v>
      </c>
      <c r="L1227" s="9">
        <v>-79.686000000000007</v>
      </c>
      <c r="M1227" s="9" t="s">
        <v>156</v>
      </c>
      <c r="N1227" s="9">
        <v>2017</v>
      </c>
      <c r="O1227" s="9"/>
      <c r="P1227" s="9">
        <v>2017</v>
      </c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 t="s">
        <v>3214</v>
      </c>
      <c r="AG1227" s="9"/>
      <c r="AH1227" s="9">
        <v>0.25</v>
      </c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 t="s">
        <v>11</v>
      </c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</row>
    <row r="1228" spans="1:119" s="10" customFormat="1" x14ac:dyDescent="0.2">
      <c r="A1228" s="8">
        <v>101283</v>
      </c>
      <c r="B1228" s="9" t="s">
        <v>3215</v>
      </c>
      <c r="C1228" s="9" t="b">
        <v>0</v>
      </c>
      <c r="D1228" s="9" t="b">
        <v>0</v>
      </c>
      <c r="E1228" s="9" t="b">
        <v>1</v>
      </c>
      <c r="F1228" s="9" t="b">
        <v>0</v>
      </c>
      <c r="G1228" s="9" t="s">
        <v>3216</v>
      </c>
      <c r="H1228" s="9"/>
      <c r="I1228" s="9" t="s">
        <v>3217</v>
      </c>
      <c r="J1228" s="9" t="s">
        <v>397</v>
      </c>
      <c r="K1228" s="9">
        <v>45.627000000000002</v>
      </c>
      <c r="L1228" s="9">
        <v>-76.882000000000005</v>
      </c>
      <c r="M1228" s="9" t="s">
        <v>156</v>
      </c>
      <c r="N1228" s="9">
        <v>2011</v>
      </c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 t="s">
        <v>3218</v>
      </c>
      <c r="AG1228" s="9"/>
      <c r="AH1228" s="9">
        <v>0.17499999999999999</v>
      </c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 t="s">
        <v>11</v>
      </c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</row>
    <row r="1229" spans="1:119" s="10" customFormat="1" x14ac:dyDescent="0.2">
      <c r="A1229" s="8">
        <v>101284</v>
      </c>
      <c r="B1229" s="9" t="s">
        <v>3219</v>
      </c>
      <c r="C1229" s="9" t="b">
        <v>0</v>
      </c>
      <c r="D1229" s="9" t="b">
        <v>0</v>
      </c>
      <c r="E1229" s="9" t="b">
        <v>1</v>
      </c>
      <c r="F1229" s="9" t="b">
        <v>0</v>
      </c>
      <c r="G1229" s="9" t="s">
        <v>3220</v>
      </c>
      <c r="H1229" s="9"/>
      <c r="I1229" s="9" t="s">
        <v>3221</v>
      </c>
      <c r="J1229" s="9" t="s">
        <v>397</v>
      </c>
      <c r="K1229" s="9">
        <v>44.658000000000001</v>
      </c>
      <c r="L1229" s="9">
        <v>-78.799000000000007</v>
      </c>
      <c r="M1229" s="9" t="s">
        <v>156</v>
      </c>
      <c r="N1229" s="9">
        <v>2015</v>
      </c>
      <c r="O1229" s="9"/>
      <c r="P1229" s="9">
        <v>2017</v>
      </c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 t="s">
        <v>2094</v>
      </c>
      <c r="AG1229" s="9"/>
      <c r="AH1229" s="9">
        <v>3</v>
      </c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 t="s">
        <v>11</v>
      </c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</row>
    <row r="1230" spans="1:119" s="10" customFormat="1" x14ac:dyDescent="0.2">
      <c r="A1230" s="8">
        <v>101285</v>
      </c>
      <c r="B1230" s="9" t="s">
        <v>3222</v>
      </c>
      <c r="C1230" s="9" t="b">
        <v>0</v>
      </c>
      <c r="D1230" s="9" t="b">
        <v>0</v>
      </c>
      <c r="E1230" s="9" t="b">
        <v>1</v>
      </c>
      <c r="F1230" s="9" t="b">
        <v>0</v>
      </c>
      <c r="G1230" s="9"/>
      <c r="H1230" s="9"/>
      <c r="I1230" s="9" t="s">
        <v>3221</v>
      </c>
      <c r="J1230" s="9" t="s">
        <v>397</v>
      </c>
      <c r="K1230" s="9">
        <v>44.658999999999999</v>
      </c>
      <c r="L1230" s="9">
        <v>-78.798000000000002</v>
      </c>
      <c r="M1230" s="9" t="s">
        <v>156</v>
      </c>
      <c r="N1230" s="9">
        <v>2016</v>
      </c>
      <c r="O1230" s="9"/>
      <c r="P1230" s="9">
        <v>2017</v>
      </c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 t="s">
        <v>3223</v>
      </c>
      <c r="AG1230" s="9"/>
      <c r="AH1230" s="9">
        <v>0.25</v>
      </c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 t="s">
        <v>11</v>
      </c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</row>
    <row r="1231" spans="1:119" s="10" customFormat="1" x14ac:dyDescent="0.2">
      <c r="A1231" s="8">
        <v>101286</v>
      </c>
      <c r="B1231" s="9" t="s">
        <v>3224</v>
      </c>
      <c r="C1231" s="9" t="b">
        <v>0</v>
      </c>
      <c r="D1231" s="9" t="b">
        <v>0</v>
      </c>
      <c r="E1231" s="9" t="b">
        <v>1</v>
      </c>
      <c r="F1231" s="9" t="b">
        <v>0</v>
      </c>
      <c r="G1231" s="9" t="s">
        <v>2142</v>
      </c>
      <c r="H1231" s="9"/>
      <c r="I1231" s="9" t="s">
        <v>3225</v>
      </c>
      <c r="J1231" s="9" t="s">
        <v>397</v>
      </c>
      <c r="K1231" s="9">
        <v>43.959000000000003</v>
      </c>
      <c r="L1231" s="9">
        <v>-78.168000000000006</v>
      </c>
      <c r="M1231" s="9" t="s">
        <v>156</v>
      </c>
      <c r="N1231" s="9">
        <v>2013</v>
      </c>
      <c r="O1231" s="9"/>
      <c r="P1231" s="9">
        <v>2017</v>
      </c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 t="s">
        <v>3226</v>
      </c>
      <c r="AG1231" s="9"/>
      <c r="AH1231" s="9">
        <v>0.2</v>
      </c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 t="s">
        <v>11</v>
      </c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</row>
    <row r="1232" spans="1:119" s="10" customFormat="1" x14ac:dyDescent="0.2">
      <c r="A1232" s="8">
        <v>101287</v>
      </c>
      <c r="B1232" s="9" t="s">
        <v>3227</v>
      </c>
      <c r="C1232" s="9" t="b">
        <v>0</v>
      </c>
      <c r="D1232" s="9" t="b">
        <v>0</v>
      </c>
      <c r="E1232" s="9" t="b">
        <v>1</v>
      </c>
      <c r="F1232" s="9" t="b">
        <v>0</v>
      </c>
      <c r="G1232" s="9" t="s">
        <v>2218</v>
      </c>
      <c r="H1232" s="9"/>
      <c r="I1232" s="9" t="s">
        <v>3225</v>
      </c>
      <c r="J1232" s="9" t="s">
        <v>397</v>
      </c>
      <c r="K1232" s="9">
        <v>43.96</v>
      </c>
      <c r="L1232" s="9">
        <v>-78.167000000000002</v>
      </c>
      <c r="M1232" s="9" t="s">
        <v>156</v>
      </c>
      <c r="N1232" s="9">
        <v>2015</v>
      </c>
      <c r="O1232" s="9"/>
      <c r="P1232" s="9">
        <v>2017</v>
      </c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 t="s">
        <v>3228</v>
      </c>
      <c r="AG1232" s="9"/>
      <c r="AH1232" s="9">
        <v>0.25</v>
      </c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 t="s">
        <v>11</v>
      </c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</row>
    <row r="1233" spans="1:119" s="10" customFormat="1" x14ac:dyDescent="0.2">
      <c r="A1233" s="8">
        <v>101288</v>
      </c>
      <c r="B1233" s="9" t="s">
        <v>3229</v>
      </c>
      <c r="C1233" s="9" t="b">
        <v>0</v>
      </c>
      <c r="D1233" s="9" t="b">
        <v>0</v>
      </c>
      <c r="E1233" s="9" t="b">
        <v>1</v>
      </c>
      <c r="F1233" s="9" t="b">
        <v>0</v>
      </c>
      <c r="G1233" s="9" t="s">
        <v>3230</v>
      </c>
      <c r="H1233" s="9"/>
      <c r="I1233" s="9" t="s">
        <v>3225</v>
      </c>
      <c r="J1233" s="9" t="s">
        <v>397</v>
      </c>
      <c r="K1233" s="9">
        <v>43.961000000000006</v>
      </c>
      <c r="L1233" s="9">
        <v>-78.166000000000011</v>
      </c>
      <c r="M1233" s="9" t="s">
        <v>156</v>
      </c>
      <c r="N1233" s="9">
        <v>2015</v>
      </c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 t="s">
        <v>3231</v>
      </c>
      <c r="AG1233" s="9"/>
      <c r="AH1233" s="9">
        <v>0.2</v>
      </c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 t="s">
        <v>11</v>
      </c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</row>
    <row r="1234" spans="1:119" s="10" customFormat="1" x14ac:dyDescent="0.2">
      <c r="A1234" s="8">
        <v>101289</v>
      </c>
      <c r="B1234" s="9" t="s">
        <v>3232</v>
      </c>
      <c r="C1234" s="9" t="b">
        <v>0</v>
      </c>
      <c r="D1234" s="9" t="b">
        <v>0</v>
      </c>
      <c r="E1234" s="9" t="b">
        <v>1</v>
      </c>
      <c r="F1234" s="9" t="b">
        <v>0</v>
      </c>
      <c r="G1234" s="9" t="s">
        <v>2218</v>
      </c>
      <c r="H1234" s="9"/>
      <c r="I1234" s="9" t="s">
        <v>3225</v>
      </c>
      <c r="J1234" s="9" t="s">
        <v>397</v>
      </c>
      <c r="K1234" s="9">
        <v>43.962000000000003</v>
      </c>
      <c r="L1234" s="9">
        <v>-78.165000000000006</v>
      </c>
      <c r="M1234" s="9" t="s">
        <v>156</v>
      </c>
      <c r="N1234" s="9">
        <v>2015</v>
      </c>
      <c r="O1234" s="9"/>
      <c r="P1234" s="9">
        <v>2017</v>
      </c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 t="s">
        <v>3233</v>
      </c>
      <c r="AG1234" s="9"/>
      <c r="AH1234" s="9">
        <v>0.4</v>
      </c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 t="s">
        <v>11</v>
      </c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</row>
    <row r="1235" spans="1:119" s="10" customFormat="1" x14ac:dyDescent="0.2">
      <c r="A1235" s="8">
        <v>101290</v>
      </c>
      <c r="B1235" s="9" t="s">
        <v>3234</v>
      </c>
      <c r="C1235" s="9" t="b">
        <v>0</v>
      </c>
      <c r="D1235" s="9" t="b">
        <v>0</v>
      </c>
      <c r="E1235" s="9" t="b">
        <v>1</v>
      </c>
      <c r="F1235" s="9" t="b">
        <v>0</v>
      </c>
      <c r="G1235" s="9" t="s">
        <v>2135</v>
      </c>
      <c r="H1235" s="9"/>
      <c r="I1235" s="9" t="s">
        <v>3225</v>
      </c>
      <c r="J1235" s="9" t="s">
        <v>397</v>
      </c>
      <c r="K1235" s="9">
        <v>43.963000000000001</v>
      </c>
      <c r="L1235" s="9">
        <v>-78.164000000000001</v>
      </c>
      <c r="M1235" s="9" t="s">
        <v>156</v>
      </c>
      <c r="N1235" s="9">
        <v>2014</v>
      </c>
      <c r="O1235" s="9"/>
      <c r="P1235" s="9">
        <v>2017</v>
      </c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 t="s">
        <v>3235</v>
      </c>
      <c r="AG1235" s="9"/>
      <c r="AH1235" s="9">
        <v>0.5</v>
      </c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 t="s">
        <v>11</v>
      </c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</row>
    <row r="1236" spans="1:119" s="10" customFormat="1" x14ac:dyDescent="0.2">
      <c r="A1236" s="8">
        <v>101291</v>
      </c>
      <c r="B1236" s="9" t="s">
        <v>3236</v>
      </c>
      <c r="C1236" s="9" t="b">
        <v>0</v>
      </c>
      <c r="D1236" s="9" t="b">
        <v>0</v>
      </c>
      <c r="E1236" s="9" t="b">
        <v>1</v>
      </c>
      <c r="F1236" s="9" t="b">
        <v>0</v>
      </c>
      <c r="G1236" s="9" t="s">
        <v>3237</v>
      </c>
      <c r="H1236" s="9"/>
      <c r="I1236" s="9" t="s">
        <v>3225</v>
      </c>
      <c r="J1236" s="9" t="s">
        <v>397</v>
      </c>
      <c r="K1236" s="9">
        <v>43.964000000000006</v>
      </c>
      <c r="L1236" s="9">
        <v>-78.163000000000011</v>
      </c>
      <c r="M1236" s="9" t="s">
        <v>156</v>
      </c>
      <c r="N1236" s="9">
        <v>2014</v>
      </c>
      <c r="O1236" s="9"/>
      <c r="P1236" s="9">
        <v>2017</v>
      </c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 t="s">
        <v>3238</v>
      </c>
      <c r="AG1236" s="9"/>
      <c r="AH1236" s="9">
        <v>0.25</v>
      </c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 t="s">
        <v>11</v>
      </c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</row>
    <row r="1237" spans="1:119" s="10" customFormat="1" x14ac:dyDescent="0.2">
      <c r="A1237" s="8">
        <v>101292</v>
      </c>
      <c r="B1237" s="9" t="s">
        <v>3239</v>
      </c>
      <c r="C1237" s="9" t="b">
        <v>0</v>
      </c>
      <c r="D1237" s="9" t="b">
        <v>0</v>
      </c>
      <c r="E1237" s="9" t="b">
        <v>1</v>
      </c>
      <c r="F1237" s="9" t="b">
        <v>0</v>
      </c>
      <c r="G1237" s="9" t="s">
        <v>3240</v>
      </c>
      <c r="H1237" s="9"/>
      <c r="I1237" s="9" t="s">
        <v>3225</v>
      </c>
      <c r="J1237" s="9" t="s">
        <v>397</v>
      </c>
      <c r="K1237" s="9">
        <v>43.965000000000003</v>
      </c>
      <c r="L1237" s="9">
        <v>-78.162000000000006</v>
      </c>
      <c r="M1237" s="9" t="s">
        <v>156</v>
      </c>
      <c r="N1237" s="9">
        <v>2015</v>
      </c>
      <c r="O1237" s="9"/>
      <c r="P1237" s="9">
        <v>2017</v>
      </c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 t="s">
        <v>3241</v>
      </c>
      <c r="AG1237" s="9"/>
      <c r="AH1237" s="9">
        <v>0.5</v>
      </c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 t="s">
        <v>11</v>
      </c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</row>
    <row r="1238" spans="1:119" s="10" customFormat="1" x14ac:dyDescent="0.2">
      <c r="A1238" s="8">
        <v>101293</v>
      </c>
      <c r="B1238" s="9" t="s">
        <v>3242</v>
      </c>
      <c r="C1238" s="9" t="b">
        <v>0</v>
      </c>
      <c r="D1238" s="9" t="b">
        <v>0</v>
      </c>
      <c r="E1238" s="9" t="b">
        <v>1</v>
      </c>
      <c r="F1238" s="9" t="b">
        <v>0</v>
      </c>
      <c r="G1238" s="9" t="s">
        <v>3243</v>
      </c>
      <c r="H1238" s="9"/>
      <c r="I1238" s="9" t="s">
        <v>3225</v>
      </c>
      <c r="J1238" s="9" t="s">
        <v>397</v>
      </c>
      <c r="K1238" s="9">
        <v>43.966000000000001</v>
      </c>
      <c r="L1238" s="9">
        <v>-78.161000000000001</v>
      </c>
      <c r="M1238" s="9" t="s">
        <v>156</v>
      </c>
      <c r="N1238" s="9">
        <v>2016</v>
      </c>
      <c r="O1238" s="9"/>
      <c r="P1238" s="9">
        <v>2017</v>
      </c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 t="s">
        <v>3244</v>
      </c>
      <c r="AG1238" s="9"/>
      <c r="AH1238" s="9">
        <v>0.5</v>
      </c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 t="s">
        <v>11</v>
      </c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</row>
    <row r="1239" spans="1:119" s="10" customFormat="1" x14ac:dyDescent="0.2">
      <c r="A1239" s="8">
        <v>101294</v>
      </c>
      <c r="B1239" s="9" t="s">
        <v>3245</v>
      </c>
      <c r="C1239" s="9" t="b">
        <v>0</v>
      </c>
      <c r="D1239" s="9" t="b">
        <v>0</v>
      </c>
      <c r="E1239" s="9" t="b">
        <v>1</v>
      </c>
      <c r="F1239" s="9" t="b">
        <v>0</v>
      </c>
      <c r="G1239" s="9" t="s">
        <v>3243</v>
      </c>
      <c r="H1239" s="9"/>
      <c r="I1239" s="9" t="s">
        <v>3225</v>
      </c>
      <c r="J1239" s="9" t="s">
        <v>397</v>
      </c>
      <c r="K1239" s="9">
        <v>43.967000000000006</v>
      </c>
      <c r="L1239" s="9">
        <v>-78.160000000000011</v>
      </c>
      <c r="M1239" s="9" t="s">
        <v>156</v>
      </c>
      <c r="N1239" s="9">
        <v>2016</v>
      </c>
      <c r="O1239" s="9"/>
      <c r="P1239" s="9">
        <v>2017</v>
      </c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 t="s">
        <v>3246</v>
      </c>
      <c r="AG1239" s="9"/>
      <c r="AH1239" s="9">
        <v>0.5</v>
      </c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 t="s">
        <v>11</v>
      </c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</row>
    <row r="1240" spans="1:119" s="10" customFormat="1" x14ac:dyDescent="0.2">
      <c r="A1240" s="8">
        <v>101295</v>
      </c>
      <c r="B1240" s="9" t="s">
        <v>3247</v>
      </c>
      <c r="C1240" s="9" t="b">
        <v>0</v>
      </c>
      <c r="D1240" s="9" t="b">
        <v>0</v>
      </c>
      <c r="E1240" s="9" t="b">
        <v>1</v>
      </c>
      <c r="F1240" s="9" t="b">
        <v>0</v>
      </c>
      <c r="G1240" s="9" t="s">
        <v>3243</v>
      </c>
      <c r="H1240" s="9"/>
      <c r="I1240" s="9" t="s">
        <v>3225</v>
      </c>
      <c r="J1240" s="9" t="s">
        <v>397</v>
      </c>
      <c r="K1240" s="9">
        <v>43.968000000000004</v>
      </c>
      <c r="L1240" s="9">
        <v>-78.159000000000006</v>
      </c>
      <c r="M1240" s="9" t="s">
        <v>156</v>
      </c>
      <c r="N1240" s="9">
        <v>2016</v>
      </c>
      <c r="O1240" s="9"/>
      <c r="P1240" s="9">
        <v>2017</v>
      </c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 t="s">
        <v>3248</v>
      </c>
      <c r="AG1240" s="9"/>
      <c r="AH1240" s="9">
        <v>0.5</v>
      </c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 t="s">
        <v>11</v>
      </c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</row>
    <row r="1241" spans="1:119" s="10" customFormat="1" x14ac:dyDescent="0.2">
      <c r="A1241" s="8">
        <v>101296</v>
      </c>
      <c r="B1241" s="9" t="s">
        <v>3249</v>
      </c>
      <c r="C1241" s="9" t="b">
        <v>0</v>
      </c>
      <c r="D1241" s="9" t="b">
        <v>0</v>
      </c>
      <c r="E1241" s="9" t="b">
        <v>1</v>
      </c>
      <c r="F1241" s="9" t="b">
        <v>0</v>
      </c>
      <c r="G1241" s="9" t="s">
        <v>2135</v>
      </c>
      <c r="H1241" s="9"/>
      <c r="I1241" s="9" t="s">
        <v>3225</v>
      </c>
      <c r="J1241" s="9" t="s">
        <v>397</v>
      </c>
      <c r="K1241" s="9">
        <v>43.969000000000001</v>
      </c>
      <c r="L1241" s="9">
        <v>-78.158000000000001</v>
      </c>
      <c r="M1241" s="9" t="s">
        <v>156</v>
      </c>
      <c r="N1241" s="9">
        <v>2014</v>
      </c>
      <c r="O1241" s="9"/>
      <c r="P1241" s="9">
        <v>2017</v>
      </c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 t="s">
        <v>3250</v>
      </c>
      <c r="AG1241" s="9"/>
      <c r="AH1241" s="9">
        <v>0.5</v>
      </c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 t="s">
        <v>11</v>
      </c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</row>
    <row r="1242" spans="1:119" s="10" customFormat="1" x14ac:dyDescent="0.2">
      <c r="A1242" s="8">
        <v>101297</v>
      </c>
      <c r="B1242" s="9" t="s">
        <v>3251</v>
      </c>
      <c r="C1242" s="9" t="b">
        <v>0</v>
      </c>
      <c r="D1242" s="9" t="b">
        <v>0</v>
      </c>
      <c r="E1242" s="9" t="b">
        <v>1</v>
      </c>
      <c r="F1242" s="9" t="b">
        <v>0</v>
      </c>
      <c r="G1242" s="9" t="s">
        <v>3252</v>
      </c>
      <c r="H1242" s="9"/>
      <c r="I1242" s="9" t="s">
        <v>734</v>
      </c>
      <c r="J1242" s="9" t="s">
        <v>397</v>
      </c>
      <c r="K1242" s="9">
        <v>49.064999999999998</v>
      </c>
      <c r="L1242" s="9">
        <v>-81.03</v>
      </c>
      <c r="M1242" s="9" t="s">
        <v>156</v>
      </c>
      <c r="N1242" s="9">
        <v>2015</v>
      </c>
      <c r="O1242" s="9"/>
      <c r="P1242" s="9">
        <v>2017</v>
      </c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 t="s">
        <v>3253</v>
      </c>
      <c r="AG1242" s="9"/>
      <c r="AH1242" s="9">
        <v>0.19600000000000001</v>
      </c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 t="s">
        <v>11</v>
      </c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</row>
    <row r="1243" spans="1:119" s="10" customFormat="1" x14ac:dyDescent="0.2">
      <c r="A1243" s="8">
        <v>101298</v>
      </c>
      <c r="B1243" s="9" t="s">
        <v>3254</v>
      </c>
      <c r="C1243" s="9" t="b">
        <v>0</v>
      </c>
      <c r="D1243" s="9" t="b">
        <v>0</v>
      </c>
      <c r="E1243" s="9" t="b">
        <v>1</v>
      </c>
      <c r="F1243" s="9" t="b">
        <v>0</v>
      </c>
      <c r="G1243" s="9" t="s">
        <v>2003</v>
      </c>
      <c r="H1243" s="9"/>
      <c r="I1243" s="9" t="s">
        <v>734</v>
      </c>
      <c r="J1243" s="9" t="s">
        <v>397</v>
      </c>
      <c r="K1243" s="9">
        <v>49.065999999999995</v>
      </c>
      <c r="L1243" s="9">
        <v>-81.028999999999996</v>
      </c>
      <c r="M1243" s="9" t="s">
        <v>156</v>
      </c>
      <c r="N1243" s="9">
        <v>1933</v>
      </c>
      <c r="O1243" s="9"/>
      <c r="P1243" s="9">
        <v>2017</v>
      </c>
      <c r="Q1243" s="9">
        <v>221</v>
      </c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 t="s">
        <v>3255</v>
      </c>
      <c r="AG1243" s="9"/>
      <c r="AH1243" s="9">
        <v>349</v>
      </c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 t="s">
        <v>11</v>
      </c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</row>
    <row r="1244" spans="1:119" s="10" customFormat="1" x14ac:dyDescent="0.2">
      <c r="A1244" s="8">
        <v>101299</v>
      </c>
      <c r="B1244" s="9" t="s">
        <v>3256</v>
      </c>
      <c r="C1244" s="9" t="b">
        <v>0</v>
      </c>
      <c r="D1244" s="9" t="b">
        <v>0</v>
      </c>
      <c r="E1244" s="9" t="b">
        <v>1</v>
      </c>
      <c r="F1244" s="9" t="b">
        <v>0</v>
      </c>
      <c r="G1244" s="9" t="s">
        <v>1141</v>
      </c>
      <c r="H1244" s="9"/>
      <c r="I1244" s="9" t="s">
        <v>734</v>
      </c>
      <c r="J1244" s="9" t="s">
        <v>397</v>
      </c>
      <c r="K1244" s="9">
        <v>49.067</v>
      </c>
      <c r="L1244" s="9">
        <v>-81.028000000000006</v>
      </c>
      <c r="M1244" s="9" t="s">
        <v>156</v>
      </c>
      <c r="N1244" s="9">
        <v>1995</v>
      </c>
      <c r="O1244" s="9"/>
      <c r="P1244" s="9">
        <v>2017</v>
      </c>
      <c r="Q1244" s="9">
        <v>221</v>
      </c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 t="s">
        <v>2161</v>
      </c>
      <c r="AG1244" s="9"/>
      <c r="AH1244" s="9">
        <v>20.399999999999999</v>
      </c>
      <c r="AI1244" s="9"/>
      <c r="AJ1244" s="9">
        <v>86000</v>
      </c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 t="s">
        <v>11</v>
      </c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</row>
    <row r="1245" spans="1:119" s="10" customFormat="1" x14ac:dyDescent="0.2">
      <c r="A1245" s="8">
        <v>101300</v>
      </c>
      <c r="B1245" s="9" t="s">
        <v>3257</v>
      </c>
      <c r="C1245" s="9" t="b">
        <v>1</v>
      </c>
      <c r="D1245" s="9" t="b">
        <v>0</v>
      </c>
      <c r="E1245" s="9" t="b">
        <v>1</v>
      </c>
      <c r="F1245" s="9" t="b">
        <v>0</v>
      </c>
      <c r="G1245" s="9" t="s">
        <v>3258</v>
      </c>
      <c r="H1245" s="9"/>
      <c r="I1245" s="9" t="s">
        <v>734</v>
      </c>
      <c r="J1245" s="9" t="s">
        <v>397</v>
      </c>
      <c r="K1245" s="9">
        <v>49.067999999999998</v>
      </c>
      <c r="L1245" s="9">
        <v>-81.027000000000001</v>
      </c>
      <c r="M1245" s="9" t="s">
        <v>156</v>
      </c>
      <c r="N1245" s="9">
        <v>1990</v>
      </c>
      <c r="O1245" s="9"/>
      <c r="P1245" s="9">
        <v>2015</v>
      </c>
      <c r="Q1245" s="9">
        <v>221</v>
      </c>
      <c r="R1245" s="9">
        <v>1773</v>
      </c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 t="s">
        <v>158</v>
      </c>
      <c r="AG1245" s="9"/>
      <c r="AH1245" s="9">
        <v>45</v>
      </c>
      <c r="AI1245" s="9"/>
      <c r="AJ1245" s="9"/>
      <c r="AK1245" s="9"/>
      <c r="AL1245" s="9"/>
      <c r="AM1245" s="9"/>
      <c r="AN1245" s="9" t="s">
        <v>11</v>
      </c>
      <c r="AO1245" s="9"/>
      <c r="AP1245" s="9">
        <v>2</v>
      </c>
      <c r="AQ1245" s="9" t="s">
        <v>164</v>
      </c>
      <c r="AR1245" s="9"/>
      <c r="AS1245" s="9">
        <v>45</v>
      </c>
      <c r="AT1245" s="9"/>
      <c r="AU1245" s="9"/>
      <c r="AV1245" s="9"/>
      <c r="AW1245" s="9" t="s">
        <v>11</v>
      </c>
      <c r="AX1245" s="9"/>
      <c r="AY1245" s="9"/>
      <c r="AZ1245" s="9"/>
      <c r="BA1245" s="9"/>
      <c r="BB1245" s="9" t="s">
        <v>11</v>
      </c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</row>
    <row r="1246" spans="1:119" s="10" customFormat="1" x14ac:dyDescent="0.2">
      <c r="A1246" s="8">
        <v>101301</v>
      </c>
      <c r="B1246" s="9" t="s">
        <v>3259</v>
      </c>
      <c r="C1246" s="9" t="b">
        <v>0</v>
      </c>
      <c r="D1246" s="9" t="b">
        <v>0</v>
      </c>
      <c r="E1246" s="9" t="b">
        <v>1</v>
      </c>
      <c r="F1246" s="9" t="b">
        <v>0</v>
      </c>
      <c r="G1246" s="9" t="s">
        <v>812</v>
      </c>
      <c r="H1246" s="9"/>
      <c r="I1246" s="9" t="s">
        <v>734</v>
      </c>
      <c r="J1246" s="9" t="s">
        <v>397</v>
      </c>
      <c r="K1246" s="9">
        <v>49.068999999999996</v>
      </c>
      <c r="L1246" s="9">
        <v>-81.025999999999996</v>
      </c>
      <c r="M1246" s="9" t="s">
        <v>156</v>
      </c>
      <c r="N1246" s="9">
        <v>1998</v>
      </c>
      <c r="O1246" s="9"/>
      <c r="P1246" s="9">
        <v>2017</v>
      </c>
      <c r="Q1246" s="9">
        <v>221</v>
      </c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 t="s">
        <v>3260</v>
      </c>
      <c r="AG1246" s="9"/>
      <c r="AH1246" s="9">
        <v>20</v>
      </c>
      <c r="AI1246" s="9"/>
      <c r="AJ1246" s="9">
        <v>159395.5</v>
      </c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 t="s">
        <v>11</v>
      </c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</row>
    <row r="1247" spans="1:119" s="10" customFormat="1" x14ac:dyDescent="0.2">
      <c r="A1247" s="8">
        <v>101302</v>
      </c>
      <c r="B1247" s="9" t="s">
        <v>3261</v>
      </c>
      <c r="C1247" s="9" t="b">
        <v>0</v>
      </c>
      <c r="D1247" s="9" t="b">
        <v>0</v>
      </c>
      <c r="E1247" s="9" t="b">
        <v>1</v>
      </c>
      <c r="F1247" s="9" t="b">
        <v>0</v>
      </c>
      <c r="G1247" s="9" t="s">
        <v>2100</v>
      </c>
      <c r="H1247" s="9"/>
      <c r="I1247" s="9" t="s">
        <v>734</v>
      </c>
      <c r="J1247" s="9" t="s">
        <v>397</v>
      </c>
      <c r="K1247" s="9">
        <v>49.07</v>
      </c>
      <c r="L1247" s="9">
        <v>-81.025000000000006</v>
      </c>
      <c r="M1247" s="9" t="s">
        <v>156</v>
      </c>
      <c r="N1247" s="9">
        <v>2015</v>
      </c>
      <c r="O1247" s="9"/>
      <c r="P1247" s="9">
        <v>2017</v>
      </c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 t="s">
        <v>3262</v>
      </c>
      <c r="AG1247" s="9"/>
      <c r="AH1247" s="9">
        <v>10</v>
      </c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 t="s">
        <v>11</v>
      </c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</row>
    <row r="1248" spans="1:119" s="10" customFormat="1" x14ac:dyDescent="0.2">
      <c r="A1248" s="8">
        <v>101303</v>
      </c>
      <c r="B1248" s="9" t="s">
        <v>3263</v>
      </c>
      <c r="C1248" s="9" t="b">
        <v>0</v>
      </c>
      <c r="D1248" s="9" t="b">
        <v>0</v>
      </c>
      <c r="E1248" s="9" t="b">
        <v>1</v>
      </c>
      <c r="F1248" s="9" t="b">
        <v>0</v>
      </c>
      <c r="G1248" s="9" t="s">
        <v>2100</v>
      </c>
      <c r="H1248" s="9"/>
      <c r="I1248" s="9" t="s">
        <v>734</v>
      </c>
      <c r="J1248" s="9" t="s">
        <v>397</v>
      </c>
      <c r="K1248" s="9">
        <v>49.070999999999998</v>
      </c>
      <c r="L1248" s="9">
        <v>-81.024000000000001</v>
      </c>
      <c r="M1248" s="9" t="s">
        <v>156</v>
      </c>
      <c r="N1248" s="9">
        <v>2015</v>
      </c>
      <c r="O1248" s="9"/>
      <c r="P1248" s="9">
        <v>2017</v>
      </c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 t="s">
        <v>3264</v>
      </c>
      <c r="AG1248" s="9"/>
      <c r="AH1248" s="9">
        <v>10</v>
      </c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 t="s">
        <v>11</v>
      </c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</row>
    <row r="1249" spans="1:119" s="10" customFormat="1" x14ac:dyDescent="0.2">
      <c r="A1249" s="8">
        <v>101304</v>
      </c>
      <c r="B1249" s="9" t="s">
        <v>3265</v>
      </c>
      <c r="C1249" s="9" t="b">
        <v>0</v>
      </c>
      <c r="D1249" s="9" t="b">
        <v>0</v>
      </c>
      <c r="E1249" s="9" t="b">
        <v>1</v>
      </c>
      <c r="F1249" s="9" t="b">
        <v>0</v>
      </c>
      <c r="G1249" s="9" t="s">
        <v>2100</v>
      </c>
      <c r="H1249" s="9"/>
      <c r="I1249" s="9" t="s">
        <v>734</v>
      </c>
      <c r="J1249" s="9" t="s">
        <v>397</v>
      </c>
      <c r="K1249" s="9">
        <v>49.071999999999996</v>
      </c>
      <c r="L1249" s="9">
        <v>-81.022999999999996</v>
      </c>
      <c r="M1249" s="9" t="s">
        <v>156</v>
      </c>
      <c r="N1249" s="9">
        <v>2015</v>
      </c>
      <c r="O1249" s="9"/>
      <c r="P1249" s="9">
        <v>2017</v>
      </c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 t="s">
        <v>3266</v>
      </c>
      <c r="AG1249" s="9"/>
      <c r="AH1249" s="9">
        <v>10</v>
      </c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 t="s">
        <v>11</v>
      </c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</row>
    <row r="1250" spans="1:119" s="10" customFormat="1" x14ac:dyDescent="0.2">
      <c r="A1250" s="8">
        <v>101305</v>
      </c>
      <c r="B1250" s="9" t="s">
        <v>3267</v>
      </c>
      <c r="C1250" s="9" t="b">
        <v>0</v>
      </c>
      <c r="D1250" s="9" t="b">
        <v>0</v>
      </c>
      <c r="E1250" s="9" t="b">
        <v>1</v>
      </c>
      <c r="F1250" s="9" t="b">
        <v>0</v>
      </c>
      <c r="G1250" s="9" t="s">
        <v>2100</v>
      </c>
      <c r="H1250" s="9"/>
      <c r="I1250" s="9" t="s">
        <v>734</v>
      </c>
      <c r="J1250" s="9" t="s">
        <v>397</v>
      </c>
      <c r="K1250" s="9">
        <v>49.073</v>
      </c>
      <c r="L1250" s="9">
        <v>-81.022000000000006</v>
      </c>
      <c r="M1250" s="9" t="s">
        <v>156</v>
      </c>
      <c r="N1250" s="9">
        <v>2015</v>
      </c>
      <c r="O1250" s="9"/>
      <c r="P1250" s="9">
        <v>2017</v>
      </c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 t="s">
        <v>3268</v>
      </c>
      <c r="AG1250" s="9"/>
      <c r="AH1250" s="9">
        <v>10</v>
      </c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 t="s">
        <v>11</v>
      </c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</row>
    <row r="1251" spans="1:119" s="10" customFormat="1" x14ac:dyDescent="0.2">
      <c r="A1251" s="8">
        <v>101306</v>
      </c>
      <c r="B1251" s="9" t="s">
        <v>3269</v>
      </c>
      <c r="C1251" s="9" t="b">
        <v>0</v>
      </c>
      <c r="D1251" s="9" t="b">
        <v>0</v>
      </c>
      <c r="E1251" s="9" t="b">
        <v>1</v>
      </c>
      <c r="F1251" s="9" t="b">
        <v>0</v>
      </c>
      <c r="G1251" s="9" t="s">
        <v>2226</v>
      </c>
      <c r="H1251" s="9"/>
      <c r="I1251" s="9" t="s">
        <v>3270</v>
      </c>
      <c r="J1251" s="9" t="s">
        <v>397</v>
      </c>
      <c r="K1251" s="9">
        <v>44.856000000000002</v>
      </c>
      <c r="L1251" s="9">
        <v>-77.834999999999994</v>
      </c>
      <c r="M1251" s="9" t="s">
        <v>156</v>
      </c>
      <c r="N1251" s="9">
        <v>2016</v>
      </c>
      <c r="O1251" s="9"/>
      <c r="P1251" s="9">
        <v>2017</v>
      </c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 t="s">
        <v>3271</v>
      </c>
      <c r="AG1251" s="9"/>
      <c r="AH1251" s="9">
        <v>0.5</v>
      </c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 t="s">
        <v>11</v>
      </c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</row>
    <row r="1252" spans="1:119" s="10" customFormat="1" x14ac:dyDescent="0.2">
      <c r="A1252" s="8">
        <v>101307</v>
      </c>
      <c r="B1252" s="9" t="s">
        <v>3272</v>
      </c>
      <c r="C1252" s="9" t="b">
        <v>0</v>
      </c>
      <c r="D1252" s="9" t="b">
        <v>0</v>
      </c>
      <c r="E1252" s="9" t="b">
        <v>1</v>
      </c>
      <c r="F1252" s="9" t="b">
        <v>0</v>
      </c>
      <c r="G1252" s="9" t="s">
        <v>2226</v>
      </c>
      <c r="H1252" s="9"/>
      <c r="I1252" s="9" t="s">
        <v>3270</v>
      </c>
      <c r="J1252" s="9" t="s">
        <v>397</v>
      </c>
      <c r="K1252" s="9">
        <v>44.856999999999999</v>
      </c>
      <c r="L1252" s="9">
        <v>-77.833999999999989</v>
      </c>
      <c r="M1252" s="9" t="s">
        <v>156</v>
      </c>
      <c r="N1252" s="9">
        <v>2016</v>
      </c>
      <c r="O1252" s="9"/>
      <c r="P1252" s="9">
        <v>2017</v>
      </c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 t="s">
        <v>3273</v>
      </c>
      <c r="AG1252" s="9"/>
      <c r="AH1252" s="9">
        <v>0.5</v>
      </c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 t="s">
        <v>11</v>
      </c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</row>
    <row r="1253" spans="1:119" s="10" customFormat="1" x14ac:dyDescent="0.2">
      <c r="A1253" s="8">
        <v>101308</v>
      </c>
      <c r="B1253" s="9" t="s">
        <v>3274</v>
      </c>
      <c r="C1253" s="9" t="b">
        <v>0</v>
      </c>
      <c r="D1253" s="9" t="b">
        <v>0</v>
      </c>
      <c r="E1253" s="9" t="b">
        <v>1</v>
      </c>
      <c r="F1253" s="9" t="b">
        <v>0</v>
      </c>
      <c r="G1253" s="9" t="s">
        <v>2226</v>
      </c>
      <c r="H1253" s="9"/>
      <c r="I1253" s="9" t="s">
        <v>3270</v>
      </c>
      <c r="J1253" s="9" t="s">
        <v>397</v>
      </c>
      <c r="K1253" s="9">
        <v>44.858000000000004</v>
      </c>
      <c r="L1253" s="9">
        <v>-77.832999999999998</v>
      </c>
      <c r="M1253" s="9" t="s">
        <v>156</v>
      </c>
      <c r="N1253" s="9">
        <v>2016</v>
      </c>
      <c r="O1253" s="9"/>
      <c r="P1253" s="9">
        <v>2017</v>
      </c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 t="s">
        <v>3275</v>
      </c>
      <c r="AG1253" s="9"/>
      <c r="AH1253" s="9">
        <v>0.5</v>
      </c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 t="s">
        <v>11</v>
      </c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</row>
    <row r="1254" spans="1:119" s="10" customFormat="1" x14ac:dyDescent="0.2">
      <c r="A1254" s="8">
        <v>101309</v>
      </c>
      <c r="B1254" s="9" t="s">
        <v>3276</v>
      </c>
      <c r="C1254" s="9" t="b">
        <v>0</v>
      </c>
      <c r="D1254" s="9" t="b">
        <v>0</v>
      </c>
      <c r="E1254" s="9" t="b">
        <v>1</v>
      </c>
      <c r="F1254" s="9" t="b">
        <v>0</v>
      </c>
      <c r="G1254" s="9" t="s">
        <v>2226</v>
      </c>
      <c r="H1254" s="9"/>
      <c r="I1254" s="9" t="s">
        <v>3270</v>
      </c>
      <c r="J1254" s="9" t="s">
        <v>397</v>
      </c>
      <c r="K1254" s="9">
        <v>44.859000000000002</v>
      </c>
      <c r="L1254" s="9">
        <v>-77.831999999999994</v>
      </c>
      <c r="M1254" s="9" t="s">
        <v>156</v>
      </c>
      <c r="N1254" s="9">
        <v>2016</v>
      </c>
      <c r="O1254" s="9"/>
      <c r="P1254" s="9">
        <v>2017</v>
      </c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 t="s">
        <v>3277</v>
      </c>
      <c r="AG1254" s="9"/>
      <c r="AH1254" s="9">
        <v>0.5</v>
      </c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 t="s">
        <v>11</v>
      </c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</row>
    <row r="1255" spans="1:119" s="10" customFormat="1" x14ac:dyDescent="0.2">
      <c r="A1255" s="8">
        <v>101310</v>
      </c>
      <c r="B1255" s="9" t="s">
        <v>3278</v>
      </c>
      <c r="C1255" s="9" t="b">
        <v>0</v>
      </c>
      <c r="D1255" s="9" t="b">
        <v>0</v>
      </c>
      <c r="E1255" s="9" t="b">
        <v>1</v>
      </c>
      <c r="F1255" s="9" t="b">
        <v>0</v>
      </c>
      <c r="G1255" s="9" t="s">
        <v>2226</v>
      </c>
      <c r="H1255" s="9"/>
      <c r="I1255" s="9" t="s">
        <v>3270</v>
      </c>
      <c r="J1255" s="9" t="s">
        <v>397</v>
      </c>
      <c r="K1255" s="9">
        <v>44.86</v>
      </c>
      <c r="L1255" s="9">
        <v>-77.830999999999989</v>
      </c>
      <c r="M1255" s="9" t="s">
        <v>156</v>
      </c>
      <c r="N1255" s="9">
        <v>2017</v>
      </c>
      <c r="O1255" s="9"/>
      <c r="P1255" s="9">
        <v>2017</v>
      </c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 t="s">
        <v>3279</v>
      </c>
      <c r="AG1255" s="9"/>
      <c r="AH1255" s="9">
        <v>0.5</v>
      </c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 t="s">
        <v>11</v>
      </c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</row>
    <row r="1256" spans="1:119" s="10" customFormat="1" x14ac:dyDescent="0.2">
      <c r="A1256" s="8">
        <v>101311</v>
      </c>
      <c r="B1256" s="9" t="s">
        <v>3280</v>
      </c>
      <c r="C1256" s="9" t="b">
        <v>0</v>
      </c>
      <c r="D1256" s="9" t="b">
        <v>0</v>
      </c>
      <c r="E1256" s="9" t="b">
        <v>1</v>
      </c>
      <c r="F1256" s="9" t="b">
        <v>0</v>
      </c>
      <c r="G1256" s="9" t="s">
        <v>2226</v>
      </c>
      <c r="H1256" s="9"/>
      <c r="I1256" s="9" t="s">
        <v>3270</v>
      </c>
      <c r="J1256" s="9" t="s">
        <v>397</v>
      </c>
      <c r="K1256" s="9">
        <v>44.861000000000004</v>
      </c>
      <c r="L1256" s="9">
        <v>-77.83</v>
      </c>
      <c r="M1256" s="9" t="s">
        <v>156</v>
      </c>
      <c r="N1256" s="9">
        <v>2017</v>
      </c>
      <c r="O1256" s="9"/>
      <c r="P1256" s="9">
        <v>2017</v>
      </c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 t="s">
        <v>3281</v>
      </c>
      <c r="AG1256" s="9"/>
      <c r="AH1256" s="9">
        <v>0.5</v>
      </c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 t="s">
        <v>11</v>
      </c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</row>
    <row r="1257" spans="1:119" s="10" customFormat="1" x14ac:dyDescent="0.2">
      <c r="A1257" s="8">
        <v>101312</v>
      </c>
      <c r="B1257" s="9" t="s">
        <v>3282</v>
      </c>
      <c r="C1257" s="9" t="b">
        <v>0</v>
      </c>
      <c r="D1257" s="9" t="b">
        <v>0</v>
      </c>
      <c r="E1257" s="9" t="b">
        <v>1</v>
      </c>
      <c r="F1257" s="9" t="b">
        <v>0</v>
      </c>
      <c r="G1257" s="9" t="s">
        <v>2226</v>
      </c>
      <c r="H1257" s="9"/>
      <c r="I1257" s="9" t="s">
        <v>3270</v>
      </c>
      <c r="J1257" s="9" t="s">
        <v>397</v>
      </c>
      <c r="K1257" s="9">
        <v>44.862000000000002</v>
      </c>
      <c r="L1257" s="9">
        <v>-77.828999999999994</v>
      </c>
      <c r="M1257" s="9" t="s">
        <v>156</v>
      </c>
      <c r="N1257" s="9">
        <v>2017</v>
      </c>
      <c r="O1257" s="9"/>
      <c r="P1257" s="9">
        <v>2017</v>
      </c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 t="s">
        <v>3283</v>
      </c>
      <c r="AG1257" s="9"/>
      <c r="AH1257" s="9">
        <v>0.5</v>
      </c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 t="s">
        <v>11</v>
      </c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</row>
    <row r="1258" spans="1:119" s="10" customFormat="1" x14ac:dyDescent="0.2">
      <c r="A1258" s="8">
        <v>101313</v>
      </c>
      <c r="B1258" s="9" t="s">
        <v>3284</v>
      </c>
      <c r="C1258" s="9" t="b">
        <v>0</v>
      </c>
      <c r="D1258" s="9" t="b">
        <v>0</v>
      </c>
      <c r="E1258" s="9" t="b">
        <v>1</v>
      </c>
      <c r="F1258" s="9" t="b">
        <v>0</v>
      </c>
      <c r="G1258" s="9" t="s">
        <v>2226</v>
      </c>
      <c r="H1258" s="9"/>
      <c r="I1258" s="9" t="s">
        <v>3270</v>
      </c>
      <c r="J1258" s="9" t="s">
        <v>397</v>
      </c>
      <c r="K1258" s="9">
        <v>44.863</v>
      </c>
      <c r="L1258" s="9">
        <v>-77.827999999999989</v>
      </c>
      <c r="M1258" s="9" t="s">
        <v>156</v>
      </c>
      <c r="N1258" s="9">
        <v>2016</v>
      </c>
      <c r="O1258" s="9"/>
      <c r="P1258" s="9">
        <v>2017</v>
      </c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 t="s">
        <v>3285</v>
      </c>
      <c r="AG1258" s="9"/>
      <c r="AH1258" s="9">
        <v>0.5</v>
      </c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 t="s">
        <v>11</v>
      </c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  <c r="DM1258" s="9"/>
      <c r="DN1258" s="9"/>
      <c r="DO1258" s="9"/>
    </row>
    <row r="1259" spans="1:119" s="10" customFormat="1" x14ac:dyDescent="0.2">
      <c r="A1259" s="8">
        <v>101314</v>
      </c>
      <c r="B1259" s="9" t="s">
        <v>3286</v>
      </c>
      <c r="C1259" s="9" t="b">
        <v>0</v>
      </c>
      <c r="D1259" s="9" t="b">
        <v>0</v>
      </c>
      <c r="E1259" s="9" t="b">
        <v>1</v>
      </c>
      <c r="F1259" s="9" t="b">
        <v>0</v>
      </c>
      <c r="G1259" s="9" t="s">
        <v>3287</v>
      </c>
      <c r="H1259" s="9"/>
      <c r="I1259" s="9" t="s">
        <v>3288</v>
      </c>
      <c r="J1259" s="9" t="s">
        <v>397</v>
      </c>
      <c r="K1259" s="9">
        <v>44.005000000000003</v>
      </c>
      <c r="L1259" s="9">
        <v>-77.888000000000005</v>
      </c>
      <c r="M1259" s="9" t="s">
        <v>156</v>
      </c>
      <c r="N1259" s="9">
        <v>2016</v>
      </c>
      <c r="O1259" s="9"/>
      <c r="P1259" s="9">
        <v>2017</v>
      </c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 t="s">
        <v>3289</v>
      </c>
      <c r="AG1259" s="9"/>
      <c r="AH1259" s="9">
        <v>0.25</v>
      </c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 t="s">
        <v>11</v>
      </c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  <c r="DM1259" s="9"/>
      <c r="DN1259" s="9"/>
      <c r="DO1259" s="9"/>
    </row>
    <row r="1260" spans="1:119" s="10" customFormat="1" x14ac:dyDescent="0.2">
      <c r="A1260" s="8">
        <v>101315</v>
      </c>
      <c r="B1260" s="9" t="s">
        <v>3290</v>
      </c>
      <c r="C1260" s="9" t="b">
        <v>0</v>
      </c>
      <c r="D1260" s="9" t="b">
        <v>0</v>
      </c>
      <c r="E1260" s="9" t="b">
        <v>1</v>
      </c>
      <c r="F1260" s="9" t="b">
        <v>0</v>
      </c>
      <c r="G1260" s="9" t="s">
        <v>3291</v>
      </c>
      <c r="H1260" s="9"/>
      <c r="I1260" s="9" t="s">
        <v>3288</v>
      </c>
      <c r="J1260" s="9" t="s">
        <v>397</v>
      </c>
      <c r="K1260" s="9">
        <v>44.006</v>
      </c>
      <c r="L1260" s="9">
        <v>-77.887</v>
      </c>
      <c r="M1260" s="9" t="s">
        <v>156</v>
      </c>
      <c r="N1260" s="9">
        <v>2014</v>
      </c>
      <c r="O1260" s="9"/>
      <c r="P1260" s="9">
        <v>2017</v>
      </c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 t="s">
        <v>3292</v>
      </c>
      <c r="AG1260" s="9"/>
      <c r="AH1260" s="9">
        <v>0.25</v>
      </c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 t="s">
        <v>11</v>
      </c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  <c r="DM1260" s="9"/>
      <c r="DN1260" s="9"/>
      <c r="DO1260" s="9"/>
    </row>
    <row r="1261" spans="1:119" s="10" customFormat="1" x14ac:dyDescent="0.2">
      <c r="A1261" s="8">
        <v>101316</v>
      </c>
      <c r="B1261" s="9" t="s">
        <v>3293</v>
      </c>
      <c r="C1261" s="9" t="b">
        <v>0</v>
      </c>
      <c r="D1261" s="9" t="b">
        <v>0</v>
      </c>
      <c r="E1261" s="9" t="b">
        <v>1</v>
      </c>
      <c r="F1261" s="9" t="b">
        <v>0</v>
      </c>
      <c r="G1261" s="9" t="s">
        <v>3142</v>
      </c>
      <c r="H1261" s="9"/>
      <c r="I1261" s="9" t="s">
        <v>3288</v>
      </c>
      <c r="J1261" s="9" t="s">
        <v>397</v>
      </c>
      <c r="K1261" s="9">
        <v>44.007000000000005</v>
      </c>
      <c r="L1261" s="9">
        <v>-77.88600000000001</v>
      </c>
      <c r="M1261" s="9" t="s">
        <v>156</v>
      </c>
      <c r="N1261" s="9">
        <v>2016</v>
      </c>
      <c r="O1261" s="9"/>
      <c r="P1261" s="9">
        <v>2017</v>
      </c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 t="s">
        <v>3294</v>
      </c>
      <c r="AG1261" s="9"/>
      <c r="AH1261" s="9">
        <v>0.5</v>
      </c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 t="s">
        <v>11</v>
      </c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  <c r="DM1261" s="9"/>
      <c r="DN1261" s="9"/>
      <c r="DO1261" s="9"/>
    </row>
    <row r="1262" spans="1:119" s="10" customFormat="1" x14ac:dyDescent="0.2">
      <c r="A1262" s="8">
        <v>101317</v>
      </c>
      <c r="B1262" s="9" t="s">
        <v>3295</v>
      </c>
      <c r="C1262" s="9" t="b">
        <v>0</v>
      </c>
      <c r="D1262" s="9" t="b">
        <v>0</v>
      </c>
      <c r="E1262" s="9" t="b">
        <v>1</v>
      </c>
      <c r="F1262" s="9" t="b">
        <v>0</v>
      </c>
      <c r="G1262" s="9" t="s">
        <v>3142</v>
      </c>
      <c r="H1262" s="9"/>
      <c r="I1262" s="9" t="s">
        <v>3288</v>
      </c>
      <c r="J1262" s="9" t="s">
        <v>397</v>
      </c>
      <c r="K1262" s="9">
        <v>44.008000000000003</v>
      </c>
      <c r="L1262" s="9">
        <v>-77.885000000000005</v>
      </c>
      <c r="M1262" s="9" t="s">
        <v>156</v>
      </c>
      <c r="N1262" s="9">
        <v>2016</v>
      </c>
      <c r="O1262" s="9"/>
      <c r="P1262" s="9">
        <v>2017</v>
      </c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 t="s">
        <v>3296</v>
      </c>
      <c r="AG1262" s="9"/>
      <c r="AH1262" s="9">
        <v>0.5</v>
      </c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 t="s">
        <v>11</v>
      </c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</row>
    <row r="1263" spans="1:119" s="10" customFormat="1" x14ac:dyDescent="0.2">
      <c r="A1263" s="8">
        <v>101318</v>
      </c>
      <c r="B1263" s="9" t="s">
        <v>3297</v>
      </c>
      <c r="C1263" s="9" t="b">
        <v>0</v>
      </c>
      <c r="D1263" s="9" t="b">
        <v>0</v>
      </c>
      <c r="E1263" s="9" t="b">
        <v>1</v>
      </c>
      <c r="F1263" s="9" t="b">
        <v>0</v>
      </c>
      <c r="G1263" s="9" t="s">
        <v>2314</v>
      </c>
      <c r="H1263" s="9"/>
      <c r="I1263" s="9" t="s">
        <v>3288</v>
      </c>
      <c r="J1263" s="9" t="s">
        <v>397</v>
      </c>
      <c r="K1263" s="9">
        <v>44.009</v>
      </c>
      <c r="L1263" s="9">
        <v>-77.884</v>
      </c>
      <c r="M1263" s="9" t="s">
        <v>156</v>
      </c>
      <c r="N1263" s="9">
        <v>2016</v>
      </c>
      <c r="O1263" s="9"/>
      <c r="P1263" s="9">
        <v>2017</v>
      </c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 t="s">
        <v>3298</v>
      </c>
      <c r="AG1263" s="9"/>
      <c r="AH1263" s="9">
        <v>0.25</v>
      </c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 t="s">
        <v>11</v>
      </c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</row>
    <row r="1264" spans="1:119" s="10" customFormat="1" x14ac:dyDescent="0.2">
      <c r="A1264" s="8">
        <v>101319</v>
      </c>
      <c r="B1264" s="9" t="s">
        <v>3299</v>
      </c>
      <c r="C1264" s="9" t="b">
        <v>0</v>
      </c>
      <c r="D1264" s="9" t="b">
        <v>0</v>
      </c>
      <c r="E1264" s="9" t="b">
        <v>1</v>
      </c>
      <c r="F1264" s="9" t="b">
        <v>0</v>
      </c>
      <c r="G1264" s="9" t="s">
        <v>674</v>
      </c>
      <c r="H1264" s="9"/>
      <c r="I1264" s="9" t="s">
        <v>3288</v>
      </c>
      <c r="J1264" s="9" t="s">
        <v>397</v>
      </c>
      <c r="K1264" s="9">
        <v>44.010000000000005</v>
      </c>
      <c r="L1264" s="9">
        <v>-77.88300000000001</v>
      </c>
      <c r="M1264" s="9" t="s">
        <v>156</v>
      </c>
      <c r="N1264" s="9">
        <v>2001</v>
      </c>
      <c r="O1264" s="9"/>
      <c r="P1264" s="9"/>
      <c r="Q1264" s="9">
        <v>713</v>
      </c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 t="s">
        <v>3300</v>
      </c>
      <c r="AG1264" s="9"/>
      <c r="AH1264" s="9"/>
      <c r="AI1264" s="9">
        <v>0.64700000000000002</v>
      </c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 t="s">
        <v>11</v>
      </c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</row>
    <row r="1265" spans="1:119" s="10" customFormat="1" x14ac:dyDescent="0.2">
      <c r="A1265" s="8">
        <v>101320</v>
      </c>
      <c r="B1265" s="9" t="s">
        <v>3301</v>
      </c>
      <c r="C1265" s="9" t="b">
        <v>0</v>
      </c>
      <c r="D1265" s="9" t="b">
        <v>0</v>
      </c>
      <c r="E1265" s="9" t="b">
        <v>1</v>
      </c>
      <c r="F1265" s="9" t="b">
        <v>0</v>
      </c>
      <c r="G1265" s="9" t="s">
        <v>3302</v>
      </c>
      <c r="H1265" s="9"/>
      <c r="I1265" s="9" t="s">
        <v>3303</v>
      </c>
      <c r="J1265" s="9" t="s">
        <v>397</v>
      </c>
      <c r="K1265" s="9">
        <v>44.71</v>
      </c>
      <c r="L1265" s="9">
        <v>-79.644000000000005</v>
      </c>
      <c r="M1265" s="9" t="s">
        <v>156</v>
      </c>
      <c r="N1265" s="9">
        <v>2013</v>
      </c>
      <c r="O1265" s="9"/>
      <c r="P1265" s="9">
        <v>2017</v>
      </c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 t="s">
        <v>3304</v>
      </c>
      <c r="AG1265" s="9"/>
      <c r="AH1265" s="9">
        <v>8</v>
      </c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 t="s">
        <v>11</v>
      </c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</row>
    <row r="1266" spans="1:119" s="10" customFormat="1" x14ac:dyDescent="0.2">
      <c r="A1266" s="8">
        <v>101321</v>
      </c>
      <c r="B1266" s="9" t="s">
        <v>3305</v>
      </c>
      <c r="C1266" s="9" t="b">
        <v>0</v>
      </c>
      <c r="D1266" s="9" t="b">
        <v>0</v>
      </c>
      <c r="E1266" s="9" t="b">
        <v>1</v>
      </c>
      <c r="F1266" s="9" t="b">
        <v>0</v>
      </c>
      <c r="G1266" s="9" t="s">
        <v>3306</v>
      </c>
      <c r="H1266" s="9"/>
      <c r="I1266" s="9" t="s">
        <v>3303</v>
      </c>
      <c r="J1266" s="9" t="s">
        <v>397</v>
      </c>
      <c r="K1266" s="9">
        <v>44.710999999999999</v>
      </c>
      <c r="L1266" s="9">
        <v>-79.643000000000001</v>
      </c>
      <c r="M1266" s="9" t="s">
        <v>156</v>
      </c>
      <c r="N1266" s="9">
        <v>2013</v>
      </c>
      <c r="O1266" s="9"/>
      <c r="P1266" s="9">
        <v>2017</v>
      </c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 t="s">
        <v>2094</v>
      </c>
      <c r="AG1266" s="9"/>
      <c r="AH1266" s="9">
        <v>3.5</v>
      </c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 t="s">
        <v>11</v>
      </c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</row>
    <row r="1267" spans="1:119" s="10" customFormat="1" x14ac:dyDescent="0.2">
      <c r="A1267" s="8">
        <v>101322</v>
      </c>
      <c r="B1267" s="9" t="s">
        <v>3307</v>
      </c>
      <c r="C1267" s="9" t="b">
        <v>0</v>
      </c>
      <c r="D1267" s="9" t="b">
        <v>0</v>
      </c>
      <c r="E1267" s="9" t="b">
        <v>1</v>
      </c>
      <c r="F1267" s="9" t="b">
        <v>0</v>
      </c>
      <c r="G1267" s="9" t="s">
        <v>2032</v>
      </c>
      <c r="H1267" s="9"/>
      <c r="I1267" s="9" t="s">
        <v>3308</v>
      </c>
      <c r="J1267" s="9" t="s">
        <v>397</v>
      </c>
      <c r="K1267" s="9">
        <v>44.500999999999998</v>
      </c>
      <c r="L1267" s="9">
        <v>-80.216999999999999</v>
      </c>
      <c r="M1267" s="9" t="s">
        <v>156</v>
      </c>
      <c r="N1267" s="9">
        <v>2013</v>
      </c>
      <c r="O1267" s="9"/>
      <c r="P1267" s="9">
        <v>2017</v>
      </c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 t="s">
        <v>3309</v>
      </c>
      <c r="AG1267" s="9"/>
      <c r="AH1267" s="9">
        <v>0.13500000000000001</v>
      </c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 t="s">
        <v>11</v>
      </c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</row>
    <row r="1268" spans="1:119" s="10" customFormat="1" x14ac:dyDescent="0.2">
      <c r="A1268" s="8">
        <v>101323</v>
      </c>
      <c r="B1268" s="9" t="s">
        <v>3310</v>
      </c>
      <c r="C1268" s="9" t="b">
        <v>0</v>
      </c>
      <c r="D1268" s="9" t="b">
        <v>0</v>
      </c>
      <c r="E1268" s="9" t="b">
        <v>1</v>
      </c>
      <c r="F1268" s="9" t="b">
        <v>0</v>
      </c>
      <c r="G1268" s="9" t="s">
        <v>2788</v>
      </c>
      <c r="H1268" s="9"/>
      <c r="I1268" s="9" t="s">
        <v>3308</v>
      </c>
      <c r="J1268" s="9" t="s">
        <v>397</v>
      </c>
      <c r="K1268" s="9">
        <v>44.501999999999995</v>
      </c>
      <c r="L1268" s="9">
        <v>-80.215999999999994</v>
      </c>
      <c r="M1268" s="9" t="s">
        <v>156</v>
      </c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 t="s">
        <v>3311</v>
      </c>
      <c r="AG1268" s="9"/>
      <c r="AH1268" s="9">
        <v>0.13</v>
      </c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 t="s">
        <v>11</v>
      </c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</row>
    <row r="1269" spans="1:119" s="10" customFormat="1" x14ac:dyDescent="0.2">
      <c r="A1269" s="8">
        <v>101324</v>
      </c>
      <c r="B1269" s="9" t="s">
        <v>3312</v>
      </c>
      <c r="C1269" s="9" t="b">
        <v>0</v>
      </c>
      <c r="D1269" s="9" t="b">
        <v>0</v>
      </c>
      <c r="E1269" s="9" t="b">
        <v>1</v>
      </c>
      <c r="F1269" s="9" t="b">
        <v>0</v>
      </c>
      <c r="G1269" s="9" t="s">
        <v>2328</v>
      </c>
      <c r="H1269" s="9"/>
      <c r="I1269" s="9" t="s">
        <v>3308</v>
      </c>
      <c r="J1269" s="9" t="s">
        <v>397</v>
      </c>
      <c r="K1269" s="9">
        <v>44.503</v>
      </c>
      <c r="L1269" s="9">
        <v>-80.215000000000003</v>
      </c>
      <c r="M1269" s="9" t="s">
        <v>156</v>
      </c>
      <c r="N1269" s="9">
        <v>2015</v>
      </c>
      <c r="O1269" s="9"/>
      <c r="P1269" s="9">
        <v>2017</v>
      </c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 t="s">
        <v>3313</v>
      </c>
      <c r="AG1269" s="9"/>
      <c r="AH1269" s="9">
        <v>0.32500000000000001</v>
      </c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 t="s">
        <v>11</v>
      </c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</row>
    <row r="1270" spans="1:119" s="10" customFormat="1" x14ac:dyDescent="0.2">
      <c r="A1270" s="8">
        <v>101325</v>
      </c>
      <c r="B1270" s="9" t="s">
        <v>3314</v>
      </c>
      <c r="C1270" s="9" t="b">
        <v>0</v>
      </c>
      <c r="D1270" s="9" t="b">
        <v>0</v>
      </c>
      <c r="E1270" s="9" t="b">
        <v>1</v>
      </c>
      <c r="F1270" s="9" t="b">
        <v>0</v>
      </c>
      <c r="G1270" s="9" t="s">
        <v>2041</v>
      </c>
      <c r="H1270" s="9"/>
      <c r="I1270" s="9" t="s">
        <v>2001</v>
      </c>
      <c r="J1270" s="9" t="s">
        <v>397</v>
      </c>
      <c r="K1270" s="9">
        <v>43.798999999999999</v>
      </c>
      <c r="L1270" s="9">
        <v>-79.506999999999991</v>
      </c>
      <c r="M1270" s="9" t="s">
        <v>156</v>
      </c>
      <c r="N1270" s="9">
        <v>2014</v>
      </c>
      <c r="O1270" s="9"/>
      <c r="P1270" s="9">
        <v>2017</v>
      </c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 t="s">
        <v>3315</v>
      </c>
      <c r="AG1270" s="9"/>
      <c r="AH1270" s="9">
        <v>0.25</v>
      </c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 t="s">
        <v>11</v>
      </c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</row>
    <row r="1271" spans="1:119" s="10" customFormat="1" x14ac:dyDescent="0.2">
      <c r="A1271" s="8">
        <v>101326</v>
      </c>
      <c r="B1271" s="9" t="s">
        <v>3316</v>
      </c>
      <c r="C1271" s="9" t="b">
        <v>0</v>
      </c>
      <c r="D1271" s="9" t="b">
        <v>0</v>
      </c>
      <c r="E1271" s="9" t="b">
        <v>1</v>
      </c>
      <c r="F1271" s="9" t="b">
        <v>0</v>
      </c>
      <c r="G1271" s="9" t="s">
        <v>3317</v>
      </c>
      <c r="H1271" s="9"/>
      <c r="I1271" s="9" t="s">
        <v>2001</v>
      </c>
      <c r="J1271" s="9" t="s">
        <v>397</v>
      </c>
      <c r="K1271" s="9">
        <v>43.800000000000004</v>
      </c>
      <c r="L1271" s="9">
        <v>-79.506</v>
      </c>
      <c r="M1271" s="9" t="s">
        <v>156</v>
      </c>
      <c r="N1271" s="9">
        <v>2012</v>
      </c>
      <c r="O1271" s="9"/>
      <c r="P1271" s="9">
        <v>2017</v>
      </c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 t="s">
        <v>3318</v>
      </c>
      <c r="AG1271" s="9"/>
      <c r="AH1271" s="9">
        <v>0.25</v>
      </c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 t="s">
        <v>11</v>
      </c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</row>
    <row r="1272" spans="1:119" s="10" customFormat="1" x14ac:dyDescent="0.2">
      <c r="A1272" s="8">
        <v>101327</v>
      </c>
      <c r="B1272" s="9" t="s">
        <v>3319</v>
      </c>
      <c r="C1272" s="9" t="b">
        <v>0</v>
      </c>
      <c r="D1272" s="9" t="b">
        <v>0</v>
      </c>
      <c r="E1272" s="9" t="b">
        <v>1</v>
      </c>
      <c r="F1272" s="9" t="b">
        <v>0</v>
      </c>
      <c r="G1272" s="9" t="s">
        <v>2544</v>
      </c>
      <c r="H1272" s="9"/>
      <c r="I1272" s="9" t="s">
        <v>2001</v>
      </c>
      <c r="J1272" s="9" t="s">
        <v>397</v>
      </c>
      <c r="K1272" s="9">
        <v>43.801000000000002</v>
      </c>
      <c r="L1272" s="9">
        <v>-79.504999999999995</v>
      </c>
      <c r="M1272" s="9" t="s">
        <v>156</v>
      </c>
      <c r="N1272" s="9">
        <v>2014</v>
      </c>
      <c r="O1272" s="9"/>
      <c r="P1272" s="9">
        <v>2017</v>
      </c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 t="s">
        <v>3320</v>
      </c>
      <c r="AG1272" s="9"/>
      <c r="AH1272" s="9">
        <v>0.2</v>
      </c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 t="s">
        <v>11</v>
      </c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</row>
    <row r="1273" spans="1:119" s="10" customFormat="1" x14ac:dyDescent="0.2">
      <c r="A1273" s="8">
        <v>101328</v>
      </c>
      <c r="B1273" s="9" t="s">
        <v>3321</v>
      </c>
      <c r="C1273" s="9" t="b">
        <v>0</v>
      </c>
      <c r="D1273" s="9" t="b">
        <v>0</v>
      </c>
      <c r="E1273" s="9" t="b">
        <v>1</v>
      </c>
      <c r="F1273" s="9" t="b">
        <v>0</v>
      </c>
      <c r="G1273" s="9" t="s">
        <v>2544</v>
      </c>
      <c r="H1273" s="9"/>
      <c r="I1273" s="9" t="s">
        <v>2001</v>
      </c>
      <c r="J1273" s="9" t="s">
        <v>397</v>
      </c>
      <c r="K1273" s="9">
        <v>43.802</v>
      </c>
      <c r="L1273" s="9">
        <v>-79.503999999999991</v>
      </c>
      <c r="M1273" s="9" t="s">
        <v>156</v>
      </c>
      <c r="N1273" s="9">
        <v>2012</v>
      </c>
      <c r="O1273" s="9"/>
      <c r="P1273" s="9">
        <v>2017</v>
      </c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 t="s">
        <v>3322</v>
      </c>
      <c r="AG1273" s="9"/>
      <c r="AH1273" s="9">
        <v>0.5</v>
      </c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 t="s">
        <v>11</v>
      </c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</row>
    <row r="1274" spans="1:119" s="10" customFormat="1" x14ac:dyDescent="0.2">
      <c r="A1274" s="8">
        <v>101329</v>
      </c>
      <c r="B1274" s="9" t="s">
        <v>3323</v>
      </c>
      <c r="C1274" s="9" t="b">
        <v>0</v>
      </c>
      <c r="D1274" s="9" t="b">
        <v>0</v>
      </c>
      <c r="E1274" s="9" t="b">
        <v>1</v>
      </c>
      <c r="F1274" s="9" t="b">
        <v>0</v>
      </c>
      <c r="G1274" s="9" t="s">
        <v>3324</v>
      </c>
      <c r="H1274" s="9"/>
      <c r="I1274" s="9" t="s">
        <v>2001</v>
      </c>
      <c r="J1274" s="9" t="s">
        <v>397</v>
      </c>
      <c r="K1274" s="9">
        <v>43.803000000000004</v>
      </c>
      <c r="L1274" s="9">
        <v>-79.503</v>
      </c>
      <c r="M1274" s="9" t="s">
        <v>156</v>
      </c>
      <c r="N1274" s="9">
        <v>2013</v>
      </c>
      <c r="O1274" s="9"/>
      <c r="P1274" s="9">
        <v>2017</v>
      </c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 t="s">
        <v>3325</v>
      </c>
      <c r="AG1274" s="9"/>
      <c r="AH1274" s="9">
        <v>0.22500000000000001</v>
      </c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 t="s">
        <v>11</v>
      </c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</row>
    <row r="1275" spans="1:119" s="10" customFormat="1" x14ac:dyDescent="0.2">
      <c r="A1275" s="8">
        <v>101330</v>
      </c>
      <c r="B1275" s="9" t="s">
        <v>3326</v>
      </c>
      <c r="C1275" s="9" t="b">
        <v>0</v>
      </c>
      <c r="D1275" s="9" t="b">
        <v>0</v>
      </c>
      <c r="E1275" s="9" t="b">
        <v>1</v>
      </c>
      <c r="F1275" s="9" t="b">
        <v>0</v>
      </c>
      <c r="G1275" s="9" t="s">
        <v>2544</v>
      </c>
      <c r="H1275" s="9"/>
      <c r="I1275" s="9" t="s">
        <v>2001</v>
      </c>
      <c r="J1275" s="9" t="s">
        <v>397</v>
      </c>
      <c r="K1275" s="9">
        <v>43.804000000000002</v>
      </c>
      <c r="L1275" s="9">
        <v>-79.501999999999995</v>
      </c>
      <c r="M1275" s="9" t="s">
        <v>156</v>
      </c>
      <c r="N1275" s="9">
        <v>2014</v>
      </c>
      <c r="O1275" s="9"/>
      <c r="P1275" s="9">
        <v>2017</v>
      </c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 t="s">
        <v>3327</v>
      </c>
      <c r="AG1275" s="9"/>
      <c r="AH1275" s="9">
        <v>0.5</v>
      </c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 t="s">
        <v>11</v>
      </c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</row>
    <row r="1276" spans="1:119" s="10" customFormat="1" x14ac:dyDescent="0.2">
      <c r="A1276" s="8">
        <v>101331</v>
      </c>
      <c r="B1276" s="9" t="s">
        <v>3328</v>
      </c>
      <c r="C1276" s="9" t="b">
        <v>0</v>
      </c>
      <c r="D1276" s="9" t="b">
        <v>0</v>
      </c>
      <c r="E1276" s="9" t="b">
        <v>1</v>
      </c>
      <c r="F1276" s="9" t="b">
        <v>0</v>
      </c>
      <c r="G1276" s="9" t="s">
        <v>2038</v>
      </c>
      <c r="H1276" s="9"/>
      <c r="I1276" s="9" t="s">
        <v>2001</v>
      </c>
      <c r="J1276" s="9" t="s">
        <v>397</v>
      </c>
      <c r="K1276" s="9">
        <v>43.805</v>
      </c>
      <c r="L1276" s="9">
        <v>-79.500999999999991</v>
      </c>
      <c r="M1276" s="9" t="s">
        <v>156</v>
      </c>
      <c r="N1276" s="9">
        <v>2015</v>
      </c>
      <c r="O1276" s="9"/>
      <c r="P1276" s="9">
        <v>2017</v>
      </c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 t="s">
        <v>3329</v>
      </c>
      <c r="AG1276" s="9"/>
      <c r="AH1276" s="9">
        <v>0.2</v>
      </c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 t="s">
        <v>11</v>
      </c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</row>
    <row r="1277" spans="1:119" s="10" customFormat="1" x14ac:dyDescent="0.2">
      <c r="A1277" s="8">
        <v>101332</v>
      </c>
      <c r="B1277" s="9" t="s">
        <v>3330</v>
      </c>
      <c r="C1277" s="9" t="b">
        <v>0</v>
      </c>
      <c r="D1277" s="9" t="b">
        <v>0</v>
      </c>
      <c r="E1277" s="9" t="b">
        <v>1</v>
      </c>
      <c r="F1277" s="9" t="b">
        <v>0</v>
      </c>
      <c r="G1277" s="9" t="s">
        <v>2544</v>
      </c>
      <c r="H1277" s="9"/>
      <c r="I1277" s="9" t="s">
        <v>2001</v>
      </c>
      <c r="J1277" s="9" t="s">
        <v>397</v>
      </c>
      <c r="K1277" s="9">
        <v>43.806000000000004</v>
      </c>
      <c r="L1277" s="9">
        <v>-79.5</v>
      </c>
      <c r="M1277" s="9" t="s">
        <v>156</v>
      </c>
      <c r="N1277" s="9">
        <v>2012</v>
      </c>
      <c r="O1277" s="9"/>
      <c r="P1277" s="9">
        <v>2017</v>
      </c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 t="s">
        <v>3331</v>
      </c>
      <c r="AG1277" s="9"/>
      <c r="AH1277" s="9">
        <v>0.25</v>
      </c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 t="s">
        <v>11</v>
      </c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</row>
    <row r="1278" spans="1:119" s="10" customFormat="1" x14ac:dyDescent="0.2">
      <c r="A1278" s="8">
        <v>101333</v>
      </c>
      <c r="B1278" s="9" t="s">
        <v>3332</v>
      </c>
      <c r="C1278" s="9" t="b">
        <v>0</v>
      </c>
      <c r="D1278" s="9" t="b">
        <v>0</v>
      </c>
      <c r="E1278" s="9" t="b">
        <v>1</v>
      </c>
      <c r="F1278" s="9" t="b">
        <v>0</v>
      </c>
      <c r="G1278" s="9" t="s">
        <v>3333</v>
      </c>
      <c r="H1278" s="9"/>
      <c r="I1278" s="9" t="s">
        <v>2001</v>
      </c>
      <c r="J1278" s="9" t="s">
        <v>397</v>
      </c>
      <c r="K1278" s="9">
        <v>43.807000000000002</v>
      </c>
      <c r="L1278" s="9">
        <v>-79.498999999999995</v>
      </c>
      <c r="M1278" s="9" t="s">
        <v>156</v>
      </c>
      <c r="N1278" s="9">
        <v>2012</v>
      </c>
      <c r="O1278" s="9"/>
      <c r="P1278" s="9">
        <v>2017</v>
      </c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 t="s">
        <v>3334</v>
      </c>
      <c r="AG1278" s="9"/>
      <c r="AH1278" s="9">
        <v>0.25</v>
      </c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 t="s">
        <v>11</v>
      </c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</row>
    <row r="1279" spans="1:119" s="10" customFormat="1" x14ac:dyDescent="0.2">
      <c r="A1279" s="8">
        <v>101334</v>
      </c>
      <c r="B1279" s="9" t="s">
        <v>3335</v>
      </c>
      <c r="C1279" s="9" t="b">
        <v>0</v>
      </c>
      <c r="D1279" s="9" t="b">
        <v>0</v>
      </c>
      <c r="E1279" s="9" t="b">
        <v>1</v>
      </c>
      <c r="F1279" s="9" t="b">
        <v>0</v>
      </c>
      <c r="G1279" s="9" t="s">
        <v>3336</v>
      </c>
      <c r="H1279" s="9"/>
      <c r="I1279" s="9" t="s">
        <v>2001</v>
      </c>
      <c r="J1279" s="9" t="s">
        <v>397</v>
      </c>
      <c r="K1279" s="9">
        <v>43.808</v>
      </c>
      <c r="L1279" s="9">
        <v>-79.49799999999999</v>
      </c>
      <c r="M1279" s="9" t="s">
        <v>156</v>
      </c>
      <c r="N1279" s="9">
        <v>2011</v>
      </c>
      <c r="O1279" s="9"/>
      <c r="P1279" s="9">
        <v>2017</v>
      </c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 t="s">
        <v>3337</v>
      </c>
      <c r="AG1279" s="9"/>
      <c r="AH1279" s="9">
        <v>0.25</v>
      </c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 t="s">
        <v>11</v>
      </c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</row>
    <row r="1280" spans="1:119" s="10" customFormat="1" x14ac:dyDescent="0.2">
      <c r="A1280" s="8">
        <v>101335</v>
      </c>
      <c r="B1280" s="9" t="s">
        <v>3338</v>
      </c>
      <c r="C1280" s="9" t="b">
        <v>0</v>
      </c>
      <c r="D1280" s="9" t="b">
        <v>0</v>
      </c>
      <c r="E1280" s="9" t="b">
        <v>1</v>
      </c>
      <c r="F1280" s="9" t="b">
        <v>0</v>
      </c>
      <c r="G1280" s="9" t="s">
        <v>3339</v>
      </c>
      <c r="H1280" s="9"/>
      <c r="I1280" s="9" t="s">
        <v>2001</v>
      </c>
      <c r="J1280" s="9" t="s">
        <v>397</v>
      </c>
      <c r="K1280" s="9">
        <v>43.809000000000005</v>
      </c>
      <c r="L1280" s="9">
        <v>-79.497</v>
      </c>
      <c r="M1280" s="9" t="s">
        <v>156</v>
      </c>
      <c r="N1280" s="9">
        <v>1986</v>
      </c>
      <c r="O1280" s="9"/>
      <c r="P1280" s="9"/>
      <c r="Q1280" s="9">
        <v>237</v>
      </c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 t="s">
        <v>2070</v>
      </c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 t="s">
        <v>11</v>
      </c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</row>
    <row r="1281" spans="1:119" s="10" customFormat="1" x14ac:dyDescent="0.2">
      <c r="A1281" s="8">
        <v>101336</v>
      </c>
      <c r="B1281" s="9" t="s">
        <v>3340</v>
      </c>
      <c r="C1281" s="9" t="b">
        <v>0</v>
      </c>
      <c r="D1281" s="9" t="b">
        <v>0</v>
      </c>
      <c r="E1281" s="9" t="b">
        <v>1</v>
      </c>
      <c r="F1281" s="9" t="b">
        <v>0</v>
      </c>
      <c r="G1281" s="9" t="s">
        <v>2538</v>
      </c>
      <c r="H1281" s="9"/>
      <c r="I1281" s="9" t="s">
        <v>2001</v>
      </c>
      <c r="J1281" s="9" t="s">
        <v>397</v>
      </c>
      <c r="K1281" s="9">
        <v>43.81</v>
      </c>
      <c r="L1281" s="9">
        <v>-79.495999999999995</v>
      </c>
      <c r="M1281" s="9" t="s">
        <v>156</v>
      </c>
      <c r="N1281" s="9">
        <v>2015</v>
      </c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 t="s">
        <v>3341</v>
      </c>
      <c r="AG1281" s="9"/>
      <c r="AH1281" s="9">
        <v>0.15</v>
      </c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 t="s">
        <v>11</v>
      </c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</row>
    <row r="1282" spans="1:119" s="10" customFormat="1" x14ac:dyDescent="0.2">
      <c r="A1282" s="8">
        <v>101337</v>
      </c>
      <c r="B1282" s="9" t="s">
        <v>3342</v>
      </c>
      <c r="C1282" s="9" t="b">
        <v>0</v>
      </c>
      <c r="D1282" s="9" t="b">
        <v>0</v>
      </c>
      <c r="E1282" s="9" t="b">
        <v>1</v>
      </c>
      <c r="F1282" s="9" t="b">
        <v>0</v>
      </c>
      <c r="G1282" s="9" t="s">
        <v>3343</v>
      </c>
      <c r="H1282" s="9"/>
      <c r="I1282" s="9" t="s">
        <v>2001</v>
      </c>
      <c r="J1282" s="9" t="s">
        <v>397</v>
      </c>
      <c r="K1282" s="9">
        <v>43.811</v>
      </c>
      <c r="L1282" s="9">
        <v>-79.49499999999999</v>
      </c>
      <c r="M1282" s="9" t="s">
        <v>156</v>
      </c>
      <c r="N1282" s="9">
        <v>2015</v>
      </c>
      <c r="O1282" s="9"/>
      <c r="P1282" s="9">
        <v>2017</v>
      </c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 t="s">
        <v>3344</v>
      </c>
      <c r="AG1282" s="9"/>
      <c r="AH1282" s="9">
        <v>0.5</v>
      </c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 t="s">
        <v>11</v>
      </c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</row>
    <row r="1283" spans="1:119" s="10" customFormat="1" x14ac:dyDescent="0.2">
      <c r="A1283" s="8">
        <v>101338</v>
      </c>
      <c r="B1283" s="9" t="s">
        <v>3345</v>
      </c>
      <c r="C1283" s="9" t="b">
        <v>0</v>
      </c>
      <c r="D1283" s="9" t="b">
        <v>0</v>
      </c>
      <c r="E1283" s="9" t="b">
        <v>1</v>
      </c>
      <c r="F1283" s="9" t="b">
        <v>0</v>
      </c>
      <c r="G1283" s="9" t="s">
        <v>3346</v>
      </c>
      <c r="H1283" s="9"/>
      <c r="I1283" s="9" t="s">
        <v>2001</v>
      </c>
      <c r="J1283" s="9" t="s">
        <v>397</v>
      </c>
      <c r="K1283" s="9">
        <v>43.812000000000005</v>
      </c>
      <c r="L1283" s="9">
        <v>-79.494</v>
      </c>
      <c r="M1283" s="9" t="s">
        <v>156</v>
      </c>
      <c r="N1283" s="9">
        <v>2014</v>
      </c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 t="s">
        <v>3347</v>
      </c>
      <c r="AG1283" s="9"/>
      <c r="AH1283" s="9">
        <v>0.2</v>
      </c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 t="s">
        <v>11</v>
      </c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</row>
    <row r="1284" spans="1:119" s="10" customFormat="1" x14ac:dyDescent="0.2">
      <c r="A1284" s="8">
        <v>101339</v>
      </c>
      <c r="B1284" s="9" t="s">
        <v>3348</v>
      </c>
      <c r="C1284" s="9" t="b">
        <v>0</v>
      </c>
      <c r="D1284" s="9" t="b">
        <v>0</v>
      </c>
      <c r="E1284" s="9" t="b">
        <v>1</v>
      </c>
      <c r="F1284" s="9" t="b">
        <v>0</v>
      </c>
      <c r="G1284" s="9" t="s">
        <v>3349</v>
      </c>
      <c r="H1284" s="9"/>
      <c r="I1284" s="9" t="s">
        <v>2001</v>
      </c>
      <c r="J1284" s="9" t="s">
        <v>397</v>
      </c>
      <c r="K1284" s="9">
        <v>43.813000000000002</v>
      </c>
      <c r="L1284" s="9">
        <v>-79.492999999999995</v>
      </c>
      <c r="M1284" s="9" t="s">
        <v>156</v>
      </c>
      <c r="N1284" s="9">
        <v>2015</v>
      </c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 t="s">
        <v>3350</v>
      </c>
      <c r="AG1284" s="9"/>
      <c r="AH1284" s="9">
        <v>0.15</v>
      </c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 t="s">
        <v>11</v>
      </c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</row>
    <row r="1285" spans="1:119" s="10" customFormat="1" x14ac:dyDescent="0.2">
      <c r="A1285" s="8">
        <v>101340</v>
      </c>
      <c r="B1285" s="9" t="s">
        <v>3351</v>
      </c>
      <c r="C1285" s="9" t="b">
        <v>0</v>
      </c>
      <c r="D1285" s="9" t="b">
        <v>0</v>
      </c>
      <c r="E1285" s="9" t="b">
        <v>1</v>
      </c>
      <c r="F1285" s="9" t="b">
        <v>0</v>
      </c>
      <c r="G1285" s="9" t="s">
        <v>2268</v>
      </c>
      <c r="H1285" s="9"/>
      <c r="I1285" s="9" t="s">
        <v>2001</v>
      </c>
      <c r="J1285" s="9" t="s">
        <v>397</v>
      </c>
      <c r="K1285" s="9">
        <v>43.814</v>
      </c>
      <c r="L1285" s="9">
        <v>-79.49199999999999</v>
      </c>
      <c r="M1285" s="9" t="s">
        <v>156</v>
      </c>
      <c r="N1285" s="9">
        <v>2016</v>
      </c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 t="s">
        <v>3352</v>
      </c>
      <c r="AG1285" s="9"/>
      <c r="AH1285" s="9">
        <v>0.15</v>
      </c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 t="s">
        <v>11</v>
      </c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</row>
    <row r="1286" spans="1:119" s="10" customFormat="1" x14ac:dyDescent="0.2">
      <c r="A1286" s="8">
        <v>101341</v>
      </c>
      <c r="B1286" s="9" t="s">
        <v>3353</v>
      </c>
      <c r="C1286" s="9" t="b">
        <v>0</v>
      </c>
      <c r="D1286" s="9" t="b">
        <v>0</v>
      </c>
      <c r="E1286" s="9" t="b">
        <v>1</v>
      </c>
      <c r="F1286" s="9" t="b">
        <v>0</v>
      </c>
      <c r="G1286" s="9" t="s">
        <v>2268</v>
      </c>
      <c r="H1286" s="9"/>
      <c r="I1286" s="9" t="s">
        <v>2001</v>
      </c>
      <c r="J1286" s="9" t="s">
        <v>397</v>
      </c>
      <c r="K1286" s="9">
        <v>43.815000000000005</v>
      </c>
      <c r="L1286" s="9">
        <v>-79.491</v>
      </c>
      <c r="M1286" s="9" t="s">
        <v>156</v>
      </c>
      <c r="N1286" s="9">
        <v>2016</v>
      </c>
      <c r="O1286" s="9"/>
      <c r="P1286" s="9">
        <v>2017</v>
      </c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 t="s">
        <v>3354</v>
      </c>
      <c r="AG1286" s="9"/>
      <c r="AH1286" s="9">
        <v>0.5</v>
      </c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 t="s">
        <v>11</v>
      </c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</row>
    <row r="1287" spans="1:119" s="10" customFormat="1" x14ac:dyDescent="0.2">
      <c r="A1287" s="8">
        <v>101342</v>
      </c>
      <c r="B1287" s="9" t="s">
        <v>3355</v>
      </c>
      <c r="C1287" s="9" t="b">
        <v>0</v>
      </c>
      <c r="D1287" s="9" t="b">
        <v>0</v>
      </c>
      <c r="E1287" s="9" t="b">
        <v>1</v>
      </c>
      <c r="F1287" s="9" t="b">
        <v>0</v>
      </c>
      <c r="G1287" s="9" t="s">
        <v>3356</v>
      </c>
      <c r="H1287" s="9"/>
      <c r="I1287" s="9" t="s">
        <v>2001</v>
      </c>
      <c r="J1287" s="9" t="s">
        <v>397</v>
      </c>
      <c r="K1287" s="9">
        <v>43.816000000000003</v>
      </c>
      <c r="L1287" s="9">
        <v>-79.489999999999995</v>
      </c>
      <c r="M1287" s="9" t="s">
        <v>156</v>
      </c>
      <c r="N1287" s="9">
        <v>2013</v>
      </c>
      <c r="O1287" s="9"/>
      <c r="P1287" s="9">
        <v>2017</v>
      </c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 t="s">
        <v>3357</v>
      </c>
      <c r="AG1287" s="9"/>
      <c r="AH1287" s="9">
        <v>0.25</v>
      </c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 t="s">
        <v>11</v>
      </c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</row>
    <row r="1288" spans="1:119" s="10" customFormat="1" x14ac:dyDescent="0.2">
      <c r="A1288" s="8">
        <v>101343</v>
      </c>
      <c r="B1288" s="9" t="s">
        <v>3358</v>
      </c>
      <c r="C1288" s="9" t="b">
        <v>0</v>
      </c>
      <c r="D1288" s="9" t="b">
        <v>0</v>
      </c>
      <c r="E1288" s="9" t="b">
        <v>1</v>
      </c>
      <c r="F1288" s="9" t="b">
        <v>0</v>
      </c>
      <c r="G1288" s="9" t="s">
        <v>3359</v>
      </c>
      <c r="H1288" s="9"/>
      <c r="I1288" s="9" t="s">
        <v>2001</v>
      </c>
      <c r="J1288" s="9" t="s">
        <v>397</v>
      </c>
      <c r="K1288" s="9">
        <v>43.817</v>
      </c>
      <c r="L1288" s="9">
        <v>-79.48899999999999</v>
      </c>
      <c r="M1288" s="9" t="s">
        <v>156</v>
      </c>
      <c r="N1288" s="9">
        <v>2014</v>
      </c>
      <c r="O1288" s="9"/>
      <c r="P1288" s="9">
        <v>2017</v>
      </c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 t="s">
        <v>3360</v>
      </c>
      <c r="AG1288" s="9"/>
      <c r="AH1288" s="9">
        <v>0.25</v>
      </c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 t="s">
        <v>11</v>
      </c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</row>
    <row r="1289" spans="1:119" s="10" customFormat="1" x14ac:dyDescent="0.2">
      <c r="A1289" s="8">
        <v>101344</v>
      </c>
      <c r="B1289" s="9" t="s">
        <v>3361</v>
      </c>
      <c r="C1289" s="9" t="b">
        <v>0</v>
      </c>
      <c r="D1289" s="9" t="b">
        <v>0</v>
      </c>
      <c r="E1289" s="9" t="b">
        <v>1</v>
      </c>
      <c r="F1289" s="9" t="b">
        <v>0</v>
      </c>
      <c r="G1289" s="9" t="s">
        <v>2564</v>
      </c>
      <c r="H1289" s="9" t="s">
        <v>3362</v>
      </c>
      <c r="I1289" s="9" t="s">
        <v>2001</v>
      </c>
      <c r="J1289" s="9" t="s">
        <v>397</v>
      </c>
      <c r="K1289" s="9">
        <v>43.818000000000005</v>
      </c>
      <c r="L1289" s="9">
        <v>-79.488</v>
      </c>
      <c r="M1289" s="9" t="s">
        <v>156</v>
      </c>
      <c r="N1289" s="9">
        <v>2015</v>
      </c>
      <c r="O1289" s="9"/>
      <c r="P1289" s="9">
        <v>2017</v>
      </c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 t="s">
        <v>3363</v>
      </c>
      <c r="AG1289" s="9"/>
      <c r="AH1289" s="9">
        <v>0.18</v>
      </c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 t="s">
        <v>11</v>
      </c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</row>
    <row r="1290" spans="1:119" s="10" customFormat="1" x14ac:dyDescent="0.2">
      <c r="A1290" s="8">
        <v>101345</v>
      </c>
      <c r="B1290" s="9" t="s">
        <v>3364</v>
      </c>
      <c r="C1290" s="9" t="b">
        <v>0</v>
      </c>
      <c r="D1290" s="9" t="b">
        <v>0</v>
      </c>
      <c r="E1290" s="9" t="b">
        <v>1</v>
      </c>
      <c r="F1290" s="9" t="b">
        <v>0</v>
      </c>
      <c r="G1290" s="9" t="s">
        <v>2564</v>
      </c>
      <c r="H1290" s="9" t="s">
        <v>3362</v>
      </c>
      <c r="I1290" s="9" t="s">
        <v>2001</v>
      </c>
      <c r="J1290" s="9" t="s">
        <v>397</v>
      </c>
      <c r="K1290" s="9">
        <v>43.819000000000003</v>
      </c>
      <c r="L1290" s="9">
        <v>-79.486999999999995</v>
      </c>
      <c r="M1290" s="9" t="s">
        <v>156</v>
      </c>
      <c r="N1290" s="9">
        <v>2015</v>
      </c>
      <c r="O1290" s="9"/>
      <c r="P1290" s="9">
        <v>2017</v>
      </c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 t="s">
        <v>3365</v>
      </c>
      <c r="AG1290" s="9"/>
      <c r="AH1290" s="9">
        <v>0.17</v>
      </c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 t="s">
        <v>11</v>
      </c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</row>
    <row r="1291" spans="1:119" s="10" customFormat="1" x14ac:dyDescent="0.2">
      <c r="A1291" s="8">
        <v>101346</v>
      </c>
      <c r="B1291" s="9" t="s">
        <v>3366</v>
      </c>
      <c r="C1291" s="9" t="b">
        <v>0</v>
      </c>
      <c r="D1291" s="9" t="b">
        <v>0</v>
      </c>
      <c r="E1291" s="9" t="b">
        <v>1</v>
      </c>
      <c r="F1291" s="9" t="b">
        <v>0</v>
      </c>
      <c r="G1291" s="9" t="s">
        <v>2451</v>
      </c>
      <c r="H1291" s="9"/>
      <c r="I1291" s="9" t="s">
        <v>3367</v>
      </c>
      <c r="J1291" s="9" t="s">
        <v>397</v>
      </c>
      <c r="K1291" s="9">
        <v>43.994999999999997</v>
      </c>
      <c r="L1291" s="9">
        <v>-77.522000000000006</v>
      </c>
      <c r="M1291" s="9" t="s">
        <v>156</v>
      </c>
      <c r="N1291" s="9">
        <v>2015</v>
      </c>
      <c r="O1291" s="9"/>
      <c r="P1291" s="9">
        <v>2017</v>
      </c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 t="s">
        <v>3368</v>
      </c>
      <c r="AG1291" s="9"/>
      <c r="AH1291" s="9">
        <v>0.5</v>
      </c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 t="s">
        <v>11</v>
      </c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</row>
    <row r="1292" spans="1:119" s="10" customFormat="1" x14ac:dyDescent="0.2">
      <c r="A1292" s="8">
        <v>101347</v>
      </c>
      <c r="B1292" s="9" t="s">
        <v>3369</v>
      </c>
      <c r="C1292" s="9" t="b">
        <v>0</v>
      </c>
      <c r="D1292" s="9" t="b">
        <v>0</v>
      </c>
      <c r="E1292" s="9" t="b">
        <v>1</v>
      </c>
      <c r="F1292" s="9" t="b">
        <v>0</v>
      </c>
      <c r="G1292" s="9" t="s">
        <v>3370</v>
      </c>
      <c r="H1292" s="9"/>
      <c r="I1292" s="9" t="s">
        <v>3371</v>
      </c>
      <c r="J1292" s="9" t="s">
        <v>397</v>
      </c>
      <c r="K1292" s="9">
        <v>44.189</v>
      </c>
      <c r="L1292" s="9">
        <v>-79.700999999999993</v>
      </c>
      <c r="M1292" s="9" t="s">
        <v>156</v>
      </c>
      <c r="N1292" s="9">
        <v>2016</v>
      </c>
      <c r="O1292" s="9"/>
      <c r="P1292" s="9">
        <v>2017</v>
      </c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>
        <v>0.5</v>
      </c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 t="s">
        <v>11</v>
      </c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  <c r="DM1292" s="9"/>
      <c r="DN1292" s="9"/>
      <c r="DO1292" s="9"/>
    </row>
    <row r="1293" spans="1:119" s="10" customFormat="1" x14ac:dyDescent="0.2">
      <c r="A1293" s="8">
        <v>101348</v>
      </c>
      <c r="B1293" s="9" t="s">
        <v>3372</v>
      </c>
      <c r="C1293" s="9" t="b">
        <v>0</v>
      </c>
      <c r="D1293" s="9" t="b">
        <v>0</v>
      </c>
      <c r="E1293" s="9" t="b">
        <v>1</v>
      </c>
      <c r="F1293" s="9" t="b">
        <v>0</v>
      </c>
      <c r="G1293" s="9" t="s">
        <v>2529</v>
      </c>
      <c r="H1293" s="9"/>
      <c r="I1293" s="9" t="s">
        <v>3371</v>
      </c>
      <c r="J1293" s="9" t="s">
        <v>397</v>
      </c>
      <c r="K1293" s="9">
        <v>44.19</v>
      </c>
      <c r="L1293" s="9">
        <v>-79.699999999999989</v>
      </c>
      <c r="M1293" s="9" t="s">
        <v>156</v>
      </c>
      <c r="N1293" s="9">
        <v>2014</v>
      </c>
      <c r="O1293" s="9"/>
      <c r="P1293" s="9">
        <v>2017</v>
      </c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 t="s">
        <v>3373</v>
      </c>
      <c r="AG1293" s="9"/>
      <c r="AH1293" s="9">
        <v>0.5</v>
      </c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 t="s">
        <v>11</v>
      </c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</row>
    <row r="1294" spans="1:119" s="10" customFormat="1" x14ac:dyDescent="0.2">
      <c r="A1294" s="8">
        <v>101349</v>
      </c>
      <c r="B1294" s="9" t="s">
        <v>3374</v>
      </c>
      <c r="C1294" s="9" t="b">
        <v>0</v>
      </c>
      <c r="D1294" s="9" t="b">
        <v>0</v>
      </c>
      <c r="E1294" s="9" t="b">
        <v>1</v>
      </c>
      <c r="F1294" s="9" t="b">
        <v>0</v>
      </c>
      <c r="G1294" s="9" t="s">
        <v>3375</v>
      </c>
      <c r="H1294" s="9"/>
      <c r="I1294" s="9" t="s">
        <v>3371</v>
      </c>
      <c r="J1294" s="9" t="s">
        <v>397</v>
      </c>
      <c r="K1294" s="9">
        <v>44.191000000000003</v>
      </c>
      <c r="L1294" s="9">
        <v>-79.698999999999998</v>
      </c>
      <c r="M1294" s="9" t="s">
        <v>156</v>
      </c>
      <c r="N1294" s="9">
        <v>2012</v>
      </c>
      <c r="O1294" s="9"/>
      <c r="P1294" s="9">
        <v>2017</v>
      </c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 t="s">
        <v>3376</v>
      </c>
      <c r="AG1294" s="9"/>
      <c r="AH1294" s="9">
        <v>0.15</v>
      </c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 t="s">
        <v>11</v>
      </c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</row>
    <row r="1295" spans="1:119" s="10" customFormat="1" x14ac:dyDescent="0.2">
      <c r="A1295" s="8">
        <v>101350</v>
      </c>
      <c r="B1295" s="9" t="s">
        <v>404</v>
      </c>
      <c r="C1295" s="9" t="b">
        <v>1</v>
      </c>
      <c r="D1295" s="9" t="b">
        <v>1</v>
      </c>
      <c r="E1295" s="9" t="b">
        <v>0</v>
      </c>
      <c r="F1295" s="9" t="b">
        <v>0</v>
      </c>
      <c r="G1295" s="9" t="s">
        <v>405</v>
      </c>
      <c r="H1295" s="9" t="s">
        <v>406</v>
      </c>
      <c r="I1295" s="9" t="s">
        <v>404</v>
      </c>
      <c r="J1295" s="9" t="s">
        <v>397</v>
      </c>
      <c r="K1295" s="9">
        <v>45.021000000000001</v>
      </c>
      <c r="L1295" s="9">
        <v>-74.73</v>
      </c>
      <c r="M1295" s="9" t="s">
        <v>156</v>
      </c>
      <c r="N1295" s="9">
        <v>1994</v>
      </c>
      <c r="O1295" s="9"/>
      <c r="P1295" s="9">
        <v>2017</v>
      </c>
      <c r="Q1295" s="9">
        <v>221</v>
      </c>
      <c r="R1295" s="9">
        <v>10995</v>
      </c>
      <c r="S1295" s="9"/>
      <c r="T1295" s="9" t="s">
        <v>181</v>
      </c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 t="s">
        <v>158</v>
      </c>
      <c r="AG1295" s="9"/>
      <c r="AH1295" s="9">
        <v>5</v>
      </c>
      <c r="AI1295" s="9">
        <v>11.15</v>
      </c>
      <c r="AJ1295" s="9">
        <v>14500</v>
      </c>
      <c r="AK1295" s="9">
        <v>18455</v>
      </c>
      <c r="AL1295" s="9"/>
      <c r="AM1295" s="9"/>
      <c r="AN1295" s="9" t="s">
        <v>11</v>
      </c>
      <c r="AO1295" s="9"/>
      <c r="AP1295" s="9">
        <v>2</v>
      </c>
      <c r="AQ1295" s="9" t="s">
        <v>272</v>
      </c>
      <c r="AR1295" s="9"/>
      <c r="AS1295" s="9">
        <v>5</v>
      </c>
      <c r="AT1295" s="9">
        <v>11.15</v>
      </c>
      <c r="AU1295" s="9">
        <v>14500</v>
      </c>
      <c r="AV1295" s="9">
        <v>18455</v>
      </c>
      <c r="AW1295" s="9" t="s">
        <v>11</v>
      </c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</row>
    <row r="1296" spans="1:119" s="10" customFormat="1" x14ac:dyDescent="0.2">
      <c r="A1296" s="8">
        <v>101352</v>
      </c>
      <c r="B1296" s="9" t="s">
        <v>3377</v>
      </c>
      <c r="C1296" s="9" t="b">
        <v>0</v>
      </c>
      <c r="D1296" s="9" t="b">
        <v>0</v>
      </c>
      <c r="E1296" s="9" t="b">
        <v>1</v>
      </c>
      <c r="F1296" s="9" t="b">
        <v>0</v>
      </c>
      <c r="G1296" s="9" t="s">
        <v>3291</v>
      </c>
      <c r="H1296" s="9"/>
      <c r="I1296" s="9" t="s">
        <v>3378</v>
      </c>
      <c r="J1296" s="9" t="s">
        <v>397</v>
      </c>
      <c r="K1296" s="9">
        <v>42.884999999999998</v>
      </c>
      <c r="L1296" s="9">
        <v>-82.450999999999993</v>
      </c>
      <c r="M1296" s="9" t="s">
        <v>156</v>
      </c>
      <c r="N1296" s="9">
        <v>2014</v>
      </c>
      <c r="O1296" s="9"/>
      <c r="P1296" s="9">
        <v>2017</v>
      </c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 t="s">
        <v>3379</v>
      </c>
      <c r="AG1296" s="9"/>
      <c r="AH1296" s="9">
        <v>0.25</v>
      </c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 t="s">
        <v>11</v>
      </c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</row>
    <row r="1297" spans="1:119" s="10" customFormat="1" x14ac:dyDescent="0.2">
      <c r="A1297" s="8">
        <v>101353</v>
      </c>
      <c r="B1297" s="9" t="s">
        <v>3380</v>
      </c>
      <c r="C1297" s="9" t="b">
        <v>0</v>
      </c>
      <c r="D1297" s="9" t="b">
        <v>0</v>
      </c>
      <c r="E1297" s="9" t="b">
        <v>1</v>
      </c>
      <c r="F1297" s="9" t="b">
        <v>0</v>
      </c>
      <c r="G1297" s="9" t="s">
        <v>2344</v>
      </c>
      <c r="H1297" s="9"/>
      <c r="I1297" s="9" t="s">
        <v>3381</v>
      </c>
      <c r="J1297" s="9" t="s">
        <v>397</v>
      </c>
      <c r="K1297" s="9">
        <v>42.131</v>
      </c>
      <c r="L1297" s="9">
        <v>-82.745000000000005</v>
      </c>
      <c r="M1297" s="9" t="s">
        <v>156</v>
      </c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 t="s">
        <v>3382</v>
      </c>
      <c r="AG1297" s="9"/>
      <c r="AH1297" s="9">
        <v>0.185</v>
      </c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 t="s">
        <v>11</v>
      </c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</row>
    <row r="1298" spans="1:119" s="10" customFormat="1" x14ac:dyDescent="0.2">
      <c r="A1298" s="8">
        <v>101354</v>
      </c>
      <c r="B1298" s="9" t="s">
        <v>3383</v>
      </c>
      <c r="C1298" s="9" t="b">
        <v>1</v>
      </c>
      <c r="D1298" s="9" t="b">
        <v>0</v>
      </c>
      <c r="E1298" s="9" t="b">
        <v>0</v>
      </c>
      <c r="F1298" s="9" t="b">
        <v>0</v>
      </c>
      <c r="G1298" s="9" t="s">
        <v>3384</v>
      </c>
      <c r="H1298" s="9"/>
      <c r="I1298" s="9" t="s">
        <v>3385</v>
      </c>
      <c r="J1298" s="9" t="s">
        <v>397</v>
      </c>
      <c r="K1298" s="9">
        <v>42.819000000000003</v>
      </c>
      <c r="L1298" s="9">
        <v>-82.468000000000004</v>
      </c>
      <c r="M1298" s="9" t="s">
        <v>156</v>
      </c>
      <c r="N1298" s="9"/>
      <c r="O1298" s="9"/>
      <c r="P1298" s="9">
        <v>2015</v>
      </c>
      <c r="Q1298" s="9">
        <v>325</v>
      </c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 t="s">
        <v>158</v>
      </c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</row>
    <row r="1299" spans="1:119" s="10" customFormat="1" x14ac:dyDescent="0.2">
      <c r="A1299" s="8">
        <v>101355</v>
      </c>
      <c r="B1299" s="9" t="s">
        <v>3386</v>
      </c>
      <c r="C1299" s="9" t="b">
        <v>0</v>
      </c>
      <c r="D1299" s="9" t="b">
        <v>0</v>
      </c>
      <c r="E1299" s="9" t="b">
        <v>1</v>
      </c>
      <c r="F1299" s="9" t="b">
        <v>0</v>
      </c>
      <c r="G1299" s="9" t="s">
        <v>3387</v>
      </c>
      <c r="H1299" s="9"/>
      <c r="I1299" s="9" t="s">
        <v>3388</v>
      </c>
      <c r="J1299" s="9" t="s">
        <v>397</v>
      </c>
      <c r="K1299" s="9">
        <v>44.38</v>
      </c>
      <c r="L1299" s="9">
        <v>-77.751999999999995</v>
      </c>
      <c r="M1299" s="9" t="s">
        <v>156</v>
      </c>
      <c r="N1299" s="9">
        <v>1992</v>
      </c>
      <c r="O1299" s="9"/>
      <c r="P1299" s="9">
        <v>2017</v>
      </c>
      <c r="Q1299" s="9">
        <v>221</v>
      </c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 t="s">
        <v>665</v>
      </c>
      <c r="AG1299" s="9"/>
      <c r="AH1299" s="9">
        <v>1</v>
      </c>
      <c r="AI1299" s="9"/>
      <c r="AJ1299" s="9">
        <v>3400</v>
      </c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 t="s">
        <v>11</v>
      </c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</row>
    <row r="1300" spans="1:119" s="10" customFormat="1" x14ac:dyDescent="0.2">
      <c r="A1300" s="8">
        <v>101356</v>
      </c>
      <c r="B1300" s="9" t="s">
        <v>3389</v>
      </c>
      <c r="C1300" s="9" t="b">
        <v>0</v>
      </c>
      <c r="D1300" s="9" t="b">
        <v>0</v>
      </c>
      <c r="E1300" s="9" t="b">
        <v>1</v>
      </c>
      <c r="F1300" s="9" t="b">
        <v>0</v>
      </c>
      <c r="G1300" s="9" t="s">
        <v>3097</v>
      </c>
      <c r="H1300" s="9"/>
      <c r="I1300" s="9" t="s">
        <v>3098</v>
      </c>
      <c r="J1300" s="9" t="s">
        <v>397</v>
      </c>
      <c r="K1300" s="9">
        <v>44.256999999999998</v>
      </c>
      <c r="L1300" s="9">
        <v>-76.457999999999998</v>
      </c>
      <c r="M1300" s="9" t="s">
        <v>156</v>
      </c>
      <c r="N1300" s="9">
        <v>1940</v>
      </c>
      <c r="O1300" s="9"/>
      <c r="P1300" s="9">
        <v>2017</v>
      </c>
      <c r="Q1300" s="9">
        <v>221</v>
      </c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 t="s">
        <v>665</v>
      </c>
      <c r="AG1300" s="9"/>
      <c r="AH1300" s="9">
        <v>0.9</v>
      </c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 t="s">
        <v>11</v>
      </c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</row>
    <row r="1301" spans="1:119" s="10" customFormat="1" x14ac:dyDescent="0.2">
      <c r="A1301" s="8">
        <v>101357</v>
      </c>
      <c r="B1301" s="9" t="s">
        <v>3390</v>
      </c>
      <c r="C1301" s="9" t="b">
        <v>0</v>
      </c>
      <c r="D1301" s="9" t="b">
        <v>0</v>
      </c>
      <c r="E1301" s="9" t="b">
        <v>1</v>
      </c>
      <c r="F1301" s="9" t="b">
        <v>0</v>
      </c>
      <c r="G1301" s="9" t="s">
        <v>3097</v>
      </c>
      <c r="H1301" s="9"/>
      <c r="I1301" s="9" t="s">
        <v>3098</v>
      </c>
      <c r="J1301" s="9" t="s">
        <v>397</v>
      </c>
      <c r="K1301" s="9">
        <v>44.258000000000003</v>
      </c>
      <c r="L1301" s="9">
        <v>-76.457000000000008</v>
      </c>
      <c r="M1301" s="9" t="s">
        <v>156</v>
      </c>
      <c r="N1301" s="9">
        <v>1914</v>
      </c>
      <c r="O1301" s="9"/>
      <c r="P1301" s="9">
        <v>2017</v>
      </c>
      <c r="Q1301" s="9">
        <v>221</v>
      </c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 t="s">
        <v>665</v>
      </c>
      <c r="AG1301" s="9"/>
      <c r="AH1301" s="9">
        <v>1.9</v>
      </c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 t="s">
        <v>11</v>
      </c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</row>
    <row r="1302" spans="1:119" s="10" customFormat="1" x14ac:dyDescent="0.2">
      <c r="A1302" s="8">
        <v>101358</v>
      </c>
      <c r="B1302" s="9" t="s">
        <v>3391</v>
      </c>
      <c r="C1302" s="9" t="b">
        <v>0</v>
      </c>
      <c r="D1302" s="9" t="b">
        <v>0</v>
      </c>
      <c r="E1302" s="9" t="b">
        <v>1</v>
      </c>
      <c r="F1302" s="9" t="b">
        <v>0</v>
      </c>
      <c r="G1302" s="9" t="s">
        <v>1238</v>
      </c>
      <c r="H1302" s="9"/>
      <c r="I1302" s="9" t="s">
        <v>3392</v>
      </c>
      <c r="J1302" s="9" t="s">
        <v>397</v>
      </c>
      <c r="K1302" s="9">
        <v>43.707999999999998</v>
      </c>
      <c r="L1302" s="9">
        <v>-79.394999999999996</v>
      </c>
      <c r="M1302" s="9" t="s">
        <v>156</v>
      </c>
      <c r="N1302" s="9">
        <v>2008</v>
      </c>
      <c r="O1302" s="9"/>
      <c r="P1302" s="9">
        <v>2017</v>
      </c>
      <c r="Q1302" s="9">
        <v>221</v>
      </c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 t="s">
        <v>686</v>
      </c>
      <c r="AG1302" s="9"/>
      <c r="AH1302" s="9">
        <v>9.9</v>
      </c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 t="s">
        <v>11</v>
      </c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</row>
    <row r="1303" spans="1:119" s="10" customFormat="1" x14ac:dyDescent="0.2">
      <c r="A1303" s="8">
        <v>101359</v>
      </c>
      <c r="B1303" s="9" t="s">
        <v>3393</v>
      </c>
      <c r="C1303" s="9" t="b">
        <v>0</v>
      </c>
      <c r="D1303" s="9" t="b">
        <v>0</v>
      </c>
      <c r="E1303" s="9" t="b">
        <v>1</v>
      </c>
      <c r="F1303" s="9" t="b">
        <v>0</v>
      </c>
      <c r="G1303" s="9" t="s">
        <v>2021</v>
      </c>
      <c r="H1303" s="9"/>
      <c r="I1303" s="9" t="s">
        <v>3394</v>
      </c>
      <c r="J1303" s="9" t="s">
        <v>397</v>
      </c>
      <c r="K1303" s="9">
        <v>43.347000000000001</v>
      </c>
      <c r="L1303" s="9">
        <v>-81.635000000000005</v>
      </c>
      <c r="M1303" s="9" t="s">
        <v>156</v>
      </c>
      <c r="N1303" s="9">
        <v>2012</v>
      </c>
      <c r="O1303" s="9"/>
      <c r="P1303" s="9">
        <v>2017</v>
      </c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 t="s">
        <v>3395</v>
      </c>
      <c r="AG1303" s="9"/>
      <c r="AH1303" s="9">
        <v>0.2495</v>
      </c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 t="s">
        <v>11</v>
      </c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</row>
    <row r="1304" spans="1:119" s="10" customFormat="1" x14ac:dyDescent="0.2">
      <c r="A1304" s="8">
        <v>101360</v>
      </c>
      <c r="B1304" s="9" t="s">
        <v>3396</v>
      </c>
      <c r="C1304" s="9" t="b">
        <v>0</v>
      </c>
      <c r="D1304" s="9" t="b">
        <v>0</v>
      </c>
      <c r="E1304" s="9" t="b">
        <v>1</v>
      </c>
      <c r="F1304" s="9" t="b">
        <v>0</v>
      </c>
      <c r="G1304" s="9" t="s">
        <v>3397</v>
      </c>
      <c r="H1304" s="9"/>
      <c r="I1304" s="9" t="s">
        <v>3398</v>
      </c>
      <c r="J1304" s="9" t="s">
        <v>397</v>
      </c>
      <c r="K1304" s="9">
        <v>46.097999999999999</v>
      </c>
      <c r="L1304" s="9">
        <v>-77.492999999999995</v>
      </c>
      <c r="M1304" s="9" t="s">
        <v>156</v>
      </c>
      <c r="N1304" s="9">
        <v>2016</v>
      </c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 t="s">
        <v>3399</v>
      </c>
      <c r="AG1304" s="9"/>
      <c r="AH1304" s="9">
        <v>0.16</v>
      </c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 t="s">
        <v>11</v>
      </c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</row>
    <row r="1305" spans="1:119" s="10" customFormat="1" x14ac:dyDescent="0.2">
      <c r="A1305" s="8">
        <v>101361</v>
      </c>
      <c r="B1305" s="9" t="s">
        <v>3400</v>
      </c>
      <c r="C1305" s="9" t="b">
        <v>0</v>
      </c>
      <c r="D1305" s="9" t="b">
        <v>0</v>
      </c>
      <c r="E1305" s="9" t="b">
        <v>1</v>
      </c>
      <c r="F1305" s="9" t="b">
        <v>0</v>
      </c>
      <c r="G1305" s="9" t="s">
        <v>3401</v>
      </c>
      <c r="H1305" s="9"/>
      <c r="I1305" s="9" t="s">
        <v>3398</v>
      </c>
      <c r="J1305" s="9" t="s">
        <v>397</v>
      </c>
      <c r="K1305" s="9">
        <v>46.098999999999997</v>
      </c>
      <c r="L1305" s="9">
        <v>-77.49199999999999</v>
      </c>
      <c r="M1305" s="9" t="s">
        <v>156</v>
      </c>
      <c r="N1305" s="9">
        <v>2016</v>
      </c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 t="s">
        <v>3402</v>
      </c>
      <c r="AG1305" s="9"/>
      <c r="AH1305" s="9">
        <v>0.24</v>
      </c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 t="s">
        <v>11</v>
      </c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</row>
    <row r="1306" spans="1:119" s="10" customFormat="1" x14ac:dyDescent="0.2">
      <c r="A1306" s="8">
        <v>101362</v>
      </c>
      <c r="B1306" s="9" t="s">
        <v>3403</v>
      </c>
      <c r="C1306" s="9" t="b">
        <v>0</v>
      </c>
      <c r="D1306" s="9" t="b">
        <v>0</v>
      </c>
      <c r="E1306" s="9" t="b">
        <v>1</v>
      </c>
      <c r="F1306" s="9" t="b">
        <v>0</v>
      </c>
      <c r="G1306" s="9" t="s">
        <v>3404</v>
      </c>
      <c r="H1306" s="9"/>
      <c r="I1306" s="9" t="s">
        <v>3398</v>
      </c>
      <c r="J1306" s="9" t="s">
        <v>397</v>
      </c>
      <c r="K1306" s="9">
        <v>46.1</v>
      </c>
      <c r="L1306" s="9">
        <v>-77.491</v>
      </c>
      <c r="M1306" s="9" t="s">
        <v>156</v>
      </c>
      <c r="N1306" s="9">
        <v>2016</v>
      </c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 t="s">
        <v>3405</v>
      </c>
      <c r="AG1306" s="9"/>
      <c r="AH1306" s="9">
        <v>0.14000000000000001</v>
      </c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 t="s">
        <v>11</v>
      </c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</row>
    <row r="1307" spans="1:119" s="10" customFormat="1" x14ac:dyDescent="0.2">
      <c r="A1307" s="8">
        <v>101363</v>
      </c>
      <c r="B1307" s="9" t="s">
        <v>3406</v>
      </c>
      <c r="C1307" s="9" t="b">
        <v>0</v>
      </c>
      <c r="D1307" s="9" t="b">
        <v>0</v>
      </c>
      <c r="E1307" s="9" t="b">
        <v>1</v>
      </c>
      <c r="F1307" s="9" t="b">
        <v>0</v>
      </c>
      <c r="G1307" s="9" t="s">
        <v>3407</v>
      </c>
      <c r="H1307" s="9"/>
      <c r="I1307" s="9" t="s">
        <v>1690</v>
      </c>
      <c r="J1307" s="9" t="s">
        <v>397</v>
      </c>
      <c r="K1307" s="9">
        <v>49.173000000000002</v>
      </c>
      <c r="L1307" s="9">
        <v>-57.433999999999997</v>
      </c>
      <c r="M1307" s="9" t="s">
        <v>156</v>
      </c>
      <c r="N1307" s="9">
        <v>2014</v>
      </c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 t="s">
        <v>3408</v>
      </c>
      <c r="AG1307" s="9"/>
      <c r="AH1307" s="9">
        <v>0.152</v>
      </c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 t="s">
        <v>11</v>
      </c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</row>
    <row r="1308" spans="1:119" s="10" customFormat="1" x14ac:dyDescent="0.2">
      <c r="A1308" s="8">
        <v>101364</v>
      </c>
      <c r="B1308" s="9" t="s">
        <v>3409</v>
      </c>
      <c r="C1308" s="9" t="b">
        <v>0</v>
      </c>
      <c r="D1308" s="9" t="b">
        <v>0</v>
      </c>
      <c r="E1308" s="9" t="b">
        <v>1</v>
      </c>
      <c r="F1308" s="9" t="b">
        <v>0</v>
      </c>
      <c r="G1308" s="9" t="s">
        <v>3410</v>
      </c>
      <c r="H1308" s="9"/>
      <c r="I1308" s="9" t="s">
        <v>3411</v>
      </c>
      <c r="J1308" s="9" t="s">
        <v>397</v>
      </c>
      <c r="K1308" s="9">
        <v>42.853000000000002</v>
      </c>
      <c r="L1308" s="9">
        <v>-80.498999999999995</v>
      </c>
      <c r="M1308" s="9" t="s">
        <v>156</v>
      </c>
      <c r="N1308" s="9">
        <v>2012</v>
      </c>
      <c r="O1308" s="9"/>
      <c r="P1308" s="9">
        <v>2017</v>
      </c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 t="s">
        <v>3412</v>
      </c>
      <c r="AG1308" s="9"/>
      <c r="AH1308" s="9">
        <v>0.5</v>
      </c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 t="s">
        <v>11</v>
      </c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</row>
    <row r="1309" spans="1:119" s="10" customFormat="1" x14ac:dyDescent="0.2">
      <c r="A1309" s="8">
        <v>101365</v>
      </c>
      <c r="B1309" s="9" t="s">
        <v>3413</v>
      </c>
      <c r="C1309" s="9" t="b">
        <v>0</v>
      </c>
      <c r="D1309" s="9" t="b">
        <v>0</v>
      </c>
      <c r="E1309" s="9" t="b">
        <v>1</v>
      </c>
      <c r="F1309" s="9" t="b">
        <v>0</v>
      </c>
      <c r="G1309" s="9" t="s">
        <v>3410</v>
      </c>
      <c r="H1309" s="9"/>
      <c r="I1309" s="9" t="s">
        <v>3411</v>
      </c>
      <c r="J1309" s="9" t="s">
        <v>397</v>
      </c>
      <c r="K1309" s="9">
        <v>42.853999999999999</v>
      </c>
      <c r="L1309" s="9">
        <v>-80.49799999999999</v>
      </c>
      <c r="M1309" s="9" t="s">
        <v>156</v>
      </c>
      <c r="N1309" s="9">
        <v>2012</v>
      </c>
      <c r="O1309" s="9"/>
      <c r="P1309" s="9">
        <v>2017</v>
      </c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 t="s">
        <v>3414</v>
      </c>
      <c r="AG1309" s="9"/>
      <c r="AH1309" s="9">
        <v>0.65200000000000002</v>
      </c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 t="s">
        <v>11</v>
      </c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</row>
    <row r="1310" spans="1:119" s="10" customFormat="1" x14ac:dyDescent="0.2">
      <c r="A1310" s="8">
        <v>101366</v>
      </c>
      <c r="B1310" s="9" t="s">
        <v>3415</v>
      </c>
      <c r="C1310" s="9" t="b">
        <v>0</v>
      </c>
      <c r="D1310" s="9" t="b">
        <v>0</v>
      </c>
      <c r="E1310" s="9" t="b">
        <v>1</v>
      </c>
      <c r="F1310" s="9" t="b">
        <v>0</v>
      </c>
      <c r="G1310" s="9" t="s">
        <v>3416</v>
      </c>
      <c r="H1310" s="9"/>
      <c r="I1310" s="9" t="s">
        <v>3417</v>
      </c>
      <c r="J1310" s="9" t="s">
        <v>397</v>
      </c>
      <c r="K1310" s="9">
        <v>44.609000000000002</v>
      </c>
      <c r="L1310" s="9">
        <v>-76.123000000000005</v>
      </c>
      <c r="M1310" s="9" t="s">
        <v>156</v>
      </c>
      <c r="N1310" s="9">
        <v>2012</v>
      </c>
      <c r="O1310" s="9"/>
      <c r="P1310" s="9">
        <v>2017</v>
      </c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 t="s">
        <v>3418</v>
      </c>
      <c r="AG1310" s="9"/>
      <c r="AH1310" s="9">
        <v>0.25</v>
      </c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 t="s">
        <v>11</v>
      </c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</row>
    <row r="1311" spans="1:119" s="10" customFormat="1" x14ac:dyDescent="0.2">
      <c r="A1311" s="8">
        <v>101367</v>
      </c>
      <c r="B1311" s="9" t="s">
        <v>3419</v>
      </c>
      <c r="C1311" s="9" t="b">
        <v>0</v>
      </c>
      <c r="D1311" s="9" t="b">
        <v>0</v>
      </c>
      <c r="E1311" s="9" t="b">
        <v>1</v>
      </c>
      <c r="F1311" s="9" t="b">
        <v>0</v>
      </c>
      <c r="G1311" s="9" t="s">
        <v>3420</v>
      </c>
      <c r="H1311" s="9"/>
      <c r="I1311" s="9" t="s">
        <v>3417</v>
      </c>
      <c r="J1311" s="9" t="s">
        <v>397</v>
      </c>
      <c r="K1311" s="9">
        <v>44.61</v>
      </c>
      <c r="L1311" s="9">
        <v>-76.122</v>
      </c>
      <c r="M1311" s="9" t="s">
        <v>156</v>
      </c>
      <c r="N1311" s="9">
        <v>2014</v>
      </c>
      <c r="O1311" s="9"/>
      <c r="P1311" s="9">
        <v>2017</v>
      </c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 t="s">
        <v>3421</v>
      </c>
      <c r="AG1311" s="9"/>
      <c r="AH1311" s="9">
        <v>0.25</v>
      </c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 t="s">
        <v>11</v>
      </c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</row>
    <row r="1312" spans="1:119" s="10" customFormat="1" x14ac:dyDescent="0.2">
      <c r="A1312" s="8">
        <v>101368</v>
      </c>
      <c r="B1312" s="9" t="s">
        <v>3422</v>
      </c>
      <c r="C1312" s="9" t="b">
        <v>0</v>
      </c>
      <c r="D1312" s="9" t="b">
        <v>0</v>
      </c>
      <c r="E1312" s="9" t="b">
        <v>1</v>
      </c>
      <c r="F1312" s="9" t="b">
        <v>0</v>
      </c>
      <c r="G1312" s="9" t="s">
        <v>3423</v>
      </c>
      <c r="H1312" s="9"/>
      <c r="I1312" s="9" t="s">
        <v>3424</v>
      </c>
      <c r="J1312" s="9" t="s">
        <v>397</v>
      </c>
      <c r="K1312" s="9">
        <v>44.091000000000001</v>
      </c>
      <c r="L1312" s="9">
        <v>-77.209999999999994</v>
      </c>
      <c r="M1312" s="9" t="s">
        <v>156</v>
      </c>
      <c r="N1312" s="9">
        <v>2016</v>
      </c>
      <c r="O1312" s="9"/>
      <c r="P1312" s="9">
        <v>2017</v>
      </c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 t="s">
        <v>3425</v>
      </c>
      <c r="AG1312" s="9"/>
      <c r="AH1312" s="9">
        <v>0.48</v>
      </c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 t="s">
        <v>11</v>
      </c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</row>
    <row r="1313" spans="1:119" s="10" customFormat="1" x14ac:dyDescent="0.2">
      <c r="A1313" s="8">
        <v>101369</v>
      </c>
      <c r="B1313" s="9" t="s">
        <v>3426</v>
      </c>
      <c r="C1313" s="9" t="b">
        <v>0</v>
      </c>
      <c r="D1313" s="9" t="b">
        <v>0</v>
      </c>
      <c r="E1313" s="9" t="b">
        <v>1</v>
      </c>
      <c r="F1313" s="9" t="b">
        <v>0</v>
      </c>
      <c r="G1313" s="9" t="s">
        <v>3427</v>
      </c>
      <c r="H1313" s="9"/>
      <c r="I1313" s="9" t="s">
        <v>3424</v>
      </c>
      <c r="J1313" s="9" t="s">
        <v>397</v>
      </c>
      <c r="K1313" s="9">
        <v>44.091999999999999</v>
      </c>
      <c r="L1313" s="9">
        <v>-77.208999999999989</v>
      </c>
      <c r="M1313" s="9" t="s">
        <v>156</v>
      </c>
      <c r="N1313" s="9">
        <v>2014</v>
      </c>
      <c r="O1313" s="9"/>
      <c r="P1313" s="9">
        <v>2017</v>
      </c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 t="s">
        <v>3428</v>
      </c>
      <c r="AG1313" s="9"/>
      <c r="AH1313" s="9">
        <v>10</v>
      </c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 t="s">
        <v>11</v>
      </c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</row>
    <row r="1314" spans="1:119" s="10" customFormat="1" x14ac:dyDescent="0.2">
      <c r="A1314" s="8">
        <v>101370</v>
      </c>
      <c r="B1314" s="9" t="s">
        <v>3429</v>
      </c>
      <c r="C1314" s="9" t="b">
        <v>0</v>
      </c>
      <c r="D1314" s="9" t="b">
        <v>0</v>
      </c>
      <c r="E1314" s="9" t="b">
        <v>1</v>
      </c>
      <c r="F1314" s="9" t="b">
        <v>0</v>
      </c>
      <c r="G1314" s="9" t="s">
        <v>3423</v>
      </c>
      <c r="H1314" s="9"/>
      <c r="I1314" s="9" t="s">
        <v>3424</v>
      </c>
      <c r="J1314" s="9" t="s">
        <v>397</v>
      </c>
      <c r="K1314" s="9">
        <v>44.093000000000004</v>
      </c>
      <c r="L1314" s="9">
        <v>-77.207999999999998</v>
      </c>
      <c r="M1314" s="9" t="s">
        <v>156</v>
      </c>
      <c r="N1314" s="9">
        <v>2016</v>
      </c>
      <c r="O1314" s="9"/>
      <c r="P1314" s="9">
        <v>2017</v>
      </c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 t="s">
        <v>3430</v>
      </c>
      <c r="AG1314" s="9"/>
      <c r="AH1314" s="9">
        <v>0.48</v>
      </c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 t="s">
        <v>11</v>
      </c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</row>
    <row r="1315" spans="1:119" s="10" customFormat="1" x14ac:dyDescent="0.2">
      <c r="A1315" s="8">
        <v>101371</v>
      </c>
      <c r="B1315" s="9" t="s">
        <v>3431</v>
      </c>
      <c r="C1315" s="9" t="b">
        <v>0</v>
      </c>
      <c r="D1315" s="9" t="b">
        <v>0</v>
      </c>
      <c r="E1315" s="9" t="b">
        <v>1</v>
      </c>
      <c r="F1315" s="9" t="b">
        <v>0</v>
      </c>
      <c r="G1315" s="9" t="s">
        <v>2407</v>
      </c>
      <c r="H1315" s="9"/>
      <c r="I1315" s="9" t="s">
        <v>3424</v>
      </c>
      <c r="J1315" s="9" t="s">
        <v>397</v>
      </c>
      <c r="K1315" s="9">
        <v>44.094000000000001</v>
      </c>
      <c r="L1315" s="9">
        <v>-77.206999999999994</v>
      </c>
      <c r="M1315" s="9" t="s">
        <v>156</v>
      </c>
      <c r="N1315" s="9">
        <v>2016</v>
      </c>
      <c r="O1315" s="9"/>
      <c r="P1315" s="9">
        <v>2017</v>
      </c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 t="s">
        <v>3432</v>
      </c>
      <c r="AG1315" s="9"/>
      <c r="AH1315" s="9">
        <v>0.5</v>
      </c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 t="s">
        <v>11</v>
      </c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</row>
    <row r="1316" spans="1:119" s="10" customFormat="1" x14ac:dyDescent="0.2">
      <c r="A1316" s="8">
        <v>101372</v>
      </c>
      <c r="B1316" s="9" t="s">
        <v>3433</v>
      </c>
      <c r="C1316" s="9" t="b">
        <v>0</v>
      </c>
      <c r="D1316" s="9" t="b">
        <v>0</v>
      </c>
      <c r="E1316" s="9" t="b">
        <v>1</v>
      </c>
      <c r="F1316" s="9" t="b">
        <v>0</v>
      </c>
      <c r="G1316" s="9" t="s">
        <v>3434</v>
      </c>
      <c r="H1316" s="9"/>
      <c r="I1316" s="9" t="s">
        <v>3435</v>
      </c>
      <c r="J1316" s="9" t="s">
        <v>397</v>
      </c>
      <c r="K1316" s="9">
        <v>46.344999999999999</v>
      </c>
      <c r="L1316" s="9">
        <v>-83.921999999999997</v>
      </c>
      <c r="M1316" s="9" t="s">
        <v>156</v>
      </c>
      <c r="N1316" s="9">
        <v>2014</v>
      </c>
      <c r="O1316" s="9"/>
      <c r="P1316" s="9">
        <v>2017</v>
      </c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 t="s">
        <v>3436</v>
      </c>
      <c r="AG1316" s="9"/>
      <c r="AH1316" s="9">
        <v>0.25</v>
      </c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 t="s">
        <v>11</v>
      </c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</row>
    <row r="1317" spans="1:119" s="10" customFormat="1" x14ac:dyDescent="0.2">
      <c r="A1317" s="8">
        <v>101373</v>
      </c>
      <c r="B1317" s="9" t="s">
        <v>3437</v>
      </c>
      <c r="C1317" s="9" t="b">
        <v>0</v>
      </c>
      <c r="D1317" s="9" t="b">
        <v>0</v>
      </c>
      <c r="E1317" s="9" t="b">
        <v>1</v>
      </c>
      <c r="F1317" s="9" t="b">
        <v>0</v>
      </c>
      <c r="G1317" s="9" t="s">
        <v>3438</v>
      </c>
      <c r="H1317" s="9"/>
      <c r="I1317" s="9" t="s">
        <v>3439</v>
      </c>
      <c r="J1317" s="9" t="s">
        <v>397</v>
      </c>
      <c r="K1317" s="9">
        <v>44.195</v>
      </c>
      <c r="L1317" s="9">
        <v>-77.049000000000007</v>
      </c>
      <c r="M1317" s="9" t="s">
        <v>156</v>
      </c>
      <c r="N1317" s="9">
        <v>2011</v>
      </c>
      <c r="O1317" s="9"/>
      <c r="P1317" s="9">
        <v>2017</v>
      </c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 t="s">
        <v>3440</v>
      </c>
      <c r="AG1317" s="9"/>
      <c r="AH1317" s="9">
        <v>0.25</v>
      </c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 t="s">
        <v>11</v>
      </c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</row>
    <row r="1318" spans="1:119" s="10" customFormat="1" x14ac:dyDescent="0.2">
      <c r="A1318" s="8">
        <v>101374</v>
      </c>
      <c r="B1318" s="9" t="s">
        <v>3441</v>
      </c>
      <c r="C1318" s="9" t="b">
        <v>0</v>
      </c>
      <c r="D1318" s="9" t="b">
        <v>0</v>
      </c>
      <c r="E1318" s="9" t="b">
        <v>1</v>
      </c>
      <c r="F1318" s="9" t="b">
        <v>0</v>
      </c>
      <c r="G1318" s="9" t="s">
        <v>3442</v>
      </c>
      <c r="H1318" s="9"/>
      <c r="I1318" s="9" t="s">
        <v>3443</v>
      </c>
      <c r="J1318" s="9" t="s">
        <v>397</v>
      </c>
      <c r="K1318" s="9">
        <v>48.134999999999998</v>
      </c>
      <c r="L1318" s="9">
        <v>-79.816000000000003</v>
      </c>
      <c r="M1318" s="9" t="s">
        <v>156</v>
      </c>
      <c r="N1318" s="9">
        <v>2016</v>
      </c>
      <c r="O1318" s="9"/>
      <c r="P1318" s="9">
        <v>2017</v>
      </c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 t="s">
        <v>3444</v>
      </c>
      <c r="AG1318" s="9"/>
      <c r="AH1318" s="9">
        <v>0.5</v>
      </c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 t="s">
        <v>11</v>
      </c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</row>
    <row r="1319" spans="1:119" s="10" customFormat="1" x14ac:dyDescent="0.2">
      <c r="A1319" s="8">
        <v>101375</v>
      </c>
      <c r="B1319" s="9" t="s">
        <v>3445</v>
      </c>
      <c r="C1319" s="9" t="b">
        <v>0</v>
      </c>
      <c r="D1319" s="9" t="b">
        <v>0</v>
      </c>
      <c r="E1319" s="9" t="b">
        <v>1</v>
      </c>
      <c r="F1319" s="9" t="b">
        <v>0</v>
      </c>
      <c r="G1319" s="9" t="s">
        <v>3442</v>
      </c>
      <c r="H1319" s="9"/>
      <c r="I1319" s="9" t="s">
        <v>3443</v>
      </c>
      <c r="J1319" s="9" t="s">
        <v>397</v>
      </c>
      <c r="K1319" s="9">
        <v>48.135999999999996</v>
      </c>
      <c r="L1319" s="9">
        <v>-79.814999999999998</v>
      </c>
      <c r="M1319" s="9" t="s">
        <v>156</v>
      </c>
      <c r="N1319" s="9">
        <v>2016</v>
      </c>
      <c r="O1319" s="9"/>
      <c r="P1319" s="9">
        <v>2017</v>
      </c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 t="s">
        <v>3446</v>
      </c>
      <c r="AG1319" s="9"/>
      <c r="AH1319" s="9">
        <v>0.5</v>
      </c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 t="s">
        <v>11</v>
      </c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</row>
    <row r="1320" spans="1:119" s="10" customFormat="1" x14ac:dyDescent="0.2">
      <c r="A1320" s="8">
        <v>101376</v>
      </c>
      <c r="B1320" s="9" t="s">
        <v>3447</v>
      </c>
      <c r="C1320" s="9" t="b">
        <v>0</v>
      </c>
      <c r="D1320" s="9" t="b">
        <v>0</v>
      </c>
      <c r="E1320" s="9" t="b">
        <v>1</v>
      </c>
      <c r="F1320" s="9" t="b">
        <v>0</v>
      </c>
      <c r="G1320" s="9"/>
      <c r="H1320" s="9"/>
      <c r="I1320" s="9" t="s">
        <v>3448</v>
      </c>
      <c r="J1320" s="9" t="s">
        <v>397</v>
      </c>
      <c r="K1320" s="9">
        <v>48.811999999999998</v>
      </c>
      <c r="L1320" s="9">
        <v>-88.635999999999996</v>
      </c>
      <c r="M1320" s="9" t="s">
        <v>156</v>
      </c>
      <c r="N1320" s="9">
        <v>1992</v>
      </c>
      <c r="O1320" s="9"/>
      <c r="P1320" s="9"/>
      <c r="Q1320" s="9">
        <v>6111</v>
      </c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 t="s">
        <v>1473</v>
      </c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 t="s">
        <v>11</v>
      </c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</row>
    <row r="1321" spans="1:119" s="10" customFormat="1" x14ac:dyDescent="0.2">
      <c r="A1321" s="8">
        <v>101377</v>
      </c>
      <c r="B1321" s="9" t="s">
        <v>3449</v>
      </c>
      <c r="C1321" s="9" t="b">
        <v>0</v>
      </c>
      <c r="D1321" s="9" t="b">
        <v>0</v>
      </c>
      <c r="E1321" s="9" t="b">
        <v>1</v>
      </c>
      <c r="F1321" s="9" t="b">
        <v>0</v>
      </c>
      <c r="G1321" s="9" t="s">
        <v>2314</v>
      </c>
      <c r="H1321" s="9"/>
      <c r="I1321" s="9" t="s">
        <v>3450</v>
      </c>
      <c r="J1321" s="9" t="s">
        <v>397</v>
      </c>
      <c r="K1321" s="9">
        <v>44.375999999999998</v>
      </c>
      <c r="L1321" s="9">
        <v>-78.191999999999993</v>
      </c>
      <c r="M1321" s="9" t="s">
        <v>156</v>
      </c>
      <c r="N1321" s="9">
        <v>2017</v>
      </c>
      <c r="O1321" s="9"/>
      <c r="P1321" s="9">
        <v>2017</v>
      </c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 t="s">
        <v>3451</v>
      </c>
      <c r="AG1321" s="9"/>
      <c r="AH1321" s="9">
        <v>0.25</v>
      </c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 t="s">
        <v>11</v>
      </c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</row>
    <row r="1322" spans="1:119" s="10" customFormat="1" x14ac:dyDescent="0.2">
      <c r="A1322" s="8">
        <v>101378</v>
      </c>
      <c r="B1322" s="9" t="s">
        <v>3452</v>
      </c>
      <c r="C1322" s="9" t="b">
        <v>0</v>
      </c>
      <c r="D1322" s="9" t="b">
        <v>0</v>
      </c>
      <c r="E1322" s="9" t="b">
        <v>1</v>
      </c>
      <c r="F1322" s="9" t="b">
        <v>0</v>
      </c>
      <c r="G1322" s="9" t="s">
        <v>3453</v>
      </c>
      <c r="H1322" s="9"/>
      <c r="I1322" s="9" t="s">
        <v>3454</v>
      </c>
      <c r="J1322" s="9" t="s">
        <v>397</v>
      </c>
      <c r="K1322" s="9">
        <v>42.59</v>
      </c>
      <c r="L1322" s="9">
        <v>-82.183000000000007</v>
      </c>
      <c r="M1322" s="9" t="s">
        <v>156</v>
      </c>
      <c r="N1322" s="9">
        <v>2016</v>
      </c>
      <c r="O1322" s="9"/>
      <c r="P1322" s="9">
        <v>2017</v>
      </c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 t="s">
        <v>3455</v>
      </c>
      <c r="AG1322" s="9"/>
      <c r="AH1322" s="9">
        <v>0.25</v>
      </c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 t="s">
        <v>11</v>
      </c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</row>
    <row r="1323" spans="1:119" s="10" customFormat="1" x14ac:dyDescent="0.2">
      <c r="A1323" s="8">
        <v>101379</v>
      </c>
      <c r="B1323" s="9" t="s">
        <v>3456</v>
      </c>
      <c r="C1323" s="9" t="b">
        <v>0</v>
      </c>
      <c r="D1323" s="9" t="b">
        <v>0</v>
      </c>
      <c r="E1323" s="9" t="b">
        <v>1</v>
      </c>
      <c r="F1323" s="9" t="b">
        <v>0</v>
      </c>
      <c r="G1323" s="9" t="s">
        <v>3457</v>
      </c>
      <c r="H1323" s="9"/>
      <c r="I1323" s="9" t="s">
        <v>3454</v>
      </c>
      <c r="J1323" s="9" t="s">
        <v>397</v>
      </c>
      <c r="K1323" s="9">
        <v>42.591000000000001</v>
      </c>
      <c r="L1323" s="9">
        <v>-82.182000000000002</v>
      </c>
      <c r="M1323" s="9" t="s">
        <v>156</v>
      </c>
      <c r="N1323" s="9">
        <v>2014</v>
      </c>
      <c r="O1323" s="9"/>
      <c r="P1323" s="9">
        <v>2017</v>
      </c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 t="s">
        <v>3458</v>
      </c>
      <c r="AG1323" s="9"/>
      <c r="AH1323" s="9">
        <v>0.5</v>
      </c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 t="s">
        <v>11</v>
      </c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</row>
    <row r="1324" spans="1:119" s="10" customFormat="1" x14ac:dyDescent="0.2">
      <c r="A1324" s="8">
        <v>101380</v>
      </c>
      <c r="B1324" s="9" t="s">
        <v>3459</v>
      </c>
      <c r="C1324" s="9" t="b">
        <v>0</v>
      </c>
      <c r="D1324" s="9" t="b">
        <v>0</v>
      </c>
      <c r="E1324" s="9" t="b">
        <v>1</v>
      </c>
      <c r="F1324" s="9" t="b">
        <v>0</v>
      </c>
      <c r="G1324" s="9" t="s">
        <v>2841</v>
      </c>
      <c r="H1324" s="9"/>
      <c r="I1324" s="9" t="s">
        <v>3454</v>
      </c>
      <c r="J1324" s="9" t="s">
        <v>397</v>
      </c>
      <c r="K1324" s="9">
        <v>42.592000000000006</v>
      </c>
      <c r="L1324" s="9">
        <v>-82.181000000000012</v>
      </c>
      <c r="M1324" s="9" t="s">
        <v>156</v>
      </c>
      <c r="N1324" s="9">
        <v>2015</v>
      </c>
      <c r="O1324" s="9"/>
      <c r="P1324" s="9">
        <v>2017</v>
      </c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 t="s">
        <v>3460</v>
      </c>
      <c r="AG1324" s="9"/>
      <c r="AH1324" s="9">
        <v>0.309089</v>
      </c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 t="s">
        <v>11</v>
      </c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</row>
    <row r="1325" spans="1:119" s="10" customFormat="1" x14ac:dyDescent="0.2">
      <c r="A1325" s="8">
        <v>101381</v>
      </c>
      <c r="B1325" s="9" t="s">
        <v>1071</v>
      </c>
      <c r="C1325" s="9" t="b">
        <v>1</v>
      </c>
      <c r="D1325" s="9" t="b">
        <v>0</v>
      </c>
      <c r="E1325" s="9" t="b">
        <v>1</v>
      </c>
      <c r="F1325" s="9" t="b">
        <v>0</v>
      </c>
      <c r="G1325" s="9" t="s">
        <v>1072</v>
      </c>
      <c r="H1325" s="9"/>
      <c r="I1325" s="9" t="s">
        <v>3461</v>
      </c>
      <c r="J1325" s="9" t="s">
        <v>397</v>
      </c>
      <c r="K1325" s="9">
        <v>49.78</v>
      </c>
      <c r="L1325" s="9">
        <v>-92.837000000000003</v>
      </c>
      <c r="M1325" s="9" t="s">
        <v>156</v>
      </c>
      <c r="N1325" s="9">
        <v>2000</v>
      </c>
      <c r="O1325" s="9"/>
      <c r="P1325" s="9">
        <v>2015</v>
      </c>
      <c r="Q1325" s="9">
        <v>322</v>
      </c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 t="s">
        <v>158</v>
      </c>
      <c r="AG1325" s="9"/>
      <c r="AH1325" s="9">
        <v>20</v>
      </c>
      <c r="AI1325" s="9"/>
      <c r="AJ1325" s="9"/>
      <c r="AK1325" s="9"/>
      <c r="AL1325" s="9"/>
      <c r="AM1325" s="9"/>
      <c r="AN1325" s="9" t="s">
        <v>11</v>
      </c>
      <c r="AO1325" s="9"/>
      <c r="AP1325" s="9">
        <v>1</v>
      </c>
      <c r="AQ1325" s="9"/>
      <c r="AR1325" s="9"/>
      <c r="AS1325" s="9">
        <v>20</v>
      </c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</row>
    <row r="1326" spans="1:119" s="10" customFormat="1" x14ac:dyDescent="0.2">
      <c r="A1326" s="8">
        <v>101382</v>
      </c>
      <c r="B1326" s="9" t="s">
        <v>3461</v>
      </c>
      <c r="C1326" s="9" t="b">
        <v>0</v>
      </c>
      <c r="D1326" s="9" t="b">
        <v>0</v>
      </c>
      <c r="E1326" s="9" t="b">
        <v>1</v>
      </c>
      <c r="F1326" s="9" t="b">
        <v>0</v>
      </c>
      <c r="G1326" s="9" t="s">
        <v>3462</v>
      </c>
      <c r="H1326" s="9"/>
      <c r="I1326" s="9" t="s">
        <v>3461</v>
      </c>
      <c r="J1326" s="9" t="s">
        <v>397</v>
      </c>
      <c r="K1326" s="9">
        <v>49.780999999999999</v>
      </c>
      <c r="L1326" s="9">
        <v>-92.835999999999999</v>
      </c>
      <c r="M1326" s="9" t="s">
        <v>156</v>
      </c>
      <c r="N1326" s="9">
        <v>1986</v>
      </c>
      <c r="O1326" s="9"/>
      <c r="P1326" s="9">
        <v>2017</v>
      </c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>
        <v>3</v>
      </c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 t="s">
        <v>11</v>
      </c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</row>
    <row r="1327" spans="1:119" s="10" customFormat="1" x14ac:dyDescent="0.2">
      <c r="A1327" s="8">
        <v>101383</v>
      </c>
      <c r="B1327" s="9" t="s">
        <v>3463</v>
      </c>
      <c r="C1327" s="9" t="b">
        <v>0</v>
      </c>
      <c r="D1327" s="9" t="b">
        <v>0</v>
      </c>
      <c r="E1327" s="9" t="b">
        <v>1</v>
      </c>
      <c r="F1327" s="9" t="b">
        <v>0</v>
      </c>
      <c r="G1327" s="9" t="s">
        <v>674</v>
      </c>
      <c r="H1327" s="9"/>
      <c r="I1327" s="9" t="s">
        <v>3461</v>
      </c>
      <c r="J1327" s="9" t="s">
        <v>397</v>
      </c>
      <c r="K1327" s="9">
        <v>49.782000000000004</v>
      </c>
      <c r="L1327" s="9">
        <v>-92.835000000000008</v>
      </c>
      <c r="M1327" s="9" t="s">
        <v>156</v>
      </c>
      <c r="N1327" s="9">
        <v>2003</v>
      </c>
      <c r="O1327" s="9"/>
      <c r="P1327" s="9"/>
      <c r="Q1327" s="9">
        <v>611</v>
      </c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>
        <v>0.84399999999999997</v>
      </c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 t="s">
        <v>11</v>
      </c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</row>
    <row r="1328" spans="1:119" s="10" customFormat="1" x14ac:dyDescent="0.2">
      <c r="A1328" s="8">
        <v>101384</v>
      </c>
      <c r="B1328" s="9" t="s">
        <v>3464</v>
      </c>
      <c r="C1328" s="9" t="b">
        <v>0</v>
      </c>
      <c r="D1328" s="9" t="b">
        <v>0</v>
      </c>
      <c r="E1328" s="9" t="b">
        <v>1</v>
      </c>
      <c r="F1328" s="9" t="b">
        <v>0</v>
      </c>
      <c r="G1328" s="9" t="s">
        <v>1238</v>
      </c>
      <c r="H1328" s="9"/>
      <c r="I1328" s="9" t="s">
        <v>3465</v>
      </c>
      <c r="J1328" s="9" t="s">
        <v>397</v>
      </c>
      <c r="K1328" s="9">
        <v>44.167999999999999</v>
      </c>
      <c r="L1328" s="9">
        <v>-80.394000000000005</v>
      </c>
      <c r="M1328" s="9" t="s">
        <v>156</v>
      </c>
      <c r="N1328" s="9">
        <v>2012</v>
      </c>
      <c r="O1328" s="9"/>
      <c r="P1328" s="9">
        <v>2017</v>
      </c>
      <c r="Q1328" s="9">
        <v>2211</v>
      </c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 t="s">
        <v>686</v>
      </c>
      <c r="AG1328" s="9"/>
      <c r="AH1328" s="9">
        <v>18</v>
      </c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 t="s">
        <v>11</v>
      </c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</row>
    <row r="1329" spans="1:119" s="10" customFormat="1" x14ac:dyDescent="0.2">
      <c r="A1329" s="8">
        <v>101385</v>
      </c>
      <c r="B1329" s="9" t="s">
        <v>3466</v>
      </c>
      <c r="C1329" s="9" t="b">
        <v>0</v>
      </c>
      <c r="D1329" s="9" t="b">
        <v>0</v>
      </c>
      <c r="E1329" s="9" t="b">
        <v>1</v>
      </c>
      <c r="F1329" s="9" t="b">
        <v>0</v>
      </c>
      <c r="G1329" s="9" t="s">
        <v>1238</v>
      </c>
      <c r="H1329" s="9"/>
      <c r="I1329" s="9" t="s">
        <v>3465</v>
      </c>
      <c r="J1329" s="9" t="s">
        <v>397</v>
      </c>
      <c r="K1329" s="9">
        <v>44.168999999999997</v>
      </c>
      <c r="L1329" s="9">
        <v>-80.393000000000001</v>
      </c>
      <c r="M1329" s="9" t="s">
        <v>156</v>
      </c>
      <c r="N1329" s="9">
        <v>2012</v>
      </c>
      <c r="O1329" s="9"/>
      <c r="P1329" s="9">
        <v>2017</v>
      </c>
      <c r="Q1329" s="9">
        <v>2211</v>
      </c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 t="s">
        <v>686</v>
      </c>
      <c r="AG1329" s="9"/>
      <c r="AH1329" s="9">
        <v>9</v>
      </c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 t="s">
        <v>11</v>
      </c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</row>
    <row r="1330" spans="1:119" s="10" customFormat="1" x14ac:dyDescent="0.2">
      <c r="A1330" s="8">
        <v>101386</v>
      </c>
      <c r="B1330" s="9" t="s">
        <v>3467</v>
      </c>
      <c r="C1330" s="9" t="b">
        <v>0</v>
      </c>
      <c r="D1330" s="9" t="b">
        <v>0</v>
      </c>
      <c r="E1330" s="9" t="b">
        <v>1</v>
      </c>
      <c r="F1330" s="9" t="b">
        <v>0</v>
      </c>
      <c r="G1330" s="9" t="s">
        <v>3468</v>
      </c>
      <c r="H1330" s="9" t="s">
        <v>3469</v>
      </c>
      <c r="I1330" s="9" t="s">
        <v>3465</v>
      </c>
      <c r="J1330" s="9" t="s">
        <v>397</v>
      </c>
      <c r="K1330" s="9">
        <v>44.17</v>
      </c>
      <c r="L1330" s="9">
        <v>-80.39200000000001</v>
      </c>
      <c r="M1330" s="9" t="s">
        <v>156</v>
      </c>
      <c r="N1330" s="9">
        <v>2016</v>
      </c>
      <c r="O1330" s="9"/>
      <c r="P1330" s="9">
        <v>2017</v>
      </c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 t="s">
        <v>3470</v>
      </c>
      <c r="AG1330" s="9"/>
      <c r="AH1330" s="9">
        <v>0.25</v>
      </c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 t="s">
        <v>11</v>
      </c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</row>
    <row r="1331" spans="1:119" s="10" customFormat="1" x14ac:dyDescent="0.2">
      <c r="A1331" s="8">
        <v>101387</v>
      </c>
      <c r="B1331" s="9" t="s">
        <v>3471</v>
      </c>
      <c r="C1331" s="9" t="b">
        <v>0</v>
      </c>
      <c r="D1331" s="9" t="b">
        <v>0</v>
      </c>
      <c r="E1331" s="9" t="b">
        <v>1</v>
      </c>
      <c r="F1331" s="9" t="b">
        <v>0</v>
      </c>
      <c r="G1331" s="9" t="s">
        <v>3472</v>
      </c>
      <c r="H1331" s="9"/>
      <c r="I1331" s="9" t="s">
        <v>3473</v>
      </c>
      <c r="J1331" s="9" t="s">
        <v>397</v>
      </c>
      <c r="K1331" s="9">
        <v>42.904000000000003</v>
      </c>
      <c r="L1331" s="9">
        <v>-79.617000000000004</v>
      </c>
      <c r="M1331" s="9" t="s">
        <v>156</v>
      </c>
      <c r="N1331" s="9">
        <v>2006</v>
      </c>
      <c r="O1331" s="9"/>
      <c r="P1331" s="9">
        <v>2017</v>
      </c>
      <c r="Q1331" s="9">
        <v>221</v>
      </c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 t="s">
        <v>3474</v>
      </c>
      <c r="AG1331" s="9"/>
      <c r="AH1331" s="9">
        <v>0.6</v>
      </c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 t="s">
        <v>11</v>
      </c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</row>
    <row r="1332" spans="1:119" s="10" customFormat="1" x14ac:dyDescent="0.2">
      <c r="A1332" s="8">
        <v>101388</v>
      </c>
      <c r="B1332" s="9" t="s">
        <v>3475</v>
      </c>
      <c r="C1332" s="9" t="b">
        <v>0</v>
      </c>
      <c r="D1332" s="9" t="b">
        <v>0</v>
      </c>
      <c r="E1332" s="9" t="b">
        <v>1</v>
      </c>
      <c r="F1332" s="9" t="b">
        <v>0</v>
      </c>
      <c r="G1332" s="9" t="s">
        <v>3476</v>
      </c>
      <c r="H1332" s="9" t="s">
        <v>3477</v>
      </c>
      <c r="I1332" s="9" t="s">
        <v>3473</v>
      </c>
      <c r="J1332" s="9" t="s">
        <v>397</v>
      </c>
      <c r="K1332" s="9">
        <v>42.905000000000001</v>
      </c>
      <c r="L1332" s="9">
        <v>-79.616</v>
      </c>
      <c r="M1332" s="9" t="s">
        <v>156</v>
      </c>
      <c r="N1332" s="9">
        <v>2012</v>
      </c>
      <c r="O1332" s="9"/>
      <c r="P1332" s="9">
        <v>2017</v>
      </c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 t="s">
        <v>3478</v>
      </c>
      <c r="AG1332" s="9"/>
      <c r="AH1332" s="9">
        <v>0.25</v>
      </c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 t="s">
        <v>11</v>
      </c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</row>
    <row r="1333" spans="1:119" s="10" customFormat="1" x14ac:dyDescent="0.2">
      <c r="A1333" s="8">
        <v>101389</v>
      </c>
      <c r="B1333" s="9" t="s">
        <v>3479</v>
      </c>
      <c r="C1333" s="9" t="b">
        <v>0</v>
      </c>
      <c r="D1333" s="9" t="b">
        <v>0</v>
      </c>
      <c r="E1333" s="9" t="b">
        <v>1</v>
      </c>
      <c r="F1333" s="9" t="b">
        <v>0</v>
      </c>
      <c r="G1333" s="9" t="s">
        <v>3477</v>
      </c>
      <c r="H1333" s="9"/>
      <c r="I1333" s="9" t="s">
        <v>3473</v>
      </c>
      <c r="J1333" s="9" t="s">
        <v>397</v>
      </c>
      <c r="K1333" s="9">
        <v>42.906000000000006</v>
      </c>
      <c r="L1333" s="9">
        <v>-79.615000000000009</v>
      </c>
      <c r="M1333" s="9" t="s">
        <v>156</v>
      </c>
      <c r="N1333" s="9">
        <v>2016</v>
      </c>
      <c r="O1333" s="9"/>
      <c r="P1333" s="9">
        <v>2017</v>
      </c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 t="s">
        <v>3480</v>
      </c>
      <c r="AG1333" s="9"/>
      <c r="AH1333" s="9">
        <v>0.25</v>
      </c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 t="s">
        <v>11</v>
      </c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</row>
    <row r="1334" spans="1:119" s="10" customFormat="1" x14ac:dyDescent="0.2">
      <c r="A1334" s="8">
        <v>101390</v>
      </c>
      <c r="B1334" s="9" t="s">
        <v>3481</v>
      </c>
      <c r="C1334" s="9" t="b">
        <v>1</v>
      </c>
      <c r="D1334" s="9" t="b">
        <v>0</v>
      </c>
      <c r="E1334" s="9" t="b">
        <v>0</v>
      </c>
      <c r="F1334" s="9" t="b">
        <v>0</v>
      </c>
      <c r="G1334" s="9" t="s">
        <v>3472</v>
      </c>
      <c r="H1334" s="9"/>
      <c r="I1334" s="9" t="s">
        <v>3473</v>
      </c>
      <c r="J1334" s="9" t="s">
        <v>397</v>
      </c>
      <c r="K1334" s="9">
        <v>42.907000000000004</v>
      </c>
      <c r="L1334" s="9">
        <v>-79.614000000000004</v>
      </c>
      <c r="M1334" s="9" t="s">
        <v>156</v>
      </c>
      <c r="N1334" s="9">
        <v>1992</v>
      </c>
      <c r="O1334" s="9"/>
      <c r="P1334" s="9">
        <v>2015</v>
      </c>
      <c r="Q1334" s="9">
        <v>111</v>
      </c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 t="s">
        <v>158</v>
      </c>
      <c r="AG1334" s="9"/>
      <c r="AH1334" s="9">
        <v>1.6</v>
      </c>
      <c r="AI1334" s="9"/>
      <c r="AJ1334" s="9"/>
      <c r="AK1334" s="9"/>
      <c r="AL1334" s="9"/>
      <c r="AM1334" s="9"/>
      <c r="AN1334" s="9" t="s">
        <v>11</v>
      </c>
      <c r="AO1334" s="9"/>
      <c r="AP1334" s="9">
        <v>2</v>
      </c>
      <c r="AQ1334" s="9" t="s">
        <v>272</v>
      </c>
      <c r="AR1334" s="9"/>
      <c r="AS1334" s="9">
        <v>1.6</v>
      </c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</row>
    <row r="1335" spans="1:119" s="10" customFormat="1" x14ac:dyDescent="0.2">
      <c r="A1335" s="8">
        <v>101391</v>
      </c>
      <c r="B1335" s="9" t="s">
        <v>3482</v>
      </c>
      <c r="C1335" s="9" t="b">
        <v>0</v>
      </c>
      <c r="D1335" s="9" t="b">
        <v>0</v>
      </c>
      <c r="E1335" s="9" t="b">
        <v>1</v>
      </c>
      <c r="F1335" s="9" t="b">
        <v>0</v>
      </c>
      <c r="G1335" s="9" t="s">
        <v>3483</v>
      </c>
      <c r="H1335" s="9"/>
      <c r="I1335" s="9" t="s">
        <v>3484</v>
      </c>
      <c r="J1335" s="9" t="s">
        <v>397</v>
      </c>
      <c r="K1335" s="9">
        <v>45.421999999999997</v>
      </c>
      <c r="L1335" s="9">
        <v>-76.02</v>
      </c>
      <c r="M1335" s="9" t="s">
        <v>156</v>
      </c>
      <c r="N1335" s="9">
        <v>2013</v>
      </c>
      <c r="O1335" s="9"/>
      <c r="P1335" s="9">
        <v>2017</v>
      </c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 t="s">
        <v>3485</v>
      </c>
      <c r="AG1335" s="9"/>
      <c r="AH1335" s="9">
        <v>0.25</v>
      </c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 t="s">
        <v>11</v>
      </c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</row>
    <row r="1336" spans="1:119" s="10" customFormat="1" x14ac:dyDescent="0.2">
      <c r="A1336" s="8">
        <v>101392</v>
      </c>
      <c r="B1336" s="9" t="s">
        <v>3486</v>
      </c>
      <c r="C1336" s="9" t="b">
        <v>0</v>
      </c>
      <c r="D1336" s="9" t="b">
        <v>0</v>
      </c>
      <c r="E1336" s="9" t="b">
        <v>1</v>
      </c>
      <c r="F1336" s="9" t="b">
        <v>0</v>
      </c>
      <c r="G1336" s="9"/>
      <c r="H1336" s="9"/>
      <c r="I1336" s="9" t="s">
        <v>3487</v>
      </c>
      <c r="J1336" s="9" t="s">
        <v>397</v>
      </c>
      <c r="K1336" s="9">
        <v>44.451999999999998</v>
      </c>
      <c r="L1336" s="9">
        <v>-78.641999999999996</v>
      </c>
      <c r="M1336" s="9" t="s">
        <v>156</v>
      </c>
      <c r="N1336" s="9">
        <v>2016</v>
      </c>
      <c r="O1336" s="9"/>
      <c r="P1336" s="9">
        <v>2017</v>
      </c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 t="s">
        <v>3488</v>
      </c>
      <c r="AG1336" s="9"/>
      <c r="AH1336" s="9">
        <v>0.5</v>
      </c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 t="s">
        <v>11</v>
      </c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</row>
    <row r="1337" spans="1:119" s="10" customFormat="1" x14ac:dyDescent="0.2">
      <c r="A1337" s="8">
        <v>101393</v>
      </c>
      <c r="B1337" s="9" t="s">
        <v>3489</v>
      </c>
      <c r="C1337" s="9" t="b">
        <v>0</v>
      </c>
      <c r="D1337" s="9" t="b">
        <v>0</v>
      </c>
      <c r="E1337" s="9" t="b">
        <v>1</v>
      </c>
      <c r="F1337" s="9" t="b">
        <v>0</v>
      </c>
      <c r="G1337" s="9" t="s">
        <v>2407</v>
      </c>
      <c r="H1337" s="9"/>
      <c r="I1337" s="9" t="s">
        <v>3487</v>
      </c>
      <c r="J1337" s="9" t="s">
        <v>397</v>
      </c>
      <c r="K1337" s="9">
        <v>44.452999999999996</v>
      </c>
      <c r="L1337" s="9">
        <v>-78.640999999999991</v>
      </c>
      <c r="M1337" s="9" t="s">
        <v>156</v>
      </c>
      <c r="N1337" s="9">
        <v>2016</v>
      </c>
      <c r="O1337" s="9"/>
      <c r="P1337" s="9">
        <v>2017</v>
      </c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 t="s">
        <v>3490</v>
      </c>
      <c r="AG1337" s="9"/>
      <c r="AH1337" s="9">
        <v>0.5</v>
      </c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 t="s">
        <v>11</v>
      </c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</row>
    <row r="1338" spans="1:119" s="10" customFormat="1" x14ac:dyDescent="0.2">
      <c r="A1338" s="8">
        <v>101394</v>
      </c>
      <c r="B1338" s="9" t="s">
        <v>3491</v>
      </c>
      <c r="C1338" s="9" t="b">
        <v>0</v>
      </c>
      <c r="D1338" s="9" t="b">
        <v>0</v>
      </c>
      <c r="E1338" s="9" t="b">
        <v>1</v>
      </c>
      <c r="F1338" s="9" t="b">
        <v>0</v>
      </c>
      <c r="G1338" s="9" t="s">
        <v>2451</v>
      </c>
      <c r="H1338" s="9"/>
      <c r="I1338" s="9" t="s">
        <v>3492</v>
      </c>
      <c r="J1338" s="9" t="s">
        <v>397</v>
      </c>
      <c r="K1338" s="9">
        <v>42.664000000000001</v>
      </c>
      <c r="L1338" s="9">
        <v>-81.503</v>
      </c>
      <c r="M1338" s="9" t="s">
        <v>156</v>
      </c>
      <c r="N1338" s="9">
        <v>2016</v>
      </c>
      <c r="O1338" s="9"/>
      <c r="P1338" s="9">
        <v>2017</v>
      </c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 t="s">
        <v>3493</v>
      </c>
      <c r="AG1338" s="9"/>
      <c r="AH1338" s="9">
        <v>0.48799999999999999</v>
      </c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 t="s">
        <v>11</v>
      </c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</row>
    <row r="1339" spans="1:119" s="10" customFormat="1" x14ac:dyDescent="0.2">
      <c r="A1339" s="8">
        <v>101395</v>
      </c>
      <c r="B1339" s="9" t="s">
        <v>3494</v>
      </c>
      <c r="C1339" s="9" t="b">
        <v>0</v>
      </c>
      <c r="D1339" s="9" t="b">
        <v>0</v>
      </c>
      <c r="E1339" s="9" t="b">
        <v>1</v>
      </c>
      <c r="F1339" s="9" t="b">
        <v>0</v>
      </c>
      <c r="G1339" s="9" t="s">
        <v>3495</v>
      </c>
      <c r="H1339" s="9"/>
      <c r="I1339" s="9" t="s">
        <v>3494</v>
      </c>
      <c r="J1339" s="9" t="s">
        <v>397</v>
      </c>
      <c r="K1339" s="9">
        <v>49.793999999999997</v>
      </c>
      <c r="L1339" s="9">
        <v>-93.194999999999993</v>
      </c>
      <c r="M1339" s="9" t="s">
        <v>156</v>
      </c>
      <c r="N1339" s="9">
        <v>1928</v>
      </c>
      <c r="O1339" s="9"/>
      <c r="P1339" s="9">
        <v>2017</v>
      </c>
      <c r="Q1339" s="9">
        <v>221</v>
      </c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 t="s">
        <v>665</v>
      </c>
      <c r="AG1339" s="9"/>
      <c r="AH1339" s="9">
        <v>1.25</v>
      </c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 t="s">
        <v>11</v>
      </c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</row>
    <row r="1340" spans="1:119" s="10" customFormat="1" x14ac:dyDescent="0.2">
      <c r="A1340" s="8">
        <v>101396</v>
      </c>
      <c r="B1340" s="9" t="s">
        <v>3496</v>
      </c>
      <c r="C1340" s="9" t="b">
        <v>0</v>
      </c>
      <c r="D1340" s="9" t="b">
        <v>0</v>
      </c>
      <c r="E1340" s="9" t="b">
        <v>1</v>
      </c>
      <c r="F1340" s="9" t="b">
        <v>0</v>
      </c>
      <c r="G1340" s="9" t="s">
        <v>1879</v>
      </c>
      <c r="H1340" s="9"/>
      <c r="I1340" s="9" t="s">
        <v>3494</v>
      </c>
      <c r="J1340" s="9" t="s">
        <v>397</v>
      </c>
      <c r="K1340" s="9">
        <v>49.794999999999995</v>
      </c>
      <c r="L1340" s="9">
        <v>-93.193999999999988</v>
      </c>
      <c r="M1340" s="9" t="s">
        <v>156</v>
      </c>
      <c r="N1340" s="9">
        <v>1938</v>
      </c>
      <c r="O1340" s="9"/>
      <c r="P1340" s="9">
        <v>2017</v>
      </c>
      <c r="Q1340" s="9">
        <v>221</v>
      </c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 t="s">
        <v>665</v>
      </c>
      <c r="AG1340" s="9"/>
      <c r="AH1340" s="9">
        <v>0.95</v>
      </c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 t="s">
        <v>11</v>
      </c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</row>
    <row r="1341" spans="1:119" s="10" customFormat="1" x14ac:dyDescent="0.2">
      <c r="A1341" s="8">
        <v>101397</v>
      </c>
      <c r="B1341" s="9" t="s">
        <v>3497</v>
      </c>
      <c r="C1341" s="9" t="b">
        <v>0</v>
      </c>
      <c r="D1341" s="9" t="b">
        <v>0</v>
      </c>
      <c r="E1341" s="9" t="b">
        <v>1</v>
      </c>
      <c r="F1341" s="9" t="b">
        <v>0</v>
      </c>
      <c r="G1341" s="9"/>
      <c r="H1341" s="9"/>
      <c r="I1341" s="9" t="s">
        <v>3498</v>
      </c>
      <c r="J1341" s="9" t="s">
        <v>397</v>
      </c>
      <c r="K1341" s="9">
        <v>50.756</v>
      </c>
      <c r="L1341" s="9">
        <v>-93.356999999999999</v>
      </c>
      <c r="M1341" s="9" t="s">
        <v>156</v>
      </c>
      <c r="N1341" s="9">
        <v>1993</v>
      </c>
      <c r="O1341" s="9"/>
      <c r="P1341" s="9"/>
      <c r="Q1341" s="9">
        <v>6111</v>
      </c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 t="s">
        <v>1473</v>
      </c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 t="s">
        <v>11</v>
      </c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</row>
    <row r="1342" spans="1:119" s="10" customFormat="1" x14ac:dyDescent="0.2">
      <c r="A1342" s="8">
        <v>101398</v>
      </c>
      <c r="B1342" s="9" t="s">
        <v>3499</v>
      </c>
      <c r="C1342" s="9" t="b">
        <v>0</v>
      </c>
      <c r="D1342" s="9" t="b">
        <v>0</v>
      </c>
      <c r="E1342" s="9" t="b">
        <v>1</v>
      </c>
      <c r="F1342" s="9" t="b">
        <v>0</v>
      </c>
      <c r="G1342" s="9" t="s">
        <v>3500</v>
      </c>
      <c r="H1342" s="9" t="s">
        <v>3501</v>
      </c>
      <c r="I1342" s="9" t="s">
        <v>3502</v>
      </c>
      <c r="J1342" s="9" t="s">
        <v>397</v>
      </c>
      <c r="K1342" s="9">
        <v>47.710999999999999</v>
      </c>
      <c r="L1342" s="9">
        <v>-79.823999999999998</v>
      </c>
      <c r="M1342" s="9" t="s">
        <v>156</v>
      </c>
      <c r="N1342" s="9">
        <v>2016</v>
      </c>
      <c r="O1342" s="9"/>
      <c r="P1342" s="9">
        <v>2017</v>
      </c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 t="s">
        <v>3503</v>
      </c>
      <c r="AG1342" s="9"/>
      <c r="AH1342" s="9">
        <v>0.25</v>
      </c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 t="s">
        <v>11</v>
      </c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</row>
    <row r="1343" spans="1:119" s="10" customFormat="1" x14ac:dyDescent="0.2">
      <c r="A1343" s="8">
        <v>101399</v>
      </c>
      <c r="B1343" s="9" t="s">
        <v>3504</v>
      </c>
      <c r="C1343" s="9" t="b">
        <v>0</v>
      </c>
      <c r="D1343" s="9" t="b">
        <v>0</v>
      </c>
      <c r="E1343" s="9" t="b">
        <v>1</v>
      </c>
      <c r="F1343" s="9" t="b">
        <v>0</v>
      </c>
      <c r="G1343" s="9" t="s">
        <v>3505</v>
      </c>
      <c r="H1343" s="9"/>
      <c r="I1343" s="9" t="s">
        <v>3506</v>
      </c>
      <c r="J1343" s="9" t="s">
        <v>397</v>
      </c>
      <c r="K1343" s="9">
        <v>43.938000000000002</v>
      </c>
      <c r="L1343" s="9">
        <v>-80.388000000000005</v>
      </c>
      <c r="M1343" s="9" t="s">
        <v>156</v>
      </c>
      <c r="N1343" s="9">
        <v>2012</v>
      </c>
      <c r="O1343" s="9"/>
      <c r="P1343" s="9">
        <v>2017</v>
      </c>
      <c r="Q1343" s="9">
        <v>2211</v>
      </c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 t="s">
        <v>686</v>
      </c>
      <c r="AG1343" s="9"/>
      <c r="AH1343" s="9">
        <v>19.8</v>
      </c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 t="s">
        <v>11</v>
      </c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</row>
    <row r="1344" spans="1:119" s="10" customFormat="1" x14ac:dyDescent="0.2">
      <c r="A1344" s="8">
        <v>101400</v>
      </c>
      <c r="B1344" s="9" t="s">
        <v>3507</v>
      </c>
      <c r="C1344" s="9" t="b">
        <v>0</v>
      </c>
      <c r="D1344" s="9" t="b">
        <v>0</v>
      </c>
      <c r="E1344" s="9" t="b">
        <v>1</v>
      </c>
      <c r="F1344" s="9" t="b">
        <v>0</v>
      </c>
      <c r="G1344" s="9" t="s">
        <v>3508</v>
      </c>
      <c r="H1344" s="9"/>
      <c r="I1344" s="9" t="s">
        <v>3506</v>
      </c>
      <c r="J1344" s="9" t="s">
        <v>397</v>
      </c>
      <c r="K1344" s="9">
        <v>43.939</v>
      </c>
      <c r="L1344" s="9">
        <v>-80.387</v>
      </c>
      <c r="M1344" s="9" t="s">
        <v>156</v>
      </c>
      <c r="N1344" s="9">
        <v>2015</v>
      </c>
      <c r="O1344" s="9"/>
      <c r="P1344" s="9">
        <v>2017</v>
      </c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 t="s">
        <v>686</v>
      </c>
      <c r="AG1344" s="9"/>
      <c r="AH1344" s="9">
        <v>40.058</v>
      </c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 t="s">
        <v>11</v>
      </c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</row>
    <row r="1345" spans="1:119" s="10" customFormat="1" x14ac:dyDescent="0.2">
      <c r="A1345" s="8">
        <v>101402</v>
      </c>
      <c r="B1345" s="9" t="s">
        <v>3509</v>
      </c>
      <c r="C1345" s="9" t="b">
        <v>0</v>
      </c>
      <c r="D1345" s="9" t="b">
        <v>0</v>
      </c>
      <c r="E1345" s="9" t="b">
        <v>1</v>
      </c>
      <c r="F1345" s="9" t="b">
        <v>0</v>
      </c>
      <c r="G1345" s="9" t="s">
        <v>2781</v>
      </c>
      <c r="H1345" s="9"/>
      <c r="I1345" s="9" t="s">
        <v>3510</v>
      </c>
      <c r="J1345" s="9" t="s">
        <v>397</v>
      </c>
      <c r="K1345" s="9">
        <v>44.844999999999999</v>
      </c>
      <c r="L1345" s="9">
        <v>-75.507000000000005</v>
      </c>
      <c r="M1345" s="9" t="s">
        <v>156</v>
      </c>
      <c r="N1345" s="9">
        <v>2014</v>
      </c>
      <c r="O1345" s="9"/>
      <c r="P1345" s="9">
        <v>2017</v>
      </c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 t="s">
        <v>2783</v>
      </c>
      <c r="AG1345" s="9"/>
      <c r="AH1345" s="9">
        <v>9.3330000000000002</v>
      </c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 t="s">
        <v>11</v>
      </c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</row>
    <row r="1346" spans="1:119" s="10" customFormat="1" x14ac:dyDescent="0.2">
      <c r="A1346" s="8">
        <v>101403</v>
      </c>
      <c r="B1346" s="9" t="s">
        <v>3511</v>
      </c>
      <c r="C1346" s="9" t="b">
        <v>0</v>
      </c>
      <c r="D1346" s="9" t="b">
        <v>0</v>
      </c>
      <c r="E1346" s="9" t="b">
        <v>1</v>
      </c>
      <c r="F1346" s="9" t="b">
        <v>0</v>
      </c>
      <c r="G1346" s="9" t="s">
        <v>2541</v>
      </c>
      <c r="H1346" s="9"/>
      <c r="I1346" s="9" t="s">
        <v>3512</v>
      </c>
      <c r="J1346" s="9" t="s">
        <v>397</v>
      </c>
      <c r="K1346" s="9">
        <v>44.234000000000002</v>
      </c>
      <c r="L1346" s="9">
        <v>-79.760999999999996</v>
      </c>
      <c r="M1346" s="9" t="s">
        <v>156</v>
      </c>
      <c r="N1346" s="9">
        <v>2016</v>
      </c>
      <c r="O1346" s="9"/>
      <c r="P1346" s="9">
        <v>2017</v>
      </c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 t="s">
        <v>3513</v>
      </c>
      <c r="AG1346" s="9"/>
      <c r="AH1346" s="9">
        <v>0.249615</v>
      </c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 t="s">
        <v>11</v>
      </c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</row>
    <row r="1347" spans="1:119" s="10" customFormat="1" x14ac:dyDescent="0.2">
      <c r="A1347" s="8">
        <v>101404</v>
      </c>
      <c r="B1347" s="9" t="s">
        <v>3514</v>
      </c>
      <c r="C1347" s="9" t="b">
        <v>0</v>
      </c>
      <c r="D1347" s="9" t="b">
        <v>0</v>
      </c>
      <c r="E1347" s="9" t="b">
        <v>1</v>
      </c>
      <c r="F1347" s="9" t="b">
        <v>0</v>
      </c>
      <c r="G1347" s="9" t="s">
        <v>3515</v>
      </c>
      <c r="H1347" s="9"/>
      <c r="I1347" s="9" t="s">
        <v>3516</v>
      </c>
      <c r="J1347" s="9" t="s">
        <v>397</v>
      </c>
      <c r="K1347" s="9">
        <v>42.664999999999999</v>
      </c>
      <c r="L1347" s="9">
        <v>-80.986999999999995</v>
      </c>
      <c r="M1347" s="9" t="s">
        <v>156</v>
      </c>
      <c r="N1347" s="9">
        <v>2014</v>
      </c>
      <c r="O1347" s="9"/>
      <c r="P1347" s="9">
        <v>2017</v>
      </c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 t="s">
        <v>3517</v>
      </c>
      <c r="AG1347" s="9"/>
      <c r="AH1347" s="9">
        <v>10</v>
      </c>
      <c r="AI1347" s="9"/>
      <c r="AJ1347" s="9">
        <v>17500</v>
      </c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 t="s">
        <v>11</v>
      </c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</row>
    <row r="1348" spans="1:119" s="10" customFormat="1" x14ac:dyDescent="0.2">
      <c r="A1348" s="8">
        <v>101405</v>
      </c>
      <c r="B1348" s="9" t="s">
        <v>3518</v>
      </c>
      <c r="C1348" s="9" t="b">
        <v>0</v>
      </c>
      <c r="D1348" s="9" t="b">
        <v>0</v>
      </c>
      <c r="E1348" s="9" t="b">
        <v>1</v>
      </c>
      <c r="F1348" s="9" t="b">
        <v>0</v>
      </c>
      <c r="G1348" s="9" t="s">
        <v>3519</v>
      </c>
      <c r="H1348" s="9"/>
      <c r="I1348" s="9" t="s">
        <v>3520</v>
      </c>
      <c r="J1348" s="9" t="s">
        <v>397</v>
      </c>
      <c r="K1348" s="9">
        <v>44.319000000000003</v>
      </c>
      <c r="L1348" s="9">
        <v>-76.540999999999997</v>
      </c>
      <c r="M1348" s="9" t="s">
        <v>156</v>
      </c>
      <c r="N1348" s="9">
        <v>2016</v>
      </c>
      <c r="O1348" s="9"/>
      <c r="P1348" s="9">
        <v>2017</v>
      </c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 t="s">
        <v>3521</v>
      </c>
      <c r="AG1348" s="9"/>
      <c r="AH1348" s="9">
        <v>0.5</v>
      </c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 t="s">
        <v>11</v>
      </c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</row>
    <row r="1349" spans="1:119" s="10" customFormat="1" x14ac:dyDescent="0.2">
      <c r="A1349" s="8">
        <v>101406</v>
      </c>
      <c r="B1349" s="9" t="s">
        <v>3522</v>
      </c>
      <c r="C1349" s="9" t="b">
        <v>0</v>
      </c>
      <c r="D1349" s="9" t="b">
        <v>0</v>
      </c>
      <c r="E1349" s="9" t="b">
        <v>1</v>
      </c>
      <c r="F1349" s="9" t="b">
        <v>0</v>
      </c>
      <c r="G1349" s="9" t="s">
        <v>3523</v>
      </c>
      <c r="H1349" s="9"/>
      <c r="I1349" s="9" t="s">
        <v>3520</v>
      </c>
      <c r="J1349" s="9" t="s">
        <v>397</v>
      </c>
      <c r="K1349" s="9">
        <v>44.32</v>
      </c>
      <c r="L1349" s="9">
        <v>-76.539999999999992</v>
      </c>
      <c r="M1349" s="9" t="s">
        <v>156</v>
      </c>
      <c r="N1349" s="9">
        <v>2014</v>
      </c>
      <c r="O1349" s="9"/>
      <c r="P1349" s="9">
        <v>2017</v>
      </c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 t="s">
        <v>2058</v>
      </c>
      <c r="AG1349" s="9"/>
      <c r="AH1349" s="9">
        <v>10</v>
      </c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 t="s">
        <v>11</v>
      </c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</row>
    <row r="1350" spans="1:119" s="10" customFormat="1" x14ac:dyDescent="0.2">
      <c r="A1350" s="8">
        <v>101407</v>
      </c>
      <c r="B1350" s="9" t="s">
        <v>3524</v>
      </c>
      <c r="C1350" s="9" t="b">
        <v>0</v>
      </c>
      <c r="D1350" s="9" t="b">
        <v>0</v>
      </c>
      <c r="E1350" s="9" t="b">
        <v>1</v>
      </c>
      <c r="F1350" s="9" t="b">
        <v>0</v>
      </c>
      <c r="G1350" s="9" t="s">
        <v>3524</v>
      </c>
      <c r="H1350" s="9"/>
      <c r="I1350" s="9" t="s">
        <v>3525</v>
      </c>
      <c r="J1350" s="9" t="s">
        <v>397</v>
      </c>
      <c r="K1350" s="9">
        <v>46.386000000000003</v>
      </c>
      <c r="L1350" s="9">
        <v>-82.650999999999996</v>
      </c>
      <c r="M1350" s="9" t="s">
        <v>156</v>
      </c>
      <c r="N1350" s="9"/>
      <c r="O1350" s="9"/>
      <c r="P1350" s="9"/>
      <c r="Q1350" s="9">
        <v>7139</v>
      </c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 t="s">
        <v>1473</v>
      </c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 t="s">
        <v>11</v>
      </c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</row>
    <row r="1351" spans="1:119" s="10" customFormat="1" x14ac:dyDescent="0.2">
      <c r="A1351" s="8">
        <v>101408</v>
      </c>
      <c r="B1351" s="9" t="s">
        <v>3526</v>
      </c>
      <c r="C1351" s="9" t="b">
        <v>0</v>
      </c>
      <c r="D1351" s="9" t="b">
        <v>0</v>
      </c>
      <c r="E1351" s="9" t="b">
        <v>1</v>
      </c>
      <c r="F1351" s="9" t="b">
        <v>0</v>
      </c>
      <c r="G1351" s="9" t="s">
        <v>3527</v>
      </c>
      <c r="H1351" s="9"/>
      <c r="I1351" s="9" t="s">
        <v>3528</v>
      </c>
      <c r="J1351" s="9" t="s">
        <v>397</v>
      </c>
      <c r="K1351" s="9">
        <v>43.6</v>
      </c>
      <c r="L1351" s="9">
        <v>-80.563000000000002</v>
      </c>
      <c r="M1351" s="9" t="s">
        <v>156</v>
      </c>
      <c r="N1351" s="9">
        <v>2014</v>
      </c>
      <c r="O1351" s="9"/>
      <c r="P1351" s="9">
        <v>2017</v>
      </c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 t="s">
        <v>3529</v>
      </c>
      <c r="AG1351" s="9"/>
      <c r="AH1351" s="9">
        <v>0.5</v>
      </c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 t="s">
        <v>11</v>
      </c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</row>
    <row r="1352" spans="1:119" s="10" customFormat="1" x14ac:dyDescent="0.2">
      <c r="A1352" s="8">
        <v>101409</v>
      </c>
      <c r="B1352" s="9" t="s">
        <v>3530</v>
      </c>
      <c r="C1352" s="9" t="b">
        <v>0</v>
      </c>
      <c r="D1352" s="9" t="b">
        <v>0</v>
      </c>
      <c r="E1352" s="9" t="b">
        <v>1</v>
      </c>
      <c r="F1352" s="9" t="b">
        <v>0</v>
      </c>
      <c r="G1352" s="9" t="s">
        <v>3530</v>
      </c>
      <c r="H1352" s="9"/>
      <c r="I1352" s="9" t="s">
        <v>3528</v>
      </c>
      <c r="J1352" s="9" t="s">
        <v>397</v>
      </c>
      <c r="K1352" s="9">
        <v>43.600999999999999</v>
      </c>
      <c r="L1352" s="9">
        <v>-80.561999999999998</v>
      </c>
      <c r="M1352" s="9" t="s">
        <v>156</v>
      </c>
      <c r="N1352" s="9">
        <v>2011</v>
      </c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 t="s">
        <v>3531</v>
      </c>
      <c r="AG1352" s="9"/>
      <c r="AH1352" s="9">
        <v>0.13500000000000001</v>
      </c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 t="s">
        <v>11</v>
      </c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</row>
    <row r="1353" spans="1:119" s="10" customFormat="1" x14ac:dyDescent="0.2">
      <c r="A1353" s="8">
        <v>101410</v>
      </c>
      <c r="B1353" s="9" t="s">
        <v>3532</v>
      </c>
      <c r="C1353" s="9" t="b">
        <v>0</v>
      </c>
      <c r="D1353" s="9" t="b">
        <v>0</v>
      </c>
      <c r="E1353" s="9" t="b">
        <v>1</v>
      </c>
      <c r="F1353" s="9" t="b">
        <v>0</v>
      </c>
      <c r="G1353" s="9" t="s">
        <v>2106</v>
      </c>
      <c r="H1353" s="9"/>
      <c r="I1353" s="9" t="s">
        <v>3528</v>
      </c>
      <c r="J1353" s="9" t="s">
        <v>397</v>
      </c>
      <c r="K1353" s="9">
        <v>43.602000000000004</v>
      </c>
      <c r="L1353" s="9">
        <v>-80.561000000000007</v>
      </c>
      <c r="M1353" s="9" t="s">
        <v>156</v>
      </c>
      <c r="N1353" s="9">
        <v>2016</v>
      </c>
      <c r="O1353" s="9"/>
      <c r="P1353" s="9">
        <v>2017</v>
      </c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 t="s">
        <v>3533</v>
      </c>
      <c r="AG1353" s="9"/>
      <c r="AH1353" s="9">
        <v>0.5</v>
      </c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 t="s">
        <v>11</v>
      </c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</row>
    <row r="1354" spans="1:119" s="10" customFormat="1" x14ac:dyDescent="0.2">
      <c r="A1354" s="8">
        <v>101411</v>
      </c>
      <c r="B1354" s="9" t="s">
        <v>3534</v>
      </c>
      <c r="C1354" s="9" t="b">
        <v>0</v>
      </c>
      <c r="D1354" s="9" t="b">
        <v>0</v>
      </c>
      <c r="E1354" s="9" t="b">
        <v>1</v>
      </c>
      <c r="F1354" s="9" t="b">
        <v>0</v>
      </c>
      <c r="G1354" s="9" t="s">
        <v>3535</v>
      </c>
      <c r="H1354" s="9"/>
      <c r="I1354" s="9" t="s">
        <v>3536</v>
      </c>
      <c r="J1354" s="9" t="s">
        <v>397</v>
      </c>
      <c r="K1354" s="9">
        <v>44.584000000000003</v>
      </c>
      <c r="L1354" s="9">
        <v>-79.866</v>
      </c>
      <c r="M1354" s="9" t="s">
        <v>156</v>
      </c>
      <c r="N1354" s="9">
        <v>2015</v>
      </c>
      <c r="O1354" s="9"/>
      <c r="P1354" s="9">
        <v>2017</v>
      </c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 t="s">
        <v>2064</v>
      </c>
      <c r="AG1354" s="9"/>
      <c r="AH1354" s="9">
        <v>9</v>
      </c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 t="s">
        <v>11</v>
      </c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</row>
    <row r="1355" spans="1:119" s="10" customFormat="1" x14ac:dyDescent="0.2">
      <c r="A1355" s="8">
        <v>101412</v>
      </c>
      <c r="B1355" s="9" t="s">
        <v>3537</v>
      </c>
      <c r="C1355" s="9" t="b">
        <v>0</v>
      </c>
      <c r="D1355" s="9" t="b">
        <v>0</v>
      </c>
      <c r="E1355" s="9" t="b">
        <v>1</v>
      </c>
      <c r="F1355" s="9" t="b">
        <v>0</v>
      </c>
      <c r="G1355" s="9" t="s">
        <v>2078</v>
      </c>
      <c r="H1355" s="9"/>
      <c r="I1355" s="9" t="s">
        <v>3536</v>
      </c>
      <c r="J1355" s="9" t="s">
        <v>397</v>
      </c>
      <c r="K1355" s="9">
        <v>44.585000000000001</v>
      </c>
      <c r="L1355" s="9">
        <v>-79.864999999999995</v>
      </c>
      <c r="M1355" s="9" t="s">
        <v>156</v>
      </c>
      <c r="N1355" s="9">
        <v>2015</v>
      </c>
      <c r="O1355" s="9"/>
      <c r="P1355" s="9">
        <v>2017</v>
      </c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 t="s">
        <v>3538</v>
      </c>
      <c r="AG1355" s="9"/>
      <c r="AH1355" s="9">
        <v>0.24660000000000001</v>
      </c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 t="s">
        <v>11</v>
      </c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</row>
    <row r="1356" spans="1:119" s="10" customFormat="1" x14ac:dyDescent="0.2">
      <c r="A1356" s="8">
        <v>101413</v>
      </c>
      <c r="B1356" s="9" t="s">
        <v>3539</v>
      </c>
      <c r="C1356" s="9" t="b">
        <v>0</v>
      </c>
      <c r="D1356" s="9" t="b">
        <v>0</v>
      </c>
      <c r="E1356" s="9" t="b">
        <v>1</v>
      </c>
      <c r="F1356" s="9" t="b">
        <v>0</v>
      </c>
      <c r="G1356" s="9" t="s">
        <v>2078</v>
      </c>
      <c r="H1356" s="9"/>
      <c r="I1356" s="9" t="s">
        <v>3536</v>
      </c>
      <c r="J1356" s="9" t="s">
        <v>397</v>
      </c>
      <c r="K1356" s="9">
        <v>44.586000000000006</v>
      </c>
      <c r="L1356" s="9">
        <v>-79.864000000000004</v>
      </c>
      <c r="M1356" s="9" t="s">
        <v>156</v>
      </c>
      <c r="N1356" s="9">
        <v>2015</v>
      </c>
      <c r="O1356" s="9"/>
      <c r="P1356" s="9">
        <v>2017</v>
      </c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 t="s">
        <v>3540</v>
      </c>
      <c r="AG1356" s="9"/>
      <c r="AH1356" s="9">
        <v>0.25</v>
      </c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 t="s">
        <v>11</v>
      </c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</row>
    <row r="1357" spans="1:119" s="10" customFormat="1" x14ac:dyDescent="0.2">
      <c r="A1357" s="8">
        <v>101414</v>
      </c>
      <c r="B1357" s="9" t="s">
        <v>3541</v>
      </c>
      <c r="C1357" s="9" t="b">
        <v>0</v>
      </c>
      <c r="D1357" s="9" t="b">
        <v>0</v>
      </c>
      <c r="E1357" s="9" t="b">
        <v>1</v>
      </c>
      <c r="F1357" s="9" t="b">
        <v>0</v>
      </c>
      <c r="G1357" s="9"/>
      <c r="H1357" s="9"/>
      <c r="I1357" s="9" t="s">
        <v>3536</v>
      </c>
      <c r="J1357" s="9" t="s">
        <v>397</v>
      </c>
      <c r="K1357" s="9">
        <v>44.587000000000003</v>
      </c>
      <c r="L1357" s="9">
        <v>-79.863</v>
      </c>
      <c r="M1357" s="9" t="s">
        <v>156</v>
      </c>
      <c r="N1357" s="9"/>
      <c r="O1357" s="9"/>
      <c r="P1357" s="9"/>
      <c r="Q1357" s="9">
        <v>7139</v>
      </c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 t="s">
        <v>1473</v>
      </c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 t="s">
        <v>11</v>
      </c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</row>
    <row r="1358" spans="1:119" s="10" customFormat="1" x14ac:dyDescent="0.2">
      <c r="A1358" s="8">
        <v>101415</v>
      </c>
      <c r="B1358" s="9" t="s">
        <v>3542</v>
      </c>
      <c r="C1358" s="9" t="b">
        <v>0</v>
      </c>
      <c r="D1358" s="9" t="b">
        <v>0</v>
      </c>
      <c r="E1358" s="9" t="b">
        <v>1</v>
      </c>
      <c r="F1358" s="9" t="b">
        <v>0</v>
      </c>
      <c r="G1358" s="9" t="s">
        <v>3543</v>
      </c>
      <c r="H1358" s="9"/>
      <c r="I1358" s="9" t="s">
        <v>3536</v>
      </c>
      <c r="J1358" s="9" t="s">
        <v>397</v>
      </c>
      <c r="K1358" s="9">
        <v>44.588000000000001</v>
      </c>
      <c r="L1358" s="9">
        <v>-79.861999999999995</v>
      </c>
      <c r="M1358" s="9" t="s">
        <v>156</v>
      </c>
      <c r="N1358" s="9">
        <v>2015</v>
      </c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 t="s">
        <v>3544</v>
      </c>
      <c r="AG1358" s="9"/>
      <c r="AH1358" s="9">
        <v>0.125</v>
      </c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 t="s">
        <v>11</v>
      </c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</row>
    <row r="1359" spans="1:119" s="10" customFormat="1" x14ac:dyDescent="0.2">
      <c r="A1359" s="8">
        <v>101416</v>
      </c>
      <c r="B1359" s="9" t="s">
        <v>3545</v>
      </c>
      <c r="C1359" s="9" t="b">
        <v>0</v>
      </c>
      <c r="D1359" s="9" t="b">
        <v>0</v>
      </c>
      <c r="E1359" s="9" t="b">
        <v>1</v>
      </c>
      <c r="F1359" s="9" t="b">
        <v>0</v>
      </c>
      <c r="G1359" s="9" t="s">
        <v>3546</v>
      </c>
      <c r="H1359" s="9"/>
      <c r="I1359" s="9" t="s">
        <v>3547</v>
      </c>
      <c r="J1359" s="9" t="s">
        <v>397</v>
      </c>
      <c r="K1359" s="9">
        <v>44.241999999999997</v>
      </c>
      <c r="L1359" s="9">
        <v>-81.055999999999997</v>
      </c>
      <c r="M1359" s="9" t="s">
        <v>156</v>
      </c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 t="s">
        <v>3548</v>
      </c>
      <c r="AG1359" s="9"/>
      <c r="AH1359" s="9">
        <v>0.5</v>
      </c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 t="s">
        <v>11</v>
      </c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</row>
    <row r="1360" spans="1:119" s="10" customFormat="1" x14ac:dyDescent="0.2">
      <c r="A1360" s="8">
        <v>101417</v>
      </c>
      <c r="B1360" s="9" t="s">
        <v>3549</v>
      </c>
      <c r="C1360" s="9" t="b">
        <v>0</v>
      </c>
      <c r="D1360" s="9" t="b">
        <v>0</v>
      </c>
      <c r="E1360" s="9" t="b">
        <v>1</v>
      </c>
      <c r="F1360" s="9" t="b">
        <v>0</v>
      </c>
      <c r="G1360" s="9" t="s">
        <v>3550</v>
      </c>
      <c r="H1360" s="9"/>
      <c r="I1360" s="9" t="s">
        <v>3547</v>
      </c>
      <c r="J1360" s="9" t="s">
        <v>397</v>
      </c>
      <c r="K1360" s="9">
        <v>44.242999999999995</v>
      </c>
      <c r="L1360" s="9">
        <v>-81.054999999999993</v>
      </c>
      <c r="M1360" s="9" t="s">
        <v>156</v>
      </c>
      <c r="N1360" s="9">
        <v>2016</v>
      </c>
      <c r="O1360" s="9"/>
      <c r="P1360" s="9">
        <v>2017</v>
      </c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 t="s">
        <v>3551</v>
      </c>
      <c r="AG1360" s="9"/>
      <c r="AH1360" s="9">
        <v>0.5</v>
      </c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 t="s">
        <v>11</v>
      </c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</row>
    <row r="1361" spans="1:119" s="10" customFormat="1" x14ac:dyDescent="0.2">
      <c r="A1361" s="8">
        <v>101418</v>
      </c>
      <c r="B1361" s="9" t="s">
        <v>3552</v>
      </c>
      <c r="C1361" s="9" t="b">
        <v>0</v>
      </c>
      <c r="D1361" s="9" t="b">
        <v>0</v>
      </c>
      <c r="E1361" s="9" t="b">
        <v>1</v>
      </c>
      <c r="F1361" s="9" t="b">
        <v>0</v>
      </c>
      <c r="G1361" s="9" t="s">
        <v>3553</v>
      </c>
      <c r="H1361" s="9"/>
      <c r="I1361" s="9" t="s">
        <v>3554</v>
      </c>
      <c r="J1361" s="9" t="s">
        <v>397</v>
      </c>
      <c r="K1361" s="9">
        <v>43.683999999999997</v>
      </c>
      <c r="L1361" s="9">
        <v>-80.430999999999997</v>
      </c>
      <c r="M1361" s="9" t="s">
        <v>156</v>
      </c>
      <c r="N1361" s="9">
        <v>2012</v>
      </c>
      <c r="O1361" s="9"/>
      <c r="P1361" s="9">
        <v>2017</v>
      </c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 t="s">
        <v>3555</v>
      </c>
      <c r="AG1361" s="9"/>
      <c r="AH1361" s="9">
        <v>0.5</v>
      </c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 t="s">
        <v>11</v>
      </c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</row>
    <row r="1362" spans="1:119" s="10" customFormat="1" x14ac:dyDescent="0.2">
      <c r="A1362" s="8">
        <v>101419</v>
      </c>
      <c r="B1362" s="9" t="s">
        <v>3556</v>
      </c>
      <c r="C1362" s="9" t="b">
        <v>0</v>
      </c>
      <c r="D1362" s="9" t="b">
        <v>0</v>
      </c>
      <c r="E1362" s="9" t="b">
        <v>1</v>
      </c>
      <c r="F1362" s="9" t="b">
        <v>0</v>
      </c>
      <c r="G1362" s="9" t="s">
        <v>3557</v>
      </c>
      <c r="H1362" s="9"/>
      <c r="I1362" s="9" t="s">
        <v>3558</v>
      </c>
      <c r="J1362" s="9" t="s">
        <v>397</v>
      </c>
      <c r="K1362" s="9">
        <v>45.276000000000003</v>
      </c>
      <c r="L1362" s="9">
        <v>-75.275000000000006</v>
      </c>
      <c r="M1362" s="9" t="s">
        <v>156</v>
      </c>
      <c r="N1362" s="9">
        <v>2012</v>
      </c>
      <c r="O1362" s="9"/>
      <c r="P1362" s="9">
        <v>2017</v>
      </c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 t="s">
        <v>3559</v>
      </c>
      <c r="AG1362" s="9"/>
      <c r="AH1362" s="9">
        <v>0.25</v>
      </c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 t="s">
        <v>11</v>
      </c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</row>
    <row r="1363" spans="1:119" s="10" customFormat="1" x14ac:dyDescent="0.2">
      <c r="A1363" s="8">
        <v>101420</v>
      </c>
      <c r="B1363" s="9" t="s">
        <v>3560</v>
      </c>
      <c r="C1363" s="9" t="b">
        <v>0</v>
      </c>
      <c r="D1363" s="9" t="b">
        <v>0</v>
      </c>
      <c r="E1363" s="9" t="b">
        <v>1</v>
      </c>
      <c r="F1363" s="9" t="b">
        <v>0</v>
      </c>
      <c r="G1363" s="9" t="s">
        <v>3252</v>
      </c>
      <c r="H1363" s="9"/>
      <c r="I1363" s="9" t="s">
        <v>3561</v>
      </c>
      <c r="J1363" s="9" t="s">
        <v>397</v>
      </c>
      <c r="K1363" s="9">
        <v>47.823999999999998</v>
      </c>
      <c r="L1363" s="9">
        <v>-79.873999999999995</v>
      </c>
      <c r="M1363" s="9" t="s">
        <v>156</v>
      </c>
      <c r="N1363" s="9">
        <v>2016</v>
      </c>
      <c r="O1363" s="9"/>
      <c r="P1363" s="9">
        <v>2017</v>
      </c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 t="s">
        <v>3562</v>
      </c>
      <c r="AG1363" s="9"/>
      <c r="AH1363" s="9">
        <v>0.5</v>
      </c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 t="s">
        <v>11</v>
      </c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</row>
    <row r="1364" spans="1:119" s="10" customFormat="1" x14ac:dyDescent="0.2">
      <c r="A1364" s="8">
        <v>101421</v>
      </c>
      <c r="B1364" s="9" t="s">
        <v>3563</v>
      </c>
      <c r="C1364" s="9" t="b">
        <v>0</v>
      </c>
      <c r="D1364" s="9" t="b">
        <v>0</v>
      </c>
      <c r="E1364" s="9" t="b">
        <v>1</v>
      </c>
      <c r="F1364" s="9" t="b">
        <v>0</v>
      </c>
      <c r="G1364" s="9" t="s">
        <v>2451</v>
      </c>
      <c r="H1364" s="9"/>
      <c r="I1364" s="9" t="s">
        <v>3561</v>
      </c>
      <c r="J1364" s="9" t="s">
        <v>397</v>
      </c>
      <c r="K1364" s="9">
        <v>47.824999999999996</v>
      </c>
      <c r="L1364" s="9">
        <v>-79.87299999999999</v>
      </c>
      <c r="M1364" s="9" t="s">
        <v>156</v>
      </c>
      <c r="N1364" s="9">
        <v>2015</v>
      </c>
      <c r="O1364" s="9"/>
      <c r="P1364" s="9">
        <v>2017</v>
      </c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 t="s">
        <v>3564</v>
      </c>
      <c r="AG1364" s="9"/>
      <c r="AH1364" s="9">
        <v>0.43099999999999999</v>
      </c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 t="s">
        <v>11</v>
      </c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</row>
    <row r="1365" spans="1:119" s="10" customFormat="1" x14ac:dyDescent="0.2">
      <c r="A1365" s="8">
        <v>101422</v>
      </c>
      <c r="B1365" s="9" t="s">
        <v>3565</v>
      </c>
      <c r="C1365" s="9" t="b">
        <v>0</v>
      </c>
      <c r="D1365" s="9" t="b">
        <v>0</v>
      </c>
      <c r="E1365" s="9" t="b">
        <v>1</v>
      </c>
      <c r="F1365" s="9" t="b">
        <v>0</v>
      </c>
      <c r="G1365" s="9" t="s">
        <v>2451</v>
      </c>
      <c r="H1365" s="9"/>
      <c r="I1365" s="9" t="s">
        <v>3561</v>
      </c>
      <c r="J1365" s="9" t="s">
        <v>397</v>
      </c>
      <c r="K1365" s="9">
        <v>47.826000000000001</v>
      </c>
      <c r="L1365" s="9">
        <v>-79.872</v>
      </c>
      <c r="M1365" s="9" t="s">
        <v>156</v>
      </c>
      <c r="N1365" s="9">
        <v>2015</v>
      </c>
      <c r="O1365" s="9"/>
      <c r="P1365" s="9">
        <v>2017</v>
      </c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 t="s">
        <v>3566</v>
      </c>
      <c r="AG1365" s="9"/>
      <c r="AH1365" s="9">
        <v>0.5</v>
      </c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 t="s">
        <v>11</v>
      </c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</row>
    <row r="1366" spans="1:119" s="10" customFormat="1" x14ac:dyDescent="0.2">
      <c r="A1366" s="8">
        <v>101423</v>
      </c>
      <c r="B1366" s="9" t="s">
        <v>3567</v>
      </c>
      <c r="C1366" s="9" t="b">
        <v>0</v>
      </c>
      <c r="D1366" s="9" t="b">
        <v>0</v>
      </c>
      <c r="E1366" s="9" t="b">
        <v>1</v>
      </c>
      <c r="F1366" s="9" t="b">
        <v>0</v>
      </c>
      <c r="G1366" s="9" t="s">
        <v>3568</v>
      </c>
      <c r="H1366" s="9"/>
      <c r="I1366" s="9" t="s">
        <v>3561</v>
      </c>
      <c r="J1366" s="9" t="s">
        <v>397</v>
      </c>
      <c r="K1366" s="9">
        <v>47.826999999999998</v>
      </c>
      <c r="L1366" s="9">
        <v>-79.870999999999995</v>
      </c>
      <c r="M1366" s="9" t="s">
        <v>156</v>
      </c>
      <c r="N1366" s="9">
        <v>1991</v>
      </c>
      <c r="O1366" s="9"/>
      <c r="P1366" s="9">
        <v>2017</v>
      </c>
      <c r="Q1366" s="9">
        <v>221</v>
      </c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 t="s">
        <v>2064</v>
      </c>
      <c r="AG1366" s="9"/>
      <c r="AH1366" s="9">
        <v>0.85</v>
      </c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 t="s">
        <v>11</v>
      </c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</row>
    <row r="1367" spans="1:119" s="10" customFormat="1" x14ac:dyDescent="0.2">
      <c r="A1367" s="8">
        <v>101424</v>
      </c>
      <c r="B1367" s="9" t="s">
        <v>3569</v>
      </c>
      <c r="C1367" s="9" t="b">
        <v>0</v>
      </c>
      <c r="D1367" s="9" t="b">
        <v>0</v>
      </c>
      <c r="E1367" s="9" t="b">
        <v>1</v>
      </c>
      <c r="F1367" s="9" t="b">
        <v>0</v>
      </c>
      <c r="G1367" s="9" t="s">
        <v>3570</v>
      </c>
      <c r="H1367" s="9"/>
      <c r="I1367" s="9" t="s">
        <v>3561</v>
      </c>
      <c r="J1367" s="9" t="s">
        <v>397</v>
      </c>
      <c r="K1367" s="9">
        <v>47.827999999999996</v>
      </c>
      <c r="L1367" s="9">
        <v>-79.86999999999999</v>
      </c>
      <c r="M1367" s="9" t="s">
        <v>156</v>
      </c>
      <c r="N1367" s="9">
        <v>2015</v>
      </c>
      <c r="O1367" s="9"/>
      <c r="P1367" s="9">
        <v>2017</v>
      </c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 t="s">
        <v>3571</v>
      </c>
      <c r="AG1367" s="9"/>
      <c r="AH1367" s="9">
        <v>0.249615</v>
      </c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 t="s">
        <v>11</v>
      </c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</row>
    <row r="1368" spans="1:119" s="10" customFormat="1" x14ac:dyDescent="0.2">
      <c r="A1368" s="8">
        <v>101425</v>
      </c>
      <c r="B1368" s="9" t="s">
        <v>3572</v>
      </c>
      <c r="C1368" s="9" t="b">
        <v>0</v>
      </c>
      <c r="D1368" s="9" t="b">
        <v>0</v>
      </c>
      <c r="E1368" s="9" t="b">
        <v>1</v>
      </c>
      <c r="F1368" s="9" t="b">
        <v>0</v>
      </c>
      <c r="G1368" s="9" t="s">
        <v>3573</v>
      </c>
      <c r="H1368" s="9"/>
      <c r="I1368" s="9" t="s">
        <v>3561</v>
      </c>
      <c r="J1368" s="9" t="s">
        <v>397</v>
      </c>
      <c r="K1368" s="9">
        <v>47.829000000000001</v>
      </c>
      <c r="L1368" s="9">
        <v>-79.869</v>
      </c>
      <c r="M1368" s="9" t="s">
        <v>156</v>
      </c>
      <c r="N1368" s="9">
        <v>2017</v>
      </c>
      <c r="O1368" s="9"/>
      <c r="P1368" s="9">
        <v>2017</v>
      </c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 t="s">
        <v>3574</v>
      </c>
      <c r="AG1368" s="9"/>
      <c r="AH1368" s="9">
        <v>0.5</v>
      </c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 t="s">
        <v>11</v>
      </c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</row>
    <row r="1369" spans="1:119" s="10" customFormat="1" x14ac:dyDescent="0.2">
      <c r="A1369" s="8">
        <v>101426</v>
      </c>
      <c r="B1369" s="9" t="s">
        <v>3575</v>
      </c>
      <c r="C1369" s="9" t="b">
        <v>0</v>
      </c>
      <c r="D1369" s="9" t="b">
        <v>0</v>
      </c>
      <c r="E1369" s="9" t="b">
        <v>1</v>
      </c>
      <c r="F1369" s="9" t="b">
        <v>0</v>
      </c>
      <c r="G1369" s="9" t="s">
        <v>3573</v>
      </c>
      <c r="H1369" s="9"/>
      <c r="I1369" s="9" t="s">
        <v>3561</v>
      </c>
      <c r="J1369" s="9" t="s">
        <v>397</v>
      </c>
      <c r="K1369" s="9">
        <v>47.83</v>
      </c>
      <c r="L1369" s="9">
        <v>-79.867999999999995</v>
      </c>
      <c r="M1369" s="9" t="s">
        <v>156</v>
      </c>
      <c r="N1369" s="9">
        <v>2017</v>
      </c>
      <c r="O1369" s="9"/>
      <c r="P1369" s="9">
        <v>2017</v>
      </c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 t="s">
        <v>3576</v>
      </c>
      <c r="AG1369" s="9"/>
      <c r="AH1369" s="9">
        <v>0.5</v>
      </c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 t="s">
        <v>11</v>
      </c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</row>
    <row r="1370" spans="1:119" s="10" customFormat="1" x14ac:dyDescent="0.2">
      <c r="A1370" s="8">
        <v>101427</v>
      </c>
      <c r="B1370" s="9" t="s">
        <v>3577</v>
      </c>
      <c r="C1370" s="9" t="b">
        <v>0</v>
      </c>
      <c r="D1370" s="9" t="b">
        <v>0</v>
      </c>
      <c r="E1370" s="9" t="b">
        <v>1</v>
      </c>
      <c r="F1370" s="9" t="b">
        <v>0</v>
      </c>
      <c r="G1370" s="9" t="s">
        <v>3573</v>
      </c>
      <c r="H1370" s="9"/>
      <c r="I1370" s="9" t="s">
        <v>3561</v>
      </c>
      <c r="J1370" s="9" t="s">
        <v>397</v>
      </c>
      <c r="K1370" s="9">
        <v>47.830999999999996</v>
      </c>
      <c r="L1370" s="9">
        <v>-79.86699999999999</v>
      </c>
      <c r="M1370" s="9" t="s">
        <v>156</v>
      </c>
      <c r="N1370" s="9">
        <v>2017</v>
      </c>
      <c r="O1370" s="9"/>
      <c r="P1370" s="9">
        <v>2017</v>
      </c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 t="s">
        <v>3578</v>
      </c>
      <c r="AG1370" s="9"/>
      <c r="AH1370" s="9">
        <v>0.5</v>
      </c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 t="s">
        <v>11</v>
      </c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</row>
    <row r="1371" spans="1:119" s="10" customFormat="1" x14ac:dyDescent="0.2">
      <c r="A1371" s="8">
        <v>101428</v>
      </c>
      <c r="B1371" s="9" t="s">
        <v>3579</v>
      </c>
      <c r="C1371" s="9" t="b">
        <v>0</v>
      </c>
      <c r="D1371" s="9" t="b">
        <v>0</v>
      </c>
      <c r="E1371" s="9" t="b">
        <v>1</v>
      </c>
      <c r="F1371" s="9" t="b">
        <v>0</v>
      </c>
      <c r="G1371" s="9" t="s">
        <v>3573</v>
      </c>
      <c r="H1371" s="9"/>
      <c r="I1371" s="9" t="s">
        <v>3561</v>
      </c>
      <c r="J1371" s="9" t="s">
        <v>397</v>
      </c>
      <c r="K1371" s="9">
        <v>47.832000000000001</v>
      </c>
      <c r="L1371" s="9">
        <v>-79.866</v>
      </c>
      <c r="M1371" s="9" t="s">
        <v>156</v>
      </c>
      <c r="N1371" s="9">
        <v>2017</v>
      </c>
      <c r="O1371" s="9"/>
      <c r="P1371" s="9">
        <v>2017</v>
      </c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 t="s">
        <v>3580</v>
      </c>
      <c r="AG1371" s="9"/>
      <c r="AH1371" s="9">
        <v>0.5</v>
      </c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 t="s">
        <v>11</v>
      </c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</row>
    <row r="1372" spans="1:119" s="10" customFormat="1" x14ac:dyDescent="0.2">
      <c r="A1372" s="8">
        <v>101429</v>
      </c>
      <c r="B1372" s="9" t="s">
        <v>3581</v>
      </c>
      <c r="C1372" s="9" t="b">
        <v>0</v>
      </c>
      <c r="D1372" s="9" t="b">
        <v>0</v>
      </c>
      <c r="E1372" s="9" t="b">
        <v>1</v>
      </c>
      <c r="F1372" s="9" t="b">
        <v>0</v>
      </c>
      <c r="G1372" s="9" t="s">
        <v>3573</v>
      </c>
      <c r="H1372" s="9"/>
      <c r="I1372" s="9" t="s">
        <v>3561</v>
      </c>
      <c r="J1372" s="9" t="s">
        <v>397</v>
      </c>
      <c r="K1372" s="9">
        <v>47.832999999999998</v>
      </c>
      <c r="L1372" s="9">
        <v>-79.864999999999995</v>
      </c>
      <c r="M1372" s="9" t="s">
        <v>156</v>
      </c>
      <c r="N1372" s="9">
        <v>2017</v>
      </c>
      <c r="O1372" s="9"/>
      <c r="P1372" s="9">
        <v>2017</v>
      </c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 t="s">
        <v>3582</v>
      </c>
      <c r="AG1372" s="9"/>
      <c r="AH1372" s="9">
        <v>0.5</v>
      </c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 t="s">
        <v>11</v>
      </c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</row>
    <row r="1373" spans="1:119" s="10" customFormat="1" x14ac:dyDescent="0.2">
      <c r="A1373" s="8">
        <v>101430</v>
      </c>
      <c r="B1373" s="9" t="s">
        <v>3583</v>
      </c>
      <c r="C1373" s="9" t="b">
        <v>0</v>
      </c>
      <c r="D1373" s="9" t="b">
        <v>0</v>
      </c>
      <c r="E1373" s="9" t="b">
        <v>1</v>
      </c>
      <c r="F1373" s="9" t="b">
        <v>0</v>
      </c>
      <c r="G1373" s="9" t="s">
        <v>3573</v>
      </c>
      <c r="H1373" s="9"/>
      <c r="I1373" s="9" t="s">
        <v>3561</v>
      </c>
      <c r="J1373" s="9" t="s">
        <v>397</v>
      </c>
      <c r="K1373" s="9">
        <v>47.833999999999996</v>
      </c>
      <c r="L1373" s="9">
        <v>-79.86399999999999</v>
      </c>
      <c r="M1373" s="9" t="s">
        <v>156</v>
      </c>
      <c r="N1373" s="9">
        <v>2017</v>
      </c>
      <c r="O1373" s="9"/>
      <c r="P1373" s="9">
        <v>2017</v>
      </c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 t="s">
        <v>3584</v>
      </c>
      <c r="AG1373" s="9"/>
      <c r="AH1373" s="9">
        <v>0.5</v>
      </c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 t="s">
        <v>11</v>
      </c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</row>
    <row r="1374" spans="1:119" s="10" customFormat="1" x14ac:dyDescent="0.2">
      <c r="A1374" s="8">
        <v>101431</v>
      </c>
      <c r="B1374" s="9" t="s">
        <v>3585</v>
      </c>
      <c r="C1374" s="9" t="b">
        <v>0</v>
      </c>
      <c r="D1374" s="9" t="b">
        <v>0</v>
      </c>
      <c r="E1374" s="9" t="b">
        <v>1</v>
      </c>
      <c r="F1374" s="9" t="b">
        <v>0</v>
      </c>
      <c r="G1374" s="9" t="s">
        <v>3573</v>
      </c>
      <c r="H1374" s="9"/>
      <c r="I1374" s="9" t="s">
        <v>3561</v>
      </c>
      <c r="J1374" s="9" t="s">
        <v>397</v>
      </c>
      <c r="K1374" s="9">
        <v>47.835000000000001</v>
      </c>
      <c r="L1374" s="9">
        <v>-79.863</v>
      </c>
      <c r="M1374" s="9" t="s">
        <v>156</v>
      </c>
      <c r="N1374" s="9">
        <v>2017</v>
      </c>
      <c r="O1374" s="9"/>
      <c r="P1374" s="9">
        <v>2017</v>
      </c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 t="s">
        <v>3586</v>
      </c>
      <c r="AG1374" s="9"/>
      <c r="AH1374" s="9">
        <v>0.5</v>
      </c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 t="s">
        <v>11</v>
      </c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</row>
    <row r="1375" spans="1:119" s="10" customFormat="1" x14ac:dyDescent="0.2">
      <c r="A1375" s="8">
        <v>101432</v>
      </c>
      <c r="B1375" s="9" t="s">
        <v>3587</v>
      </c>
      <c r="C1375" s="9" t="b">
        <v>0</v>
      </c>
      <c r="D1375" s="9" t="b">
        <v>0</v>
      </c>
      <c r="E1375" s="9" t="b">
        <v>1</v>
      </c>
      <c r="F1375" s="9" t="b">
        <v>0</v>
      </c>
      <c r="G1375" s="9" t="s">
        <v>3573</v>
      </c>
      <c r="H1375" s="9"/>
      <c r="I1375" s="9" t="s">
        <v>3561</v>
      </c>
      <c r="J1375" s="9" t="s">
        <v>397</v>
      </c>
      <c r="K1375" s="9">
        <v>47.835999999999999</v>
      </c>
      <c r="L1375" s="9">
        <v>-79.861999999999995</v>
      </c>
      <c r="M1375" s="9" t="s">
        <v>156</v>
      </c>
      <c r="N1375" s="9">
        <v>2017</v>
      </c>
      <c r="O1375" s="9"/>
      <c r="P1375" s="9">
        <v>2017</v>
      </c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 t="s">
        <v>3588</v>
      </c>
      <c r="AG1375" s="9"/>
      <c r="AH1375" s="9">
        <v>0.5</v>
      </c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 t="s">
        <v>11</v>
      </c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</row>
    <row r="1376" spans="1:119" s="10" customFormat="1" x14ac:dyDescent="0.2">
      <c r="A1376" s="8">
        <v>101433</v>
      </c>
      <c r="B1376" s="9" t="s">
        <v>3589</v>
      </c>
      <c r="C1376" s="9" t="b">
        <v>0</v>
      </c>
      <c r="D1376" s="9" t="b">
        <v>0</v>
      </c>
      <c r="E1376" s="9" t="b">
        <v>1</v>
      </c>
      <c r="F1376" s="9" t="b">
        <v>0</v>
      </c>
      <c r="G1376" s="9" t="s">
        <v>3573</v>
      </c>
      <c r="H1376" s="9"/>
      <c r="I1376" s="9" t="s">
        <v>3561</v>
      </c>
      <c r="J1376" s="9" t="s">
        <v>397</v>
      </c>
      <c r="K1376" s="9">
        <v>47.836999999999996</v>
      </c>
      <c r="L1376" s="9">
        <v>-79.86099999999999</v>
      </c>
      <c r="M1376" s="9" t="s">
        <v>156</v>
      </c>
      <c r="N1376" s="9">
        <v>2017</v>
      </c>
      <c r="O1376" s="9"/>
      <c r="P1376" s="9">
        <v>2017</v>
      </c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 t="s">
        <v>3590</v>
      </c>
      <c r="AG1376" s="9"/>
      <c r="AH1376" s="9">
        <v>0.5</v>
      </c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 t="s">
        <v>11</v>
      </c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</row>
    <row r="1377" spans="1:119" s="10" customFormat="1" x14ac:dyDescent="0.2">
      <c r="A1377" s="8">
        <v>101434</v>
      </c>
      <c r="B1377" s="9" t="s">
        <v>3591</v>
      </c>
      <c r="C1377" s="9" t="b">
        <v>0</v>
      </c>
      <c r="D1377" s="9" t="b">
        <v>0</v>
      </c>
      <c r="E1377" s="9" t="b">
        <v>1</v>
      </c>
      <c r="F1377" s="9" t="b">
        <v>0</v>
      </c>
      <c r="G1377" s="9" t="s">
        <v>2003</v>
      </c>
      <c r="H1377" s="9"/>
      <c r="I1377" s="9" t="s">
        <v>3592</v>
      </c>
      <c r="J1377" s="9" t="s">
        <v>397</v>
      </c>
      <c r="K1377" s="9">
        <v>49.216999999999999</v>
      </c>
      <c r="L1377" s="9">
        <v>-90.966999999999999</v>
      </c>
      <c r="M1377" s="9" t="s">
        <v>156</v>
      </c>
      <c r="N1377" s="9">
        <v>1958</v>
      </c>
      <c r="O1377" s="9"/>
      <c r="P1377" s="9">
        <v>2017</v>
      </c>
      <c r="Q1377" s="9">
        <v>2211</v>
      </c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 t="s">
        <v>3593</v>
      </c>
      <c r="AG1377" s="9"/>
      <c r="AH1377" s="9">
        <v>91</v>
      </c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 t="s">
        <v>11</v>
      </c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</row>
    <row r="1378" spans="1:119" s="10" customFormat="1" x14ac:dyDescent="0.2">
      <c r="A1378" s="8">
        <v>101435</v>
      </c>
      <c r="B1378" s="9" t="s">
        <v>3594</v>
      </c>
      <c r="C1378" s="9" t="b">
        <v>0</v>
      </c>
      <c r="D1378" s="9" t="b">
        <v>0</v>
      </c>
      <c r="E1378" s="9" t="b">
        <v>1</v>
      </c>
      <c r="F1378" s="9" t="b">
        <v>0</v>
      </c>
      <c r="G1378" s="9" t="s">
        <v>2003</v>
      </c>
      <c r="H1378" s="9"/>
      <c r="I1378" s="9" t="s">
        <v>3592</v>
      </c>
      <c r="J1378" s="9" t="s">
        <v>397</v>
      </c>
      <c r="K1378" s="9">
        <v>49.217999999999996</v>
      </c>
      <c r="L1378" s="9">
        <v>-90.965999999999994</v>
      </c>
      <c r="M1378" s="9" t="s">
        <v>156</v>
      </c>
      <c r="N1378" s="9">
        <v>1930</v>
      </c>
      <c r="O1378" s="9"/>
      <c r="P1378" s="9">
        <v>2017</v>
      </c>
      <c r="Q1378" s="9">
        <v>2211</v>
      </c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 t="s">
        <v>3595</v>
      </c>
      <c r="AG1378" s="9"/>
      <c r="AH1378" s="9">
        <v>17</v>
      </c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 t="s">
        <v>11</v>
      </c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</row>
    <row r="1379" spans="1:119" s="10" customFormat="1" x14ac:dyDescent="0.2">
      <c r="A1379" s="8">
        <v>101436</v>
      </c>
      <c r="B1379" s="9" t="s">
        <v>3596</v>
      </c>
      <c r="C1379" s="9" t="b">
        <v>0</v>
      </c>
      <c r="D1379" s="9" t="b">
        <v>0</v>
      </c>
      <c r="E1379" s="9" t="b">
        <v>1</v>
      </c>
      <c r="F1379" s="9" t="b">
        <v>0</v>
      </c>
      <c r="G1379" s="9" t="s">
        <v>2003</v>
      </c>
      <c r="H1379" s="9"/>
      <c r="I1379" s="9" t="s">
        <v>3592</v>
      </c>
      <c r="J1379" s="9" t="s">
        <v>397</v>
      </c>
      <c r="K1379" s="9">
        <v>49.219000000000001</v>
      </c>
      <c r="L1379" s="9">
        <v>-90.965000000000003</v>
      </c>
      <c r="M1379" s="9" t="s">
        <v>156</v>
      </c>
      <c r="N1379" s="9">
        <v>2009</v>
      </c>
      <c r="O1379" s="9"/>
      <c r="P1379" s="9">
        <v>2017</v>
      </c>
      <c r="Q1379" s="9">
        <v>221</v>
      </c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 t="s">
        <v>3597</v>
      </c>
      <c r="AG1379" s="9"/>
      <c r="AH1379" s="9">
        <v>12</v>
      </c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 t="s">
        <v>11</v>
      </c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</row>
    <row r="1380" spans="1:119" s="10" customFormat="1" x14ac:dyDescent="0.2">
      <c r="A1380" s="8">
        <v>101437</v>
      </c>
      <c r="B1380" s="9" t="s">
        <v>3598</v>
      </c>
      <c r="C1380" s="9" t="b">
        <v>0</v>
      </c>
      <c r="D1380" s="9" t="b">
        <v>0</v>
      </c>
      <c r="E1380" s="9" t="b">
        <v>1</v>
      </c>
      <c r="F1380" s="9" t="b">
        <v>0</v>
      </c>
      <c r="G1380" s="9" t="s">
        <v>2003</v>
      </c>
      <c r="H1380" s="9"/>
      <c r="I1380" s="9" t="s">
        <v>3592</v>
      </c>
      <c r="J1380" s="9" t="s">
        <v>397</v>
      </c>
      <c r="K1380" s="9">
        <v>49.22</v>
      </c>
      <c r="L1380" s="9">
        <v>-90.963999999999999</v>
      </c>
      <c r="M1380" s="9" t="s">
        <v>156</v>
      </c>
      <c r="N1380" s="9">
        <v>1956</v>
      </c>
      <c r="O1380" s="9"/>
      <c r="P1380" s="9">
        <v>2017</v>
      </c>
      <c r="Q1380" s="9">
        <v>221</v>
      </c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 t="s">
        <v>3599</v>
      </c>
      <c r="AG1380" s="9"/>
      <c r="AH1380" s="9">
        <v>73</v>
      </c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 t="s">
        <v>11</v>
      </c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</row>
    <row r="1381" spans="1:119" s="10" customFormat="1" x14ac:dyDescent="0.2">
      <c r="A1381" s="8">
        <v>101438</v>
      </c>
      <c r="B1381" s="9" t="s">
        <v>3600</v>
      </c>
      <c r="C1381" s="9" t="b">
        <v>0</v>
      </c>
      <c r="D1381" s="9" t="b">
        <v>0</v>
      </c>
      <c r="E1381" s="9" t="b">
        <v>1</v>
      </c>
      <c r="F1381" s="9" t="b">
        <v>0</v>
      </c>
      <c r="G1381" s="9" t="s">
        <v>3601</v>
      </c>
      <c r="H1381" s="9"/>
      <c r="I1381" s="9" t="s">
        <v>3602</v>
      </c>
      <c r="J1381" s="9" t="s">
        <v>397</v>
      </c>
      <c r="K1381" s="9">
        <v>44.41</v>
      </c>
      <c r="L1381" s="9">
        <v>-78.432000000000002</v>
      </c>
      <c r="M1381" s="9" t="s">
        <v>156</v>
      </c>
      <c r="N1381" s="9">
        <v>2011</v>
      </c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 t="s">
        <v>3603</v>
      </c>
      <c r="AG1381" s="9"/>
      <c r="AH1381" s="9">
        <v>0.21</v>
      </c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 t="s">
        <v>11</v>
      </c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</row>
    <row r="1382" spans="1:119" s="10" customFormat="1" x14ac:dyDescent="0.2">
      <c r="A1382" s="8">
        <v>101439</v>
      </c>
      <c r="B1382" s="9" t="s">
        <v>3604</v>
      </c>
      <c r="C1382" s="9" t="b">
        <v>0</v>
      </c>
      <c r="D1382" s="9" t="b">
        <v>0</v>
      </c>
      <c r="E1382" s="9" t="b">
        <v>1</v>
      </c>
      <c r="F1382" s="9" t="b">
        <v>0</v>
      </c>
      <c r="G1382" s="9" t="s">
        <v>3605</v>
      </c>
      <c r="H1382" s="9"/>
      <c r="I1382" s="9" t="s">
        <v>3602</v>
      </c>
      <c r="J1382" s="9" t="s">
        <v>397</v>
      </c>
      <c r="K1382" s="9">
        <v>44.410999999999994</v>
      </c>
      <c r="L1382" s="9">
        <v>-78.430999999999997</v>
      </c>
      <c r="M1382" s="9" t="s">
        <v>156</v>
      </c>
      <c r="N1382" s="9">
        <v>2016</v>
      </c>
      <c r="O1382" s="9"/>
      <c r="P1382" s="9">
        <v>2017</v>
      </c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 t="s">
        <v>3606</v>
      </c>
      <c r="AG1382" s="9"/>
      <c r="AH1382" s="9">
        <v>0.25</v>
      </c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 t="s">
        <v>11</v>
      </c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</row>
    <row r="1383" spans="1:119" s="10" customFormat="1" x14ac:dyDescent="0.2">
      <c r="A1383" s="8">
        <v>101440</v>
      </c>
      <c r="B1383" s="9" t="s">
        <v>3607</v>
      </c>
      <c r="C1383" s="9" t="b">
        <v>0</v>
      </c>
      <c r="D1383" s="9" t="b">
        <v>0</v>
      </c>
      <c r="E1383" s="9" t="b">
        <v>1</v>
      </c>
      <c r="F1383" s="9" t="b">
        <v>0</v>
      </c>
      <c r="G1383" s="9" t="s">
        <v>3608</v>
      </c>
      <c r="H1383" s="9"/>
      <c r="I1383" s="9" t="s">
        <v>3602</v>
      </c>
      <c r="J1383" s="9" t="s">
        <v>397</v>
      </c>
      <c r="K1383" s="9">
        <v>44.411999999999999</v>
      </c>
      <c r="L1383" s="9">
        <v>-78.430000000000007</v>
      </c>
      <c r="M1383" s="9" t="s">
        <v>156</v>
      </c>
      <c r="N1383" s="9">
        <v>2016</v>
      </c>
      <c r="O1383" s="9"/>
      <c r="P1383" s="9">
        <v>2017</v>
      </c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 t="s">
        <v>3609</v>
      </c>
      <c r="AG1383" s="9"/>
      <c r="AH1383" s="9">
        <v>0.25</v>
      </c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 t="s">
        <v>11</v>
      </c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</row>
    <row r="1384" spans="1:119" s="10" customFormat="1" x14ac:dyDescent="0.2">
      <c r="A1384" s="8">
        <v>101441</v>
      </c>
      <c r="B1384" s="9" t="s">
        <v>3610</v>
      </c>
      <c r="C1384" s="9" t="b">
        <v>0</v>
      </c>
      <c r="D1384" s="9" t="b">
        <v>0</v>
      </c>
      <c r="E1384" s="9" t="b">
        <v>1</v>
      </c>
      <c r="F1384" s="9" t="b">
        <v>0</v>
      </c>
      <c r="G1384" s="9"/>
      <c r="H1384" s="9"/>
      <c r="I1384" s="9" t="s">
        <v>3611</v>
      </c>
      <c r="J1384" s="9" t="s">
        <v>397</v>
      </c>
      <c r="K1384" s="9">
        <v>44.462000000000003</v>
      </c>
      <c r="L1384" s="9">
        <v>-76.879000000000005</v>
      </c>
      <c r="M1384" s="9" t="s">
        <v>156</v>
      </c>
      <c r="N1384" s="9">
        <v>2016</v>
      </c>
      <c r="O1384" s="9"/>
      <c r="P1384" s="9">
        <v>2017</v>
      </c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 t="s">
        <v>3612</v>
      </c>
      <c r="AG1384" s="9"/>
      <c r="AH1384" s="9">
        <v>0.5</v>
      </c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 t="s">
        <v>11</v>
      </c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</row>
    <row r="1385" spans="1:119" s="10" customFormat="1" x14ac:dyDescent="0.2">
      <c r="A1385" s="8">
        <v>101442</v>
      </c>
      <c r="B1385" s="9" t="s">
        <v>3613</v>
      </c>
      <c r="C1385" s="9" t="b">
        <v>0</v>
      </c>
      <c r="D1385" s="9" t="b">
        <v>0</v>
      </c>
      <c r="E1385" s="9" t="b">
        <v>1</v>
      </c>
      <c r="F1385" s="9" t="b">
        <v>0</v>
      </c>
      <c r="G1385" s="9" t="s">
        <v>3614</v>
      </c>
      <c r="H1385" s="9"/>
      <c r="I1385" s="9" t="s">
        <v>3615</v>
      </c>
      <c r="J1385" s="9" t="s">
        <v>397</v>
      </c>
      <c r="K1385" s="9">
        <v>42.908999999999999</v>
      </c>
      <c r="L1385" s="9">
        <v>-79.042000000000002</v>
      </c>
      <c r="M1385" s="9" t="s">
        <v>156</v>
      </c>
      <c r="N1385" s="9">
        <v>2013</v>
      </c>
      <c r="O1385" s="9"/>
      <c r="P1385" s="9">
        <v>2017</v>
      </c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>
        <v>9.3000000000000007</v>
      </c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 t="s">
        <v>11</v>
      </c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</row>
    <row r="1386" spans="1:119" s="10" customFormat="1" x14ac:dyDescent="0.2">
      <c r="A1386" s="8">
        <v>101443</v>
      </c>
      <c r="B1386" s="9" t="s">
        <v>3616</v>
      </c>
      <c r="C1386" s="9" t="b">
        <v>0</v>
      </c>
      <c r="D1386" s="9" t="b">
        <v>0</v>
      </c>
      <c r="E1386" s="9" t="b">
        <v>1</v>
      </c>
      <c r="F1386" s="9" t="b">
        <v>0</v>
      </c>
      <c r="G1386" s="9" t="s">
        <v>1238</v>
      </c>
      <c r="H1386" s="9"/>
      <c r="I1386" s="9" t="s">
        <v>3617</v>
      </c>
      <c r="J1386" s="9" t="s">
        <v>397</v>
      </c>
      <c r="K1386" s="9">
        <v>42.26</v>
      </c>
      <c r="L1386" s="9">
        <v>-81.915999999999997</v>
      </c>
      <c r="M1386" s="9" t="s">
        <v>156</v>
      </c>
      <c r="N1386" s="9">
        <v>2013</v>
      </c>
      <c r="O1386" s="9"/>
      <c r="P1386" s="9">
        <v>2017</v>
      </c>
      <c r="Q1386" s="9">
        <v>2211</v>
      </c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 t="s">
        <v>686</v>
      </c>
      <c r="AG1386" s="9"/>
      <c r="AH1386" s="9">
        <v>99</v>
      </c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 t="s">
        <v>11</v>
      </c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</row>
    <row r="1387" spans="1:119" s="10" customFormat="1" x14ac:dyDescent="0.2">
      <c r="A1387" s="8">
        <v>101444</v>
      </c>
      <c r="B1387" s="9" t="s">
        <v>3618</v>
      </c>
      <c r="C1387" s="9" t="b">
        <v>0</v>
      </c>
      <c r="D1387" s="9" t="b">
        <v>0</v>
      </c>
      <c r="E1387" s="9" t="b">
        <v>1</v>
      </c>
      <c r="F1387" s="9" t="b">
        <v>0</v>
      </c>
      <c r="G1387" s="9" t="s">
        <v>3619</v>
      </c>
      <c r="H1387" s="9"/>
      <c r="I1387" s="9" t="s">
        <v>3620</v>
      </c>
      <c r="J1387" s="9" t="s">
        <v>397</v>
      </c>
      <c r="K1387" s="9">
        <v>43.776000000000003</v>
      </c>
      <c r="L1387" s="9">
        <v>-80.069000000000003</v>
      </c>
      <c r="M1387" s="9" t="s">
        <v>156</v>
      </c>
      <c r="N1387" s="9">
        <v>2014</v>
      </c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 t="s">
        <v>3621</v>
      </c>
      <c r="AG1387" s="9"/>
      <c r="AH1387" s="9">
        <v>0.1996</v>
      </c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 t="s">
        <v>11</v>
      </c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</row>
    <row r="1388" spans="1:119" s="10" customFormat="1" x14ac:dyDescent="0.2">
      <c r="A1388" s="8">
        <v>101445</v>
      </c>
      <c r="B1388" s="9" t="s">
        <v>1072</v>
      </c>
      <c r="C1388" s="9" t="b">
        <v>1</v>
      </c>
      <c r="D1388" s="9" t="b">
        <v>0</v>
      </c>
      <c r="E1388" s="9" t="b">
        <v>1</v>
      </c>
      <c r="F1388" s="9" t="b">
        <v>0</v>
      </c>
      <c r="G1388" s="9" t="s">
        <v>1072</v>
      </c>
      <c r="H1388" s="9"/>
      <c r="I1388" s="9" t="s">
        <v>3622</v>
      </c>
      <c r="J1388" s="9" t="s">
        <v>397</v>
      </c>
      <c r="K1388" s="9">
        <v>46.265999999999998</v>
      </c>
      <c r="L1388" s="9">
        <v>-81.771000000000001</v>
      </c>
      <c r="M1388" s="9" t="s">
        <v>156</v>
      </c>
      <c r="N1388" s="9">
        <v>1989</v>
      </c>
      <c r="O1388" s="9"/>
      <c r="P1388" s="9">
        <v>2015</v>
      </c>
      <c r="Q1388" s="9">
        <v>322</v>
      </c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 t="s">
        <v>158</v>
      </c>
      <c r="AG1388" s="9"/>
      <c r="AH1388" s="9">
        <v>25</v>
      </c>
      <c r="AI1388" s="9"/>
      <c r="AJ1388" s="9">
        <v>176000</v>
      </c>
      <c r="AK1388" s="9"/>
      <c r="AL1388" s="9">
        <v>0.65</v>
      </c>
      <c r="AM1388" s="9">
        <v>0.01</v>
      </c>
      <c r="AN1388" s="9" t="s">
        <v>12</v>
      </c>
      <c r="AO1388" s="9">
        <v>8303</v>
      </c>
      <c r="AP1388" s="9">
        <v>1</v>
      </c>
      <c r="AQ1388" s="9" t="s">
        <v>952</v>
      </c>
      <c r="AR1388" s="9"/>
      <c r="AS1388" s="9">
        <v>25</v>
      </c>
      <c r="AT1388" s="9"/>
      <c r="AU1388" s="9">
        <v>176000</v>
      </c>
      <c r="AV1388" s="9"/>
      <c r="AW1388" s="9"/>
      <c r="AX1388" s="9"/>
      <c r="AY1388" s="9"/>
      <c r="AZ1388" s="9"/>
      <c r="BA1388" s="9"/>
      <c r="BB1388" s="9"/>
      <c r="BC1388" s="9" t="s">
        <v>11</v>
      </c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</row>
    <row r="1389" spans="1:119" s="10" customFormat="1" x14ac:dyDescent="0.2">
      <c r="A1389" s="8">
        <v>101446</v>
      </c>
      <c r="B1389" s="9" t="s">
        <v>3623</v>
      </c>
      <c r="C1389" s="9" t="b">
        <v>0</v>
      </c>
      <c r="D1389" s="9" t="b">
        <v>0</v>
      </c>
      <c r="E1389" s="9" t="b">
        <v>1</v>
      </c>
      <c r="F1389" s="9" t="b">
        <v>0</v>
      </c>
      <c r="G1389" s="9" t="s">
        <v>3624</v>
      </c>
      <c r="H1389" s="9"/>
      <c r="I1389" s="9" t="s">
        <v>3622</v>
      </c>
      <c r="J1389" s="9" t="s">
        <v>397</v>
      </c>
      <c r="K1389" s="9">
        <v>46.266999999999996</v>
      </c>
      <c r="L1389" s="9">
        <v>-81.77</v>
      </c>
      <c r="M1389" s="9" t="s">
        <v>156</v>
      </c>
      <c r="N1389" s="9">
        <v>2017</v>
      </c>
      <c r="O1389" s="9"/>
      <c r="P1389" s="9">
        <v>2017</v>
      </c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 t="s">
        <v>3625</v>
      </c>
      <c r="AG1389" s="9"/>
      <c r="AH1389" s="9">
        <v>0.25</v>
      </c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 t="s">
        <v>11</v>
      </c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</row>
    <row r="1390" spans="1:119" s="10" customFormat="1" x14ac:dyDescent="0.2">
      <c r="A1390" s="8">
        <v>101447</v>
      </c>
      <c r="B1390" s="9" t="s">
        <v>3626</v>
      </c>
      <c r="C1390" s="9" t="b">
        <v>0</v>
      </c>
      <c r="D1390" s="9" t="b">
        <v>0</v>
      </c>
      <c r="E1390" s="9" t="b">
        <v>1</v>
      </c>
      <c r="F1390" s="9" t="b">
        <v>0</v>
      </c>
      <c r="G1390" s="9" t="s">
        <v>3624</v>
      </c>
      <c r="H1390" s="9"/>
      <c r="I1390" s="9" t="s">
        <v>3622</v>
      </c>
      <c r="J1390" s="9" t="s">
        <v>397</v>
      </c>
      <c r="K1390" s="9">
        <v>46.268000000000001</v>
      </c>
      <c r="L1390" s="9">
        <v>-81.769000000000005</v>
      </c>
      <c r="M1390" s="9" t="s">
        <v>156</v>
      </c>
      <c r="N1390" s="9">
        <v>2018</v>
      </c>
      <c r="O1390" s="9"/>
      <c r="P1390" s="9">
        <v>2017</v>
      </c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 t="s">
        <v>3627</v>
      </c>
      <c r="AG1390" s="9"/>
      <c r="AH1390" s="9">
        <v>0.5</v>
      </c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 t="s">
        <v>11</v>
      </c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</row>
    <row r="1391" spans="1:119" s="10" customFormat="1" x14ac:dyDescent="0.2">
      <c r="A1391" s="8">
        <v>101448</v>
      </c>
      <c r="B1391" s="9" t="s">
        <v>3628</v>
      </c>
      <c r="C1391" s="9" t="b">
        <v>0</v>
      </c>
      <c r="D1391" s="9" t="b">
        <v>0</v>
      </c>
      <c r="E1391" s="9" t="b">
        <v>1</v>
      </c>
      <c r="F1391" s="9" t="b">
        <v>0</v>
      </c>
      <c r="G1391" s="9" t="s">
        <v>2541</v>
      </c>
      <c r="H1391" s="9"/>
      <c r="I1391" s="9" t="s">
        <v>3629</v>
      </c>
      <c r="J1391" s="9" t="s">
        <v>397</v>
      </c>
      <c r="K1391" s="9">
        <v>42.173000000000002</v>
      </c>
      <c r="L1391" s="9">
        <v>-82.819000000000003</v>
      </c>
      <c r="M1391" s="9" t="s">
        <v>156</v>
      </c>
      <c r="N1391" s="9">
        <v>2015</v>
      </c>
      <c r="O1391" s="9"/>
      <c r="P1391" s="9">
        <v>2017</v>
      </c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 t="s">
        <v>3630</v>
      </c>
      <c r="AG1391" s="9"/>
      <c r="AH1391" s="9">
        <v>0.249615</v>
      </c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 t="s">
        <v>11</v>
      </c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/>
      <c r="DM1391" s="9"/>
      <c r="DN1391" s="9"/>
      <c r="DO1391" s="9"/>
    </row>
    <row r="1392" spans="1:119" s="10" customFormat="1" x14ac:dyDescent="0.2">
      <c r="A1392" s="8">
        <v>101449</v>
      </c>
      <c r="B1392" s="9" t="s">
        <v>3631</v>
      </c>
      <c r="C1392" s="9" t="b">
        <v>0</v>
      </c>
      <c r="D1392" s="9" t="b">
        <v>0</v>
      </c>
      <c r="E1392" s="9" t="b">
        <v>1</v>
      </c>
      <c r="F1392" s="9" t="b">
        <v>0</v>
      </c>
      <c r="G1392" s="9" t="s">
        <v>2344</v>
      </c>
      <c r="H1392" s="9"/>
      <c r="I1392" s="9" t="s">
        <v>3629</v>
      </c>
      <c r="J1392" s="9" t="s">
        <v>397</v>
      </c>
      <c r="K1392" s="9">
        <v>42.173999999999999</v>
      </c>
      <c r="L1392" s="9">
        <v>-82.817999999999998</v>
      </c>
      <c r="M1392" s="9" t="s">
        <v>156</v>
      </c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 t="s">
        <v>3632</v>
      </c>
      <c r="AG1392" s="9"/>
      <c r="AH1392" s="9">
        <v>0.14000000000000001</v>
      </c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 t="s">
        <v>11</v>
      </c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  <c r="DM1392" s="9"/>
      <c r="DN1392" s="9"/>
      <c r="DO1392" s="9"/>
    </row>
    <row r="1393" spans="1:119" s="10" customFormat="1" x14ac:dyDescent="0.2">
      <c r="A1393" s="8">
        <v>101450</v>
      </c>
      <c r="B1393" s="9" t="s">
        <v>3633</v>
      </c>
      <c r="C1393" s="9" t="b">
        <v>0</v>
      </c>
      <c r="D1393" s="9" t="b">
        <v>0</v>
      </c>
      <c r="E1393" s="9" t="b">
        <v>1</v>
      </c>
      <c r="F1393" s="9" t="b">
        <v>0</v>
      </c>
      <c r="G1393" s="9" t="s">
        <v>3634</v>
      </c>
      <c r="H1393" s="9"/>
      <c r="I1393" s="9" t="s">
        <v>3629</v>
      </c>
      <c r="J1393" s="9" t="s">
        <v>397</v>
      </c>
      <c r="K1393" s="9">
        <v>42.175000000000004</v>
      </c>
      <c r="L1393" s="9">
        <v>-82.817000000000007</v>
      </c>
      <c r="M1393" s="9" t="s">
        <v>156</v>
      </c>
      <c r="N1393" s="9">
        <v>2016</v>
      </c>
      <c r="O1393" s="9"/>
      <c r="P1393" s="9">
        <v>2017</v>
      </c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 t="s">
        <v>3635</v>
      </c>
      <c r="AG1393" s="9"/>
      <c r="AH1393" s="9">
        <v>0.2</v>
      </c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 t="s">
        <v>11</v>
      </c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  <c r="DM1393" s="9"/>
      <c r="DN1393" s="9"/>
      <c r="DO1393" s="9"/>
    </row>
    <row r="1394" spans="1:119" s="10" customFormat="1" x14ac:dyDescent="0.2">
      <c r="A1394" s="8">
        <v>101451</v>
      </c>
      <c r="B1394" s="9" t="s">
        <v>3636</v>
      </c>
      <c r="C1394" s="9" t="b">
        <v>0</v>
      </c>
      <c r="D1394" s="9" t="b">
        <v>0</v>
      </c>
      <c r="E1394" s="9" t="b">
        <v>1</v>
      </c>
      <c r="F1394" s="9" t="b">
        <v>0</v>
      </c>
      <c r="G1394" s="9" t="s">
        <v>3252</v>
      </c>
      <c r="H1394" s="9"/>
      <c r="I1394" s="9" t="s">
        <v>3637</v>
      </c>
      <c r="J1394" s="9" t="s">
        <v>397</v>
      </c>
      <c r="K1394" s="9">
        <v>47.805</v>
      </c>
      <c r="L1394" s="9">
        <v>-79.796999999999997</v>
      </c>
      <c r="M1394" s="9" t="s">
        <v>156</v>
      </c>
      <c r="N1394" s="9">
        <v>2016</v>
      </c>
      <c r="O1394" s="9"/>
      <c r="P1394" s="9">
        <v>2017</v>
      </c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 t="s">
        <v>3638</v>
      </c>
      <c r="AG1394" s="9"/>
      <c r="AH1394" s="9">
        <v>0.5</v>
      </c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 t="s">
        <v>11</v>
      </c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</row>
    <row r="1395" spans="1:119" s="10" customFormat="1" x14ac:dyDescent="0.2">
      <c r="A1395" s="8">
        <v>101452</v>
      </c>
      <c r="B1395" s="9" t="s">
        <v>3639</v>
      </c>
      <c r="C1395" s="9" t="b">
        <v>0</v>
      </c>
      <c r="D1395" s="9" t="b">
        <v>0</v>
      </c>
      <c r="E1395" s="9" t="b">
        <v>1</v>
      </c>
      <c r="F1395" s="9" t="b">
        <v>0</v>
      </c>
      <c r="G1395" s="9" t="s">
        <v>2564</v>
      </c>
      <c r="H1395" s="9" t="s">
        <v>2493</v>
      </c>
      <c r="I1395" s="9" t="s">
        <v>3640</v>
      </c>
      <c r="J1395" s="9" t="s">
        <v>397</v>
      </c>
      <c r="K1395" s="9">
        <v>43.347000000000001</v>
      </c>
      <c r="L1395" s="9">
        <v>-81.480999999999995</v>
      </c>
      <c r="M1395" s="9" t="s">
        <v>156</v>
      </c>
      <c r="N1395" s="9">
        <v>2015</v>
      </c>
      <c r="O1395" s="9"/>
      <c r="P1395" s="9">
        <v>2017</v>
      </c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 t="s">
        <v>3641</v>
      </c>
      <c r="AG1395" s="9"/>
      <c r="AH1395" s="9">
        <v>0.25</v>
      </c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 t="s">
        <v>11</v>
      </c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</row>
    <row r="1396" spans="1:119" s="10" customFormat="1" x14ac:dyDescent="0.2">
      <c r="A1396" s="8">
        <v>101453</v>
      </c>
      <c r="B1396" s="9" t="s">
        <v>3642</v>
      </c>
      <c r="C1396" s="9" t="b">
        <v>0</v>
      </c>
      <c r="D1396" s="9" t="b">
        <v>0</v>
      </c>
      <c r="E1396" s="9" t="b">
        <v>1</v>
      </c>
      <c r="F1396" s="9" t="b">
        <v>0</v>
      </c>
      <c r="G1396" s="9" t="s">
        <v>3643</v>
      </c>
      <c r="H1396" s="9"/>
      <c r="I1396" s="9" t="s">
        <v>3640</v>
      </c>
      <c r="J1396" s="9" t="s">
        <v>397</v>
      </c>
      <c r="K1396" s="9">
        <v>43.347999999999999</v>
      </c>
      <c r="L1396" s="9">
        <v>-81.47999999999999</v>
      </c>
      <c r="M1396" s="9" t="s">
        <v>156</v>
      </c>
      <c r="N1396" s="9">
        <v>2016</v>
      </c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 t="s">
        <v>3644</v>
      </c>
      <c r="AG1396" s="9"/>
      <c r="AH1396" s="9">
        <v>0.18181600000000001</v>
      </c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 t="s">
        <v>11</v>
      </c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</row>
    <row r="1397" spans="1:119" s="10" customFormat="1" x14ac:dyDescent="0.2">
      <c r="A1397" s="8">
        <v>101454</v>
      </c>
      <c r="B1397" s="9" t="s">
        <v>3645</v>
      </c>
      <c r="C1397" s="9" t="b">
        <v>0</v>
      </c>
      <c r="D1397" s="9" t="b">
        <v>0</v>
      </c>
      <c r="E1397" s="9" t="b">
        <v>1</v>
      </c>
      <c r="F1397" s="9" t="b">
        <v>0</v>
      </c>
      <c r="G1397" s="9" t="s">
        <v>3646</v>
      </c>
      <c r="H1397" s="9"/>
      <c r="I1397" s="9" t="s">
        <v>3647</v>
      </c>
      <c r="J1397" s="9" t="s">
        <v>397</v>
      </c>
      <c r="K1397" s="9">
        <v>43.042999999999999</v>
      </c>
      <c r="L1397" s="9">
        <v>-81.227000000000004</v>
      </c>
      <c r="M1397" s="9" t="s">
        <v>156</v>
      </c>
      <c r="N1397" s="9">
        <v>1984</v>
      </c>
      <c r="O1397" s="9"/>
      <c r="P1397" s="9">
        <v>2017</v>
      </c>
      <c r="Q1397" s="9">
        <v>221</v>
      </c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 t="s">
        <v>665</v>
      </c>
      <c r="AG1397" s="9"/>
      <c r="AH1397" s="9">
        <v>0.5</v>
      </c>
      <c r="AI1397" s="9"/>
      <c r="AJ1397" s="9">
        <v>3000</v>
      </c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 t="s">
        <v>11</v>
      </c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/>
      <c r="DM1397" s="9"/>
      <c r="DN1397" s="9"/>
      <c r="DO1397" s="9"/>
    </row>
    <row r="1398" spans="1:119" s="10" customFormat="1" x14ac:dyDescent="0.2">
      <c r="A1398" s="8">
        <v>101455</v>
      </c>
      <c r="B1398" s="9" t="s">
        <v>3648</v>
      </c>
      <c r="C1398" s="9" t="b">
        <v>0</v>
      </c>
      <c r="D1398" s="9" t="b">
        <v>0</v>
      </c>
      <c r="E1398" s="9" t="b">
        <v>1</v>
      </c>
      <c r="F1398" s="9" t="b">
        <v>0</v>
      </c>
      <c r="G1398" s="9" t="s">
        <v>3212</v>
      </c>
      <c r="H1398" s="9"/>
      <c r="I1398" s="9" t="s">
        <v>3649</v>
      </c>
      <c r="J1398" s="9" t="s">
        <v>397</v>
      </c>
      <c r="K1398" s="9">
        <v>49.311999999999998</v>
      </c>
      <c r="L1398" s="9">
        <v>-82.036000000000001</v>
      </c>
      <c r="M1398" s="9" t="s">
        <v>156</v>
      </c>
      <c r="N1398" s="9">
        <v>2016</v>
      </c>
      <c r="O1398" s="9"/>
      <c r="P1398" s="9">
        <v>2017</v>
      </c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 t="s">
        <v>3650</v>
      </c>
      <c r="AG1398" s="9"/>
      <c r="AH1398" s="9">
        <v>0.25</v>
      </c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 t="s">
        <v>11</v>
      </c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  <c r="DM1398" s="9"/>
      <c r="DN1398" s="9"/>
      <c r="DO1398" s="9"/>
    </row>
    <row r="1399" spans="1:119" s="10" customFormat="1" x14ac:dyDescent="0.2">
      <c r="A1399" s="8">
        <v>101456</v>
      </c>
      <c r="B1399" s="9" t="s">
        <v>3651</v>
      </c>
      <c r="C1399" s="9" t="b">
        <v>0</v>
      </c>
      <c r="D1399" s="9" t="b">
        <v>0</v>
      </c>
      <c r="E1399" s="9" t="b">
        <v>1</v>
      </c>
      <c r="F1399" s="9" t="b">
        <v>0</v>
      </c>
      <c r="G1399" s="9" t="s">
        <v>3212</v>
      </c>
      <c r="H1399" s="9"/>
      <c r="I1399" s="9" t="s">
        <v>3649</v>
      </c>
      <c r="J1399" s="9" t="s">
        <v>397</v>
      </c>
      <c r="K1399" s="9">
        <v>49.312999999999995</v>
      </c>
      <c r="L1399" s="9">
        <v>-82.034999999999997</v>
      </c>
      <c r="M1399" s="9" t="s">
        <v>156</v>
      </c>
      <c r="N1399" s="9">
        <v>2016</v>
      </c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 t="s">
        <v>3652</v>
      </c>
      <c r="AG1399" s="9"/>
      <c r="AH1399" s="9">
        <v>0.19</v>
      </c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 t="s">
        <v>11</v>
      </c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  <c r="DM1399" s="9"/>
      <c r="DN1399" s="9"/>
      <c r="DO1399" s="9"/>
    </row>
    <row r="1400" spans="1:119" s="10" customFormat="1" x14ac:dyDescent="0.2">
      <c r="A1400" s="8">
        <v>101457</v>
      </c>
      <c r="B1400" s="9" t="s">
        <v>3653</v>
      </c>
      <c r="C1400" s="9" t="b">
        <v>0</v>
      </c>
      <c r="D1400" s="9" t="b">
        <v>0</v>
      </c>
      <c r="E1400" s="9" t="b">
        <v>1</v>
      </c>
      <c r="F1400" s="9" t="b">
        <v>0</v>
      </c>
      <c r="G1400" s="9" t="s">
        <v>3212</v>
      </c>
      <c r="H1400" s="9"/>
      <c r="I1400" s="9" t="s">
        <v>3649</v>
      </c>
      <c r="J1400" s="9" t="s">
        <v>397</v>
      </c>
      <c r="K1400" s="9">
        <v>49.314</v>
      </c>
      <c r="L1400" s="9">
        <v>-82.034000000000006</v>
      </c>
      <c r="M1400" s="9" t="s">
        <v>156</v>
      </c>
      <c r="N1400" s="9">
        <v>2016</v>
      </c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 t="s">
        <v>3654</v>
      </c>
      <c r="AG1400" s="9"/>
      <c r="AH1400" s="9">
        <v>0.19500000000000001</v>
      </c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 t="s">
        <v>11</v>
      </c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</row>
    <row r="1401" spans="1:119" s="10" customFormat="1" x14ac:dyDescent="0.2">
      <c r="A1401" s="8">
        <v>101458</v>
      </c>
      <c r="B1401" s="9" t="s">
        <v>3655</v>
      </c>
      <c r="C1401" s="9" t="b">
        <v>0</v>
      </c>
      <c r="D1401" s="9" t="b">
        <v>0</v>
      </c>
      <c r="E1401" s="9" t="b">
        <v>1</v>
      </c>
      <c r="F1401" s="9" t="b">
        <v>0</v>
      </c>
      <c r="G1401" s="9" t="s">
        <v>3212</v>
      </c>
      <c r="H1401" s="9"/>
      <c r="I1401" s="9" t="s">
        <v>3649</v>
      </c>
      <c r="J1401" s="9" t="s">
        <v>397</v>
      </c>
      <c r="K1401" s="9">
        <v>49.314999999999998</v>
      </c>
      <c r="L1401" s="9">
        <v>-82.033000000000001</v>
      </c>
      <c r="M1401" s="9" t="s">
        <v>156</v>
      </c>
      <c r="N1401" s="9">
        <v>2016</v>
      </c>
      <c r="O1401" s="9"/>
      <c r="P1401" s="9">
        <v>2017</v>
      </c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 t="s">
        <v>3656</v>
      </c>
      <c r="AG1401" s="9"/>
      <c r="AH1401" s="9">
        <v>0.5</v>
      </c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 t="s">
        <v>11</v>
      </c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</row>
    <row r="1402" spans="1:119" s="10" customFormat="1" x14ac:dyDescent="0.2">
      <c r="A1402" s="8">
        <v>101459</v>
      </c>
      <c r="B1402" s="9" t="s">
        <v>3657</v>
      </c>
      <c r="C1402" s="9" t="b">
        <v>0</v>
      </c>
      <c r="D1402" s="9" t="b">
        <v>0</v>
      </c>
      <c r="E1402" s="9" t="b">
        <v>1</v>
      </c>
      <c r="F1402" s="9" t="b">
        <v>0</v>
      </c>
      <c r="G1402" s="9" t="s">
        <v>3658</v>
      </c>
      <c r="H1402" s="9"/>
      <c r="I1402" s="9" t="s">
        <v>3649</v>
      </c>
      <c r="J1402" s="9" t="s">
        <v>397</v>
      </c>
      <c r="K1402" s="9">
        <v>49.315999999999995</v>
      </c>
      <c r="L1402" s="9">
        <v>-82.031999999999996</v>
      </c>
      <c r="M1402" s="9" t="s">
        <v>156</v>
      </c>
      <c r="N1402" s="9">
        <v>2015</v>
      </c>
      <c r="O1402" s="9"/>
      <c r="P1402" s="9">
        <v>2017</v>
      </c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 t="s">
        <v>3659</v>
      </c>
      <c r="AG1402" s="9"/>
      <c r="AH1402" s="9">
        <v>0.49987500000000001</v>
      </c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 t="s">
        <v>11</v>
      </c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</row>
    <row r="1403" spans="1:119" s="10" customFormat="1" x14ac:dyDescent="0.2">
      <c r="A1403" s="8">
        <v>101460</v>
      </c>
      <c r="B1403" s="9" t="s">
        <v>3660</v>
      </c>
      <c r="C1403" s="9" t="b">
        <v>0</v>
      </c>
      <c r="D1403" s="9" t="b">
        <v>0</v>
      </c>
      <c r="E1403" s="9" t="b">
        <v>1</v>
      </c>
      <c r="F1403" s="9" t="b">
        <v>0</v>
      </c>
      <c r="G1403" s="9" t="s">
        <v>3661</v>
      </c>
      <c r="H1403" s="9"/>
      <c r="I1403" s="9" t="s">
        <v>3649</v>
      </c>
      <c r="J1403" s="9" t="s">
        <v>397</v>
      </c>
      <c r="K1403" s="9">
        <v>49.317</v>
      </c>
      <c r="L1403" s="9">
        <v>-82.031000000000006</v>
      </c>
      <c r="M1403" s="9" t="s">
        <v>156</v>
      </c>
      <c r="N1403" s="9">
        <v>2015</v>
      </c>
      <c r="O1403" s="9"/>
      <c r="P1403" s="9">
        <v>2017</v>
      </c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 t="s">
        <v>3662</v>
      </c>
      <c r="AG1403" s="9"/>
      <c r="AH1403" s="9">
        <v>0.49987500000000001</v>
      </c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 t="s">
        <v>11</v>
      </c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/>
      <c r="DK1403" s="9"/>
      <c r="DL1403" s="9"/>
      <c r="DM1403" s="9"/>
      <c r="DN1403" s="9"/>
      <c r="DO1403" s="9"/>
    </row>
    <row r="1404" spans="1:119" s="10" customFormat="1" x14ac:dyDescent="0.2">
      <c r="A1404" s="8">
        <v>101461</v>
      </c>
      <c r="B1404" s="9" t="s">
        <v>3663</v>
      </c>
      <c r="C1404" s="9" t="b">
        <v>0</v>
      </c>
      <c r="D1404" s="9" t="b">
        <v>0</v>
      </c>
      <c r="E1404" s="9" t="b">
        <v>1</v>
      </c>
      <c r="F1404" s="9" t="b">
        <v>0</v>
      </c>
      <c r="G1404" s="9" t="s">
        <v>3664</v>
      </c>
      <c r="H1404" s="9"/>
      <c r="I1404" s="9" t="s">
        <v>3649</v>
      </c>
      <c r="J1404" s="9" t="s">
        <v>397</v>
      </c>
      <c r="K1404" s="9">
        <v>49.317999999999998</v>
      </c>
      <c r="L1404" s="9">
        <v>-82.03</v>
      </c>
      <c r="M1404" s="9" t="s">
        <v>156</v>
      </c>
      <c r="N1404" s="9">
        <v>2016</v>
      </c>
      <c r="O1404" s="9"/>
      <c r="P1404" s="9">
        <v>2017</v>
      </c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 t="s">
        <v>3665</v>
      </c>
      <c r="AG1404" s="9"/>
      <c r="AH1404" s="9">
        <v>0.25</v>
      </c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 t="s">
        <v>11</v>
      </c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/>
      <c r="DK1404" s="9"/>
      <c r="DL1404" s="9"/>
      <c r="DM1404" s="9"/>
      <c r="DN1404" s="9"/>
      <c r="DO1404" s="9"/>
    </row>
    <row r="1405" spans="1:119" s="10" customFormat="1" x14ac:dyDescent="0.2">
      <c r="A1405" s="8">
        <v>101462</v>
      </c>
      <c r="B1405" s="9" t="s">
        <v>3666</v>
      </c>
      <c r="C1405" s="9" t="b">
        <v>0</v>
      </c>
      <c r="D1405" s="9" t="b">
        <v>0</v>
      </c>
      <c r="E1405" s="9" t="b">
        <v>1</v>
      </c>
      <c r="F1405" s="9" t="b">
        <v>0</v>
      </c>
      <c r="G1405" s="9"/>
      <c r="H1405" s="9"/>
      <c r="I1405" s="9" t="s">
        <v>3667</v>
      </c>
      <c r="J1405" s="9" t="s">
        <v>397</v>
      </c>
      <c r="K1405" s="9">
        <v>44.536999999999999</v>
      </c>
      <c r="L1405" s="9">
        <v>-78.736000000000004</v>
      </c>
      <c r="M1405" s="9" t="s">
        <v>156</v>
      </c>
      <c r="N1405" s="9">
        <v>1991</v>
      </c>
      <c r="O1405" s="9"/>
      <c r="P1405" s="9"/>
      <c r="Q1405" s="9">
        <v>6111</v>
      </c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 t="s">
        <v>3668</v>
      </c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 t="s">
        <v>11</v>
      </c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  <c r="CZ1405" s="9"/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/>
      <c r="DM1405" s="9"/>
      <c r="DN1405" s="9"/>
      <c r="DO1405" s="9"/>
    </row>
    <row r="1406" spans="1:119" s="10" customFormat="1" x14ac:dyDescent="0.2">
      <c r="A1406" s="8">
        <v>101463</v>
      </c>
      <c r="B1406" s="9" t="s">
        <v>3669</v>
      </c>
      <c r="C1406" s="9" t="b">
        <v>0</v>
      </c>
      <c r="D1406" s="9" t="b">
        <v>0</v>
      </c>
      <c r="E1406" s="9" t="b">
        <v>1</v>
      </c>
      <c r="F1406" s="9" t="b">
        <v>0</v>
      </c>
      <c r="G1406" s="9"/>
      <c r="H1406" s="9"/>
      <c r="I1406" s="9" t="s">
        <v>3667</v>
      </c>
      <c r="J1406" s="9" t="s">
        <v>397</v>
      </c>
      <c r="K1406" s="9">
        <v>44.537999999999997</v>
      </c>
      <c r="L1406" s="9">
        <v>-78.734999999999999</v>
      </c>
      <c r="M1406" s="9" t="s">
        <v>156</v>
      </c>
      <c r="N1406" s="9">
        <v>2016</v>
      </c>
      <c r="O1406" s="9"/>
      <c r="P1406" s="9">
        <v>2017</v>
      </c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 t="s">
        <v>3670</v>
      </c>
      <c r="AG1406" s="9"/>
      <c r="AH1406" s="9">
        <v>0.5</v>
      </c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 t="s">
        <v>11</v>
      </c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/>
      <c r="DK1406" s="9"/>
      <c r="DL1406" s="9"/>
      <c r="DM1406" s="9"/>
      <c r="DN1406" s="9"/>
      <c r="DO1406" s="9"/>
    </row>
    <row r="1407" spans="1:119" s="10" customFormat="1" x14ac:dyDescent="0.2">
      <c r="A1407" s="8">
        <v>101464</v>
      </c>
      <c r="B1407" s="9" t="s">
        <v>3671</v>
      </c>
      <c r="C1407" s="9" t="b">
        <v>0</v>
      </c>
      <c r="D1407" s="9" t="b">
        <v>0</v>
      </c>
      <c r="E1407" s="9" t="b">
        <v>1</v>
      </c>
      <c r="F1407" s="9" t="b">
        <v>0</v>
      </c>
      <c r="G1407" s="9"/>
      <c r="H1407" s="9"/>
      <c r="I1407" s="9" t="s">
        <v>3667</v>
      </c>
      <c r="J1407" s="9" t="s">
        <v>397</v>
      </c>
      <c r="K1407" s="9">
        <v>44.539000000000001</v>
      </c>
      <c r="L1407" s="9">
        <v>-78.734000000000009</v>
      </c>
      <c r="M1407" s="9" t="s">
        <v>156</v>
      </c>
      <c r="N1407" s="9">
        <v>2016</v>
      </c>
      <c r="O1407" s="9"/>
      <c r="P1407" s="9">
        <v>2017</v>
      </c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 t="s">
        <v>3672</v>
      </c>
      <c r="AG1407" s="9"/>
      <c r="AH1407" s="9">
        <v>0.25</v>
      </c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 t="s">
        <v>11</v>
      </c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</row>
    <row r="1408" spans="1:119" s="10" customFormat="1" x14ac:dyDescent="0.2">
      <c r="A1408" s="8">
        <v>101465</v>
      </c>
      <c r="B1408" s="9" t="s">
        <v>3673</v>
      </c>
      <c r="C1408" s="9" t="b">
        <v>0</v>
      </c>
      <c r="D1408" s="9" t="b">
        <v>0</v>
      </c>
      <c r="E1408" s="9" t="b">
        <v>1</v>
      </c>
      <c r="F1408" s="9" t="b">
        <v>0</v>
      </c>
      <c r="G1408" s="9"/>
      <c r="H1408" s="9"/>
      <c r="I1408" s="9" t="s">
        <v>3667</v>
      </c>
      <c r="J1408" s="9" t="s">
        <v>397</v>
      </c>
      <c r="K1408" s="9">
        <v>44.54</v>
      </c>
      <c r="L1408" s="9">
        <v>-78.733000000000004</v>
      </c>
      <c r="M1408" s="9" t="s">
        <v>156</v>
      </c>
      <c r="N1408" s="9">
        <v>2016</v>
      </c>
      <c r="O1408" s="9"/>
      <c r="P1408" s="9">
        <v>2017</v>
      </c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 t="s">
        <v>3674</v>
      </c>
      <c r="AG1408" s="9"/>
      <c r="AH1408" s="9">
        <v>0.5</v>
      </c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 t="s">
        <v>11</v>
      </c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/>
      <c r="DK1408" s="9"/>
      <c r="DL1408" s="9"/>
      <c r="DM1408" s="9"/>
      <c r="DN1408" s="9"/>
      <c r="DO1408" s="9"/>
    </row>
    <row r="1409" spans="1:119" s="10" customFormat="1" x14ac:dyDescent="0.2">
      <c r="A1409" s="8">
        <v>101466</v>
      </c>
      <c r="B1409" s="9" t="s">
        <v>3675</v>
      </c>
      <c r="C1409" s="9" t="b">
        <v>0</v>
      </c>
      <c r="D1409" s="9" t="b">
        <v>0</v>
      </c>
      <c r="E1409" s="9" t="b">
        <v>1</v>
      </c>
      <c r="F1409" s="9" t="b">
        <v>0</v>
      </c>
      <c r="G1409" s="9"/>
      <c r="H1409" s="9"/>
      <c r="I1409" s="9" t="s">
        <v>3667</v>
      </c>
      <c r="J1409" s="9" t="s">
        <v>397</v>
      </c>
      <c r="K1409" s="9">
        <v>44.540999999999997</v>
      </c>
      <c r="L1409" s="9">
        <v>-78.731999999999999</v>
      </c>
      <c r="M1409" s="9" t="s">
        <v>156</v>
      </c>
      <c r="N1409" s="9">
        <v>2016</v>
      </c>
      <c r="O1409" s="9"/>
      <c r="P1409" s="9">
        <v>2017</v>
      </c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 t="s">
        <v>3676</v>
      </c>
      <c r="AG1409" s="9"/>
      <c r="AH1409" s="9">
        <v>0.5</v>
      </c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 t="s">
        <v>11</v>
      </c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</row>
    <row r="1410" spans="1:119" s="10" customFormat="1" x14ac:dyDescent="0.2">
      <c r="A1410" s="8">
        <v>101467</v>
      </c>
      <c r="B1410" s="9" t="s">
        <v>3667</v>
      </c>
      <c r="C1410" s="9" t="b">
        <v>0</v>
      </c>
      <c r="D1410" s="9" t="b">
        <v>0</v>
      </c>
      <c r="E1410" s="9" t="b">
        <v>1</v>
      </c>
      <c r="F1410" s="9" t="b">
        <v>0</v>
      </c>
      <c r="G1410" s="9" t="s">
        <v>3387</v>
      </c>
      <c r="H1410" s="9"/>
      <c r="I1410" s="9" t="s">
        <v>3667</v>
      </c>
      <c r="J1410" s="9" t="s">
        <v>397</v>
      </c>
      <c r="K1410" s="9">
        <v>44.542000000000002</v>
      </c>
      <c r="L1410" s="9">
        <v>-78.731000000000009</v>
      </c>
      <c r="M1410" s="9" t="s">
        <v>156</v>
      </c>
      <c r="N1410" s="9">
        <v>1997</v>
      </c>
      <c r="O1410" s="9"/>
      <c r="P1410" s="9">
        <v>2017</v>
      </c>
      <c r="Q1410" s="9">
        <v>221</v>
      </c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 t="s">
        <v>665</v>
      </c>
      <c r="AG1410" s="9"/>
      <c r="AH1410" s="9">
        <v>2.6</v>
      </c>
      <c r="AI1410" s="9"/>
      <c r="AJ1410" s="9">
        <v>14500</v>
      </c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 t="s">
        <v>11</v>
      </c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  <c r="CZ1410" s="9"/>
      <c r="DA1410" s="9"/>
      <c r="DB1410" s="9"/>
      <c r="DC1410" s="9"/>
      <c r="DD1410" s="9"/>
      <c r="DE1410" s="9"/>
      <c r="DF1410" s="9"/>
      <c r="DG1410" s="9"/>
      <c r="DH1410" s="9"/>
      <c r="DI1410" s="9"/>
      <c r="DJ1410" s="9"/>
      <c r="DK1410" s="9"/>
      <c r="DL1410" s="9"/>
      <c r="DM1410" s="9"/>
      <c r="DN1410" s="9"/>
      <c r="DO1410" s="9"/>
    </row>
    <row r="1411" spans="1:119" s="10" customFormat="1" x14ac:dyDescent="0.2">
      <c r="A1411" s="8">
        <v>101468</v>
      </c>
      <c r="B1411" s="9" t="s">
        <v>3677</v>
      </c>
      <c r="C1411" s="9" t="b">
        <v>0</v>
      </c>
      <c r="D1411" s="9" t="b">
        <v>0</v>
      </c>
      <c r="E1411" s="9" t="b">
        <v>1</v>
      </c>
      <c r="F1411" s="9" t="b">
        <v>0</v>
      </c>
      <c r="G1411" s="9" t="s">
        <v>3678</v>
      </c>
      <c r="H1411" s="9"/>
      <c r="I1411" s="9" t="s">
        <v>3679</v>
      </c>
      <c r="J1411" s="9" t="s">
        <v>397</v>
      </c>
      <c r="K1411" s="9">
        <v>43.024000000000001</v>
      </c>
      <c r="L1411" s="9">
        <v>-79.361999999999995</v>
      </c>
      <c r="M1411" s="9" t="s">
        <v>156</v>
      </c>
      <c r="N1411" s="9">
        <v>2013</v>
      </c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 t="s">
        <v>3680</v>
      </c>
      <c r="AG1411" s="9"/>
      <c r="AH1411" s="9">
        <v>0.248</v>
      </c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 t="s">
        <v>11</v>
      </c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/>
      <c r="DK1411" s="9"/>
      <c r="DL1411" s="9"/>
      <c r="DM1411" s="9"/>
      <c r="DN1411" s="9"/>
      <c r="DO1411" s="9"/>
    </row>
    <row r="1412" spans="1:119" s="10" customFormat="1" x14ac:dyDescent="0.2">
      <c r="A1412" s="8">
        <v>101469</v>
      </c>
      <c r="B1412" s="9" t="s">
        <v>3681</v>
      </c>
      <c r="C1412" s="9" t="b">
        <v>0</v>
      </c>
      <c r="D1412" s="9" t="b">
        <v>0</v>
      </c>
      <c r="E1412" s="9" t="b">
        <v>1</v>
      </c>
      <c r="F1412" s="9" t="b">
        <v>0</v>
      </c>
      <c r="G1412" s="9" t="s">
        <v>3682</v>
      </c>
      <c r="H1412" s="9"/>
      <c r="I1412" s="9" t="s">
        <v>3683</v>
      </c>
      <c r="J1412" s="9" t="s">
        <v>397</v>
      </c>
      <c r="K1412" s="9">
        <v>43.706000000000003</v>
      </c>
      <c r="L1412" s="9">
        <v>-80.378</v>
      </c>
      <c r="M1412" s="9" t="s">
        <v>156</v>
      </c>
      <c r="N1412" s="9">
        <v>2012</v>
      </c>
      <c r="O1412" s="9"/>
      <c r="P1412" s="9">
        <v>2017</v>
      </c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 t="s">
        <v>3684</v>
      </c>
      <c r="AG1412" s="9"/>
      <c r="AH1412" s="9">
        <v>0.18490000000000001</v>
      </c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 t="s">
        <v>11</v>
      </c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</row>
    <row r="1413" spans="1:119" s="10" customFormat="1" x14ac:dyDescent="0.2">
      <c r="A1413" s="8">
        <v>101470</v>
      </c>
      <c r="B1413" s="9" t="s">
        <v>3685</v>
      </c>
      <c r="C1413" s="9" t="b">
        <v>0</v>
      </c>
      <c r="D1413" s="9" t="b">
        <v>0</v>
      </c>
      <c r="E1413" s="9" t="b">
        <v>1</v>
      </c>
      <c r="F1413" s="9" t="b">
        <v>0</v>
      </c>
      <c r="G1413" s="9" t="s">
        <v>3686</v>
      </c>
      <c r="H1413" s="9"/>
      <c r="I1413" s="9" t="s">
        <v>3683</v>
      </c>
      <c r="J1413" s="9" t="s">
        <v>397</v>
      </c>
      <c r="K1413" s="9">
        <v>43.707000000000001</v>
      </c>
      <c r="L1413" s="9">
        <v>-80.376999999999995</v>
      </c>
      <c r="M1413" s="9" t="s">
        <v>156</v>
      </c>
      <c r="N1413" s="9">
        <v>2014</v>
      </c>
      <c r="O1413" s="9"/>
      <c r="P1413" s="9">
        <v>2017</v>
      </c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 t="s">
        <v>3687</v>
      </c>
      <c r="AG1413" s="9"/>
      <c r="AH1413" s="9">
        <v>0.25</v>
      </c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 t="s">
        <v>11</v>
      </c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</row>
    <row r="1414" spans="1:119" s="10" customFormat="1" x14ac:dyDescent="0.2">
      <c r="A1414" s="8">
        <v>101471</v>
      </c>
      <c r="B1414" s="9" t="s">
        <v>3688</v>
      </c>
      <c r="C1414" s="9" t="b">
        <v>0</v>
      </c>
      <c r="D1414" s="9" t="b">
        <v>0</v>
      </c>
      <c r="E1414" s="9" t="b">
        <v>1</v>
      </c>
      <c r="F1414" s="9" t="b">
        <v>0</v>
      </c>
      <c r="G1414" s="9" t="s">
        <v>3689</v>
      </c>
      <c r="H1414" s="9"/>
      <c r="I1414" s="9" t="s">
        <v>3690</v>
      </c>
      <c r="J1414" s="9" t="s">
        <v>397</v>
      </c>
      <c r="K1414" s="9">
        <v>44.987000000000002</v>
      </c>
      <c r="L1414" s="9">
        <v>-81.254999999999995</v>
      </c>
      <c r="M1414" s="9" t="s">
        <v>156</v>
      </c>
      <c r="N1414" s="9">
        <v>2002</v>
      </c>
      <c r="O1414" s="9"/>
      <c r="P1414" s="9">
        <v>2017</v>
      </c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 t="s">
        <v>686</v>
      </c>
      <c r="AG1414" s="9"/>
      <c r="AH1414" s="9">
        <v>1.8</v>
      </c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 t="s">
        <v>11</v>
      </c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/>
      <c r="DM1414" s="9"/>
      <c r="DN1414" s="9"/>
      <c r="DO1414" s="9"/>
    </row>
    <row r="1415" spans="1:119" s="10" customFormat="1" x14ac:dyDescent="0.2">
      <c r="A1415" s="8">
        <v>101472</v>
      </c>
      <c r="B1415" s="9" t="s">
        <v>3691</v>
      </c>
      <c r="C1415" s="9" t="b">
        <v>0</v>
      </c>
      <c r="D1415" s="9" t="b">
        <v>0</v>
      </c>
      <c r="E1415" s="9" t="b">
        <v>1</v>
      </c>
      <c r="F1415" s="9" t="b">
        <v>0</v>
      </c>
      <c r="G1415" s="9" t="s">
        <v>3689</v>
      </c>
      <c r="H1415" s="9"/>
      <c r="I1415" s="9" t="s">
        <v>3690</v>
      </c>
      <c r="J1415" s="9" t="s">
        <v>397</v>
      </c>
      <c r="K1415" s="9">
        <v>44.988</v>
      </c>
      <c r="L1415" s="9">
        <v>-81.253999999999991</v>
      </c>
      <c r="M1415" s="9" t="s">
        <v>156</v>
      </c>
      <c r="N1415" s="9">
        <v>2006</v>
      </c>
      <c r="O1415" s="9"/>
      <c r="P1415" s="9">
        <v>2017</v>
      </c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 t="s">
        <v>686</v>
      </c>
      <c r="AG1415" s="9"/>
      <c r="AH1415" s="9">
        <v>3.3</v>
      </c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 t="s">
        <v>11</v>
      </c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/>
      <c r="DK1415" s="9"/>
      <c r="DL1415" s="9"/>
      <c r="DM1415" s="9"/>
      <c r="DN1415" s="9"/>
      <c r="DO1415" s="9"/>
    </row>
    <row r="1416" spans="1:119" s="10" customFormat="1" x14ac:dyDescent="0.2">
      <c r="A1416" s="8">
        <v>101473</v>
      </c>
      <c r="B1416" s="9" t="s">
        <v>3692</v>
      </c>
      <c r="C1416" s="9" t="b">
        <v>0</v>
      </c>
      <c r="D1416" s="9" t="b">
        <v>0</v>
      </c>
      <c r="E1416" s="9" t="b">
        <v>1</v>
      </c>
      <c r="F1416" s="9" t="b">
        <v>0</v>
      </c>
      <c r="G1416" s="9" t="s">
        <v>3693</v>
      </c>
      <c r="H1416" s="9"/>
      <c r="I1416" s="9" t="s">
        <v>3694</v>
      </c>
      <c r="J1416" s="9" t="s">
        <v>397</v>
      </c>
      <c r="K1416" s="9">
        <v>44.262</v>
      </c>
      <c r="L1416" s="9">
        <v>-80.55</v>
      </c>
      <c r="M1416" s="9" t="s">
        <v>156</v>
      </c>
      <c r="N1416" s="9">
        <v>2016</v>
      </c>
      <c r="O1416" s="9"/>
      <c r="P1416" s="9">
        <v>2017</v>
      </c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 t="s">
        <v>3695</v>
      </c>
      <c r="AG1416" s="9"/>
      <c r="AH1416" s="9">
        <v>0.25</v>
      </c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 t="s">
        <v>11</v>
      </c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</row>
    <row r="1417" spans="1:119" s="10" customFormat="1" x14ac:dyDescent="0.2">
      <c r="A1417" s="8">
        <v>101474</v>
      </c>
      <c r="B1417" s="9" t="s">
        <v>3696</v>
      </c>
      <c r="C1417" s="9" t="b">
        <v>0</v>
      </c>
      <c r="D1417" s="9" t="b">
        <v>0</v>
      </c>
      <c r="E1417" s="9" t="b">
        <v>1</v>
      </c>
      <c r="F1417" s="9" t="b">
        <v>0</v>
      </c>
      <c r="G1417" s="9" t="s">
        <v>3697</v>
      </c>
      <c r="H1417" s="9"/>
      <c r="I1417" s="9" t="s">
        <v>3694</v>
      </c>
      <c r="J1417" s="9" t="s">
        <v>397</v>
      </c>
      <c r="K1417" s="9">
        <v>44.262999999999998</v>
      </c>
      <c r="L1417" s="9">
        <v>-80.548999999999992</v>
      </c>
      <c r="M1417" s="9" t="s">
        <v>156</v>
      </c>
      <c r="N1417" s="9">
        <v>2013</v>
      </c>
      <c r="O1417" s="9"/>
      <c r="P1417" s="9">
        <v>2017</v>
      </c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 t="s">
        <v>3698</v>
      </c>
      <c r="AG1417" s="9"/>
      <c r="AH1417" s="9">
        <v>0.25</v>
      </c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 t="s">
        <v>11</v>
      </c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/>
      <c r="DK1417" s="9"/>
      <c r="DL1417" s="9"/>
      <c r="DM1417" s="9"/>
      <c r="DN1417" s="9"/>
      <c r="DO1417" s="9"/>
    </row>
    <row r="1418" spans="1:119" s="10" customFormat="1" x14ac:dyDescent="0.2">
      <c r="A1418" s="8">
        <v>101475</v>
      </c>
      <c r="B1418" s="9" t="s">
        <v>3699</v>
      </c>
      <c r="C1418" s="9" t="b">
        <v>0</v>
      </c>
      <c r="D1418" s="9" t="b">
        <v>0</v>
      </c>
      <c r="E1418" s="9" t="b">
        <v>1</v>
      </c>
      <c r="F1418" s="9" t="b">
        <v>0</v>
      </c>
      <c r="G1418" s="9" t="s">
        <v>3700</v>
      </c>
      <c r="H1418" s="9"/>
      <c r="I1418" s="9" t="s">
        <v>3701</v>
      </c>
      <c r="J1418" s="9" t="s">
        <v>397</v>
      </c>
      <c r="K1418" s="9">
        <v>44.689</v>
      </c>
      <c r="L1418" s="9">
        <v>-77.212000000000003</v>
      </c>
      <c r="M1418" s="9" t="s">
        <v>156</v>
      </c>
      <c r="N1418" s="9">
        <v>2017</v>
      </c>
      <c r="O1418" s="9"/>
      <c r="P1418" s="9">
        <v>2017</v>
      </c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 t="s">
        <v>3702</v>
      </c>
      <c r="AG1418" s="9"/>
      <c r="AH1418" s="9">
        <v>0.25</v>
      </c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 t="s">
        <v>11</v>
      </c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</row>
    <row r="1419" spans="1:119" s="10" customFormat="1" x14ac:dyDescent="0.2">
      <c r="A1419" s="8">
        <v>101476</v>
      </c>
      <c r="B1419" s="9" t="s">
        <v>3703</v>
      </c>
      <c r="C1419" s="9" t="b">
        <v>0</v>
      </c>
      <c r="D1419" s="9" t="b">
        <v>0</v>
      </c>
      <c r="E1419" s="9" t="b">
        <v>1</v>
      </c>
      <c r="F1419" s="9" t="b">
        <v>0</v>
      </c>
      <c r="G1419" s="9" t="s">
        <v>1668</v>
      </c>
      <c r="H1419" s="9"/>
      <c r="I1419" s="9" t="s">
        <v>3704</v>
      </c>
      <c r="J1419" s="9" t="s">
        <v>397</v>
      </c>
      <c r="K1419" s="9">
        <v>48.61</v>
      </c>
      <c r="L1419" s="9">
        <v>-93.396000000000001</v>
      </c>
      <c r="M1419" s="9" t="s">
        <v>156</v>
      </c>
      <c r="N1419" s="9">
        <v>1909</v>
      </c>
      <c r="O1419" s="9"/>
      <c r="P1419" s="9">
        <v>2017</v>
      </c>
      <c r="Q1419" s="9">
        <v>322</v>
      </c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 t="s">
        <v>665</v>
      </c>
      <c r="AG1419" s="9"/>
      <c r="AH1419" s="9">
        <v>12.4</v>
      </c>
      <c r="AI1419" s="9"/>
      <c r="AJ1419" s="9">
        <v>57750</v>
      </c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 t="s">
        <v>11</v>
      </c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</row>
    <row r="1420" spans="1:119" s="10" customFormat="1" x14ac:dyDescent="0.2">
      <c r="A1420" s="8">
        <v>101477</v>
      </c>
      <c r="B1420" s="9" t="s">
        <v>3705</v>
      </c>
      <c r="C1420" s="9" t="b">
        <v>1</v>
      </c>
      <c r="D1420" s="9" t="b">
        <v>0</v>
      </c>
      <c r="E1420" s="9" t="b">
        <v>0</v>
      </c>
      <c r="F1420" s="9" t="b">
        <v>0</v>
      </c>
      <c r="G1420" s="9" t="s">
        <v>3706</v>
      </c>
      <c r="H1420" s="9"/>
      <c r="I1420" s="9" t="s">
        <v>3704</v>
      </c>
      <c r="J1420" s="9" t="s">
        <v>397</v>
      </c>
      <c r="K1420" s="9">
        <v>48.610999999999997</v>
      </c>
      <c r="L1420" s="9">
        <v>-93.394999999999996</v>
      </c>
      <c r="M1420" s="9" t="s">
        <v>156</v>
      </c>
      <c r="N1420" s="9">
        <v>1990</v>
      </c>
      <c r="O1420" s="9"/>
      <c r="P1420" s="9">
        <v>2015</v>
      </c>
      <c r="Q1420" s="9">
        <v>322</v>
      </c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 t="s">
        <v>158</v>
      </c>
      <c r="AG1420" s="9"/>
      <c r="AH1420" s="9">
        <v>112</v>
      </c>
      <c r="AI1420" s="9">
        <v>126.215</v>
      </c>
      <c r="AJ1420" s="9">
        <v>520000</v>
      </c>
      <c r="AK1420" s="9">
        <v>586000</v>
      </c>
      <c r="AL1420" s="9"/>
      <c r="AM1420" s="9">
        <v>1</v>
      </c>
      <c r="AN1420" s="9" t="s">
        <v>12</v>
      </c>
      <c r="AO1420" s="9"/>
      <c r="AP1420" s="9">
        <v>2</v>
      </c>
      <c r="AQ1420" s="9" t="s">
        <v>164</v>
      </c>
      <c r="AR1420" s="9"/>
      <c r="AS1420" s="9">
        <v>112</v>
      </c>
      <c r="AT1420" s="9">
        <v>126.215</v>
      </c>
      <c r="AU1420" s="9">
        <v>520000</v>
      </c>
      <c r="AV1420" s="9">
        <v>586000</v>
      </c>
      <c r="AW1420" s="9" t="s">
        <v>11</v>
      </c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>
        <v>6752640</v>
      </c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/>
      <c r="DK1420" s="9"/>
      <c r="DL1420" s="9"/>
      <c r="DM1420" s="9"/>
      <c r="DN1420" s="9"/>
      <c r="DO1420" s="9"/>
    </row>
    <row r="1421" spans="1:119" s="10" customFormat="1" x14ac:dyDescent="0.2">
      <c r="A1421" s="8">
        <v>101478</v>
      </c>
      <c r="B1421" s="9" t="s">
        <v>3707</v>
      </c>
      <c r="C1421" s="9" t="b">
        <v>0</v>
      </c>
      <c r="D1421" s="9" t="b">
        <v>0</v>
      </c>
      <c r="E1421" s="9" t="b">
        <v>1</v>
      </c>
      <c r="F1421" s="9" t="b">
        <v>0</v>
      </c>
      <c r="G1421" s="9" t="s">
        <v>3708</v>
      </c>
      <c r="H1421" s="9"/>
      <c r="I1421" s="9" t="s">
        <v>3709</v>
      </c>
      <c r="J1421" s="9" t="s">
        <v>397</v>
      </c>
      <c r="K1421" s="9">
        <v>44.201000000000001</v>
      </c>
      <c r="L1421" s="9">
        <v>-77.596000000000004</v>
      </c>
      <c r="M1421" s="9" t="s">
        <v>156</v>
      </c>
      <c r="N1421" s="9">
        <v>2014</v>
      </c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 t="s">
        <v>3710</v>
      </c>
      <c r="AG1421" s="9"/>
      <c r="AH1421" s="9">
        <v>0.19201499999999999</v>
      </c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 t="s">
        <v>11</v>
      </c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  <c r="CZ1421" s="9"/>
      <c r="DA1421" s="9"/>
      <c r="DB1421" s="9"/>
      <c r="DC1421" s="9"/>
      <c r="DD1421" s="9"/>
      <c r="DE1421" s="9"/>
      <c r="DF1421" s="9"/>
      <c r="DG1421" s="9"/>
      <c r="DH1421" s="9"/>
      <c r="DI1421" s="9"/>
      <c r="DJ1421" s="9"/>
      <c r="DK1421" s="9"/>
      <c r="DL1421" s="9"/>
      <c r="DM1421" s="9"/>
      <c r="DN1421" s="9"/>
      <c r="DO1421" s="9"/>
    </row>
    <row r="1422" spans="1:119" s="10" customFormat="1" x14ac:dyDescent="0.2">
      <c r="A1422" s="8">
        <v>101479</v>
      </c>
      <c r="B1422" s="9" t="s">
        <v>3711</v>
      </c>
      <c r="C1422" s="9" t="b">
        <v>0</v>
      </c>
      <c r="D1422" s="9" t="b">
        <v>0</v>
      </c>
      <c r="E1422" s="9" t="b">
        <v>1</v>
      </c>
      <c r="F1422" s="9" t="b">
        <v>0</v>
      </c>
      <c r="G1422" s="9" t="s">
        <v>1238</v>
      </c>
      <c r="H1422" s="9"/>
      <c r="I1422" s="9" t="s">
        <v>3199</v>
      </c>
      <c r="J1422" s="9" t="s">
        <v>397</v>
      </c>
      <c r="K1422" s="9">
        <v>42.582999999999998</v>
      </c>
      <c r="L1422" s="9">
        <v>-80.589999999999989</v>
      </c>
      <c r="M1422" s="9" t="s">
        <v>156</v>
      </c>
      <c r="N1422" s="9">
        <v>2008</v>
      </c>
      <c r="O1422" s="9"/>
      <c r="P1422" s="9">
        <v>2017</v>
      </c>
      <c r="Q1422" s="9">
        <v>221</v>
      </c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 t="s">
        <v>686</v>
      </c>
      <c r="AG1422" s="9"/>
      <c r="AH1422" s="9">
        <v>9.9</v>
      </c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 t="s">
        <v>11</v>
      </c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  <c r="CZ1422" s="9"/>
      <c r="DA1422" s="9"/>
      <c r="DB1422" s="9"/>
      <c r="DC1422" s="9"/>
      <c r="DD1422" s="9"/>
      <c r="DE1422" s="9"/>
      <c r="DF1422" s="9"/>
      <c r="DG1422" s="9"/>
      <c r="DH1422" s="9"/>
      <c r="DI1422" s="9"/>
      <c r="DJ1422" s="9"/>
      <c r="DK1422" s="9"/>
      <c r="DL1422" s="9"/>
      <c r="DM1422" s="9"/>
      <c r="DN1422" s="9"/>
      <c r="DO1422" s="9"/>
    </row>
    <row r="1423" spans="1:119" s="10" customFormat="1" x14ac:dyDescent="0.2">
      <c r="A1423" s="8">
        <v>101480</v>
      </c>
      <c r="B1423" s="9" t="s">
        <v>3712</v>
      </c>
      <c r="C1423" s="9" t="b">
        <v>0</v>
      </c>
      <c r="D1423" s="9" t="b">
        <v>0</v>
      </c>
      <c r="E1423" s="9" t="b">
        <v>1</v>
      </c>
      <c r="F1423" s="9" t="b">
        <v>0</v>
      </c>
      <c r="G1423" s="9" t="s">
        <v>3097</v>
      </c>
      <c r="H1423" s="9"/>
      <c r="I1423" s="9" t="s">
        <v>3713</v>
      </c>
      <c r="J1423" s="9" t="s">
        <v>397</v>
      </c>
      <c r="K1423" s="9">
        <v>44.384</v>
      </c>
      <c r="L1423" s="9">
        <v>-76.165999999999997</v>
      </c>
      <c r="M1423" s="9" t="s">
        <v>156</v>
      </c>
      <c r="N1423" s="9">
        <v>1939</v>
      </c>
      <c r="O1423" s="9"/>
      <c r="P1423" s="9">
        <v>2017</v>
      </c>
      <c r="Q1423" s="9">
        <v>221</v>
      </c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 t="s">
        <v>665</v>
      </c>
      <c r="AG1423" s="9"/>
      <c r="AH1423" s="9">
        <v>0.7</v>
      </c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 t="s">
        <v>11</v>
      </c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/>
      <c r="DK1423" s="9"/>
      <c r="DL1423" s="9"/>
      <c r="DM1423" s="9"/>
      <c r="DN1423" s="9"/>
      <c r="DO1423" s="9"/>
    </row>
    <row r="1424" spans="1:119" s="10" customFormat="1" x14ac:dyDescent="0.2">
      <c r="A1424" s="8">
        <v>101482</v>
      </c>
      <c r="B1424" s="9" t="s">
        <v>3714</v>
      </c>
      <c r="C1424" s="9" t="b">
        <v>0</v>
      </c>
      <c r="D1424" s="9" t="b">
        <v>0</v>
      </c>
      <c r="E1424" s="9" t="b">
        <v>1</v>
      </c>
      <c r="F1424" s="9" t="b">
        <v>0</v>
      </c>
      <c r="G1424" s="9" t="s">
        <v>2135</v>
      </c>
      <c r="H1424" s="9"/>
      <c r="I1424" s="9" t="s">
        <v>3715</v>
      </c>
      <c r="J1424" s="9" t="s">
        <v>397</v>
      </c>
      <c r="K1424" s="9">
        <v>42.747</v>
      </c>
      <c r="L1424" s="9">
        <v>-81.709000000000003</v>
      </c>
      <c r="M1424" s="9" t="s">
        <v>156</v>
      </c>
      <c r="N1424" s="9">
        <v>2015</v>
      </c>
      <c r="O1424" s="9"/>
      <c r="P1424" s="9">
        <v>2017</v>
      </c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 t="s">
        <v>3716</v>
      </c>
      <c r="AG1424" s="9"/>
      <c r="AH1424" s="9">
        <v>0.5</v>
      </c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 t="s">
        <v>11</v>
      </c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</row>
    <row r="1425" spans="1:119" s="10" customFormat="1" x14ac:dyDescent="0.2">
      <c r="A1425" s="8">
        <v>101483</v>
      </c>
      <c r="B1425" s="9" t="s">
        <v>3717</v>
      </c>
      <c r="C1425" s="9" t="b">
        <v>0</v>
      </c>
      <c r="D1425" s="9" t="b">
        <v>0</v>
      </c>
      <c r="E1425" s="9" t="b">
        <v>1</v>
      </c>
      <c r="F1425" s="9" t="b">
        <v>0</v>
      </c>
      <c r="G1425" s="9" t="s">
        <v>2135</v>
      </c>
      <c r="H1425" s="9"/>
      <c r="I1425" s="9" t="s">
        <v>3715</v>
      </c>
      <c r="J1425" s="9" t="s">
        <v>397</v>
      </c>
      <c r="K1425" s="9">
        <v>42.747999999999998</v>
      </c>
      <c r="L1425" s="9">
        <v>-81.707999999999998</v>
      </c>
      <c r="M1425" s="9" t="s">
        <v>156</v>
      </c>
      <c r="N1425" s="9">
        <v>2015</v>
      </c>
      <c r="O1425" s="9"/>
      <c r="P1425" s="9">
        <v>2017</v>
      </c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 t="s">
        <v>3718</v>
      </c>
      <c r="AG1425" s="9"/>
      <c r="AH1425" s="9">
        <v>0.15</v>
      </c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 t="s">
        <v>11</v>
      </c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  <c r="CZ1425" s="9"/>
      <c r="DA1425" s="9"/>
      <c r="DB1425" s="9"/>
      <c r="DC1425" s="9"/>
      <c r="DD1425" s="9"/>
      <c r="DE1425" s="9"/>
      <c r="DF1425" s="9"/>
      <c r="DG1425" s="9"/>
      <c r="DH1425" s="9"/>
      <c r="DI1425" s="9"/>
      <c r="DJ1425" s="9"/>
      <c r="DK1425" s="9"/>
      <c r="DL1425" s="9"/>
      <c r="DM1425" s="9"/>
      <c r="DN1425" s="9"/>
      <c r="DO1425" s="9"/>
    </row>
    <row r="1426" spans="1:119" s="10" customFormat="1" x14ac:dyDescent="0.2">
      <c r="A1426" s="8">
        <v>101484</v>
      </c>
      <c r="B1426" s="9" t="s">
        <v>3719</v>
      </c>
      <c r="C1426" s="9" t="b">
        <v>0</v>
      </c>
      <c r="D1426" s="9" t="b">
        <v>0</v>
      </c>
      <c r="E1426" s="9" t="b">
        <v>1</v>
      </c>
      <c r="F1426" s="9" t="b">
        <v>0</v>
      </c>
      <c r="G1426" s="9"/>
      <c r="H1426" s="9"/>
      <c r="I1426" s="9" t="s">
        <v>3720</v>
      </c>
      <c r="J1426" s="9" t="s">
        <v>397</v>
      </c>
      <c r="K1426" s="9">
        <v>45.447000000000003</v>
      </c>
      <c r="L1426" s="9">
        <v>-75.593999999999994</v>
      </c>
      <c r="M1426" s="9" t="s">
        <v>156</v>
      </c>
      <c r="N1426" s="9">
        <v>1988</v>
      </c>
      <c r="O1426" s="9"/>
      <c r="P1426" s="9"/>
      <c r="Q1426" s="9">
        <v>2211</v>
      </c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 t="s">
        <v>3721</v>
      </c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 t="s">
        <v>11</v>
      </c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Y1426" s="9"/>
      <c r="CZ1426" s="9"/>
      <c r="DA1426" s="9"/>
      <c r="DB1426" s="9"/>
      <c r="DC1426" s="9"/>
      <c r="DD1426" s="9"/>
      <c r="DE1426" s="9"/>
      <c r="DF1426" s="9"/>
      <c r="DG1426" s="9"/>
      <c r="DH1426" s="9"/>
      <c r="DI1426" s="9"/>
      <c r="DJ1426" s="9"/>
      <c r="DK1426" s="9"/>
      <c r="DL1426" s="9"/>
      <c r="DM1426" s="9"/>
      <c r="DN1426" s="9"/>
      <c r="DO1426" s="9"/>
    </row>
    <row r="1427" spans="1:119" s="10" customFormat="1" x14ac:dyDescent="0.2">
      <c r="A1427" s="8">
        <v>101485</v>
      </c>
      <c r="B1427" s="9" t="s">
        <v>3722</v>
      </c>
      <c r="C1427" s="9" t="b">
        <v>0</v>
      </c>
      <c r="D1427" s="9" t="b">
        <v>0</v>
      </c>
      <c r="E1427" s="9" t="b">
        <v>1</v>
      </c>
      <c r="F1427" s="9" t="b">
        <v>0</v>
      </c>
      <c r="G1427" s="9" t="s">
        <v>3106</v>
      </c>
      <c r="H1427" s="9" t="s">
        <v>3723</v>
      </c>
      <c r="I1427" s="9" t="s">
        <v>3724</v>
      </c>
      <c r="J1427" s="9" t="s">
        <v>397</v>
      </c>
      <c r="K1427" s="9">
        <v>43.743000000000002</v>
      </c>
      <c r="L1427" s="9">
        <v>-81.713999999999999</v>
      </c>
      <c r="M1427" s="9" t="s">
        <v>156</v>
      </c>
      <c r="N1427" s="9">
        <v>2015</v>
      </c>
      <c r="O1427" s="9"/>
      <c r="P1427" s="9">
        <v>2017</v>
      </c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 t="s">
        <v>3725</v>
      </c>
      <c r="AG1427" s="9"/>
      <c r="AH1427" s="9">
        <v>0.25</v>
      </c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 t="s">
        <v>11</v>
      </c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/>
      <c r="DK1427" s="9"/>
      <c r="DL1427" s="9"/>
      <c r="DM1427" s="9"/>
      <c r="DN1427" s="9"/>
      <c r="DO1427" s="9"/>
    </row>
    <row r="1428" spans="1:119" s="10" customFormat="1" x14ac:dyDescent="0.2">
      <c r="A1428" s="8">
        <v>101486</v>
      </c>
      <c r="B1428" s="9" t="s">
        <v>3726</v>
      </c>
      <c r="C1428" s="9" t="b">
        <v>0</v>
      </c>
      <c r="D1428" s="9" t="b">
        <v>0</v>
      </c>
      <c r="E1428" s="9" t="b">
        <v>1</v>
      </c>
      <c r="F1428" s="9" t="b">
        <v>0</v>
      </c>
      <c r="G1428" s="9" t="s">
        <v>804</v>
      </c>
      <c r="H1428" s="9" t="s">
        <v>1532</v>
      </c>
      <c r="I1428" s="9" t="s">
        <v>3724</v>
      </c>
      <c r="J1428" s="9" t="s">
        <v>397</v>
      </c>
      <c r="K1428" s="9">
        <v>43.744</v>
      </c>
      <c r="L1428" s="9">
        <v>-81.712999999999994</v>
      </c>
      <c r="M1428" s="9" t="s">
        <v>156</v>
      </c>
      <c r="N1428" s="9">
        <v>2015</v>
      </c>
      <c r="O1428" s="9"/>
      <c r="P1428" s="9">
        <v>2017</v>
      </c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 t="s">
        <v>686</v>
      </c>
      <c r="AG1428" s="9"/>
      <c r="AH1428" s="9">
        <v>269.95699999999999</v>
      </c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 t="s">
        <v>11</v>
      </c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/>
      <c r="DK1428" s="9"/>
      <c r="DL1428" s="9"/>
      <c r="DM1428" s="9"/>
      <c r="DN1428" s="9"/>
      <c r="DO1428" s="9"/>
    </row>
    <row r="1429" spans="1:119" s="10" customFormat="1" x14ac:dyDescent="0.2">
      <c r="A1429" s="8">
        <v>101487</v>
      </c>
      <c r="B1429" s="9" t="s">
        <v>3727</v>
      </c>
      <c r="C1429" s="9" t="b">
        <v>0</v>
      </c>
      <c r="D1429" s="9" t="b">
        <v>0</v>
      </c>
      <c r="E1429" s="9" t="b">
        <v>1</v>
      </c>
      <c r="F1429" s="9" t="b">
        <v>0</v>
      </c>
      <c r="G1429" s="9" t="s">
        <v>674</v>
      </c>
      <c r="H1429" s="9"/>
      <c r="I1429" s="9" t="s">
        <v>3724</v>
      </c>
      <c r="J1429" s="9" t="s">
        <v>397</v>
      </c>
      <c r="K1429" s="9">
        <v>43.745000000000005</v>
      </c>
      <c r="L1429" s="9">
        <v>-81.712000000000003</v>
      </c>
      <c r="M1429" s="9" t="s">
        <v>156</v>
      </c>
      <c r="N1429" s="9">
        <v>2003</v>
      </c>
      <c r="O1429" s="9"/>
      <c r="P1429" s="9"/>
      <c r="Q1429" s="9">
        <v>713</v>
      </c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 t="s">
        <v>3728</v>
      </c>
      <c r="AG1429" s="9"/>
      <c r="AH1429" s="9"/>
      <c r="AI1429" s="9">
        <v>1.1259999999999999</v>
      </c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 t="s">
        <v>11</v>
      </c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</row>
    <row r="1430" spans="1:119" s="10" customFormat="1" x14ac:dyDescent="0.2">
      <c r="A1430" s="8">
        <v>101488</v>
      </c>
      <c r="B1430" s="9" t="s">
        <v>3729</v>
      </c>
      <c r="C1430" s="9" t="b">
        <v>0</v>
      </c>
      <c r="D1430" s="9" t="b">
        <v>0</v>
      </c>
      <c r="E1430" s="9" t="b">
        <v>1</v>
      </c>
      <c r="F1430" s="9" t="b">
        <v>0</v>
      </c>
      <c r="G1430" s="9" t="s">
        <v>3730</v>
      </c>
      <c r="H1430" s="9"/>
      <c r="I1430" s="9" t="s">
        <v>3724</v>
      </c>
      <c r="J1430" s="9" t="s">
        <v>397</v>
      </c>
      <c r="K1430" s="9">
        <v>43.746000000000002</v>
      </c>
      <c r="L1430" s="9">
        <v>-81.710999999999999</v>
      </c>
      <c r="M1430" s="9" t="s">
        <v>156</v>
      </c>
      <c r="N1430" s="9">
        <v>2012</v>
      </c>
      <c r="O1430" s="9"/>
      <c r="P1430" s="9">
        <v>2017</v>
      </c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 t="s">
        <v>3731</v>
      </c>
      <c r="AG1430" s="9"/>
      <c r="AH1430" s="9">
        <v>0.25</v>
      </c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 t="s">
        <v>11</v>
      </c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/>
      <c r="DK1430" s="9"/>
      <c r="DL1430" s="9"/>
      <c r="DM1430" s="9"/>
      <c r="DN1430" s="9"/>
      <c r="DO1430" s="9"/>
    </row>
    <row r="1431" spans="1:119" s="10" customFormat="1" x14ac:dyDescent="0.2">
      <c r="A1431" s="8">
        <v>101489</v>
      </c>
      <c r="B1431" s="9" t="s">
        <v>3732</v>
      </c>
      <c r="C1431" s="9" t="b">
        <v>0</v>
      </c>
      <c r="D1431" s="9" t="b">
        <v>0</v>
      </c>
      <c r="E1431" s="9" t="b">
        <v>1</v>
      </c>
      <c r="F1431" s="9" t="b">
        <v>0</v>
      </c>
      <c r="G1431" s="9" t="s">
        <v>2268</v>
      </c>
      <c r="H1431" s="9"/>
      <c r="I1431" s="9" t="s">
        <v>3724</v>
      </c>
      <c r="J1431" s="9" t="s">
        <v>397</v>
      </c>
      <c r="K1431" s="9">
        <v>43.747</v>
      </c>
      <c r="L1431" s="9">
        <v>-81.709999999999994</v>
      </c>
      <c r="M1431" s="9" t="s">
        <v>156</v>
      </c>
      <c r="N1431" s="9">
        <v>2016</v>
      </c>
      <c r="O1431" s="9"/>
      <c r="P1431" s="9">
        <v>2017</v>
      </c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 t="s">
        <v>3733</v>
      </c>
      <c r="AG1431" s="9"/>
      <c r="AH1431" s="9">
        <v>0.5</v>
      </c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 t="s">
        <v>11</v>
      </c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/>
      <c r="DK1431" s="9"/>
      <c r="DL1431" s="9"/>
      <c r="DM1431" s="9"/>
      <c r="DN1431" s="9"/>
      <c r="DO1431" s="9"/>
    </row>
    <row r="1432" spans="1:119" s="10" customFormat="1" x14ac:dyDescent="0.2">
      <c r="A1432" s="8">
        <v>101490</v>
      </c>
      <c r="B1432" s="9" t="s">
        <v>3734</v>
      </c>
      <c r="C1432" s="9" t="b">
        <v>0</v>
      </c>
      <c r="D1432" s="9" t="b">
        <v>0</v>
      </c>
      <c r="E1432" s="9" t="b">
        <v>1</v>
      </c>
      <c r="F1432" s="9" t="b">
        <v>0</v>
      </c>
      <c r="G1432" s="9" t="s">
        <v>2781</v>
      </c>
      <c r="H1432" s="9"/>
      <c r="I1432" s="9" t="s">
        <v>1827</v>
      </c>
      <c r="J1432" s="9" t="s">
        <v>397</v>
      </c>
      <c r="K1432" s="9">
        <v>44.036000000000001</v>
      </c>
      <c r="L1432" s="9">
        <v>-79.197999999999993</v>
      </c>
      <c r="M1432" s="9" t="s">
        <v>156</v>
      </c>
      <c r="N1432" s="9">
        <v>2015</v>
      </c>
      <c r="O1432" s="9"/>
      <c r="P1432" s="9">
        <v>2017</v>
      </c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 t="s">
        <v>2783</v>
      </c>
      <c r="AG1432" s="9"/>
      <c r="AH1432" s="9">
        <v>8</v>
      </c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 t="s">
        <v>11</v>
      </c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  <c r="CZ1432" s="9"/>
      <c r="DA1432" s="9"/>
      <c r="DB1432" s="9"/>
      <c r="DC1432" s="9"/>
      <c r="DD1432" s="9"/>
      <c r="DE1432" s="9"/>
      <c r="DF1432" s="9"/>
      <c r="DG1432" s="9"/>
      <c r="DH1432" s="9"/>
      <c r="DI1432" s="9"/>
      <c r="DJ1432" s="9"/>
      <c r="DK1432" s="9"/>
      <c r="DL1432" s="9"/>
      <c r="DM1432" s="9"/>
      <c r="DN1432" s="9"/>
      <c r="DO1432" s="9"/>
    </row>
    <row r="1433" spans="1:119" s="10" customFormat="1" x14ac:dyDescent="0.2">
      <c r="A1433" s="8">
        <v>101491</v>
      </c>
      <c r="B1433" s="9" t="s">
        <v>3735</v>
      </c>
      <c r="C1433" s="9" t="b">
        <v>0</v>
      </c>
      <c r="D1433" s="9" t="b">
        <v>0</v>
      </c>
      <c r="E1433" s="9" t="b">
        <v>1</v>
      </c>
      <c r="F1433" s="9" t="b">
        <v>0</v>
      </c>
      <c r="G1433" s="9" t="s">
        <v>3736</v>
      </c>
      <c r="H1433" s="9" t="s">
        <v>3737</v>
      </c>
      <c r="I1433" s="9" t="s">
        <v>3738</v>
      </c>
      <c r="J1433" s="9" t="s">
        <v>397</v>
      </c>
      <c r="K1433" s="9">
        <v>43.942</v>
      </c>
      <c r="L1433" s="9">
        <v>-79.379000000000005</v>
      </c>
      <c r="M1433" s="9" t="s">
        <v>156</v>
      </c>
      <c r="N1433" s="9">
        <v>2015</v>
      </c>
      <c r="O1433" s="9"/>
      <c r="P1433" s="9">
        <v>2017</v>
      </c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 t="s">
        <v>3739</v>
      </c>
      <c r="AG1433" s="9"/>
      <c r="AH1433" s="9">
        <v>0.25</v>
      </c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 t="s">
        <v>11</v>
      </c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s="9"/>
      <c r="DN1433" s="9"/>
      <c r="DO1433" s="9"/>
    </row>
    <row r="1434" spans="1:119" s="10" customFormat="1" x14ac:dyDescent="0.2">
      <c r="A1434" s="8">
        <v>101492</v>
      </c>
      <c r="B1434" s="9" t="s">
        <v>3740</v>
      </c>
      <c r="C1434" s="9" t="b">
        <v>0</v>
      </c>
      <c r="D1434" s="9" t="b">
        <v>0</v>
      </c>
      <c r="E1434" s="9" t="b">
        <v>1</v>
      </c>
      <c r="F1434" s="9" t="b">
        <v>0</v>
      </c>
      <c r="G1434" s="9" t="s">
        <v>3741</v>
      </c>
      <c r="H1434" s="9"/>
      <c r="I1434" s="9" t="s">
        <v>3742</v>
      </c>
      <c r="J1434" s="9" t="s">
        <v>397</v>
      </c>
      <c r="K1434" s="9">
        <v>43.87</v>
      </c>
      <c r="L1434" s="9">
        <v>-81.108999999999995</v>
      </c>
      <c r="M1434" s="9" t="s">
        <v>156</v>
      </c>
      <c r="N1434" s="9">
        <v>2015</v>
      </c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 t="s">
        <v>3743</v>
      </c>
      <c r="AG1434" s="9"/>
      <c r="AH1434" s="9">
        <v>0.15</v>
      </c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 t="s">
        <v>11</v>
      </c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  <c r="DM1434" s="9"/>
      <c r="DN1434" s="9"/>
      <c r="DO1434" s="9"/>
    </row>
    <row r="1435" spans="1:119" s="10" customFormat="1" x14ac:dyDescent="0.2">
      <c r="A1435" s="8">
        <v>101493</v>
      </c>
      <c r="B1435" s="9" t="s">
        <v>3744</v>
      </c>
      <c r="C1435" s="9" t="b">
        <v>0</v>
      </c>
      <c r="D1435" s="9" t="b">
        <v>0</v>
      </c>
      <c r="E1435" s="9" t="b">
        <v>1</v>
      </c>
      <c r="F1435" s="9" t="b">
        <v>0</v>
      </c>
      <c r="G1435" s="9" t="s">
        <v>3745</v>
      </c>
      <c r="H1435" s="9"/>
      <c r="I1435" s="9" t="s">
        <v>3746</v>
      </c>
      <c r="J1435" s="9" t="s">
        <v>397</v>
      </c>
      <c r="K1435" s="9">
        <v>43.774000000000001</v>
      </c>
      <c r="L1435" s="9">
        <v>-80.918999999999997</v>
      </c>
      <c r="M1435" s="9" t="s">
        <v>156</v>
      </c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 t="s">
        <v>3747</v>
      </c>
      <c r="AG1435" s="9"/>
      <c r="AH1435" s="9">
        <v>0.5</v>
      </c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 t="s">
        <v>11</v>
      </c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</row>
    <row r="1436" spans="1:119" s="10" customFormat="1" x14ac:dyDescent="0.2">
      <c r="A1436" s="8">
        <v>101494</v>
      </c>
      <c r="B1436" s="9" t="s">
        <v>3748</v>
      </c>
      <c r="C1436" s="9" t="b">
        <v>0</v>
      </c>
      <c r="D1436" s="9" t="b">
        <v>0</v>
      </c>
      <c r="E1436" s="9" t="b">
        <v>1</v>
      </c>
      <c r="F1436" s="9" t="b">
        <v>0</v>
      </c>
      <c r="G1436" s="9" t="s">
        <v>2314</v>
      </c>
      <c r="H1436" s="9"/>
      <c r="I1436" s="9" t="s">
        <v>3749</v>
      </c>
      <c r="J1436" s="9" t="s">
        <v>397</v>
      </c>
      <c r="K1436" s="9">
        <v>43.993000000000002</v>
      </c>
      <c r="L1436" s="9">
        <v>-78.022999999999996</v>
      </c>
      <c r="M1436" s="9" t="s">
        <v>156</v>
      </c>
      <c r="N1436" s="9">
        <v>2016</v>
      </c>
      <c r="O1436" s="9"/>
      <c r="P1436" s="9">
        <v>2017</v>
      </c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 t="s">
        <v>3750</v>
      </c>
      <c r="AG1436" s="9"/>
      <c r="AH1436" s="9">
        <v>0.25</v>
      </c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 t="s">
        <v>11</v>
      </c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  <c r="DM1436" s="9"/>
      <c r="DN1436" s="9"/>
      <c r="DO1436" s="9"/>
    </row>
    <row r="1437" spans="1:119" s="10" customFormat="1" x14ac:dyDescent="0.2">
      <c r="A1437" s="8">
        <v>101495</v>
      </c>
      <c r="B1437" s="9" t="s">
        <v>3751</v>
      </c>
      <c r="C1437" s="9" t="b">
        <v>0</v>
      </c>
      <c r="D1437" s="9" t="b">
        <v>0</v>
      </c>
      <c r="E1437" s="9" t="b">
        <v>1</v>
      </c>
      <c r="F1437" s="9" t="b">
        <v>0</v>
      </c>
      <c r="G1437" s="9" t="s">
        <v>2209</v>
      </c>
      <c r="H1437" s="9"/>
      <c r="I1437" s="9" t="s">
        <v>3749</v>
      </c>
      <c r="J1437" s="9" t="s">
        <v>397</v>
      </c>
      <c r="K1437" s="9">
        <v>43.994</v>
      </c>
      <c r="L1437" s="9">
        <v>-78.021999999999991</v>
      </c>
      <c r="M1437" s="9" t="s">
        <v>156</v>
      </c>
      <c r="N1437" s="9">
        <v>2017</v>
      </c>
      <c r="O1437" s="9"/>
      <c r="P1437" s="9">
        <v>2017</v>
      </c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 t="s">
        <v>3752</v>
      </c>
      <c r="AG1437" s="9"/>
      <c r="AH1437" s="9">
        <v>0.25</v>
      </c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 t="s">
        <v>11</v>
      </c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/>
      <c r="DK1437" s="9"/>
      <c r="DL1437" s="9"/>
      <c r="DM1437" s="9"/>
      <c r="DN1437" s="9"/>
      <c r="DO1437" s="9"/>
    </row>
    <row r="1438" spans="1:119" s="10" customFormat="1" x14ac:dyDescent="0.2">
      <c r="A1438" s="8">
        <v>101496</v>
      </c>
      <c r="B1438" s="9" t="s">
        <v>3753</v>
      </c>
      <c r="C1438" s="9" t="b">
        <v>0</v>
      </c>
      <c r="D1438" s="9" t="b">
        <v>0</v>
      </c>
      <c r="E1438" s="9" t="b">
        <v>1</v>
      </c>
      <c r="F1438" s="9" t="b">
        <v>0</v>
      </c>
      <c r="G1438" s="9"/>
      <c r="H1438" s="9"/>
      <c r="I1438" s="9" t="s">
        <v>3749</v>
      </c>
      <c r="J1438" s="9" t="s">
        <v>397</v>
      </c>
      <c r="K1438" s="9">
        <v>43.995000000000005</v>
      </c>
      <c r="L1438" s="9">
        <v>-78.021000000000001</v>
      </c>
      <c r="M1438" s="9" t="s">
        <v>156</v>
      </c>
      <c r="N1438" s="9">
        <v>2016</v>
      </c>
      <c r="O1438" s="9"/>
      <c r="P1438" s="9">
        <v>2017</v>
      </c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 t="s">
        <v>3754</v>
      </c>
      <c r="AG1438" s="9"/>
      <c r="AH1438" s="9">
        <v>0.25</v>
      </c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 t="s">
        <v>11</v>
      </c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  <c r="DM1438" s="9"/>
      <c r="DN1438" s="9"/>
      <c r="DO1438" s="9"/>
    </row>
    <row r="1439" spans="1:119" s="10" customFormat="1" x14ac:dyDescent="0.2">
      <c r="A1439" s="8">
        <v>101497</v>
      </c>
      <c r="B1439" s="9" t="s">
        <v>3755</v>
      </c>
      <c r="C1439" s="9" t="b">
        <v>0</v>
      </c>
      <c r="D1439" s="9" t="b">
        <v>0</v>
      </c>
      <c r="E1439" s="9" t="b">
        <v>1</v>
      </c>
      <c r="F1439" s="9" t="b">
        <v>0</v>
      </c>
      <c r="G1439" s="9"/>
      <c r="H1439" s="9"/>
      <c r="I1439" s="9" t="s">
        <v>3749</v>
      </c>
      <c r="J1439" s="9" t="s">
        <v>397</v>
      </c>
      <c r="K1439" s="9">
        <v>43.996000000000002</v>
      </c>
      <c r="L1439" s="9">
        <v>-78.02</v>
      </c>
      <c r="M1439" s="9" t="s">
        <v>156</v>
      </c>
      <c r="N1439" s="9">
        <v>2016</v>
      </c>
      <c r="O1439" s="9"/>
      <c r="P1439" s="9">
        <v>2017</v>
      </c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 t="s">
        <v>3756</v>
      </c>
      <c r="AG1439" s="9"/>
      <c r="AH1439" s="9">
        <v>0.5</v>
      </c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 t="s">
        <v>11</v>
      </c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  <c r="DM1439" s="9"/>
      <c r="DN1439" s="9"/>
      <c r="DO1439" s="9"/>
    </row>
    <row r="1440" spans="1:119" s="10" customFormat="1" x14ac:dyDescent="0.2">
      <c r="A1440" s="8">
        <v>101498</v>
      </c>
      <c r="B1440" s="9" t="s">
        <v>3757</v>
      </c>
      <c r="C1440" s="9" t="b">
        <v>0</v>
      </c>
      <c r="D1440" s="9" t="b">
        <v>0</v>
      </c>
      <c r="E1440" s="9" t="b">
        <v>1</v>
      </c>
      <c r="F1440" s="9" t="b">
        <v>0</v>
      </c>
      <c r="G1440" s="9" t="s">
        <v>2100</v>
      </c>
      <c r="H1440" s="9"/>
      <c r="I1440" s="9" t="s">
        <v>3758</v>
      </c>
      <c r="J1440" s="9" t="s">
        <v>397</v>
      </c>
      <c r="K1440" s="9">
        <v>43.313000000000002</v>
      </c>
      <c r="L1440" s="9">
        <v>-81.756</v>
      </c>
      <c r="M1440" s="9" t="s">
        <v>156</v>
      </c>
      <c r="N1440" s="9">
        <v>2016</v>
      </c>
      <c r="O1440" s="9"/>
      <c r="P1440" s="9">
        <v>2017</v>
      </c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 t="s">
        <v>3759</v>
      </c>
      <c r="AG1440" s="9"/>
      <c r="AH1440" s="9">
        <v>100</v>
      </c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 t="s">
        <v>11</v>
      </c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</row>
    <row r="1441" spans="1:119" s="10" customFormat="1" x14ac:dyDescent="0.2">
      <c r="A1441" s="8">
        <v>101499</v>
      </c>
      <c r="B1441" s="9" t="s">
        <v>3760</v>
      </c>
      <c r="C1441" s="9" t="b">
        <v>0</v>
      </c>
      <c r="D1441" s="9" t="b">
        <v>0</v>
      </c>
      <c r="E1441" s="9" t="b">
        <v>1</v>
      </c>
      <c r="F1441" s="9" t="b">
        <v>0</v>
      </c>
      <c r="G1441" s="9" t="s">
        <v>3761</v>
      </c>
      <c r="H1441" s="9"/>
      <c r="I1441" s="9" t="s">
        <v>3762</v>
      </c>
      <c r="J1441" s="9" t="s">
        <v>397</v>
      </c>
      <c r="K1441" s="9">
        <v>43.218000000000004</v>
      </c>
      <c r="L1441" s="9">
        <v>-81.301000000000002</v>
      </c>
      <c r="M1441" s="9" t="s">
        <v>156</v>
      </c>
      <c r="N1441" s="9">
        <v>2017</v>
      </c>
      <c r="O1441" s="9"/>
      <c r="P1441" s="9">
        <v>2017</v>
      </c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 t="s">
        <v>3763</v>
      </c>
      <c r="AG1441" s="9"/>
      <c r="AH1441" s="9">
        <v>0.5</v>
      </c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  <c r="BI1441" s="9"/>
      <c r="BJ1441" s="9"/>
      <c r="BK1441" s="9" t="s">
        <v>11</v>
      </c>
      <c r="BL1441" s="9"/>
      <c r="BM1441" s="9"/>
      <c r="BN1441" s="9"/>
      <c r="BO1441" s="9"/>
      <c r="BP1441" s="9"/>
      <c r="BQ1441" s="9"/>
      <c r="BR1441" s="9"/>
      <c r="BS1441" s="9"/>
      <c r="BT1441" s="9"/>
      <c r="BU1441" s="9"/>
      <c r="BV1441" s="9"/>
      <c r="BW1441" s="9"/>
      <c r="BX1441" s="9"/>
      <c r="BY1441" s="9"/>
      <c r="BZ1441" s="9"/>
      <c r="CA1441" s="9"/>
      <c r="CB1441" s="9"/>
      <c r="CC1441" s="9"/>
      <c r="CD1441" s="9"/>
      <c r="CE1441" s="9"/>
      <c r="CF1441" s="9"/>
      <c r="CG1441" s="9"/>
      <c r="CH1441" s="9"/>
      <c r="CI1441" s="9"/>
      <c r="CJ1441" s="9"/>
      <c r="CK1441" s="9"/>
      <c r="CL1441" s="9"/>
      <c r="CM1441" s="9"/>
      <c r="CN1441" s="9"/>
      <c r="CO1441" s="9"/>
      <c r="CP1441" s="9"/>
      <c r="CQ1441" s="9"/>
      <c r="CR1441" s="9"/>
      <c r="CS1441" s="9"/>
      <c r="CT1441" s="9"/>
      <c r="CU1441" s="9"/>
      <c r="CV1441" s="9"/>
      <c r="CW1441" s="9"/>
      <c r="CX1441" s="9"/>
      <c r="CY1441" s="9"/>
      <c r="CZ1441" s="9"/>
      <c r="DA1441" s="9"/>
      <c r="DB1441" s="9"/>
      <c r="DC1441" s="9"/>
      <c r="DD1441" s="9"/>
      <c r="DE1441" s="9"/>
      <c r="DF1441" s="9"/>
      <c r="DG1441" s="9"/>
      <c r="DH1441" s="9"/>
      <c r="DI1441" s="9"/>
      <c r="DJ1441" s="9"/>
      <c r="DK1441" s="9"/>
      <c r="DL1441" s="9"/>
      <c r="DM1441" s="9"/>
      <c r="DN1441" s="9"/>
      <c r="DO1441" s="9"/>
    </row>
    <row r="1442" spans="1:119" s="10" customFormat="1" x14ac:dyDescent="0.2">
      <c r="A1442" s="8">
        <v>101500</v>
      </c>
      <c r="B1442" s="9" t="s">
        <v>407</v>
      </c>
      <c r="C1442" s="9" t="b">
        <v>0</v>
      </c>
      <c r="D1442" s="9" t="b">
        <v>1</v>
      </c>
      <c r="E1442" s="9" t="b">
        <v>0</v>
      </c>
      <c r="F1442" s="9" t="b">
        <v>0</v>
      </c>
      <c r="G1442" s="9"/>
      <c r="H1442" s="9"/>
      <c r="I1442" s="9" t="s">
        <v>408</v>
      </c>
      <c r="J1442" s="9" t="s">
        <v>397</v>
      </c>
      <c r="K1442" s="9">
        <v>50.151000000000003</v>
      </c>
      <c r="L1442" s="9">
        <v>-94.013000000000005</v>
      </c>
      <c r="M1442" s="9" t="s">
        <v>156</v>
      </c>
      <c r="N1442" s="9">
        <v>1997</v>
      </c>
      <c r="O1442" s="9"/>
      <c r="P1442" s="9">
        <v>2017</v>
      </c>
      <c r="Q1442" s="9"/>
      <c r="R1442" s="9"/>
      <c r="S1442" s="9"/>
      <c r="T1442" s="9" t="s">
        <v>233</v>
      </c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 t="s">
        <v>409</v>
      </c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 t="s">
        <v>11</v>
      </c>
      <c r="BC1442" s="9"/>
      <c r="BD1442" s="9"/>
      <c r="BE1442" s="9"/>
      <c r="BF1442" s="9"/>
      <c r="BG1442" s="9"/>
      <c r="BH1442" s="9"/>
      <c r="BI1442" s="9"/>
      <c r="BJ1442" s="9"/>
      <c r="BK1442" s="9"/>
      <c r="BL1442" s="9"/>
      <c r="BM1442" s="9"/>
      <c r="BN1442" s="9"/>
      <c r="BO1442" s="9"/>
      <c r="BP1442" s="9"/>
      <c r="BQ1442" s="9"/>
      <c r="BR1442" s="9"/>
      <c r="BS1442" s="9"/>
      <c r="BT1442" s="9"/>
      <c r="BU1442" s="9"/>
      <c r="BV1442" s="9"/>
      <c r="BW1442" s="9"/>
      <c r="BX1442" s="9"/>
      <c r="BY1442" s="9"/>
      <c r="BZ1442" s="9"/>
      <c r="CA1442" s="9"/>
      <c r="CB1442" s="9"/>
      <c r="CC1442" s="9"/>
      <c r="CD1442" s="9"/>
      <c r="CE1442" s="9"/>
      <c r="CF1442" s="9"/>
      <c r="CG1442" s="9"/>
      <c r="CH1442" s="9"/>
      <c r="CI1442" s="9"/>
      <c r="CJ1442" s="9"/>
      <c r="CK1442" s="9"/>
      <c r="CL1442" s="9"/>
      <c r="CM1442" s="9"/>
      <c r="CN1442" s="9"/>
      <c r="CO1442" s="9"/>
      <c r="CP1442" s="9"/>
      <c r="CQ1442" s="9"/>
      <c r="CR1442" s="9"/>
      <c r="CS1442" s="9"/>
      <c r="CT1442" s="9"/>
      <c r="CU1442" s="9"/>
      <c r="CV1442" s="9"/>
      <c r="CW1442" s="9"/>
      <c r="CX1442" s="9"/>
      <c r="CY1442" s="9"/>
      <c r="CZ1442" s="9"/>
      <c r="DA1442" s="9"/>
      <c r="DB1442" s="9"/>
      <c r="DC1442" s="9"/>
      <c r="DD1442" s="9"/>
      <c r="DE1442" s="9"/>
      <c r="DF1442" s="9"/>
      <c r="DG1442" s="9"/>
      <c r="DH1442" s="9"/>
      <c r="DI1442" s="9"/>
      <c r="DJ1442" s="9"/>
      <c r="DK1442" s="9"/>
      <c r="DL1442" s="9"/>
      <c r="DM1442" s="9"/>
      <c r="DN1442" s="9"/>
      <c r="DO1442" s="9"/>
    </row>
    <row r="1443" spans="1:119" s="10" customFormat="1" x14ac:dyDescent="0.2">
      <c r="A1443" s="8">
        <v>101501</v>
      </c>
      <c r="B1443" s="9" t="s">
        <v>3764</v>
      </c>
      <c r="C1443" s="9" t="b">
        <v>0</v>
      </c>
      <c r="D1443" s="9" t="b">
        <v>0</v>
      </c>
      <c r="E1443" s="9" t="b">
        <v>1</v>
      </c>
      <c r="F1443" s="9" t="b">
        <v>0</v>
      </c>
      <c r="G1443" s="9" t="s">
        <v>3765</v>
      </c>
      <c r="H1443" s="9"/>
      <c r="I1443" s="9" t="s">
        <v>619</v>
      </c>
      <c r="J1443" s="9" t="s">
        <v>397</v>
      </c>
      <c r="K1443" s="9">
        <v>44.92</v>
      </c>
      <c r="L1443" s="9">
        <v>-79.373999999999995</v>
      </c>
      <c r="M1443" s="9" t="s">
        <v>156</v>
      </c>
      <c r="N1443" s="9">
        <v>2015</v>
      </c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 t="s">
        <v>3766</v>
      </c>
      <c r="AG1443" s="9"/>
      <c r="AH1443" s="9">
        <v>0.22500000000000001</v>
      </c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  <c r="BI1443" s="9"/>
      <c r="BJ1443" s="9"/>
      <c r="BK1443" s="9" t="s">
        <v>11</v>
      </c>
      <c r="BL1443" s="9"/>
      <c r="BM1443" s="9"/>
      <c r="BN1443" s="9"/>
      <c r="BO1443" s="9"/>
      <c r="BP1443" s="9"/>
      <c r="BQ1443" s="9"/>
      <c r="BR1443" s="9"/>
      <c r="BS1443" s="9"/>
      <c r="BT1443" s="9"/>
      <c r="BU1443" s="9"/>
      <c r="BV1443" s="9"/>
      <c r="BW1443" s="9"/>
      <c r="BX1443" s="9"/>
      <c r="BY1443" s="9"/>
      <c r="BZ1443" s="9"/>
      <c r="CA1443" s="9"/>
      <c r="CB1443" s="9"/>
      <c r="CC1443" s="9"/>
      <c r="CD1443" s="9"/>
      <c r="CE1443" s="9"/>
      <c r="CF1443" s="9"/>
      <c r="CG1443" s="9"/>
      <c r="CH1443" s="9"/>
      <c r="CI1443" s="9"/>
      <c r="CJ1443" s="9"/>
      <c r="CK1443" s="9"/>
      <c r="CL1443" s="9"/>
      <c r="CM1443" s="9"/>
      <c r="CN1443" s="9"/>
      <c r="CO1443" s="9"/>
      <c r="CP1443" s="9"/>
      <c r="CQ1443" s="9"/>
      <c r="CR1443" s="9"/>
      <c r="CS1443" s="9"/>
      <c r="CT1443" s="9"/>
      <c r="CU1443" s="9"/>
      <c r="CV1443" s="9"/>
      <c r="CW1443" s="9"/>
      <c r="CX1443" s="9"/>
      <c r="CY1443" s="9"/>
      <c r="CZ1443" s="9"/>
      <c r="DA1443" s="9"/>
      <c r="DB1443" s="9"/>
      <c r="DC1443" s="9"/>
      <c r="DD1443" s="9"/>
      <c r="DE1443" s="9"/>
      <c r="DF1443" s="9"/>
      <c r="DG1443" s="9"/>
      <c r="DH1443" s="9"/>
      <c r="DI1443" s="9"/>
      <c r="DJ1443" s="9"/>
      <c r="DK1443" s="9"/>
      <c r="DL1443" s="9"/>
      <c r="DM1443" s="9"/>
      <c r="DN1443" s="9"/>
      <c r="DO1443" s="9"/>
    </row>
    <row r="1444" spans="1:119" s="10" customFormat="1" x14ac:dyDescent="0.2">
      <c r="A1444" s="8">
        <v>101502</v>
      </c>
      <c r="B1444" s="9" t="s">
        <v>3767</v>
      </c>
      <c r="C1444" s="9" t="b">
        <v>0</v>
      </c>
      <c r="D1444" s="9" t="b">
        <v>0</v>
      </c>
      <c r="E1444" s="9" t="b">
        <v>1</v>
      </c>
      <c r="F1444" s="9" t="b">
        <v>0</v>
      </c>
      <c r="G1444" s="9" t="s">
        <v>3768</v>
      </c>
      <c r="H1444" s="9"/>
      <c r="I1444" s="9" t="s">
        <v>619</v>
      </c>
      <c r="J1444" s="9" t="s">
        <v>397</v>
      </c>
      <c r="K1444" s="9">
        <v>44.920999999999999</v>
      </c>
      <c r="L1444" s="9">
        <v>-79.37299999999999</v>
      </c>
      <c r="M1444" s="9" t="s">
        <v>156</v>
      </c>
      <c r="N1444" s="9">
        <v>2016</v>
      </c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 t="s">
        <v>3769</v>
      </c>
      <c r="AG1444" s="9"/>
      <c r="AH1444" s="9">
        <v>0.18</v>
      </c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  <c r="BI1444" s="9"/>
      <c r="BJ1444" s="9"/>
      <c r="BK1444" s="9" t="s">
        <v>11</v>
      </c>
      <c r="BL1444" s="9"/>
      <c r="BM1444" s="9"/>
      <c r="BN1444" s="9"/>
      <c r="BO1444" s="9"/>
      <c r="BP1444" s="9"/>
      <c r="BQ1444" s="9"/>
      <c r="BR1444" s="9"/>
      <c r="BS1444" s="9"/>
      <c r="BT1444" s="9"/>
      <c r="BU1444" s="9"/>
      <c r="BV1444" s="9"/>
      <c r="BW1444" s="9"/>
      <c r="BX1444" s="9"/>
      <c r="BY1444" s="9"/>
      <c r="BZ1444" s="9"/>
      <c r="CA1444" s="9"/>
      <c r="CB1444" s="9"/>
      <c r="CC1444" s="9"/>
      <c r="CD1444" s="9"/>
      <c r="CE1444" s="9"/>
      <c r="CF1444" s="9"/>
      <c r="CG1444" s="9"/>
      <c r="CH1444" s="9"/>
      <c r="CI1444" s="9"/>
      <c r="CJ1444" s="9"/>
      <c r="CK1444" s="9"/>
      <c r="CL1444" s="9"/>
      <c r="CM1444" s="9"/>
      <c r="CN1444" s="9"/>
      <c r="CO1444" s="9"/>
      <c r="CP1444" s="9"/>
      <c r="CQ1444" s="9"/>
      <c r="CR1444" s="9"/>
      <c r="CS1444" s="9"/>
      <c r="CT1444" s="9"/>
      <c r="CU1444" s="9"/>
      <c r="CV1444" s="9"/>
      <c r="CW1444" s="9"/>
      <c r="CX1444" s="9"/>
      <c r="CY1444" s="9"/>
      <c r="CZ1444" s="9"/>
      <c r="DA1444" s="9"/>
      <c r="DB1444" s="9"/>
      <c r="DC1444" s="9"/>
      <c r="DD1444" s="9"/>
      <c r="DE1444" s="9"/>
      <c r="DF1444" s="9"/>
      <c r="DG1444" s="9"/>
      <c r="DH1444" s="9"/>
      <c r="DI1444" s="9"/>
      <c r="DJ1444" s="9"/>
      <c r="DK1444" s="9"/>
      <c r="DL1444" s="9"/>
      <c r="DM1444" s="9"/>
      <c r="DN1444" s="9"/>
      <c r="DO1444" s="9"/>
    </row>
    <row r="1445" spans="1:119" s="10" customFormat="1" x14ac:dyDescent="0.2">
      <c r="A1445" s="8">
        <v>101503</v>
      </c>
      <c r="B1445" s="9" t="s">
        <v>3770</v>
      </c>
      <c r="C1445" s="9" t="b">
        <v>0</v>
      </c>
      <c r="D1445" s="9" t="b">
        <v>0</v>
      </c>
      <c r="E1445" s="9" t="b">
        <v>1</v>
      </c>
      <c r="F1445" s="9" t="b">
        <v>0</v>
      </c>
      <c r="G1445" s="9"/>
      <c r="H1445" s="9"/>
      <c r="I1445" s="9" t="s">
        <v>3771</v>
      </c>
      <c r="J1445" s="9" t="s">
        <v>397</v>
      </c>
      <c r="K1445" s="9">
        <v>45.259</v>
      </c>
      <c r="L1445" s="9">
        <v>-75.569000000000003</v>
      </c>
      <c r="M1445" s="9" t="s">
        <v>156</v>
      </c>
      <c r="N1445" s="9"/>
      <c r="O1445" s="9"/>
      <c r="P1445" s="9"/>
      <c r="Q1445" s="9">
        <v>321</v>
      </c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 t="s">
        <v>1473</v>
      </c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 t="s">
        <v>11</v>
      </c>
      <c r="BE1445" s="9"/>
      <c r="BF1445" s="9"/>
      <c r="BG1445" s="9"/>
      <c r="BH1445" s="9"/>
      <c r="BI1445" s="9"/>
      <c r="BJ1445" s="9"/>
      <c r="BK1445" s="9"/>
      <c r="BL1445" s="9"/>
      <c r="BM1445" s="9"/>
      <c r="BN1445" s="9"/>
      <c r="BO1445" s="9"/>
      <c r="BP1445" s="9"/>
      <c r="BQ1445" s="9"/>
      <c r="BR1445" s="9"/>
      <c r="BS1445" s="9"/>
      <c r="BT1445" s="9"/>
      <c r="BU1445" s="9"/>
      <c r="BV1445" s="9"/>
      <c r="BW1445" s="9"/>
      <c r="BX1445" s="9"/>
      <c r="BY1445" s="9"/>
      <c r="BZ1445" s="9"/>
      <c r="CA1445" s="9"/>
      <c r="CB1445" s="9"/>
      <c r="CC1445" s="9"/>
      <c r="CD1445" s="9"/>
      <c r="CE1445" s="9"/>
      <c r="CF1445" s="9"/>
      <c r="CG1445" s="9"/>
      <c r="CH1445" s="9"/>
      <c r="CI1445" s="9"/>
      <c r="CJ1445" s="9"/>
      <c r="CK1445" s="9"/>
      <c r="CL1445" s="9"/>
      <c r="CM1445" s="9"/>
      <c r="CN1445" s="9"/>
      <c r="CO1445" s="9"/>
      <c r="CP1445" s="9"/>
      <c r="CQ1445" s="9"/>
      <c r="CR1445" s="9"/>
      <c r="CS1445" s="9"/>
      <c r="CT1445" s="9"/>
      <c r="CU1445" s="9"/>
      <c r="CV1445" s="9"/>
      <c r="CW1445" s="9"/>
      <c r="CX1445" s="9"/>
      <c r="CY1445" s="9"/>
      <c r="CZ1445" s="9"/>
      <c r="DA1445" s="9"/>
      <c r="DB1445" s="9"/>
      <c r="DC1445" s="9"/>
      <c r="DD1445" s="9"/>
      <c r="DE1445" s="9"/>
      <c r="DF1445" s="9"/>
      <c r="DG1445" s="9"/>
      <c r="DH1445" s="9"/>
      <c r="DI1445" s="9"/>
      <c r="DJ1445" s="9"/>
      <c r="DK1445" s="9"/>
      <c r="DL1445" s="9"/>
      <c r="DM1445" s="9"/>
      <c r="DN1445" s="9"/>
      <c r="DO1445" s="9"/>
    </row>
    <row r="1446" spans="1:119" s="10" customFormat="1" x14ac:dyDescent="0.2">
      <c r="A1446" s="8">
        <v>101504</v>
      </c>
      <c r="B1446" s="9" t="s">
        <v>410</v>
      </c>
      <c r="C1446" s="9" t="b">
        <v>0</v>
      </c>
      <c r="D1446" s="9" t="b">
        <v>1</v>
      </c>
      <c r="E1446" s="9" t="b">
        <v>0</v>
      </c>
      <c r="F1446" s="9" t="b">
        <v>0</v>
      </c>
      <c r="G1446" s="9"/>
      <c r="H1446" s="9"/>
      <c r="I1446" s="9" t="s">
        <v>411</v>
      </c>
      <c r="J1446" s="9" t="s">
        <v>397</v>
      </c>
      <c r="K1446" s="9">
        <v>49.767000000000003</v>
      </c>
      <c r="L1446" s="9">
        <v>-87.283000000000001</v>
      </c>
      <c r="M1446" s="9" t="s">
        <v>156</v>
      </c>
      <c r="N1446" s="9">
        <v>1997</v>
      </c>
      <c r="O1446" s="9"/>
      <c r="P1446" s="9">
        <v>2017</v>
      </c>
      <c r="Q1446" s="9"/>
      <c r="R1446" s="9"/>
      <c r="S1446" s="9"/>
      <c r="T1446" s="9" t="s">
        <v>169</v>
      </c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 t="s">
        <v>412</v>
      </c>
      <c r="AG1446" s="9"/>
      <c r="AH1446" s="9"/>
      <c r="AI1446" s="9">
        <v>3.2</v>
      </c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 t="s">
        <v>11</v>
      </c>
      <c r="AX1446" s="9"/>
      <c r="AY1446" s="9"/>
      <c r="AZ1446" s="9"/>
      <c r="BA1446" s="9"/>
      <c r="BB1446" s="9" t="s">
        <v>11</v>
      </c>
      <c r="BC1446" s="9"/>
      <c r="BD1446" s="9"/>
      <c r="BE1446" s="9"/>
      <c r="BF1446" s="9"/>
      <c r="BG1446" s="9"/>
      <c r="BH1446" s="9"/>
      <c r="BI1446" s="9"/>
      <c r="BJ1446" s="9"/>
      <c r="BK1446" s="9"/>
      <c r="BL1446" s="9"/>
      <c r="BM1446" s="9"/>
      <c r="BN1446" s="9"/>
      <c r="BO1446" s="9"/>
      <c r="BP1446" s="9"/>
      <c r="BQ1446" s="9"/>
      <c r="BR1446" s="9"/>
      <c r="BS1446" s="9"/>
      <c r="BT1446" s="9"/>
      <c r="BU1446" s="9"/>
      <c r="BV1446" s="9"/>
      <c r="BW1446" s="9"/>
      <c r="BX1446" s="9"/>
      <c r="BY1446" s="9"/>
      <c r="BZ1446" s="9"/>
      <c r="CA1446" s="9"/>
      <c r="CB1446" s="9"/>
      <c r="CC1446" s="9"/>
      <c r="CD1446" s="9"/>
      <c r="CE1446" s="9"/>
      <c r="CF1446" s="9"/>
      <c r="CG1446" s="9"/>
      <c r="CH1446" s="9"/>
      <c r="CI1446" s="9"/>
      <c r="CJ1446" s="9"/>
      <c r="CK1446" s="9"/>
      <c r="CL1446" s="9"/>
      <c r="CM1446" s="9"/>
      <c r="CN1446" s="9"/>
      <c r="CO1446" s="9"/>
      <c r="CP1446" s="9"/>
      <c r="CQ1446" s="9"/>
      <c r="CR1446" s="9"/>
      <c r="CS1446" s="9"/>
      <c r="CT1446" s="9"/>
      <c r="CU1446" s="9"/>
      <c r="CV1446" s="9"/>
      <c r="CW1446" s="9"/>
      <c r="CX1446" s="9"/>
      <c r="CY1446" s="9"/>
      <c r="CZ1446" s="9"/>
      <c r="DA1446" s="9"/>
      <c r="DB1446" s="9"/>
      <c r="DC1446" s="9"/>
      <c r="DD1446" s="9"/>
      <c r="DE1446" s="9"/>
      <c r="DF1446" s="9"/>
      <c r="DG1446" s="9"/>
      <c r="DH1446" s="9"/>
      <c r="DI1446" s="9"/>
      <c r="DJ1446" s="9"/>
      <c r="DK1446" s="9"/>
      <c r="DL1446" s="9"/>
      <c r="DM1446" s="9"/>
      <c r="DN1446" s="9"/>
      <c r="DO1446" s="9"/>
    </row>
    <row r="1447" spans="1:119" s="10" customFormat="1" x14ac:dyDescent="0.2">
      <c r="A1447" s="8">
        <v>101505</v>
      </c>
      <c r="B1447" s="9" t="s">
        <v>3772</v>
      </c>
      <c r="C1447" s="9" t="b">
        <v>0</v>
      </c>
      <c r="D1447" s="9" t="b">
        <v>0</v>
      </c>
      <c r="E1447" s="9" t="b">
        <v>1</v>
      </c>
      <c r="F1447" s="9" t="b">
        <v>0</v>
      </c>
      <c r="G1447" s="9" t="s">
        <v>818</v>
      </c>
      <c r="H1447" s="9"/>
      <c r="I1447" s="9" t="s">
        <v>3773</v>
      </c>
      <c r="J1447" s="9" t="s">
        <v>397</v>
      </c>
      <c r="K1447" s="9">
        <v>44.466000000000001</v>
      </c>
      <c r="L1447" s="9">
        <v>-80.632999999999996</v>
      </c>
      <c r="M1447" s="9" t="s">
        <v>156</v>
      </c>
      <c r="N1447" s="9">
        <v>2015</v>
      </c>
      <c r="O1447" s="9"/>
      <c r="P1447" s="9">
        <v>2017</v>
      </c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 t="s">
        <v>686</v>
      </c>
      <c r="AG1447" s="9"/>
      <c r="AH1447" s="9">
        <v>22</v>
      </c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  <c r="BI1447" s="9"/>
      <c r="BJ1447" s="9"/>
      <c r="BK1447" s="9"/>
      <c r="BL1447" s="9"/>
      <c r="BM1447" s="9" t="s">
        <v>11</v>
      </c>
      <c r="BN1447" s="9"/>
      <c r="BO1447" s="9"/>
      <c r="BP1447" s="9"/>
      <c r="BQ1447" s="9"/>
      <c r="BR1447" s="9"/>
      <c r="BS1447" s="9"/>
      <c r="BT1447" s="9"/>
      <c r="BU1447" s="9"/>
      <c r="BV1447" s="9"/>
      <c r="BW1447" s="9"/>
      <c r="BX1447" s="9"/>
      <c r="BY1447" s="9"/>
      <c r="BZ1447" s="9"/>
      <c r="CA1447" s="9"/>
      <c r="CB1447" s="9"/>
      <c r="CC1447" s="9"/>
      <c r="CD1447" s="9"/>
      <c r="CE1447" s="9"/>
      <c r="CF1447" s="9"/>
      <c r="CG1447" s="9"/>
      <c r="CH1447" s="9"/>
      <c r="CI1447" s="9"/>
      <c r="CJ1447" s="9"/>
      <c r="CK1447" s="9"/>
      <c r="CL1447" s="9"/>
      <c r="CM1447" s="9"/>
      <c r="CN1447" s="9"/>
      <c r="CO1447" s="9"/>
      <c r="CP1447" s="9"/>
      <c r="CQ1447" s="9"/>
      <c r="CR1447" s="9"/>
      <c r="CS1447" s="9"/>
      <c r="CT1447" s="9"/>
      <c r="CU1447" s="9"/>
      <c r="CV1447" s="9"/>
      <c r="CW1447" s="9"/>
      <c r="CX1447" s="9"/>
      <c r="CY1447" s="9"/>
      <c r="CZ1447" s="9"/>
      <c r="DA1447" s="9"/>
      <c r="DB1447" s="9"/>
      <c r="DC1447" s="9"/>
      <c r="DD1447" s="9"/>
      <c r="DE1447" s="9"/>
      <c r="DF1447" s="9"/>
      <c r="DG1447" s="9"/>
      <c r="DH1447" s="9"/>
      <c r="DI1447" s="9"/>
      <c r="DJ1447" s="9"/>
      <c r="DK1447" s="9"/>
      <c r="DL1447" s="9"/>
      <c r="DM1447" s="9"/>
      <c r="DN1447" s="9"/>
      <c r="DO1447" s="9"/>
    </row>
    <row r="1448" spans="1:119" s="10" customFormat="1" x14ac:dyDescent="0.2">
      <c r="A1448" s="8">
        <v>101506</v>
      </c>
      <c r="B1448" s="9" t="s">
        <v>3774</v>
      </c>
      <c r="C1448" s="9" t="b">
        <v>0</v>
      </c>
      <c r="D1448" s="9" t="b">
        <v>0</v>
      </c>
      <c r="E1448" s="9" t="b">
        <v>1</v>
      </c>
      <c r="F1448" s="9" t="b">
        <v>0</v>
      </c>
      <c r="G1448" s="9" t="s">
        <v>2032</v>
      </c>
      <c r="H1448" s="9"/>
      <c r="I1448" s="9" t="s">
        <v>3775</v>
      </c>
      <c r="J1448" s="9" t="s">
        <v>397</v>
      </c>
      <c r="K1448" s="9">
        <v>43.194000000000003</v>
      </c>
      <c r="L1448" s="9">
        <v>-79.561999999999998</v>
      </c>
      <c r="M1448" s="9" t="s">
        <v>156</v>
      </c>
      <c r="N1448" s="9">
        <v>2014</v>
      </c>
      <c r="O1448" s="9"/>
      <c r="P1448" s="9">
        <v>2017</v>
      </c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 t="s">
        <v>3776</v>
      </c>
      <c r="AG1448" s="9"/>
      <c r="AH1448" s="9">
        <v>0.25</v>
      </c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  <c r="BI1448" s="9"/>
      <c r="BJ1448" s="9"/>
      <c r="BK1448" s="9" t="s">
        <v>11</v>
      </c>
      <c r="BL1448" s="9"/>
      <c r="BM1448" s="9"/>
      <c r="BN1448" s="9"/>
      <c r="BO1448" s="9"/>
      <c r="BP1448" s="9"/>
      <c r="BQ1448" s="9"/>
      <c r="BR1448" s="9"/>
      <c r="BS1448" s="9"/>
      <c r="BT1448" s="9"/>
      <c r="BU1448" s="9"/>
      <c r="BV1448" s="9"/>
      <c r="BW1448" s="9"/>
      <c r="BX1448" s="9"/>
      <c r="BY1448" s="9"/>
      <c r="BZ1448" s="9"/>
      <c r="CA1448" s="9"/>
      <c r="CB1448" s="9"/>
      <c r="CC1448" s="9"/>
      <c r="CD1448" s="9"/>
      <c r="CE1448" s="9"/>
      <c r="CF1448" s="9"/>
      <c r="CG1448" s="9"/>
      <c r="CH1448" s="9"/>
      <c r="CI1448" s="9"/>
      <c r="CJ1448" s="9"/>
      <c r="CK1448" s="9"/>
      <c r="CL1448" s="9"/>
      <c r="CM1448" s="9"/>
      <c r="CN1448" s="9"/>
      <c r="CO1448" s="9"/>
      <c r="CP1448" s="9"/>
      <c r="CQ1448" s="9"/>
      <c r="CR1448" s="9"/>
      <c r="CS1448" s="9"/>
      <c r="CT1448" s="9"/>
      <c r="CU1448" s="9"/>
      <c r="CV1448" s="9"/>
      <c r="CW1448" s="9"/>
      <c r="CX1448" s="9"/>
      <c r="CY1448" s="9"/>
      <c r="CZ1448" s="9"/>
      <c r="DA1448" s="9"/>
      <c r="DB1448" s="9"/>
      <c r="DC1448" s="9"/>
      <c r="DD1448" s="9"/>
      <c r="DE1448" s="9"/>
      <c r="DF1448" s="9"/>
      <c r="DG1448" s="9"/>
      <c r="DH1448" s="9"/>
      <c r="DI1448" s="9"/>
      <c r="DJ1448" s="9"/>
      <c r="DK1448" s="9"/>
      <c r="DL1448" s="9"/>
      <c r="DM1448" s="9"/>
      <c r="DN1448" s="9"/>
      <c r="DO1448" s="9"/>
    </row>
    <row r="1449" spans="1:119" s="10" customFormat="1" x14ac:dyDescent="0.2">
      <c r="A1449" s="8">
        <v>101507</v>
      </c>
      <c r="B1449" s="9" t="s">
        <v>3777</v>
      </c>
      <c r="C1449" s="9" t="b">
        <v>0</v>
      </c>
      <c r="D1449" s="9" t="b">
        <v>0</v>
      </c>
      <c r="E1449" s="9" t="b">
        <v>1</v>
      </c>
      <c r="F1449" s="9" t="b">
        <v>0</v>
      </c>
      <c r="G1449" s="9" t="s">
        <v>3778</v>
      </c>
      <c r="H1449" s="9"/>
      <c r="I1449" s="9" t="s">
        <v>3775</v>
      </c>
      <c r="J1449" s="9" t="s">
        <v>397</v>
      </c>
      <c r="K1449" s="9">
        <v>43.195</v>
      </c>
      <c r="L1449" s="9">
        <v>-79.560999999999993</v>
      </c>
      <c r="M1449" s="9" t="s">
        <v>156</v>
      </c>
      <c r="N1449" s="9">
        <v>2011</v>
      </c>
      <c r="O1449" s="9"/>
      <c r="P1449" s="9">
        <v>2017</v>
      </c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 t="s">
        <v>3779</v>
      </c>
      <c r="AG1449" s="9"/>
      <c r="AH1449" s="9">
        <v>0.25</v>
      </c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  <c r="BI1449" s="9"/>
      <c r="BJ1449" s="9"/>
      <c r="BK1449" s="9" t="s">
        <v>11</v>
      </c>
      <c r="BL1449" s="9"/>
      <c r="BM1449" s="9"/>
      <c r="BN1449" s="9"/>
      <c r="BO1449" s="9"/>
      <c r="BP1449" s="9"/>
      <c r="BQ1449" s="9"/>
      <c r="BR1449" s="9"/>
      <c r="BS1449" s="9"/>
      <c r="BT1449" s="9"/>
      <c r="BU1449" s="9"/>
      <c r="BV1449" s="9"/>
      <c r="BW1449" s="9"/>
      <c r="BX1449" s="9"/>
      <c r="BY1449" s="9"/>
      <c r="BZ1449" s="9"/>
      <c r="CA1449" s="9"/>
      <c r="CB1449" s="9"/>
      <c r="CC1449" s="9"/>
      <c r="CD1449" s="9"/>
      <c r="CE1449" s="9"/>
      <c r="CF1449" s="9"/>
      <c r="CG1449" s="9"/>
      <c r="CH1449" s="9"/>
      <c r="CI1449" s="9"/>
      <c r="CJ1449" s="9"/>
      <c r="CK1449" s="9"/>
      <c r="CL1449" s="9"/>
      <c r="CM1449" s="9"/>
      <c r="CN1449" s="9"/>
      <c r="CO1449" s="9"/>
      <c r="CP1449" s="9"/>
      <c r="CQ1449" s="9"/>
      <c r="CR1449" s="9"/>
      <c r="CS1449" s="9"/>
      <c r="CT1449" s="9"/>
      <c r="CU1449" s="9"/>
      <c r="CV1449" s="9"/>
      <c r="CW1449" s="9"/>
      <c r="CX1449" s="9"/>
      <c r="CY1449" s="9"/>
      <c r="CZ1449" s="9"/>
      <c r="DA1449" s="9"/>
      <c r="DB1449" s="9"/>
      <c r="DC1449" s="9"/>
      <c r="DD1449" s="9"/>
      <c r="DE1449" s="9"/>
      <c r="DF1449" s="9"/>
      <c r="DG1449" s="9"/>
      <c r="DH1449" s="9"/>
      <c r="DI1449" s="9"/>
      <c r="DJ1449" s="9"/>
      <c r="DK1449" s="9"/>
      <c r="DL1449" s="9"/>
      <c r="DM1449" s="9"/>
      <c r="DN1449" s="9"/>
      <c r="DO1449" s="9"/>
    </row>
    <row r="1450" spans="1:119" s="10" customFormat="1" x14ac:dyDescent="0.2">
      <c r="A1450" s="8">
        <v>101508</v>
      </c>
      <c r="B1450" s="9" t="s">
        <v>3780</v>
      </c>
      <c r="C1450" s="9" t="b">
        <v>0</v>
      </c>
      <c r="D1450" s="9" t="b">
        <v>0</v>
      </c>
      <c r="E1450" s="9" t="b">
        <v>1</v>
      </c>
      <c r="F1450" s="9" t="b">
        <v>0</v>
      </c>
      <c r="G1450" s="9" t="s">
        <v>3781</v>
      </c>
      <c r="H1450" s="9"/>
      <c r="I1450" s="9" t="s">
        <v>3775</v>
      </c>
      <c r="J1450" s="9" t="s">
        <v>397</v>
      </c>
      <c r="K1450" s="9">
        <v>43.196000000000005</v>
      </c>
      <c r="L1450" s="9">
        <v>-79.56</v>
      </c>
      <c r="M1450" s="9" t="s">
        <v>156</v>
      </c>
      <c r="N1450" s="9">
        <v>2016</v>
      </c>
      <c r="O1450" s="9"/>
      <c r="P1450" s="9">
        <v>2017</v>
      </c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 t="s">
        <v>3782</v>
      </c>
      <c r="AG1450" s="9"/>
      <c r="AH1450" s="9">
        <v>0.25</v>
      </c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  <c r="BI1450" s="9"/>
      <c r="BJ1450" s="9"/>
      <c r="BK1450" s="9" t="s">
        <v>11</v>
      </c>
      <c r="BL1450" s="9"/>
      <c r="BM1450" s="9"/>
      <c r="BN1450" s="9"/>
      <c r="BO1450" s="9"/>
      <c r="BP1450" s="9"/>
      <c r="BQ1450" s="9"/>
      <c r="BR1450" s="9"/>
      <c r="BS1450" s="9"/>
      <c r="BT1450" s="9"/>
      <c r="BU1450" s="9"/>
      <c r="BV1450" s="9"/>
      <c r="BW1450" s="9"/>
      <c r="BX1450" s="9"/>
      <c r="BY1450" s="9"/>
      <c r="BZ1450" s="9"/>
      <c r="CA1450" s="9"/>
      <c r="CB1450" s="9"/>
      <c r="CC1450" s="9"/>
      <c r="CD1450" s="9"/>
      <c r="CE1450" s="9"/>
      <c r="CF1450" s="9"/>
      <c r="CG1450" s="9"/>
      <c r="CH1450" s="9"/>
      <c r="CI1450" s="9"/>
      <c r="CJ1450" s="9"/>
      <c r="CK1450" s="9"/>
      <c r="CL1450" s="9"/>
      <c r="CM1450" s="9"/>
      <c r="CN1450" s="9"/>
      <c r="CO1450" s="9"/>
      <c r="CP1450" s="9"/>
      <c r="CQ1450" s="9"/>
      <c r="CR1450" s="9"/>
      <c r="CS1450" s="9"/>
      <c r="CT1450" s="9"/>
      <c r="CU1450" s="9"/>
      <c r="CV1450" s="9"/>
      <c r="CW1450" s="9"/>
      <c r="CX1450" s="9"/>
      <c r="CY1450" s="9"/>
      <c r="CZ1450" s="9"/>
      <c r="DA1450" s="9"/>
      <c r="DB1450" s="9"/>
      <c r="DC1450" s="9"/>
      <c r="DD1450" s="9"/>
      <c r="DE1450" s="9"/>
      <c r="DF1450" s="9"/>
      <c r="DG1450" s="9"/>
      <c r="DH1450" s="9"/>
      <c r="DI1450" s="9"/>
      <c r="DJ1450" s="9"/>
      <c r="DK1450" s="9"/>
      <c r="DL1450" s="9"/>
      <c r="DM1450" s="9"/>
      <c r="DN1450" s="9"/>
      <c r="DO1450" s="9"/>
    </row>
    <row r="1451" spans="1:119" s="10" customFormat="1" x14ac:dyDescent="0.2">
      <c r="A1451" s="8">
        <v>101509</v>
      </c>
      <c r="B1451" s="9" t="s">
        <v>3783</v>
      </c>
      <c r="C1451" s="9" t="b">
        <v>0</v>
      </c>
      <c r="D1451" s="9" t="b">
        <v>0</v>
      </c>
      <c r="E1451" s="9" t="b">
        <v>1</v>
      </c>
      <c r="F1451" s="9" t="b">
        <v>0</v>
      </c>
      <c r="G1451" s="9" t="s">
        <v>3784</v>
      </c>
      <c r="H1451" s="9" t="s">
        <v>2981</v>
      </c>
      <c r="I1451" s="9" t="s">
        <v>414</v>
      </c>
      <c r="J1451" s="9" t="s">
        <v>397</v>
      </c>
      <c r="K1451" s="9">
        <v>43.545000000000002</v>
      </c>
      <c r="L1451" s="9">
        <v>-80.248000000000005</v>
      </c>
      <c r="M1451" s="9" t="s">
        <v>156</v>
      </c>
      <c r="N1451" s="9">
        <v>2016</v>
      </c>
      <c r="O1451" s="9"/>
      <c r="P1451" s="9">
        <v>2017</v>
      </c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 t="s">
        <v>3785</v>
      </c>
      <c r="AG1451" s="9"/>
      <c r="AH1451" s="9">
        <v>0.25</v>
      </c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  <c r="BI1451" s="9"/>
      <c r="BJ1451" s="9"/>
      <c r="BK1451" s="9" t="s">
        <v>11</v>
      </c>
      <c r="BL1451" s="9"/>
      <c r="BM1451" s="9"/>
      <c r="BN1451" s="9"/>
      <c r="BO1451" s="9"/>
      <c r="BP1451" s="9"/>
      <c r="BQ1451" s="9"/>
      <c r="BR1451" s="9"/>
      <c r="BS1451" s="9"/>
      <c r="BT1451" s="9"/>
      <c r="BU1451" s="9"/>
      <c r="BV1451" s="9"/>
      <c r="BW1451" s="9"/>
      <c r="BX1451" s="9"/>
      <c r="BY1451" s="9"/>
      <c r="BZ1451" s="9"/>
      <c r="CA1451" s="9"/>
      <c r="CB1451" s="9"/>
      <c r="CC1451" s="9"/>
      <c r="CD1451" s="9"/>
      <c r="CE1451" s="9"/>
      <c r="CF1451" s="9"/>
      <c r="CG1451" s="9"/>
      <c r="CH1451" s="9"/>
      <c r="CI1451" s="9"/>
      <c r="CJ1451" s="9"/>
      <c r="CK1451" s="9"/>
      <c r="CL1451" s="9"/>
      <c r="CM1451" s="9"/>
      <c r="CN1451" s="9"/>
      <c r="CO1451" s="9"/>
      <c r="CP1451" s="9"/>
      <c r="CQ1451" s="9"/>
      <c r="CR1451" s="9"/>
      <c r="CS1451" s="9"/>
      <c r="CT1451" s="9"/>
      <c r="CU1451" s="9"/>
      <c r="CV1451" s="9"/>
      <c r="CW1451" s="9"/>
      <c r="CX1451" s="9"/>
      <c r="CY1451" s="9"/>
      <c r="CZ1451" s="9"/>
      <c r="DA1451" s="9"/>
      <c r="DB1451" s="9"/>
      <c r="DC1451" s="9"/>
      <c r="DD1451" s="9"/>
      <c r="DE1451" s="9"/>
      <c r="DF1451" s="9"/>
      <c r="DG1451" s="9"/>
      <c r="DH1451" s="9"/>
      <c r="DI1451" s="9"/>
      <c r="DJ1451" s="9"/>
      <c r="DK1451" s="9"/>
      <c r="DL1451" s="9"/>
      <c r="DM1451" s="9"/>
      <c r="DN1451" s="9"/>
      <c r="DO1451" s="9"/>
    </row>
    <row r="1452" spans="1:119" s="10" customFormat="1" x14ac:dyDescent="0.2">
      <c r="A1452" s="8">
        <v>101510</v>
      </c>
      <c r="B1452" s="9" t="s">
        <v>3786</v>
      </c>
      <c r="C1452" s="9" t="b">
        <v>0</v>
      </c>
      <c r="D1452" s="9" t="b">
        <v>0</v>
      </c>
      <c r="E1452" s="9" t="b">
        <v>1</v>
      </c>
      <c r="F1452" s="9" t="b">
        <v>0</v>
      </c>
      <c r="G1452" s="9" t="s">
        <v>3787</v>
      </c>
      <c r="H1452" s="9"/>
      <c r="I1452" s="9" t="s">
        <v>414</v>
      </c>
      <c r="J1452" s="9" t="s">
        <v>397</v>
      </c>
      <c r="K1452" s="9">
        <v>43.545999999999999</v>
      </c>
      <c r="L1452" s="9">
        <v>-80.247</v>
      </c>
      <c r="M1452" s="9" t="s">
        <v>156</v>
      </c>
      <c r="N1452" s="9">
        <v>2013</v>
      </c>
      <c r="O1452" s="9"/>
      <c r="P1452" s="9">
        <v>2017</v>
      </c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 t="s">
        <v>3788</v>
      </c>
      <c r="AG1452" s="9"/>
      <c r="AH1452" s="9">
        <v>0.249</v>
      </c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  <c r="BI1452" s="9"/>
      <c r="BJ1452" s="9"/>
      <c r="BK1452" s="9" t="s">
        <v>11</v>
      </c>
      <c r="BL1452" s="9"/>
      <c r="BM1452" s="9"/>
      <c r="BN1452" s="9"/>
      <c r="BO1452" s="9"/>
      <c r="BP1452" s="9"/>
      <c r="BQ1452" s="9"/>
      <c r="BR1452" s="9"/>
      <c r="BS1452" s="9"/>
      <c r="BT1452" s="9"/>
      <c r="BU1452" s="9"/>
      <c r="BV1452" s="9"/>
      <c r="BW1452" s="9"/>
      <c r="BX1452" s="9"/>
      <c r="BY1452" s="9"/>
      <c r="BZ1452" s="9"/>
      <c r="CA1452" s="9"/>
      <c r="CB1452" s="9"/>
      <c r="CC1452" s="9"/>
      <c r="CD1452" s="9"/>
      <c r="CE1452" s="9"/>
      <c r="CF1452" s="9"/>
      <c r="CG1452" s="9"/>
      <c r="CH1452" s="9"/>
      <c r="CI1452" s="9"/>
      <c r="CJ1452" s="9"/>
      <c r="CK1452" s="9"/>
      <c r="CL1452" s="9"/>
      <c r="CM1452" s="9"/>
      <c r="CN1452" s="9"/>
      <c r="CO1452" s="9"/>
      <c r="CP1452" s="9"/>
      <c r="CQ1452" s="9"/>
      <c r="CR1452" s="9"/>
      <c r="CS1452" s="9"/>
      <c r="CT1452" s="9"/>
      <c r="CU1452" s="9"/>
      <c r="CV1452" s="9"/>
      <c r="CW1452" s="9"/>
      <c r="CX1452" s="9"/>
      <c r="CY1452" s="9"/>
      <c r="CZ1452" s="9"/>
      <c r="DA1452" s="9"/>
      <c r="DB1452" s="9"/>
      <c r="DC1452" s="9"/>
      <c r="DD1452" s="9"/>
      <c r="DE1452" s="9"/>
      <c r="DF1452" s="9"/>
      <c r="DG1452" s="9"/>
      <c r="DH1452" s="9"/>
      <c r="DI1452" s="9"/>
      <c r="DJ1452" s="9"/>
      <c r="DK1452" s="9"/>
      <c r="DL1452" s="9"/>
      <c r="DM1452" s="9"/>
      <c r="DN1452" s="9"/>
      <c r="DO1452" s="9"/>
    </row>
    <row r="1453" spans="1:119" s="10" customFormat="1" x14ac:dyDescent="0.2">
      <c r="A1453" s="8">
        <v>101511</v>
      </c>
      <c r="B1453" s="9" t="s">
        <v>3789</v>
      </c>
      <c r="C1453" s="9" t="b">
        <v>0</v>
      </c>
      <c r="D1453" s="9" t="b">
        <v>0</v>
      </c>
      <c r="E1453" s="9" t="b">
        <v>1</v>
      </c>
      <c r="F1453" s="9" t="b">
        <v>0</v>
      </c>
      <c r="G1453" s="9" t="s">
        <v>3787</v>
      </c>
      <c r="H1453" s="9"/>
      <c r="I1453" s="9" t="s">
        <v>414</v>
      </c>
      <c r="J1453" s="9" t="s">
        <v>397</v>
      </c>
      <c r="K1453" s="9">
        <v>43.547000000000004</v>
      </c>
      <c r="L1453" s="9">
        <v>-80.246000000000009</v>
      </c>
      <c r="M1453" s="9" t="s">
        <v>156</v>
      </c>
      <c r="N1453" s="9">
        <v>2013</v>
      </c>
      <c r="O1453" s="9"/>
      <c r="P1453" s="9">
        <v>2017</v>
      </c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 t="s">
        <v>3790</v>
      </c>
      <c r="AG1453" s="9"/>
      <c r="AH1453" s="9">
        <v>0.12</v>
      </c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  <c r="BI1453" s="9"/>
      <c r="BJ1453" s="9"/>
      <c r="BK1453" s="9" t="s">
        <v>11</v>
      </c>
      <c r="BL1453" s="9"/>
      <c r="BM1453" s="9"/>
      <c r="BN1453" s="9"/>
      <c r="BO1453" s="9"/>
      <c r="BP1453" s="9"/>
      <c r="BQ1453" s="9"/>
      <c r="BR1453" s="9"/>
      <c r="BS1453" s="9"/>
      <c r="BT1453" s="9"/>
      <c r="BU1453" s="9"/>
      <c r="BV1453" s="9"/>
      <c r="BW1453" s="9"/>
      <c r="BX1453" s="9"/>
      <c r="BY1453" s="9"/>
      <c r="BZ1453" s="9"/>
      <c r="CA1453" s="9"/>
      <c r="CB1453" s="9"/>
      <c r="CC1453" s="9"/>
      <c r="CD1453" s="9"/>
      <c r="CE1453" s="9"/>
      <c r="CF1453" s="9"/>
      <c r="CG1453" s="9"/>
      <c r="CH1453" s="9"/>
      <c r="CI1453" s="9"/>
      <c r="CJ1453" s="9"/>
      <c r="CK1453" s="9"/>
      <c r="CL1453" s="9"/>
      <c r="CM1453" s="9"/>
      <c r="CN1453" s="9"/>
      <c r="CO1453" s="9"/>
      <c r="CP1453" s="9"/>
      <c r="CQ1453" s="9"/>
      <c r="CR1453" s="9"/>
      <c r="CS1453" s="9"/>
      <c r="CT1453" s="9"/>
      <c r="CU1453" s="9"/>
      <c r="CV1453" s="9"/>
      <c r="CW1453" s="9"/>
      <c r="CX1453" s="9"/>
      <c r="CY1453" s="9"/>
      <c r="CZ1453" s="9"/>
      <c r="DA1453" s="9"/>
      <c r="DB1453" s="9"/>
      <c r="DC1453" s="9"/>
      <c r="DD1453" s="9"/>
      <c r="DE1453" s="9"/>
      <c r="DF1453" s="9"/>
      <c r="DG1453" s="9"/>
      <c r="DH1453" s="9"/>
      <c r="DI1453" s="9"/>
      <c r="DJ1453" s="9"/>
      <c r="DK1453" s="9"/>
      <c r="DL1453" s="9"/>
      <c r="DM1453" s="9"/>
      <c r="DN1453" s="9"/>
      <c r="DO1453" s="9"/>
    </row>
    <row r="1454" spans="1:119" s="10" customFormat="1" x14ac:dyDescent="0.2">
      <c r="A1454" s="8">
        <v>101512</v>
      </c>
      <c r="B1454" s="9" t="s">
        <v>3791</v>
      </c>
      <c r="C1454" s="9" t="b">
        <v>0</v>
      </c>
      <c r="D1454" s="9" t="b">
        <v>0</v>
      </c>
      <c r="E1454" s="9" t="b">
        <v>1</v>
      </c>
      <c r="F1454" s="9" t="b">
        <v>0</v>
      </c>
      <c r="G1454" s="9" t="s">
        <v>3787</v>
      </c>
      <c r="H1454" s="9"/>
      <c r="I1454" s="9" t="s">
        <v>414</v>
      </c>
      <c r="J1454" s="9" t="s">
        <v>397</v>
      </c>
      <c r="K1454" s="9">
        <v>43.548000000000002</v>
      </c>
      <c r="L1454" s="9">
        <v>-80.245000000000005</v>
      </c>
      <c r="M1454" s="9" t="s">
        <v>156</v>
      </c>
      <c r="N1454" s="9">
        <v>2013</v>
      </c>
      <c r="O1454" s="9"/>
      <c r="P1454" s="9">
        <v>2017</v>
      </c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 t="s">
        <v>3792</v>
      </c>
      <c r="AG1454" s="9"/>
      <c r="AH1454" s="9">
        <v>0.12</v>
      </c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  <c r="BI1454" s="9"/>
      <c r="BJ1454" s="9"/>
      <c r="BK1454" s="9" t="s">
        <v>11</v>
      </c>
      <c r="BL1454" s="9"/>
      <c r="BM1454" s="9"/>
      <c r="BN1454" s="9"/>
      <c r="BO1454" s="9"/>
      <c r="BP1454" s="9"/>
      <c r="BQ1454" s="9"/>
      <c r="BR1454" s="9"/>
      <c r="BS1454" s="9"/>
      <c r="BT1454" s="9"/>
      <c r="BU1454" s="9"/>
      <c r="BV1454" s="9"/>
      <c r="BW1454" s="9"/>
      <c r="BX1454" s="9"/>
      <c r="BY1454" s="9"/>
      <c r="BZ1454" s="9"/>
      <c r="CA1454" s="9"/>
      <c r="CB1454" s="9"/>
      <c r="CC1454" s="9"/>
      <c r="CD1454" s="9"/>
      <c r="CE1454" s="9"/>
      <c r="CF1454" s="9"/>
      <c r="CG1454" s="9"/>
      <c r="CH1454" s="9"/>
      <c r="CI1454" s="9"/>
      <c r="CJ1454" s="9"/>
      <c r="CK1454" s="9"/>
      <c r="CL1454" s="9"/>
      <c r="CM1454" s="9"/>
      <c r="CN1454" s="9"/>
      <c r="CO1454" s="9"/>
      <c r="CP1454" s="9"/>
      <c r="CQ1454" s="9"/>
      <c r="CR1454" s="9"/>
      <c r="CS1454" s="9"/>
      <c r="CT1454" s="9"/>
      <c r="CU1454" s="9"/>
      <c r="CV1454" s="9"/>
      <c r="CW1454" s="9"/>
      <c r="CX1454" s="9"/>
      <c r="CY1454" s="9"/>
      <c r="CZ1454" s="9"/>
      <c r="DA1454" s="9"/>
      <c r="DB1454" s="9"/>
      <c r="DC1454" s="9"/>
      <c r="DD1454" s="9"/>
      <c r="DE1454" s="9"/>
      <c r="DF1454" s="9"/>
      <c r="DG1454" s="9"/>
      <c r="DH1454" s="9"/>
      <c r="DI1454" s="9"/>
      <c r="DJ1454" s="9"/>
      <c r="DK1454" s="9"/>
      <c r="DL1454" s="9"/>
      <c r="DM1454" s="9"/>
      <c r="DN1454" s="9"/>
      <c r="DO1454" s="9"/>
    </row>
    <row r="1455" spans="1:119" s="10" customFormat="1" x14ac:dyDescent="0.2">
      <c r="A1455" s="8">
        <v>101513</v>
      </c>
      <c r="B1455" s="9" t="s">
        <v>3793</v>
      </c>
      <c r="C1455" s="9" t="b">
        <v>0</v>
      </c>
      <c r="D1455" s="9" t="b">
        <v>0</v>
      </c>
      <c r="E1455" s="9" t="b">
        <v>1</v>
      </c>
      <c r="F1455" s="9" t="b">
        <v>0</v>
      </c>
      <c r="G1455" s="9" t="s">
        <v>3787</v>
      </c>
      <c r="H1455" s="9"/>
      <c r="I1455" s="9" t="s">
        <v>414</v>
      </c>
      <c r="J1455" s="9" t="s">
        <v>397</v>
      </c>
      <c r="K1455" s="9">
        <v>43.548999999999999</v>
      </c>
      <c r="L1455" s="9">
        <v>-80.244</v>
      </c>
      <c r="M1455" s="9" t="s">
        <v>156</v>
      </c>
      <c r="N1455" s="9">
        <v>2013</v>
      </c>
      <c r="O1455" s="9"/>
      <c r="P1455" s="9">
        <v>2017</v>
      </c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 t="s">
        <v>3794</v>
      </c>
      <c r="AG1455" s="9"/>
      <c r="AH1455" s="9">
        <v>0.249</v>
      </c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  <c r="BI1455" s="9"/>
      <c r="BJ1455" s="9"/>
      <c r="BK1455" s="9" t="s">
        <v>11</v>
      </c>
      <c r="BL1455" s="9"/>
      <c r="BM1455" s="9"/>
      <c r="BN1455" s="9"/>
      <c r="BO1455" s="9"/>
      <c r="BP1455" s="9"/>
      <c r="BQ1455" s="9"/>
      <c r="BR1455" s="9"/>
      <c r="BS1455" s="9"/>
      <c r="BT1455" s="9"/>
      <c r="BU1455" s="9"/>
      <c r="BV1455" s="9"/>
      <c r="BW1455" s="9"/>
      <c r="BX1455" s="9"/>
      <c r="BY1455" s="9"/>
      <c r="BZ1455" s="9"/>
      <c r="CA1455" s="9"/>
      <c r="CB1455" s="9"/>
      <c r="CC1455" s="9"/>
      <c r="CD1455" s="9"/>
      <c r="CE1455" s="9"/>
      <c r="CF1455" s="9"/>
      <c r="CG1455" s="9"/>
      <c r="CH1455" s="9"/>
      <c r="CI1455" s="9"/>
      <c r="CJ1455" s="9"/>
      <c r="CK1455" s="9"/>
      <c r="CL1455" s="9"/>
      <c r="CM1455" s="9"/>
      <c r="CN1455" s="9"/>
      <c r="CO1455" s="9"/>
      <c r="CP1455" s="9"/>
      <c r="CQ1455" s="9"/>
      <c r="CR1455" s="9"/>
      <c r="CS1455" s="9"/>
      <c r="CT1455" s="9"/>
      <c r="CU1455" s="9"/>
      <c r="CV1455" s="9"/>
      <c r="CW1455" s="9"/>
      <c r="CX1455" s="9"/>
      <c r="CY1455" s="9"/>
      <c r="CZ1455" s="9"/>
      <c r="DA1455" s="9"/>
      <c r="DB1455" s="9"/>
      <c r="DC1455" s="9"/>
      <c r="DD1455" s="9"/>
      <c r="DE1455" s="9"/>
      <c r="DF1455" s="9"/>
      <c r="DG1455" s="9"/>
      <c r="DH1455" s="9"/>
      <c r="DI1455" s="9"/>
      <c r="DJ1455" s="9"/>
      <c r="DK1455" s="9"/>
      <c r="DL1455" s="9"/>
      <c r="DM1455" s="9"/>
      <c r="DN1455" s="9"/>
      <c r="DO1455" s="9"/>
    </row>
    <row r="1456" spans="1:119" s="10" customFormat="1" x14ac:dyDescent="0.2">
      <c r="A1456" s="8">
        <v>101514</v>
      </c>
      <c r="B1456" s="9" t="s">
        <v>3795</v>
      </c>
      <c r="C1456" s="9" t="b">
        <v>0</v>
      </c>
      <c r="D1456" s="9" t="b">
        <v>0</v>
      </c>
      <c r="E1456" s="9" t="b">
        <v>1</v>
      </c>
      <c r="F1456" s="9" t="b">
        <v>0</v>
      </c>
      <c r="G1456" s="9" t="s">
        <v>3796</v>
      </c>
      <c r="H1456" s="9" t="s">
        <v>2981</v>
      </c>
      <c r="I1456" s="9" t="s">
        <v>414</v>
      </c>
      <c r="J1456" s="9" t="s">
        <v>397</v>
      </c>
      <c r="K1456" s="9">
        <v>43.550000000000004</v>
      </c>
      <c r="L1456" s="9">
        <v>-80.243000000000009</v>
      </c>
      <c r="M1456" s="9" t="s">
        <v>156</v>
      </c>
      <c r="N1456" s="9">
        <v>2016</v>
      </c>
      <c r="O1456" s="9"/>
      <c r="P1456" s="9">
        <v>2017</v>
      </c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 t="s">
        <v>3797</v>
      </c>
      <c r="AG1456" s="9"/>
      <c r="AH1456" s="9">
        <v>0.25</v>
      </c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  <c r="BI1456" s="9"/>
      <c r="BJ1456" s="9"/>
      <c r="BK1456" s="9" t="s">
        <v>11</v>
      </c>
      <c r="BL1456" s="9"/>
      <c r="BM1456" s="9"/>
      <c r="BN1456" s="9"/>
      <c r="BO1456" s="9"/>
      <c r="BP1456" s="9"/>
      <c r="BQ1456" s="9"/>
      <c r="BR1456" s="9"/>
      <c r="BS1456" s="9"/>
      <c r="BT1456" s="9"/>
      <c r="BU1456" s="9"/>
      <c r="BV1456" s="9"/>
      <c r="BW1456" s="9"/>
      <c r="BX1456" s="9"/>
      <c r="BY1456" s="9"/>
      <c r="BZ1456" s="9"/>
      <c r="CA1456" s="9"/>
      <c r="CB1456" s="9"/>
      <c r="CC1456" s="9"/>
      <c r="CD1456" s="9"/>
      <c r="CE1456" s="9"/>
      <c r="CF1456" s="9"/>
      <c r="CG1456" s="9"/>
      <c r="CH1456" s="9"/>
      <c r="CI1456" s="9"/>
      <c r="CJ1456" s="9"/>
      <c r="CK1456" s="9"/>
      <c r="CL1456" s="9"/>
      <c r="CM1456" s="9"/>
      <c r="CN1456" s="9"/>
      <c r="CO1456" s="9"/>
      <c r="CP1456" s="9"/>
      <c r="CQ1456" s="9"/>
      <c r="CR1456" s="9"/>
      <c r="CS1456" s="9"/>
      <c r="CT1456" s="9"/>
      <c r="CU1456" s="9"/>
      <c r="CV1456" s="9"/>
      <c r="CW1456" s="9"/>
      <c r="CX1456" s="9"/>
      <c r="CY1456" s="9"/>
      <c r="CZ1456" s="9"/>
      <c r="DA1456" s="9"/>
      <c r="DB1456" s="9"/>
      <c r="DC1456" s="9"/>
      <c r="DD1456" s="9"/>
      <c r="DE1456" s="9"/>
      <c r="DF1456" s="9"/>
      <c r="DG1456" s="9"/>
      <c r="DH1456" s="9"/>
      <c r="DI1456" s="9"/>
      <c r="DJ1456" s="9"/>
      <c r="DK1456" s="9"/>
      <c r="DL1456" s="9"/>
      <c r="DM1456" s="9"/>
      <c r="DN1456" s="9"/>
      <c r="DO1456" s="9"/>
    </row>
    <row r="1457" spans="1:119" s="10" customFormat="1" x14ac:dyDescent="0.2">
      <c r="A1457" s="8">
        <v>101515</v>
      </c>
      <c r="B1457" s="9" t="s">
        <v>3798</v>
      </c>
      <c r="C1457" s="9" t="b">
        <v>0</v>
      </c>
      <c r="D1457" s="9" t="b">
        <v>0</v>
      </c>
      <c r="E1457" s="9" t="b">
        <v>1</v>
      </c>
      <c r="F1457" s="9" t="b">
        <v>0</v>
      </c>
      <c r="G1457" s="9" t="s">
        <v>3796</v>
      </c>
      <c r="H1457" s="9" t="s">
        <v>2981</v>
      </c>
      <c r="I1457" s="9" t="s">
        <v>414</v>
      </c>
      <c r="J1457" s="9" t="s">
        <v>397</v>
      </c>
      <c r="K1457" s="9">
        <v>43.551000000000002</v>
      </c>
      <c r="L1457" s="9">
        <v>-80.242000000000004</v>
      </c>
      <c r="M1457" s="9" t="s">
        <v>156</v>
      </c>
      <c r="N1457" s="9">
        <v>2016</v>
      </c>
      <c r="O1457" s="9"/>
      <c r="P1457" s="9">
        <v>2017</v>
      </c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 t="s">
        <v>3799</v>
      </c>
      <c r="AG1457" s="9"/>
      <c r="AH1457" s="9">
        <v>0.25</v>
      </c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  <c r="BI1457" s="9"/>
      <c r="BJ1457" s="9"/>
      <c r="BK1457" s="9" t="s">
        <v>11</v>
      </c>
      <c r="BL1457" s="9"/>
      <c r="BM1457" s="9"/>
      <c r="BN1457" s="9"/>
      <c r="BO1457" s="9"/>
      <c r="BP1457" s="9"/>
      <c r="BQ1457" s="9"/>
      <c r="BR1457" s="9"/>
      <c r="BS1457" s="9"/>
      <c r="BT1457" s="9"/>
      <c r="BU1457" s="9"/>
      <c r="BV1457" s="9"/>
      <c r="BW1457" s="9"/>
      <c r="BX1457" s="9"/>
      <c r="BY1457" s="9"/>
      <c r="BZ1457" s="9"/>
      <c r="CA1457" s="9"/>
      <c r="CB1457" s="9"/>
      <c r="CC1457" s="9"/>
      <c r="CD1457" s="9"/>
      <c r="CE1457" s="9"/>
      <c r="CF1457" s="9"/>
      <c r="CG1457" s="9"/>
      <c r="CH1457" s="9"/>
      <c r="CI1457" s="9"/>
      <c r="CJ1457" s="9"/>
      <c r="CK1457" s="9"/>
      <c r="CL1457" s="9"/>
      <c r="CM1457" s="9"/>
      <c r="CN1457" s="9"/>
      <c r="CO1457" s="9"/>
      <c r="CP1457" s="9"/>
      <c r="CQ1457" s="9"/>
      <c r="CR1457" s="9"/>
      <c r="CS1457" s="9"/>
      <c r="CT1457" s="9"/>
      <c r="CU1457" s="9"/>
      <c r="CV1457" s="9"/>
      <c r="CW1457" s="9"/>
      <c r="CX1457" s="9"/>
      <c r="CY1457" s="9"/>
      <c r="CZ1457" s="9"/>
      <c r="DA1457" s="9"/>
      <c r="DB1457" s="9"/>
      <c r="DC1457" s="9"/>
      <c r="DD1457" s="9"/>
      <c r="DE1457" s="9"/>
      <c r="DF1457" s="9"/>
      <c r="DG1457" s="9"/>
      <c r="DH1457" s="9"/>
      <c r="DI1457" s="9"/>
      <c r="DJ1457" s="9"/>
      <c r="DK1457" s="9"/>
      <c r="DL1457" s="9"/>
      <c r="DM1457" s="9"/>
      <c r="DN1457" s="9"/>
      <c r="DO1457" s="9"/>
    </row>
    <row r="1458" spans="1:119" s="10" customFormat="1" x14ac:dyDescent="0.2">
      <c r="A1458" s="8">
        <v>101516</v>
      </c>
      <c r="B1458" s="9" t="s">
        <v>3800</v>
      </c>
      <c r="C1458" s="9" t="b">
        <v>0</v>
      </c>
      <c r="D1458" s="9" t="b">
        <v>0</v>
      </c>
      <c r="E1458" s="9" t="b">
        <v>1</v>
      </c>
      <c r="F1458" s="9" t="b">
        <v>0</v>
      </c>
      <c r="G1458" s="9" t="s">
        <v>3796</v>
      </c>
      <c r="H1458" s="9" t="s">
        <v>2981</v>
      </c>
      <c r="I1458" s="9" t="s">
        <v>414</v>
      </c>
      <c r="J1458" s="9" t="s">
        <v>397</v>
      </c>
      <c r="K1458" s="9">
        <v>43.552</v>
      </c>
      <c r="L1458" s="9">
        <v>-80.241</v>
      </c>
      <c r="M1458" s="9" t="s">
        <v>156</v>
      </c>
      <c r="N1458" s="9">
        <v>2016</v>
      </c>
      <c r="O1458" s="9"/>
      <c r="P1458" s="9">
        <v>2017</v>
      </c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 t="s">
        <v>3801</v>
      </c>
      <c r="AG1458" s="9"/>
      <c r="AH1458" s="9">
        <v>0.25</v>
      </c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  <c r="BI1458" s="9"/>
      <c r="BJ1458" s="9"/>
      <c r="BK1458" s="9" t="s">
        <v>11</v>
      </c>
      <c r="BL1458" s="9"/>
      <c r="BM1458" s="9"/>
      <c r="BN1458" s="9"/>
      <c r="BO1458" s="9"/>
      <c r="BP1458" s="9"/>
      <c r="BQ1458" s="9"/>
      <c r="BR1458" s="9"/>
      <c r="BS1458" s="9"/>
      <c r="BT1458" s="9"/>
      <c r="BU1458" s="9"/>
      <c r="BV1458" s="9"/>
      <c r="BW1458" s="9"/>
      <c r="BX1458" s="9"/>
      <c r="BY1458" s="9"/>
      <c r="BZ1458" s="9"/>
      <c r="CA1458" s="9"/>
      <c r="CB1458" s="9"/>
      <c r="CC1458" s="9"/>
      <c r="CD1458" s="9"/>
      <c r="CE1458" s="9"/>
      <c r="CF1458" s="9"/>
      <c r="CG1458" s="9"/>
      <c r="CH1458" s="9"/>
      <c r="CI1458" s="9"/>
      <c r="CJ1458" s="9"/>
      <c r="CK1458" s="9"/>
      <c r="CL1458" s="9"/>
      <c r="CM1458" s="9"/>
      <c r="CN1458" s="9"/>
      <c r="CO1458" s="9"/>
      <c r="CP1458" s="9"/>
      <c r="CQ1458" s="9"/>
      <c r="CR1458" s="9"/>
      <c r="CS1458" s="9"/>
      <c r="CT1458" s="9"/>
      <c r="CU1458" s="9"/>
      <c r="CV1458" s="9"/>
      <c r="CW1458" s="9"/>
      <c r="CX1458" s="9"/>
      <c r="CY1458" s="9"/>
      <c r="CZ1458" s="9"/>
      <c r="DA1458" s="9"/>
      <c r="DB1458" s="9"/>
      <c r="DC1458" s="9"/>
      <c r="DD1458" s="9"/>
      <c r="DE1458" s="9"/>
      <c r="DF1458" s="9"/>
      <c r="DG1458" s="9"/>
      <c r="DH1458" s="9"/>
      <c r="DI1458" s="9"/>
      <c r="DJ1458" s="9"/>
      <c r="DK1458" s="9"/>
      <c r="DL1458" s="9"/>
      <c r="DM1458" s="9"/>
      <c r="DN1458" s="9"/>
      <c r="DO1458" s="9"/>
    </row>
    <row r="1459" spans="1:119" s="10" customFormat="1" x14ac:dyDescent="0.2">
      <c r="A1459" s="8">
        <v>101517</v>
      </c>
      <c r="B1459" s="9" t="s">
        <v>3802</v>
      </c>
      <c r="C1459" s="9" t="b">
        <v>0</v>
      </c>
      <c r="D1459" s="9" t="b">
        <v>0</v>
      </c>
      <c r="E1459" s="9" t="b">
        <v>1</v>
      </c>
      <c r="F1459" s="9" t="b">
        <v>0</v>
      </c>
      <c r="G1459" s="9" t="s">
        <v>3796</v>
      </c>
      <c r="H1459" s="9" t="s">
        <v>2981</v>
      </c>
      <c r="I1459" s="9" t="s">
        <v>414</v>
      </c>
      <c r="J1459" s="9" t="s">
        <v>397</v>
      </c>
      <c r="K1459" s="9">
        <v>43.553000000000004</v>
      </c>
      <c r="L1459" s="9">
        <v>-80.240000000000009</v>
      </c>
      <c r="M1459" s="9" t="s">
        <v>156</v>
      </c>
      <c r="N1459" s="9">
        <v>2016</v>
      </c>
      <c r="O1459" s="9"/>
      <c r="P1459" s="9">
        <v>2017</v>
      </c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 t="s">
        <v>3803</v>
      </c>
      <c r="AG1459" s="9"/>
      <c r="AH1459" s="9">
        <v>0.25</v>
      </c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  <c r="BI1459" s="9"/>
      <c r="BJ1459" s="9"/>
      <c r="BK1459" s="9" t="s">
        <v>11</v>
      </c>
      <c r="BL1459" s="9"/>
      <c r="BM1459" s="9"/>
      <c r="BN1459" s="9"/>
      <c r="BO1459" s="9"/>
      <c r="BP1459" s="9"/>
      <c r="BQ1459" s="9"/>
      <c r="BR1459" s="9"/>
      <c r="BS1459" s="9"/>
      <c r="BT1459" s="9"/>
      <c r="BU1459" s="9"/>
      <c r="BV1459" s="9"/>
      <c r="BW1459" s="9"/>
      <c r="BX1459" s="9"/>
      <c r="BY1459" s="9"/>
      <c r="BZ1459" s="9"/>
      <c r="CA1459" s="9"/>
      <c r="CB1459" s="9"/>
      <c r="CC1459" s="9"/>
      <c r="CD1459" s="9"/>
      <c r="CE1459" s="9"/>
      <c r="CF1459" s="9"/>
      <c r="CG1459" s="9"/>
      <c r="CH1459" s="9"/>
      <c r="CI1459" s="9"/>
      <c r="CJ1459" s="9"/>
      <c r="CK1459" s="9"/>
      <c r="CL1459" s="9"/>
      <c r="CM1459" s="9"/>
      <c r="CN1459" s="9"/>
      <c r="CO1459" s="9"/>
      <c r="CP1459" s="9"/>
      <c r="CQ1459" s="9"/>
      <c r="CR1459" s="9"/>
      <c r="CS1459" s="9"/>
      <c r="CT1459" s="9"/>
      <c r="CU1459" s="9"/>
      <c r="CV1459" s="9"/>
      <c r="CW1459" s="9"/>
      <c r="CX1459" s="9"/>
      <c r="CY1459" s="9"/>
      <c r="CZ1459" s="9"/>
      <c r="DA1459" s="9"/>
      <c r="DB1459" s="9"/>
      <c r="DC1459" s="9"/>
      <c r="DD1459" s="9"/>
      <c r="DE1459" s="9"/>
      <c r="DF1459" s="9"/>
      <c r="DG1459" s="9"/>
      <c r="DH1459" s="9"/>
      <c r="DI1459" s="9"/>
      <c r="DJ1459" s="9"/>
      <c r="DK1459" s="9"/>
      <c r="DL1459" s="9"/>
      <c r="DM1459" s="9"/>
      <c r="DN1459" s="9"/>
      <c r="DO1459" s="9"/>
    </row>
    <row r="1460" spans="1:119" s="10" customFormat="1" x14ac:dyDescent="0.2">
      <c r="A1460" s="8">
        <v>101518</v>
      </c>
      <c r="B1460" s="9" t="s">
        <v>3804</v>
      </c>
      <c r="C1460" s="9" t="b">
        <v>0</v>
      </c>
      <c r="D1460" s="9" t="b">
        <v>0</v>
      </c>
      <c r="E1460" s="9" t="b">
        <v>1</v>
      </c>
      <c r="F1460" s="9" t="b">
        <v>0</v>
      </c>
      <c r="G1460" s="9" t="s">
        <v>3796</v>
      </c>
      <c r="H1460" s="9" t="s">
        <v>2981</v>
      </c>
      <c r="I1460" s="9" t="s">
        <v>414</v>
      </c>
      <c r="J1460" s="9" t="s">
        <v>397</v>
      </c>
      <c r="K1460" s="9">
        <v>43.554000000000002</v>
      </c>
      <c r="L1460" s="9">
        <v>-80.239000000000004</v>
      </c>
      <c r="M1460" s="9" t="s">
        <v>156</v>
      </c>
      <c r="N1460" s="9">
        <v>2016</v>
      </c>
      <c r="O1460" s="9"/>
      <c r="P1460" s="9">
        <v>2017</v>
      </c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 t="s">
        <v>3805</v>
      </c>
      <c r="AG1460" s="9"/>
      <c r="AH1460" s="9">
        <v>0.25</v>
      </c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  <c r="BI1460" s="9"/>
      <c r="BJ1460" s="9"/>
      <c r="BK1460" s="9" t="s">
        <v>11</v>
      </c>
      <c r="BL1460" s="9"/>
      <c r="BM1460" s="9"/>
      <c r="BN1460" s="9"/>
      <c r="BO1460" s="9"/>
      <c r="BP1460" s="9"/>
      <c r="BQ1460" s="9"/>
      <c r="BR1460" s="9"/>
      <c r="BS1460" s="9"/>
      <c r="BT1460" s="9"/>
      <c r="BU1460" s="9"/>
      <c r="BV1460" s="9"/>
      <c r="BW1460" s="9"/>
      <c r="BX1460" s="9"/>
      <c r="BY1460" s="9"/>
      <c r="BZ1460" s="9"/>
      <c r="CA1460" s="9"/>
      <c r="CB1460" s="9"/>
      <c r="CC1460" s="9"/>
      <c r="CD1460" s="9"/>
      <c r="CE1460" s="9"/>
      <c r="CF1460" s="9"/>
      <c r="CG1460" s="9"/>
      <c r="CH1460" s="9"/>
      <c r="CI1460" s="9"/>
      <c r="CJ1460" s="9"/>
      <c r="CK1460" s="9"/>
      <c r="CL1460" s="9"/>
      <c r="CM1460" s="9"/>
      <c r="CN1460" s="9"/>
      <c r="CO1460" s="9"/>
      <c r="CP1460" s="9"/>
      <c r="CQ1460" s="9"/>
      <c r="CR1460" s="9"/>
      <c r="CS1460" s="9"/>
      <c r="CT1460" s="9"/>
      <c r="CU1460" s="9"/>
      <c r="CV1460" s="9"/>
      <c r="CW1460" s="9"/>
      <c r="CX1460" s="9"/>
      <c r="CY1460" s="9"/>
      <c r="CZ1460" s="9"/>
      <c r="DA1460" s="9"/>
      <c r="DB1460" s="9"/>
      <c r="DC1460" s="9"/>
      <c r="DD1460" s="9"/>
      <c r="DE1460" s="9"/>
      <c r="DF1460" s="9"/>
      <c r="DG1460" s="9"/>
      <c r="DH1460" s="9"/>
      <c r="DI1460" s="9"/>
      <c r="DJ1460" s="9"/>
      <c r="DK1460" s="9"/>
      <c r="DL1460" s="9"/>
      <c r="DM1460" s="9"/>
      <c r="DN1460" s="9"/>
      <c r="DO1460" s="9"/>
    </row>
    <row r="1461" spans="1:119" s="10" customFormat="1" x14ac:dyDescent="0.2">
      <c r="A1461" s="8">
        <v>101519</v>
      </c>
      <c r="B1461" s="9" t="s">
        <v>3806</v>
      </c>
      <c r="C1461" s="9" t="b">
        <v>0</v>
      </c>
      <c r="D1461" s="9" t="b">
        <v>0</v>
      </c>
      <c r="E1461" s="9" t="b">
        <v>1</v>
      </c>
      <c r="F1461" s="9" t="b">
        <v>0</v>
      </c>
      <c r="G1461" s="9" t="s">
        <v>3796</v>
      </c>
      <c r="H1461" s="9" t="s">
        <v>2981</v>
      </c>
      <c r="I1461" s="9" t="s">
        <v>414</v>
      </c>
      <c r="J1461" s="9" t="s">
        <v>397</v>
      </c>
      <c r="K1461" s="9">
        <v>43.555</v>
      </c>
      <c r="L1461" s="9">
        <v>-80.238</v>
      </c>
      <c r="M1461" s="9" t="s">
        <v>156</v>
      </c>
      <c r="N1461" s="9">
        <v>2016</v>
      </c>
      <c r="O1461" s="9"/>
      <c r="P1461" s="9">
        <v>2017</v>
      </c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 t="s">
        <v>3807</v>
      </c>
      <c r="AG1461" s="9"/>
      <c r="AH1461" s="9">
        <v>0.25</v>
      </c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  <c r="BI1461" s="9"/>
      <c r="BJ1461" s="9"/>
      <c r="BK1461" s="9" t="s">
        <v>11</v>
      </c>
      <c r="BL1461" s="9"/>
      <c r="BM1461" s="9"/>
      <c r="BN1461" s="9"/>
      <c r="BO1461" s="9"/>
      <c r="BP1461" s="9"/>
      <c r="BQ1461" s="9"/>
      <c r="BR1461" s="9"/>
      <c r="BS1461" s="9"/>
      <c r="BT1461" s="9"/>
      <c r="BU1461" s="9"/>
      <c r="BV1461" s="9"/>
      <c r="BW1461" s="9"/>
      <c r="BX1461" s="9"/>
      <c r="BY1461" s="9"/>
      <c r="BZ1461" s="9"/>
      <c r="CA1461" s="9"/>
      <c r="CB1461" s="9"/>
      <c r="CC1461" s="9"/>
      <c r="CD1461" s="9"/>
      <c r="CE1461" s="9"/>
      <c r="CF1461" s="9"/>
      <c r="CG1461" s="9"/>
      <c r="CH1461" s="9"/>
      <c r="CI1461" s="9"/>
      <c r="CJ1461" s="9"/>
      <c r="CK1461" s="9"/>
      <c r="CL1461" s="9"/>
      <c r="CM1461" s="9"/>
      <c r="CN1461" s="9"/>
      <c r="CO1461" s="9"/>
      <c r="CP1461" s="9"/>
      <c r="CQ1461" s="9"/>
      <c r="CR1461" s="9"/>
      <c r="CS1461" s="9"/>
      <c r="CT1461" s="9"/>
      <c r="CU1461" s="9"/>
      <c r="CV1461" s="9"/>
      <c r="CW1461" s="9"/>
      <c r="CX1461" s="9"/>
      <c r="CY1461" s="9"/>
      <c r="CZ1461" s="9"/>
      <c r="DA1461" s="9"/>
      <c r="DB1461" s="9"/>
      <c r="DC1461" s="9"/>
      <c r="DD1461" s="9"/>
      <c r="DE1461" s="9"/>
      <c r="DF1461" s="9"/>
      <c r="DG1461" s="9"/>
      <c r="DH1461" s="9"/>
      <c r="DI1461" s="9"/>
      <c r="DJ1461" s="9"/>
      <c r="DK1461" s="9"/>
      <c r="DL1461" s="9"/>
      <c r="DM1461" s="9"/>
      <c r="DN1461" s="9"/>
      <c r="DO1461" s="9"/>
    </row>
    <row r="1462" spans="1:119" s="10" customFormat="1" x14ac:dyDescent="0.2">
      <c r="A1462" s="8">
        <v>101520</v>
      </c>
      <c r="B1462" s="9" t="s">
        <v>3808</v>
      </c>
      <c r="C1462" s="9" t="b">
        <v>0</v>
      </c>
      <c r="D1462" s="9" t="b">
        <v>0</v>
      </c>
      <c r="E1462" s="9" t="b">
        <v>1</v>
      </c>
      <c r="F1462" s="9" t="b">
        <v>0</v>
      </c>
      <c r="G1462" s="9" t="s">
        <v>3809</v>
      </c>
      <c r="H1462" s="9"/>
      <c r="I1462" s="9" t="s">
        <v>414</v>
      </c>
      <c r="J1462" s="9" t="s">
        <v>397</v>
      </c>
      <c r="K1462" s="9">
        <v>43.556000000000004</v>
      </c>
      <c r="L1462" s="9">
        <v>-80.237000000000009</v>
      </c>
      <c r="M1462" s="9" t="s">
        <v>156</v>
      </c>
      <c r="N1462" s="9">
        <v>2012</v>
      </c>
      <c r="O1462" s="9"/>
      <c r="P1462" s="9">
        <v>2017</v>
      </c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 t="s">
        <v>3810</v>
      </c>
      <c r="AG1462" s="9"/>
      <c r="AH1462" s="9">
        <v>0.25</v>
      </c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  <c r="BI1462" s="9"/>
      <c r="BJ1462" s="9"/>
      <c r="BK1462" s="9" t="s">
        <v>11</v>
      </c>
      <c r="BL1462" s="9"/>
      <c r="BM1462" s="9"/>
      <c r="BN1462" s="9"/>
      <c r="BO1462" s="9"/>
      <c r="BP1462" s="9"/>
      <c r="BQ1462" s="9"/>
      <c r="BR1462" s="9"/>
      <c r="BS1462" s="9"/>
      <c r="BT1462" s="9"/>
      <c r="BU1462" s="9"/>
      <c r="BV1462" s="9"/>
      <c r="BW1462" s="9"/>
      <c r="BX1462" s="9"/>
      <c r="BY1462" s="9"/>
      <c r="BZ1462" s="9"/>
      <c r="CA1462" s="9"/>
      <c r="CB1462" s="9"/>
      <c r="CC1462" s="9"/>
      <c r="CD1462" s="9"/>
      <c r="CE1462" s="9"/>
      <c r="CF1462" s="9"/>
      <c r="CG1462" s="9"/>
      <c r="CH1462" s="9"/>
      <c r="CI1462" s="9"/>
      <c r="CJ1462" s="9"/>
      <c r="CK1462" s="9"/>
      <c r="CL1462" s="9"/>
      <c r="CM1462" s="9"/>
      <c r="CN1462" s="9"/>
      <c r="CO1462" s="9"/>
      <c r="CP1462" s="9"/>
      <c r="CQ1462" s="9"/>
      <c r="CR1462" s="9"/>
      <c r="CS1462" s="9"/>
      <c r="CT1462" s="9"/>
      <c r="CU1462" s="9"/>
      <c r="CV1462" s="9"/>
      <c r="CW1462" s="9"/>
      <c r="CX1462" s="9"/>
      <c r="CY1462" s="9"/>
      <c r="CZ1462" s="9"/>
      <c r="DA1462" s="9"/>
      <c r="DB1462" s="9"/>
      <c r="DC1462" s="9"/>
      <c r="DD1462" s="9"/>
      <c r="DE1462" s="9"/>
      <c r="DF1462" s="9"/>
      <c r="DG1462" s="9"/>
      <c r="DH1462" s="9"/>
      <c r="DI1462" s="9"/>
      <c r="DJ1462" s="9"/>
      <c r="DK1462" s="9"/>
      <c r="DL1462" s="9"/>
      <c r="DM1462" s="9"/>
      <c r="DN1462" s="9"/>
      <c r="DO1462" s="9"/>
    </row>
    <row r="1463" spans="1:119" s="10" customFormat="1" x14ac:dyDescent="0.2">
      <c r="A1463" s="8">
        <v>101521</v>
      </c>
      <c r="B1463" s="9" t="s">
        <v>3811</v>
      </c>
      <c r="C1463" s="9" t="b">
        <v>0</v>
      </c>
      <c r="D1463" s="9" t="b">
        <v>0</v>
      </c>
      <c r="E1463" s="9" t="b">
        <v>1</v>
      </c>
      <c r="F1463" s="9" t="b">
        <v>0</v>
      </c>
      <c r="G1463" s="9" t="s">
        <v>2493</v>
      </c>
      <c r="H1463" s="9"/>
      <c r="I1463" s="9" t="s">
        <v>414</v>
      </c>
      <c r="J1463" s="9" t="s">
        <v>397</v>
      </c>
      <c r="K1463" s="9">
        <v>43.557000000000002</v>
      </c>
      <c r="L1463" s="9">
        <v>-80.236000000000004</v>
      </c>
      <c r="M1463" s="9" t="s">
        <v>156</v>
      </c>
      <c r="N1463" s="9">
        <v>2013</v>
      </c>
      <c r="O1463" s="9"/>
      <c r="P1463" s="9">
        <v>2017</v>
      </c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 t="s">
        <v>3812</v>
      </c>
      <c r="AG1463" s="9"/>
      <c r="AH1463" s="9">
        <v>0.25</v>
      </c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  <c r="BI1463" s="9"/>
      <c r="BJ1463" s="9"/>
      <c r="BK1463" s="9" t="s">
        <v>11</v>
      </c>
      <c r="BL1463" s="9"/>
      <c r="BM1463" s="9"/>
      <c r="BN1463" s="9"/>
      <c r="BO1463" s="9"/>
      <c r="BP1463" s="9"/>
      <c r="BQ1463" s="9"/>
      <c r="BR1463" s="9"/>
      <c r="BS1463" s="9"/>
      <c r="BT1463" s="9"/>
      <c r="BU1463" s="9"/>
      <c r="BV1463" s="9"/>
      <c r="BW1463" s="9"/>
      <c r="BX1463" s="9"/>
      <c r="BY1463" s="9"/>
      <c r="BZ1463" s="9"/>
      <c r="CA1463" s="9"/>
      <c r="CB1463" s="9"/>
      <c r="CC1463" s="9"/>
      <c r="CD1463" s="9"/>
      <c r="CE1463" s="9"/>
      <c r="CF1463" s="9"/>
      <c r="CG1463" s="9"/>
      <c r="CH1463" s="9"/>
      <c r="CI1463" s="9"/>
      <c r="CJ1463" s="9"/>
      <c r="CK1463" s="9"/>
      <c r="CL1463" s="9"/>
      <c r="CM1463" s="9"/>
      <c r="CN1463" s="9"/>
      <c r="CO1463" s="9"/>
      <c r="CP1463" s="9"/>
      <c r="CQ1463" s="9"/>
      <c r="CR1463" s="9"/>
      <c r="CS1463" s="9"/>
      <c r="CT1463" s="9"/>
      <c r="CU1463" s="9"/>
      <c r="CV1463" s="9"/>
      <c r="CW1463" s="9"/>
      <c r="CX1463" s="9"/>
      <c r="CY1463" s="9"/>
      <c r="CZ1463" s="9"/>
      <c r="DA1463" s="9"/>
      <c r="DB1463" s="9"/>
      <c r="DC1463" s="9"/>
      <c r="DD1463" s="9"/>
      <c r="DE1463" s="9"/>
      <c r="DF1463" s="9"/>
      <c r="DG1463" s="9"/>
      <c r="DH1463" s="9"/>
      <c r="DI1463" s="9"/>
      <c r="DJ1463" s="9"/>
      <c r="DK1463" s="9"/>
      <c r="DL1463" s="9"/>
      <c r="DM1463" s="9"/>
      <c r="DN1463" s="9"/>
      <c r="DO1463" s="9"/>
    </row>
    <row r="1464" spans="1:119" s="10" customFormat="1" x14ac:dyDescent="0.2">
      <c r="A1464" s="8">
        <v>101522</v>
      </c>
      <c r="B1464" s="9" t="s">
        <v>3813</v>
      </c>
      <c r="C1464" s="9" t="b">
        <v>0</v>
      </c>
      <c r="D1464" s="9" t="b">
        <v>0</v>
      </c>
      <c r="E1464" s="9" t="b">
        <v>1</v>
      </c>
      <c r="F1464" s="9" t="b">
        <v>0</v>
      </c>
      <c r="G1464" s="9" t="s">
        <v>3784</v>
      </c>
      <c r="H1464" s="9" t="s">
        <v>2981</v>
      </c>
      <c r="I1464" s="9" t="s">
        <v>414</v>
      </c>
      <c r="J1464" s="9" t="s">
        <v>397</v>
      </c>
      <c r="K1464" s="9">
        <v>43.558</v>
      </c>
      <c r="L1464" s="9">
        <v>-80.234999999999999</v>
      </c>
      <c r="M1464" s="9" t="s">
        <v>156</v>
      </c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 t="s">
        <v>3814</v>
      </c>
      <c r="AG1464" s="9"/>
      <c r="AH1464" s="9">
        <v>0.24</v>
      </c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  <c r="BI1464" s="9"/>
      <c r="BJ1464" s="9"/>
      <c r="BK1464" s="9" t="s">
        <v>11</v>
      </c>
      <c r="BL1464" s="9"/>
      <c r="BM1464" s="9"/>
      <c r="BN1464" s="9"/>
      <c r="BO1464" s="9"/>
      <c r="BP1464" s="9"/>
      <c r="BQ1464" s="9"/>
      <c r="BR1464" s="9"/>
      <c r="BS1464" s="9"/>
      <c r="BT1464" s="9"/>
      <c r="BU1464" s="9"/>
      <c r="BV1464" s="9"/>
      <c r="BW1464" s="9"/>
      <c r="BX1464" s="9"/>
      <c r="BY1464" s="9"/>
      <c r="BZ1464" s="9"/>
      <c r="CA1464" s="9"/>
      <c r="CB1464" s="9"/>
      <c r="CC1464" s="9"/>
      <c r="CD1464" s="9"/>
      <c r="CE1464" s="9"/>
      <c r="CF1464" s="9"/>
      <c r="CG1464" s="9"/>
      <c r="CH1464" s="9"/>
      <c r="CI1464" s="9"/>
      <c r="CJ1464" s="9"/>
      <c r="CK1464" s="9"/>
      <c r="CL1464" s="9"/>
      <c r="CM1464" s="9"/>
      <c r="CN1464" s="9"/>
      <c r="CO1464" s="9"/>
      <c r="CP1464" s="9"/>
      <c r="CQ1464" s="9"/>
      <c r="CR1464" s="9"/>
      <c r="CS1464" s="9"/>
      <c r="CT1464" s="9"/>
      <c r="CU1464" s="9"/>
      <c r="CV1464" s="9"/>
      <c r="CW1464" s="9"/>
      <c r="CX1464" s="9"/>
      <c r="CY1464" s="9"/>
      <c r="CZ1464" s="9"/>
      <c r="DA1464" s="9"/>
      <c r="DB1464" s="9"/>
      <c r="DC1464" s="9"/>
      <c r="DD1464" s="9"/>
      <c r="DE1464" s="9"/>
      <c r="DF1464" s="9"/>
      <c r="DG1464" s="9"/>
      <c r="DH1464" s="9"/>
      <c r="DI1464" s="9"/>
      <c r="DJ1464" s="9"/>
      <c r="DK1464" s="9"/>
      <c r="DL1464" s="9"/>
      <c r="DM1464" s="9"/>
      <c r="DN1464" s="9"/>
      <c r="DO1464" s="9"/>
    </row>
    <row r="1465" spans="1:119" s="10" customFormat="1" x14ac:dyDescent="0.2">
      <c r="A1465" s="8">
        <v>101523</v>
      </c>
      <c r="B1465" s="9" t="s">
        <v>3815</v>
      </c>
      <c r="C1465" s="9" t="b">
        <v>0</v>
      </c>
      <c r="D1465" s="9" t="b">
        <v>0</v>
      </c>
      <c r="E1465" s="9" t="b">
        <v>1</v>
      </c>
      <c r="F1465" s="9" t="b">
        <v>0</v>
      </c>
      <c r="G1465" s="9" t="s">
        <v>3816</v>
      </c>
      <c r="H1465" s="9"/>
      <c r="I1465" s="9" t="s">
        <v>414</v>
      </c>
      <c r="J1465" s="9" t="s">
        <v>397</v>
      </c>
      <c r="K1465" s="9">
        <v>43.559000000000005</v>
      </c>
      <c r="L1465" s="9">
        <v>-80.234000000000009</v>
      </c>
      <c r="M1465" s="9" t="s">
        <v>156</v>
      </c>
      <c r="N1465" s="9">
        <v>2016</v>
      </c>
      <c r="O1465" s="9"/>
      <c r="P1465" s="9">
        <v>2017</v>
      </c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 t="s">
        <v>3817</v>
      </c>
      <c r="AG1465" s="9"/>
      <c r="AH1465" s="9">
        <v>0.25</v>
      </c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  <c r="BI1465" s="9"/>
      <c r="BJ1465" s="9"/>
      <c r="BK1465" s="9" t="s">
        <v>11</v>
      </c>
      <c r="BL1465" s="9"/>
      <c r="BM1465" s="9"/>
      <c r="BN1465" s="9"/>
      <c r="BO1465" s="9"/>
      <c r="BP1465" s="9"/>
      <c r="BQ1465" s="9"/>
      <c r="BR1465" s="9"/>
      <c r="BS1465" s="9"/>
      <c r="BT1465" s="9"/>
      <c r="BU1465" s="9"/>
      <c r="BV1465" s="9"/>
      <c r="BW1465" s="9"/>
      <c r="BX1465" s="9"/>
      <c r="BY1465" s="9"/>
      <c r="BZ1465" s="9"/>
      <c r="CA1465" s="9"/>
      <c r="CB1465" s="9"/>
      <c r="CC1465" s="9"/>
      <c r="CD1465" s="9"/>
      <c r="CE1465" s="9"/>
      <c r="CF1465" s="9"/>
      <c r="CG1465" s="9"/>
      <c r="CH1465" s="9"/>
      <c r="CI1465" s="9"/>
      <c r="CJ1465" s="9"/>
      <c r="CK1465" s="9"/>
      <c r="CL1465" s="9"/>
      <c r="CM1465" s="9"/>
      <c r="CN1465" s="9"/>
      <c r="CO1465" s="9"/>
      <c r="CP1465" s="9"/>
      <c r="CQ1465" s="9"/>
      <c r="CR1465" s="9"/>
      <c r="CS1465" s="9"/>
      <c r="CT1465" s="9"/>
      <c r="CU1465" s="9"/>
      <c r="CV1465" s="9"/>
      <c r="CW1465" s="9"/>
      <c r="CX1465" s="9"/>
      <c r="CY1465" s="9"/>
      <c r="CZ1465" s="9"/>
      <c r="DA1465" s="9"/>
      <c r="DB1465" s="9"/>
      <c r="DC1465" s="9"/>
      <c r="DD1465" s="9"/>
      <c r="DE1465" s="9"/>
      <c r="DF1465" s="9"/>
      <c r="DG1465" s="9"/>
      <c r="DH1465" s="9"/>
      <c r="DI1465" s="9"/>
      <c r="DJ1465" s="9"/>
      <c r="DK1465" s="9"/>
      <c r="DL1465" s="9"/>
      <c r="DM1465" s="9"/>
      <c r="DN1465" s="9"/>
      <c r="DO1465" s="9"/>
    </row>
    <row r="1466" spans="1:119" s="10" customFormat="1" x14ac:dyDescent="0.2">
      <c r="A1466" s="8">
        <v>101524</v>
      </c>
      <c r="B1466" s="9" t="s">
        <v>3818</v>
      </c>
      <c r="C1466" s="9" t="b">
        <v>0</v>
      </c>
      <c r="D1466" s="9" t="b">
        <v>0</v>
      </c>
      <c r="E1466" s="9" t="b">
        <v>1</v>
      </c>
      <c r="F1466" s="9" t="b">
        <v>0</v>
      </c>
      <c r="G1466" s="9" t="s">
        <v>3819</v>
      </c>
      <c r="H1466" s="9"/>
      <c r="I1466" s="9" t="s">
        <v>414</v>
      </c>
      <c r="J1466" s="9" t="s">
        <v>397</v>
      </c>
      <c r="K1466" s="9">
        <v>43.56</v>
      </c>
      <c r="L1466" s="9">
        <v>-80.233000000000004</v>
      </c>
      <c r="M1466" s="9" t="s">
        <v>156</v>
      </c>
      <c r="N1466" s="9">
        <v>2012</v>
      </c>
      <c r="O1466" s="9"/>
      <c r="P1466" s="9">
        <v>2017</v>
      </c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 t="s">
        <v>3820</v>
      </c>
      <c r="AG1466" s="9"/>
      <c r="AH1466" s="9">
        <v>0.25</v>
      </c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  <c r="BI1466" s="9"/>
      <c r="BJ1466" s="9"/>
      <c r="BK1466" s="9" t="s">
        <v>11</v>
      </c>
      <c r="BL1466" s="9"/>
      <c r="BM1466" s="9"/>
      <c r="BN1466" s="9"/>
      <c r="BO1466" s="9"/>
      <c r="BP1466" s="9"/>
      <c r="BQ1466" s="9"/>
      <c r="BR1466" s="9"/>
      <c r="BS1466" s="9"/>
      <c r="BT1466" s="9"/>
      <c r="BU1466" s="9"/>
      <c r="BV1466" s="9"/>
      <c r="BW1466" s="9"/>
      <c r="BX1466" s="9"/>
      <c r="BY1466" s="9"/>
      <c r="BZ1466" s="9"/>
      <c r="CA1466" s="9"/>
      <c r="CB1466" s="9"/>
      <c r="CC1466" s="9"/>
      <c r="CD1466" s="9"/>
      <c r="CE1466" s="9"/>
      <c r="CF1466" s="9"/>
      <c r="CG1466" s="9"/>
      <c r="CH1466" s="9"/>
      <c r="CI1466" s="9"/>
      <c r="CJ1466" s="9"/>
      <c r="CK1466" s="9"/>
      <c r="CL1466" s="9"/>
      <c r="CM1466" s="9"/>
      <c r="CN1466" s="9"/>
      <c r="CO1466" s="9"/>
      <c r="CP1466" s="9"/>
      <c r="CQ1466" s="9"/>
      <c r="CR1466" s="9"/>
      <c r="CS1466" s="9"/>
      <c r="CT1466" s="9"/>
      <c r="CU1466" s="9"/>
      <c r="CV1466" s="9"/>
      <c r="CW1466" s="9"/>
      <c r="CX1466" s="9"/>
      <c r="CY1466" s="9"/>
      <c r="CZ1466" s="9"/>
      <c r="DA1466" s="9"/>
      <c r="DB1466" s="9"/>
      <c r="DC1466" s="9"/>
      <c r="DD1466" s="9"/>
      <c r="DE1466" s="9"/>
      <c r="DF1466" s="9"/>
      <c r="DG1466" s="9"/>
      <c r="DH1466" s="9"/>
      <c r="DI1466" s="9"/>
      <c r="DJ1466" s="9"/>
      <c r="DK1466" s="9"/>
      <c r="DL1466" s="9"/>
      <c r="DM1466" s="9"/>
      <c r="DN1466" s="9"/>
      <c r="DO1466" s="9"/>
    </row>
    <row r="1467" spans="1:119" s="10" customFormat="1" x14ac:dyDescent="0.2">
      <c r="A1467" s="8">
        <v>101525</v>
      </c>
      <c r="B1467" s="9" t="s">
        <v>3821</v>
      </c>
      <c r="C1467" s="9" t="b">
        <v>0</v>
      </c>
      <c r="D1467" s="9" t="b">
        <v>0</v>
      </c>
      <c r="E1467" s="9" t="b">
        <v>1</v>
      </c>
      <c r="F1467" s="9" t="b">
        <v>0</v>
      </c>
      <c r="G1467" s="9" t="s">
        <v>3819</v>
      </c>
      <c r="H1467" s="9"/>
      <c r="I1467" s="9" t="s">
        <v>414</v>
      </c>
      <c r="J1467" s="9" t="s">
        <v>397</v>
      </c>
      <c r="K1467" s="9">
        <v>43.561</v>
      </c>
      <c r="L1467" s="9">
        <v>-80.231999999999999</v>
      </c>
      <c r="M1467" s="9" t="s">
        <v>156</v>
      </c>
      <c r="N1467" s="9">
        <v>2012</v>
      </c>
      <c r="O1467" s="9"/>
      <c r="P1467" s="9">
        <v>2017</v>
      </c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 t="s">
        <v>3822</v>
      </c>
      <c r="AG1467" s="9"/>
      <c r="AH1467" s="9">
        <v>0.25</v>
      </c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  <c r="BI1467" s="9"/>
      <c r="BJ1467" s="9"/>
      <c r="BK1467" s="9" t="s">
        <v>11</v>
      </c>
      <c r="BL1467" s="9"/>
      <c r="BM1467" s="9"/>
      <c r="BN1467" s="9"/>
      <c r="BO1467" s="9"/>
      <c r="BP1467" s="9"/>
      <c r="BQ1467" s="9"/>
      <c r="BR1467" s="9"/>
      <c r="BS1467" s="9"/>
      <c r="BT1467" s="9"/>
      <c r="BU1467" s="9"/>
      <c r="BV1467" s="9"/>
      <c r="BW1467" s="9"/>
      <c r="BX1467" s="9"/>
      <c r="BY1467" s="9"/>
      <c r="BZ1467" s="9"/>
      <c r="CA1467" s="9"/>
      <c r="CB1467" s="9"/>
      <c r="CC1467" s="9"/>
      <c r="CD1467" s="9"/>
      <c r="CE1467" s="9"/>
      <c r="CF1467" s="9"/>
      <c r="CG1467" s="9"/>
      <c r="CH1467" s="9"/>
      <c r="CI1467" s="9"/>
      <c r="CJ1467" s="9"/>
      <c r="CK1467" s="9"/>
      <c r="CL1467" s="9"/>
      <c r="CM1467" s="9"/>
      <c r="CN1467" s="9"/>
      <c r="CO1467" s="9"/>
      <c r="CP1467" s="9"/>
      <c r="CQ1467" s="9"/>
      <c r="CR1467" s="9"/>
      <c r="CS1467" s="9"/>
      <c r="CT1467" s="9"/>
      <c r="CU1467" s="9"/>
      <c r="CV1467" s="9"/>
      <c r="CW1467" s="9"/>
      <c r="CX1467" s="9"/>
      <c r="CY1467" s="9"/>
      <c r="CZ1467" s="9"/>
      <c r="DA1467" s="9"/>
      <c r="DB1467" s="9"/>
      <c r="DC1467" s="9"/>
      <c r="DD1467" s="9"/>
      <c r="DE1467" s="9"/>
      <c r="DF1467" s="9"/>
      <c r="DG1467" s="9"/>
      <c r="DH1467" s="9"/>
      <c r="DI1467" s="9"/>
      <c r="DJ1467" s="9"/>
      <c r="DK1467" s="9"/>
      <c r="DL1467" s="9"/>
      <c r="DM1467" s="9"/>
      <c r="DN1467" s="9"/>
      <c r="DO1467" s="9"/>
    </row>
    <row r="1468" spans="1:119" s="10" customFormat="1" x14ac:dyDescent="0.2">
      <c r="A1468" s="8">
        <v>101526</v>
      </c>
      <c r="B1468" s="9" t="s">
        <v>3823</v>
      </c>
      <c r="C1468" s="9" t="b">
        <v>0</v>
      </c>
      <c r="D1468" s="9" t="b">
        <v>0</v>
      </c>
      <c r="E1468" s="9" t="b">
        <v>1</v>
      </c>
      <c r="F1468" s="9" t="b">
        <v>0</v>
      </c>
      <c r="G1468" s="9" t="s">
        <v>3819</v>
      </c>
      <c r="H1468" s="9"/>
      <c r="I1468" s="9" t="s">
        <v>414</v>
      </c>
      <c r="J1468" s="9" t="s">
        <v>397</v>
      </c>
      <c r="K1468" s="9">
        <v>43.562000000000005</v>
      </c>
      <c r="L1468" s="9">
        <v>-80.231000000000009</v>
      </c>
      <c r="M1468" s="9" t="s">
        <v>156</v>
      </c>
      <c r="N1468" s="9">
        <v>2012</v>
      </c>
      <c r="O1468" s="9"/>
      <c r="P1468" s="9">
        <v>2017</v>
      </c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 t="s">
        <v>3824</v>
      </c>
      <c r="AG1468" s="9"/>
      <c r="AH1468" s="9">
        <v>0.25</v>
      </c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  <c r="BI1468" s="9"/>
      <c r="BJ1468" s="9"/>
      <c r="BK1468" s="9" t="s">
        <v>11</v>
      </c>
      <c r="BL1468" s="9"/>
      <c r="BM1468" s="9"/>
      <c r="BN1468" s="9"/>
      <c r="BO1468" s="9"/>
      <c r="BP1468" s="9"/>
      <c r="BQ1468" s="9"/>
      <c r="BR1468" s="9"/>
      <c r="BS1468" s="9"/>
      <c r="BT1468" s="9"/>
      <c r="BU1468" s="9"/>
      <c r="BV1468" s="9"/>
      <c r="BW1468" s="9"/>
      <c r="BX1468" s="9"/>
      <c r="BY1468" s="9"/>
      <c r="BZ1468" s="9"/>
      <c r="CA1468" s="9"/>
      <c r="CB1468" s="9"/>
      <c r="CC1468" s="9"/>
      <c r="CD1468" s="9"/>
      <c r="CE1468" s="9"/>
      <c r="CF1468" s="9"/>
      <c r="CG1468" s="9"/>
      <c r="CH1468" s="9"/>
      <c r="CI1468" s="9"/>
      <c r="CJ1468" s="9"/>
      <c r="CK1468" s="9"/>
      <c r="CL1468" s="9"/>
      <c r="CM1468" s="9"/>
      <c r="CN1468" s="9"/>
      <c r="CO1468" s="9"/>
      <c r="CP1468" s="9"/>
      <c r="CQ1468" s="9"/>
      <c r="CR1468" s="9"/>
      <c r="CS1468" s="9"/>
      <c r="CT1468" s="9"/>
      <c r="CU1468" s="9"/>
      <c r="CV1468" s="9"/>
      <c r="CW1468" s="9"/>
      <c r="CX1468" s="9"/>
      <c r="CY1468" s="9"/>
      <c r="CZ1468" s="9"/>
      <c r="DA1468" s="9"/>
      <c r="DB1468" s="9"/>
      <c r="DC1468" s="9"/>
      <c r="DD1468" s="9"/>
      <c r="DE1468" s="9"/>
      <c r="DF1468" s="9"/>
      <c r="DG1468" s="9"/>
      <c r="DH1468" s="9"/>
      <c r="DI1468" s="9"/>
      <c r="DJ1468" s="9"/>
      <c r="DK1468" s="9"/>
      <c r="DL1468" s="9"/>
      <c r="DM1468" s="9"/>
      <c r="DN1468" s="9"/>
      <c r="DO1468" s="9"/>
    </row>
    <row r="1469" spans="1:119" s="10" customFormat="1" x14ac:dyDescent="0.2">
      <c r="A1469" s="8">
        <v>101527</v>
      </c>
      <c r="B1469" s="9" t="s">
        <v>3825</v>
      </c>
      <c r="C1469" s="9" t="b">
        <v>1</v>
      </c>
      <c r="D1469" s="9" t="b">
        <v>0</v>
      </c>
      <c r="E1469" s="9" t="b">
        <v>1</v>
      </c>
      <c r="F1469" s="9" t="b">
        <v>0</v>
      </c>
      <c r="G1469" s="9" t="s">
        <v>3826</v>
      </c>
      <c r="H1469" s="9"/>
      <c r="I1469" s="9" t="s">
        <v>414</v>
      </c>
      <c r="J1469" s="9" t="s">
        <v>397</v>
      </c>
      <c r="K1469" s="9">
        <v>43.563000000000002</v>
      </c>
      <c r="L1469" s="9">
        <v>-80.23</v>
      </c>
      <c r="M1469" s="9" t="s">
        <v>156</v>
      </c>
      <c r="N1469" s="9">
        <v>1995</v>
      </c>
      <c r="O1469" s="9"/>
      <c r="P1469" s="9">
        <v>2015</v>
      </c>
      <c r="Q1469" s="9">
        <v>562</v>
      </c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 t="s">
        <v>158</v>
      </c>
      <c r="AG1469" s="9"/>
      <c r="AH1469" s="9">
        <v>0.57999999999999996</v>
      </c>
      <c r="AI1469" s="9">
        <v>0.58599999999999997</v>
      </c>
      <c r="AJ1469" s="9"/>
      <c r="AK1469" s="9"/>
      <c r="AL1469" s="9"/>
      <c r="AM1469" s="9"/>
      <c r="AN1469" s="9" t="s">
        <v>12</v>
      </c>
      <c r="AO1469" s="9"/>
      <c r="AP1469" s="9">
        <v>2</v>
      </c>
      <c r="AQ1469" s="9" t="s">
        <v>272</v>
      </c>
      <c r="AR1469" s="9"/>
      <c r="AS1469" s="9">
        <v>0.57999999999999996</v>
      </c>
      <c r="AT1469" s="9">
        <v>0.58599999999999997</v>
      </c>
      <c r="AU1469" s="9"/>
      <c r="AV1469" s="9"/>
      <c r="AW1469" s="9" t="s">
        <v>11</v>
      </c>
      <c r="AX1469" s="9"/>
      <c r="AY1469" s="9"/>
      <c r="AZ1469" s="9"/>
      <c r="BA1469" s="9" t="s">
        <v>11</v>
      </c>
      <c r="BB1469" s="9"/>
      <c r="BC1469" s="9"/>
      <c r="BD1469" s="9"/>
      <c r="BE1469" s="9"/>
      <c r="BF1469" s="9"/>
      <c r="BG1469" s="9"/>
      <c r="BH1469" s="9"/>
      <c r="BI1469" s="9" t="s">
        <v>11</v>
      </c>
      <c r="BJ1469" s="9"/>
      <c r="BK1469" s="9"/>
      <c r="BL1469" s="9"/>
      <c r="BM1469" s="9"/>
      <c r="BN1469" s="9"/>
      <c r="BO1469" s="9">
        <v>34.020000000000003</v>
      </c>
      <c r="BP1469" s="9"/>
      <c r="BQ1469" s="9"/>
      <c r="BR1469" s="9"/>
      <c r="BS1469" s="9"/>
      <c r="BT1469" s="9"/>
      <c r="BU1469" s="9"/>
      <c r="BV1469" s="9"/>
      <c r="BW1469" s="9"/>
      <c r="BX1469" s="9"/>
      <c r="BY1469" s="9"/>
      <c r="BZ1469" s="9"/>
      <c r="CA1469" s="9">
        <v>34492.5</v>
      </c>
      <c r="CB1469" s="9"/>
      <c r="CC1469" s="9"/>
      <c r="CD1469" s="9"/>
      <c r="CE1469" s="9"/>
      <c r="CF1469" s="9"/>
      <c r="CG1469" s="9"/>
      <c r="CH1469" s="9"/>
      <c r="CI1469" s="9"/>
      <c r="CJ1469" s="9"/>
      <c r="CK1469" s="9"/>
      <c r="CL1469" s="9"/>
      <c r="CM1469" s="9"/>
      <c r="CN1469" s="9"/>
      <c r="CO1469" s="9"/>
      <c r="CP1469" s="9"/>
      <c r="CQ1469" s="9"/>
      <c r="CR1469" s="9"/>
      <c r="CS1469" s="9"/>
      <c r="CT1469" s="9"/>
      <c r="CU1469" s="9"/>
      <c r="CV1469" s="9"/>
      <c r="CW1469" s="9"/>
      <c r="CX1469" s="9"/>
      <c r="CY1469" s="9"/>
      <c r="CZ1469" s="9"/>
      <c r="DA1469" s="9"/>
      <c r="DB1469" s="9"/>
      <c r="DC1469" s="9"/>
      <c r="DD1469" s="9"/>
      <c r="DE1469" s="9"/>
      <c r="DF1469" s="9"/>
      <c r="DG1469" s="9"/>
      <c r="DH1469" s="9"/>
      <c r="DI1469" s="9"/>
      <c r="DJ1469" s="9"/>
      <c r="DK1469" s="9"/>
      <c r="DL1469" s="9"/>
      <c r="DM1469" s="9"/>
      <c r="DN1469" s="9"/>
      <c r="DO1469" s="9"/>
    </row>
    <row r="1470" spans="1:119" s="10" customFormat="1" x14ac:dyDescent="0.2">
      <c r="A1470" s="8">
        <v>101528</v>
      </c>
      <c r="B1470" s="9" t="s">
        <v>3827</v>
      </c>
      <c r="C1470" s="9" t="b">
        <v>0</v>
      </c>
      <c r="D1470" s="9" t="b">
        <v>0</v>
      </c>
      <c r="E1470" s="9" t="b">
        <v>1</v>
      </c>
      <c r="F1470" s="9" t="b">
        <v>0</v>
      </c>
      <c r="G1470" s="9" t="s">
        <v>3819</v>
      </c>
      <c r="H1470" s="9"/>
      <c r="I1470" s="9" t="s">
        <v>414</v>
      </c>
      <c r="J1470" s="9" t="s">
        <v>397</v>
      </c>
      <c r="K1470" s="9">
        <v>43.564</v>
      </c>
      <c r="L1470" s="9">
        <v>-80.228999999999999</v>
      </c>
      <c r="M1470" s="9" t="s">
        <v>156</v>
      </c>
      <c r="N1470" s="9">
        <v>2012</v>
      </c>
      <c r="O1470" s="9"/>
      <c r="P1470" s="9">
        <v>2017</v>
      </c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 t="s">
        <v>3828</v>
      </c>
      <c r="AG1470" s="9"/>
      <c r="AH1470" s="9">
        <v>0.25</v>
      </c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  <c r="BI1470" s="9"/>
      <c r="BJ1470" s="9"/>
      <c r="BK1470" s="9" t="s">
        <v>11</v>
      </c>
      <c r="BL1470" s="9"/>
      <c r="BM1470" s="9"/>
      <c r="BN1470" s="9"/>
      <c r="BO1470" s="9"/>
      <c r="BP1470" s="9"/>
      <c r="BQ1470" s="9"/>
      <c r="BR1470" s="9"/>
      <c r="BS1470" s="9"/>
      <c r="BT1470" s="9"/>
      <c r="BU1470" s="9"/>
      <c r="BV1470" s="9"/>
      <c r="BW1470" s="9"/>
      <c r="BX1470" s="9"/>
      <c r="BY1470" s="9"/>
      <c r="BZ1470" s="9"/>
      <c r="CA1470" s="9"/>
      <c r="CB1470" s="9"/>
      <c r="CC1470" s="9"/>
      <c r="CD1470" s="9"/>
      <c r="CE1470" s="9"/>
      <c r="CF1470" s="9"/>
      <c r="CG1470" s="9"/>
      <c r="CH1470" s="9"/>
      <c r="CI1470" s="9"/>
      <c r="CJ1470" s="9"/>
      <c r="CK1470" s="9"/>
      <c r="CL1470" s="9"/>
      <c r="CM1470" s="9"/>
      <c r="CN1470" s="9"/>
      <c r="CO1470" s="9"/>
      <c r="CP1470" s="9"/>
      <c r="CQ1470" s="9"/>
      <c r="CR1470" s="9"/>
      <c r="CS1470" s="9"/>
      <c r="CT1470" s="9"/>
      <c r="CU1470" s="9"/>
      <c r="CV1470" s="9"/>
      <c r="CW1470" s="9"/>
      <c r="CX1470" s="9"/>
      <c r="CY1470" s="9"/>
      <c r="CZ1470" s="9"/>
      <c r="DA1470" s="9"/>
      <c r="DB1470" s="9"/>
      <c r="DC1470" s="9"/>
      <c r="DD1470" s="9"/>
      <c r="DE1470" s="9"/>
      <c r="DF1470" s="9"/>
      <c r="DG1470" s="9"/>
      <c r="DH1470" s="9"/>
      <c r="DI1470" s="9"/>
      <c r="DJ1470" s="9"/>
      <c r="DK1470" s="9"/>
      <c r="DL1470" s="9"/>
      <c r="DM1470" s="9"/>
      <c r="DN1470" s="9"/>
      <c r="DO1470" s="9"/>
    </row>
    <row r="1471" spans="1:119" s="10" customFormat="1" x14ac:dyDescent="0.2">
      <c r="A1471" s="8">
        <v>101529</v>
      </c>
      <c r="B1471" s="9" t="s">
        <v>3829</v>
      </c>
      <c r="C1471" s="9" t="b">
        <v>0</v>
      </c>
      <c r="D1471" s="9" t="b">
        <v>0</v>
      </c>
      <c r="E1471" s="9" t="b">
        <v>1</v>
      </c>
      <c r="F1471" s="9" t="b">
        <v>0</v>
      </c>
      <c r="G1471" s="9" t="s">
        <v>3819</v>
      </c>
      <c r="H1471" s="9"/>
      <c r="I1471" s="9" t="s">
        <v>414</v>
      </c>
      <c r="J1471" s="9" t="s">
        <v>397</v>
      </c>
      <c r="K1471" s="9">
        <v>43.565000000000005</v>
      </c>
      <c r="L1471" s="9">
        <v>-80.228000000000009</v>
      </c>
      <c r="M1471" s="9" t="s">
        <v>156</v>
      </c>
      <c r="N1471" s="9">
        <v>2012</v>
      </c>
      <c r="O1471" s="9"/>
      <c r="P1471" s="9">
        <v>2017</v>
      </c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 t="s">
        <v>3830</v>
      </c>
      <c r="AG1471" s="9"/>
      <c r="AH1471" s="9">
        <v>0.25</v>
      </c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  <c r="BI1471" s="9"/>
      <c r="BJ1471" s="9"/>
      <c r="BK1471" s="9" t="s">
        <v>11</v>
      </c>
      <c r="BL1471" s="9"/>
      <c r="BM1471" s="9"/>
      <c r="BN1471" s="9"/>
      <c r="BO1471" s="9"/>
      <c r="BP1471" s="9"/>
      <c r="BQ1471" s="9"/>
      <c r="BR1471" s="9"/>
      <c r="BS1471" s="9"/>
      <c r="BT1471" s="9"/>
      <c r="BU1471" s="9"/>
      <c r="BV1471" s="9"/>
      <c r="BW1471" s="9"/>
      <c r="BX1471" s="9"/>
      <c r="BY1471" s="9"/>
      <c r="BZ1471" s="9"/>
      <c r="CA1471" s="9"/>
      <c r="CB1471" s="9"/>
      <c r="CC1471" s="9"/>
      <c r="CD1471" s="9"/>
      <c r="CE1471" s="9"/>
      <c r="CF1471" s="9"/>
      <c r="CG1471" s="9"/>
      <c r="CH1471" s="9"/>
      <c r="CI1471" s="9"/>
      <c r="CJ1471" s="9"/>
      <c r="CK1471" s="9"/>
      <c r="CL1471" s="9"/>
      <c r="CM1471" s="9"/>
      <c r="CN1471" s="9"/>
      <c r="CO1471" s="9"/>
      <c r="CP1471" s="9"/>
      <c r="CQ1471" s="9"/>
      <c r="CR1471" s="9"/>
      <c r="CS1471" s="9"/>
      <c r="CT1471" s="9"/>
      <c r="CU1471" s="9"/>
      <c r="CV1471" s="9"/>
      <c r="CW1471" s="9"/>
      <c r="CX1471" s="9"/>
      <c r="CY1471" s="9"/>
      <c r="CZ1471" s="9"/>
      <c r="DA1471" s="9"/>
      <c r="DB1471" s="9"/>
      <c r="DC1471" s="9"/>
      <c r="DD1471" s="9"/>
      <c r="DE1471" s="9"/>
      <c r="DF1471" s="9"/>
      <c r="DG1471" s="9"/>
      <c r="DH1471" s="9"/>
      <c r="DI1471" s="9"/>
      <c r="DJ1471" s="9"/>
      <c r="DK1471" s="9"/>
      <c r="DL1471" s="9"/>
      <c r="DM1471" s="9"/>
      <c r="DN1471" s="9"/>
      <c r="DO1471" s="9"/>
    </row>
    <row r="1472" spans="1:119" s="10" customFormat="1" x14ac:dyDescent="0.2">
      <c r="A1472" s="8">
        <v>101530</v>
      </c>
      <c r="B1472" s="9" t="s">
        <v>3831</v>
      </c>
      <c r="C1472" s="9" t="b">
        <v>0</v>
      </c>
      <c r="D1472" s="9" t="b">
        <v>0</v>
      </c>
      <c r="E1472" s="9" t="b">
        <v>1</v>
      </c>
      <c r="F1472" s="9" t="b">
        <v>0</v>
      </c>
      <c r="G1472" s="9" t="s">
        <v>3819</v>
      </c>
      <c r="H1472" s="9"/>
      <c r="I1472" s="9" t="s">
        <v>414</v>
      </c>
      <c r="J1472" s="9" t="s">
        <v>397</v>
      </c>
      <c r="K1472" s="9">
        <v>43.566000000000003</v>
      </c>
      <c r="L1472" s="9">
        <v>-80.227000000000004</v>
      </c>
      <c r="M1472" s="9" t="s">
        <v>156</v>
      </c>
      <c r="N1472" s="9">
        <v>2012</v>
      </c>
      <c r="O1472" s="9"/>
      <c r="P1472" s="9">
        <v>2017</v>
      </c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 t="s">
        <v>3832</v>
      </c>
      <c r="AG1472" s="9"/>
      <c r="AH1472" s="9">
        <v>0.25</v>
      </c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  <c r="BI1472" s="9"/>
      <c r="BJ1472" s="9"/>
      <c r="BK1472" s="9" t="s">
        <v>11</v>
      </c>
      <c r="BL1472" s="9"/>
      <c r="BM1472" s="9"/>
      <c r="BN1472" s="9"/>
      <c r="BO1472" s="9"/>
      <c r="BP1472" s="9"/>
      <c r="BQ1472" s="9"/>
      <c r="BR1472" s="9"/>
      <c r="BS1472" s="9"/>
      <c r="BT1472" s="9"/>
      <c r="BU1472" s="9"/>
      <c r="BV1472" s="9"/>
      <c r="BW1472" s="9"/>
      <c r="BX1472" s="9"/>
      <c r="BY1472" s="9"/>
      <c r="BZ1472" s="9"/>
      <c r="CA1472" s="9"/>
      <c r="CB1472" s="9"/>
      <c r="CC1472" s="9"/>
      <c r="CD1472" s="9"/>
      <c r="CE1472" s="9"/>
      <c r="CF1472" s="9"/>
      <c r="CG1472" s="9"/>
      <c r="CH1472" s="9"/>
      <c r="CI1472" s="9"/>
      <c r="CJ1472" s="9"/>
      <c r="CK1472" s="9"/>
      <c r="CL1472" s="9"/>
      <c r="CM1472" s="9"/>
      <c r="CN1472" s="9"/>
      <c r="CO1472" s="9"/>
      <c r="CP1472" s="9"/>
      <c r="CQ1472" s="9"/>
      <c r="CR1472" s="9"/>
      <c r="CS1472" s="9"/>
      <c r="CT1472" s="9"/>
      <c r="CU1472" s="9"/>
      <c r="CV1472" s="9"/>
      <c r="CW1472" s="9"/>
      <c r="CX1472" s="9"/>
      <c r="CY1472" s="9"/>
      <c r="CZ1472" s="9"/>
      <c r="DA1472" s="9"/>
      <c r="DB1472" s="9"/>
      <c r="DC1472" s="9"/>
      <c r="DD1472" s="9"/>
      <c r="DE1472" s="9"/>
      <c r="DF1472" s="9"/>
      <c r="DG1472" s="9"/>
      <c r="DH1472" s="9"/>
      <c r="DI1472" s="9"/>
      <c r="DJ1472" s="9"/>
      <c r="DK1472" s="9"/>
      <c r="DL1472" s="9"/>
      <c r="DM1472" s="9"/>
      <c r="DN1472" s="9"/>
      <c r="DO1472" s="9"/>
    </row>
    <row r="1473" spans="1:119" s="10" customFormat="1" x14ac:dyDescent="0.2">
      <c r="A1473" s="8">
        <v>101531</v>
      </c>
      <c r="B1473" s="9" t="s">
        <v>413</v>
      </c>
      <c r="C1473" s="9" t="b">
        <v>0</v>
      </c>
      <c r="D1473" s="9" t="b">
        <v>1</v>
      </c>
      <c r="E1473" s="9" t="b">
        <v>0</v>
      </c>
      <c r="F1473" s="9" t="b">
        <v>0</v>
      </c>
      <c r="G1473" s="9"/>
      <c r="H1473" s="9"/>
      <c r="I1473" s="9" t="s">
        <v>414</v>
      </c>
      <c r="J1473" s="9" t="s">
        <v>397</v>
      </c>
      <c r="K1473" s="9">
        <v>43.567</v>
      </c>
      <c r="L1473" s="9">
        <v>-80.225999999999999</v>
      </c>
      <c r="M1473" s="9" t="s">
        <v>156</v>
      </c>
      <c r="N1473" s="9">
        <v>2013</v>
      </c>
      <c r="O1473" s="9"/>
      <c r="P1473" s="9">
        <v>2017</v>
      </c>
      <c r="Q1473" s="9"/>
      <c r="R1473" s="9"/>
      <c r="S1473" s="9"/>
      <c r="T1473" s="9" t="s">
        <v>176</v>
      </c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 t="s">
        <v>415</v>
      </c>
      <c r="AG1473" s="9" t="s">
        <v>416</v>
      </c>
      <c r="AH1473" s="9"/>
      <c r="AI1473" s="9">
        <v>5.04</v>
      </c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 t="s">
        <v>11</v>
      </c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  <c r="BI1473" s="9"/>
      <c r="BJ1473" s="9"/>
      <c r="BK1473" s="9"/>
      <c r="BL1473" s="9"/>
      <c r="BM1473" s="9"/>
      <c r="BN1473" s="9" t="s">
        <v>11</v>
      </c>
      <c r="BO1473" s="9"/>
      <c r="BP1473" s="9"/>
      <c r="BQ1473" s="9"/>
      <c r="BR1473" s="9"/>
      <c r="BS1473" s="9"/>
      <c r="BT1473" s="9"/>
      <c r="BU1473" s="9"/>
      <c r="BV1473" s="9"/>
      <c r="BW1473" s="9"/>
      <c r="BX1473" s="9"/>
      <c r="BY1473" s="9"/>
      <c r="BZ1473" s="9"/>
      <c r="CA1473" s="9"/>
      <c r="CB1473" s="9"/>
      <c r="CC1473" s="9"/>
      <c r="CD1473" s="9"/>
      <c r="CE1473" s="9"/>
      <c r="CF1473" s="9"/>
      <c r="CG1473" s="9"/>
      <c r="CH1473" s="9"/>
      <c r="CI1473" s="9"/>
      <c r="CJ1473" s="9"/>
      <c r="CK1473" s="9"/>
      <c r="CL1473" s="9" t="s">
        <v>11</v>
      </c>
      <c r="CM1473" s="9"/>
      <c r="CN1473" s="9"/>
      <c r="CO1473" s="9"/>
      <c r="CP1473" s="9"/>
      <c r="CQ1473" s="9"/>
      <c r="CR1473" s="9"/>
      <c r="CS1473" s="9"/>
      <c r="CT1473" s="9"/>
      <c r="CU1473" s="9"/>
      <c r="CV1473" s="9"/>
      <c r="CW1473" s="9"/>
      <c r="CX1473" s="9"/>
      <c r="CY1473" s="9"/>
      <c r="CZ1473" s="9"/>
      <c r="DA1473" s="9"/>
      <c r="DB1473" s="9"/>
      <c r="DC1473" s="9"/>
      <c r="DD1473" s="9"/>
      <c r="DE1473" s="9"/>
      <c r="DF1473" s="9"/>
      <c r="DG1473" s="9">
        <v>3.81</v>
      </c>
      <c r="DH1473" s="9">
        <v>1.23</v>
      </c>
      <c r="DI1473" s="9"/>
      <c r="DJ1473" s="9"/>
      <c r="DK1473" s="9"/>
      <c r="DL1473" s="9"/>
      <c r="DM1473" s="9"/>
      <c r="DN1473" s="9"/>
      <c r="DO1473" s="9"/>
    </row>
    <row r="1474" spans="1:119" s="10" customFormat="1" x14ac:dyDescent="0.2">
      <c r="A1474" s="8">
        <v>101532</v>
      </c>
      <c r="B1474" s="9" t="s">
        <v>3833</v>
      </c>
      <c r="C1474" s="9" t="b">
        <v>0</v>
      </c>
      <c r="D1474" s="9" t="b">
        <v>0</v>
      </c>
      <c r="E1474" s="9" t="b">
        <v>1</v>
      </c>
      <c r="F1474" s="9" t="b">
        <v>0</v>
      </c>
      <c r="G1474" s="9" t="s">
        <v>3834</v>
      </c>
      <c r="H1474" s="9"/>
      <c r="I1474" s="9" t="s">
        <v>414</v>
      </c>
      <c r="J1474" s="9" t="s">
        <v>397</v>
      </c>
      <c r="K1474" s="9">
        <v>43.568000000000005</v>
      </c>
      <c r="L1474" s="9">
        <v>-80.225000000000009</v>
      </c>
      <c r="M1474" s="9" t="s">
        <v>156</v>
      </c>
      <c r="N1474" s="9">
        <v>2015</v>
      </c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 t="s">
        <v>3835</v>
      </c>
      <c r="AG1474" s="9"/>
      <c r="AH1474" s="9">
        <v>0.13400000000000001</v>
      </c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  <c r="BI1474" s="9"/>
      <c r="BJ1474" s="9"/>
      <c r="BK1474" s="9" t="s">
        <v>11</v>
      </c>
      <c r="BL1474" s="9"/>
      <c r="BM1474" s="9"/>
      <c r="BN1474" s="9"/>
      <c r="BO1474" s="9"/>
      <c r="BP1474" s="9"/>
      <c r="BQ1474" s="9"/>
      <c r="BR1474" s="9"/>
      <c r="BS1474" s="9"/>
      <c r="BT1474" s="9"/>
      <c r="BU1474" s="9"/>
      <c r="BV1474" s="9"/>
      <c r="BW1474" s="9"/>
      <c r="BX1474" s="9"/>
      <c r="BY1474" s="9"/>
      <c r="BZ1474" s="9"/>
      <c r="CA1474" s="9"/>
      <c r="CB1474" s="9"/>
      <c r="CC1474" s="9"/>
      <c r="CD1474" s="9"/>
      <c r="CE1474" s="9"/>
      <c r="CF1474" s="9"/>
      <c r="CG1474" s="9"/>
      <c r="CH1474" s="9"/>
      <c r="CI1474" s="9"/>
      <c r="CJ1474" s="9"/>
      <c r="CK1474" s="9"/>
      <c r="CL1474" s="9"/>
      <c r="CM1474" s="9"/>
      <c r="CN1474" s="9"/>
      <c r="CO1474" s="9"/>
      <c r="CP1474" s="9"/>
      <c r="CQ1474" s="9"/>
      <c r="CR1474" s="9"/>
      <c r="CS1474" s="9"/>
      <c r="CT1474" s="9"/>
      <c r="CU1474" s="9"/>
      <c r="CV1474" s="9"/>
      <c r="CW1474" s="9"/>
      <c r="CX1474" s="9"/>
      <c r="CY1474" s="9"/>
      <c r="CZ1474" s="9"/>
      <c r="DA1474" s="9"/>
      <c r="DB1474" s="9"/>
      <c r="DC1474" s="9"/>
      <c r="DD1474" s="9"/>
      <c r="DE1474" s="9"/>
      <c r="DF1474" s="9"/>
      <c r="DG1474" s="9"/>
      <c r="DH1474" s="9"/>
      <c r="DI1474" s="9"/>
      <c r="DJ1474" s="9"/>
      <c r="DK1474" s="9"/>
      <c r="DL1474" s="9"/>
      <c r="DM1474" s="9"/>
      <c r="DN1474" s="9"/>
      <c r="DO1474" s="9"/>
    </row>
    <row r="1475" spans="1:119" s="10" customFormat="1" x14ac:dyDescent="0.2">
      <c r="A1475" s="8">
        <v>101533</v>
      </c>
      <c r="B1475" s="9" t="s">
        <v>3836</v>
      </c>
      <c r="C1475" s="9" t="b">
        <v>0</v>
      </c>
      <c r="D1475" s="9" t="b">
        <v>0</v>
      </c>
      <c r="E1475" s="9" t="b">
        <v>1</v>
      </c>
      <c r="F1475" s="9" t="b">
        <v>0</v>
      </c>
      <c r="G1475" s="9" t="s">
        <v>3836</v>
      </c>
      <c r="H1475" s="9"/>
      <c r="I1475" s="9" t="s">
        <v>414</v>
      </c>
      <c r="J1475" s="9" t="s">
        <v>397</v>
      </c>
      <c r="K1475" s="9">
        <v>43.569000000000003</v>
      </c>
      <c r="L1475" s="9">
        <v>-80.224000000000004</v>
      </c>
      <c r="M1475" s="9" t="s">
        <v>156</v>
      </c>
      <c r="N1475" s="9">
        <v>1995</v>
      </c>
      <c r="O1475" s="9"/>
      <c r="P1475" s="9"/>
      <c r="Q1475" s="9">
        <v>2211</v>
      </c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 t="s">
        <v>3837</v>
      </c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 t="s">
        <v>11</v>
      </c>
      <c r="BE1475" s="9"/>
      <c r="BF1475" s="9"/>
      <c r="BG1475" s="9"/>
      <c r="BH1475" s="9"/>
      <c r="BI1475" s="9"/>
      <c r="BJ1475" s="9"/>
      <c r="BK1475" s="9"/>
      <c r="BL1475" s="9"/>
      <c r="BM1475" s="9"/>
      <c r="BN1475" s="9"/>
      <c r="BO1475" s="9"/>
      <c r="BP1475" s="9"/>
      <c r="BQ1475" s="9"/>
      <c r="BR1475" s="9"/>
      <c r="BS1475" s="9"/>
      <c r="BT1475" s="9"/>
      <c r="BU1475" s="9"/>
      <c r="BV1475" s="9"/>
      <c r="BW1475" s="9"/>
      <c r="BX1475" s="9"/>
      <c r="BY1475" s="9"/>
      <c r="BZ1475" s="9"/>
      <c r="CA1475" s="9"/>
      <c r="CB1475" s="9"/>
      <c r="CC1475" s="9"/>
      <c r="CD1475" s="9"/>
      <c r="CE1475" s="9"/>
      <c r="CF1475" s="9"/>
      <c r="CG1475" s="9"/>
      <c r="CH1475" s="9"/>
      <c r="CI1475" s="9"/>
      <c r="CJ1475" s="9"/>
      <c r="CK1475" s="9"/>
      <c r="CL1475" s="9"/>
      <c r="CM1475" s="9"/>
      <c r="CN1475" s="9"/>
      <c r="CO1475" s="9"/>
      <c r="CP1475" s="9"/>
      <c r="CQ1475" s="9"/>
      <c r="CR1475" s="9"/>
      <c r="CS1475" s="9"/>
      <c r="CT1475" s="9"/>
      <c r="CU1475" s="9"/>
      <c r="CV1475" s="9"/>
      <c r="CW1475" s="9"/>
      <c r="CX1475" s="9"/>
      <c r="CY1475" s="9"/>
      <c r="CZ1475" s="9"/>
      <c r="DA1475" s="9"/>
      <c r="DB1475" s="9"/>
      <c r="DC1475" s="9"/>
      <c r="DD1475" s="9"/>
      <c r="DE1475" s="9"/>
      <c r="DF1475" s="9"/>
      <c r="DG1475" s="9"/>
      <c r="DH1475" s="9"/>
      <c r="DI1475" s="9"/>
      <c r="DJ1475" s="9"/>
      <c r="DK1475" s="9"/>
      <c r="DL1475" s="9"/>
      <c r="DM1475" s="9"/>
      <c r="DN1475" s="9"/>
      <c r="DO1475" s="9"/>
    </row>
    <row r="1476" spans="1:119" s="10" customFormat="1" x14ac:dyDescent="0.2">
      <c r="A1476" s="8">
        <v>101534</v>
      </c>
      <c r="B1476" s="9" t="s">
        <v>3838</v>
      </c>
      <c r="C1476" s="9" t="b">
        <v>0</v>
      </c>
      <c r="D1476" s="9" t="b">
        <v>0</v>
      </c>
      <c r="E1476" s="9" t="b">
        <v>1</v>
      </c>
      <c r="F1476" s="9" t="b">
        <v>0</v>
      </c>
      <c r="G1476" s="9" t="s">
        <v>2519</v>
      </c>
      <c r="H1476" s="9"/>
      <c r="I1476" s="9" t="s">
        <v>414</v>
      </c>
      <c r="J1476" s="9" t="s">
        <v>397</v>
      </c>
      <c r="K1476" s="9">
        <v>43.57</v>
      </c>
      <c r="L1476" s="9">
        <v>-80.222999999999999</v>
      </c>
      <c r="M1476" s="9" t="s">
        <v>156</v>
      </c>
      <c r="N1476" s="9">
        <v>2012</v>
      </c>
      <c r="O1476" s="9"/>
      <c r="P1476" s="9">
        <v>2017</v>
      </c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 t="s">
        <v>3839</v>
      </c>
      <c r="AG1476" s="9"/>
      <c r="AH1476" s="9">
        <v>0.25</v>
      </c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  <c r="BI1476" s="9"/>
      <c r="BJ1476" s="9"/>
      <c r="BK1476" s="9" t="s">
        <v>11</v>
      </c>
      <c r="BL1476" s="9"/>
      <c r="BM1476" s="9"/>
      <c r="BN1476" s="9"/>
      <c r="BO1476" s="9"/>
      <c r="BP1476" s="9"/>
      <c r="BQ1476" s="9"/>
      <c r="BR1476" s="9"/>
      <c r="BS1476" s="9"/>
      <c r="BT1476" s="9"/>
      <c r="BU1476" s="9"/>
      <c r="BV1476" s="9"/>
      <c r="BW1476" s="9"/>
      <c r="BX1476" s="9"/>
      <c r="BY1476" s="9"/>
      <c r="BZ1476" s="9"/>
      <c r="CA1476" s="9"/>
      <c r="CB1476" s="9"/>
      <c r="CC1476" s="9"/>
      <c r="CD1476" s="9"/>
      <c r="CE1476" s="9"/>
      <c r="CF1476" s="9"/>
      <c r="CG1476" s="9"/>
      <c r="CH1476" s="9"/>
      <c r="CI1476" s="9"/>
      <c r="CJ1476" s="9"/>
      <c r="CK1476" s="9"/>
      <c r="CL1476" s="9"/>
      <c r="CM1476" s="9"/>
      <c r="CN1476" s="9"/>
      <c r="CO1476" s="9"/>
      <c r="CP1476" s="9"/>
      <c r="CQ1476" s="9"/>
      <c r="CR1476" s="9"/>
      <c r="CS1476" s="9"/>
      <c r="CT1476" s="9"/>
      <c r="CU1476" s="9"/>
      <c r="CV1476" s="9"/>
      <c r="CW1476" s="9"/>
      <c r="CX1476" s="9"/>
      <c r="CY1476" s="9"/>
      <c r="CZ1476" s="9"/>
      <c r="DA1476" s="9"/>
      <c r="DB1476" s="9"/>
      <c r="DC1476" s="9"/>
      <c r="DD1476" s="9"/>
      <c r="DE1476" s="9"/>
      <c r="DF1476" s="9"/>
      <c r="DG1476" s="9"/>
      <c r="DH1476" s="9"/>
      <c r="DI1476" s="9"/>
      <c r="DJ1476" s="9"/>
      <c r="DK1476" s="9"/>
      <c r="DL1476" s="9"/>
      <c r="DM1476" s="9"/>
      <c r="DN1476" s="9"/>
      <c r="DO1476" s="9"/>
    </row>
    <row r="1477" spans="1:119" s="10" customFormat="1" x14ac:dyDescent="0.2">
      <c r="A1477" s="8">
        <v>101535</v>
      </c>
      <c r="B1477" s="9" t="s">
        <v>417</v>
      </c>
      <c r="C1477" s="9" t="b">
        <v>0</v>
      </c>
      <c r="D1477" s="9" t="b">
        <v>1</v>
      </c>
      <c r="E1477" s="9" t="b">
        <v>0</v>
      </c>
      <c r="F1477" s="9" t="b">
        <v>0</v>
      </c>
      <c r="G1477" s="9"/>
      <c r="H1477" s="9"/>
      <c r="I1477" s="9" t="s">
        <v>414</v>
      </c>
      <c r="J1477" s="9" t="s">
        <v>397</v>
      </c>
      <c r="K1477" s="9">
        <v>43.571000000000005</v>
      </c>
      <c r="L1477" s="9">
        <v>-80.222000000000008</v>
      </c>
      <c r="M1477" s="9" t="s">
        <v>156</v>
      </c>
      <c r="N1477" s="9">
        <v>2014</v>
      </c>
      <c r="O1477" s="9"/>
      <c r="P1477" s="9">
        <v>2017</v>
      </c>
      <c r="Q1477" s="9"/>
      <c r="R1477" s="9"/>
      <c r="S1477" s="9"/>
      <c r="T1477" s="9" t="s">
        <v>176</v>
      </c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 t="s">
        <v>418</v>
      </c>
      <c r="AG1477" s="9" t="s">
        <v>419</v>
      </c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  <c r="BI1477" s="9"/>
      <c r="BJ1477" s="9"/>
      <c r="BK1477" s="9"/>
      <c r="BL1477" s="9"/>
      <c r="BM1477" s="9"/>
      <c r="BN1477" s="9"/>
      <c r="BO1477" s="9"/>
      <c r="BP1477" s="9"/>
      <c r="BQ1477" s="9"/>
      <c r="BR1477" s="9"/>
      <c r="BS1477" s="9"/>
      <c r="BT1477" s="9"/>
      <c r="BU1477" s="9"/>
      <c r="BV1477" s="9"/>
      <c r="BW1477" s="9"/>
      <c r="BX1477" s="9"/>
      <c r="BY1477" s="9"/>
      <c r="BZ1477" s="9"/>
      <c r="CA1477" s="9"/>
      <c r="CB1477" s="9"/>
      <c r="CC1477" s="9"/>
      <c r="CD1477" s="9"/>
      <c r="CE1477" s="9"/>
      <c r="CF1477" s="9"/>
      <c r="CG1477" s="9"/>
      <c r="CH1477" s="9"/>
      <c r="CI1477" s="9"/>
      <c r="CJ1477" s="9"/>
      <c r="CK1477" s="9"/>
      <c r="CL1477" s="9"/>
      <c r="CM1477" s="9"/>
      <c r="CN1477" s="9"/>
      <c r="CO1477" s="9"/>
      <c r="CP1477" s="9"/>
      <c r="CQ1477" s="9"/>
      <c r="CR1477" s="9"/>
      <c r="CS1477" s="9"/>
      <c r="CT1477" s="9"/>
      <c r="CU1477" s="9"/>
      <c r="CV1477" s="9"/>
      <c r="CW1477" s="9"/>
      <c r="CX1477" s="9"/>
      <c r="CY1477" s="9"/>
      <c r="CZ1477" s="9"/>
      <c r="DA1477" s="9"/>
      <c r="DB1477" s="9"/>
      <c r="DC1477" s="9"/>
      <c r="DD1477" s="9"/>
      <c r="DE1477" s="9"/>
      <c r="DF1477" s="9"/>
      <c r="DG1477" s="9"/>
      <c r="DH1477" s="9"/>
      <c r="DI1477" s="9"/>
      <c r="DJ1477" s="9"/>
      <c r="DK1477" s="9"/>
      <c r="DL1477" s="9"/>
      <c r="DM1477" s="9"/>
      <c r="DN1477" s="9"/>
      <c r="DO1477" s="9"/>
    </row>
    <row r="1478" spans="1:119" s="10" customFormat="1" x14ac:dyDescent="0.2">
      <c r="A1478" s="8">
        <v>101536</v>
      </c>
      <c r="B1478" s="9" t="s">
        <v>3840</v>
      </c>
      <c r="C1478" s="9" t="b">
        <v>0</v>
      </c>
      <c r="D1478" s="9" t="b">
        <v>0</v>
      </c>
      <c r="E1478" s="9" t="b">
        <v>1</v>
      </c>
      <c r="F1478" s="9" t="b">
        <v>0</v>
      </c>
      <c r="G1478" s="9" t="s">
        <v>3841</v>
      </c>
      <c r="H1478" s="9" t="s">
        <v>3842</v>
      </c>
      <c r="I1478" s="9" t="s">
        <v>414</v>
      </c>
      <c r="J1478" s="9" t="s">
        <v>397</v>
      </c>
      <c r="K1478" s="9">
        <v>43.572000000000003</v>
      </c>
      <c r="L1478" s="9">
        <v>-80.221000000000004</v>
      </c>
      <c r="M1478" s="9" t="s">
        <v>156</v>
      </c>
      <c r="N1478" s="9">
        <v>2015</v>
      </c>
      <c r="O1478" s="9"/>
      <c r="P1478" s="9">
        <v>2017</v>
      </c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 t="s">
        <v>3843</v>
      </c>
      <c r="AG1478" s="9"/>
      <c r="AH1478" s="9">
        <v>0.25</v>
      </c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  <c r="BI1478" s="9"/>
      <c r="BJ1478" s="9"/>
      <c r="BK1478" s="9" t="s">
        <v>11</v>
      </c>
      <c r="BL1478" s="9"/>
      <c r="BM1478" s="9"/>
      <c r="BN1478" s="9"/>
      <c r="BO1478" s="9"/>
      <c r="BP1478" s="9"/>
      <c r="BQ1478" s="9"/>
      <c r="BR1478" s="9"/>
      <c r="BS1478" s="9"/>
      <c r="BT1478" s="9"/>
      <c r="BU1478" s="9"/>
      <c r="BV1478" s="9"/>
      <c r="BW1478" s="9"/>
      <c r="BX1478" s="9"/>
      <c r="BY1478" s="9"/>
      <c r="BZ1478" s="9"/>
      <c r="CA1478" s="9"/>
      <c r="CB1478" s="9"/>
      <c r="CC1478" s="9"/>
      <c r="CD1478" s="9"/>
      <c r="CE1478" s="9"/>
      <c r="CF1478" s="9"/>
      <c r="CG1478" s="9"/>
      <c r="CH1478" s="9"/>
      <c r="CI1478" s="9"/>
      <c r="CJ1478" s="9"/>
      <c r="CK1478" s="9"/>
      <c r="CL1478" s="9"/>
      <c r="CM1478" s="9"/>
      <c r="CN1478" s="9"/>
      <c r="CO1478" s="9"/>
      <c r="CP1478" s="9"/>
      <c r="CQ1478" s="9"/>
      <c r="CR1478" s="9"/>
      <c r="CS1478" s="9"/>
      <c r="CT1478" s="9"/>
      <c r="CU1478" s="9"/>
      <c r="CV1478" s="9"/>
      <c r="CW1478" s="9"/>
      <c r="CX1478" s="9"/>
      <c r="CY1478" s="9"/>
      <c r="CZ1478" s="9"/>
      <c r="DA1478" s="9"/>
      <c r="DB1478" s="9"/>
      <c r="DC1478" s="9"/>
      <c r="DD1478" s="9"/>
      <c r="DE1478" s="9"/>
      <c r="DF1478" s="9"/>
      <c r="DG1478" s="9"/>
      <c r="DH1478" s="9"/>
      <c r="DI1478" s="9"/>
      <c r="DJ1478" s="9"/>
      <c r="DK1478" s="9"/>
      <c r="DL1478" s="9"/>
      <c r="DM1478" s="9"/>
      <c r="DN1478" s="9"/>
      <c r="DO1478" s="9"/>
    </row>
    <row r="1479" spans="1:119" s="10" customFormat="1" x14ac:dyDescent="0.2">
      <c r="A1479" s="8">
        <v>101537</v>
      </c>
      <c r="B1479" s="9" t="s">
        <v>3844</v>
      </c>
      <c r="C1479" s="9" t="b">
        <v>1</v>
      </c>
      <c r="D1479" s="9" t="b">
        <v>0</v>
      </c>
      <c r="E1479" s="9" t="b">
        <v>0</v>
      </c>
      <c r="F1479" s="9" t="b">
        <v>0</v>
      </c>
      <c r="G1479" s="9" t="s">
        <v>2180</v>
      </c>
      <c r="H1479" s="9"/>
      <c r="I1479" s="9" t="s">
        <v>414</v>
      </c>
      <c r="J1479" s="9" t="s">
        <v>397</v>
      </c>
      <c r="K1479" s="9">
        <v>43.573</v>
      </c>
      <c r="L1479" s="9">
        <v>-80.22</v>
      </c>
      <c r="M1479" s="9" t="s">
        <v>156</v>
      </c>
      <c r="N1479" s="9">
        <v>2008</v>
      </c>
      <c r="O1479" s="9"/>
      <c r="P1479" s="9">
        <v>2015</v>
      </c>
      <c r="Q1479" s="9">
        <v>541</v>
      </c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 t="s">
        <v>158</v>
      </c>
      <c r="AG1479" s="9"/>
      <c r="AH1479" s="9">
        <v>0.33500000000000002</v>
      </c>
      <c r="AI1479" s="9"/>
      <c r="AJ1479" s="9"/>
      <c r="AK1479" s="9"/>
      <c r="AL1479" s="9"/>
      <c r="AM1479" s="9"/>
      <c r="AN1479" s="9" t="s">
        <v>11</v>
      </c>
      <c r="AO1479" s="9"/>
      <c r="AP1479" s="9">
        <v>1</v>
      </c>
      <c r="AQ1479" s="9" t="s">
        <v>272</v>
      </c>
      <c r="AR1479" s="9"/>
      <c r="AS1479" s="9">
        <v>0.33500000000000002</v>
      </c>
      <c r="AT1479" s="9"/>
      <c r="AU1479" s="9"/>
      <c r="AV1479" s="9"/>
      <c r="AW1479" s="9" t="s">
        <v>11</v>
      </c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  <c r="BI1479" s="9"/>
      <c r="BJ1479" s="9"/>
      <c r="BK1479" s="9"/>
      <c r="BL1479" s="9"/>
      <c r="BM1479" s="9"/>
      <c r="BN1479" s="9"/>
      <c r="BO1479" s="9"/>
      <c r="BP1479" s="9"/>
      <c r="BQ1479" s="9"/>
      <c r="BR1479" s="9"/>
      <c r="BS1479" s="9"/>
      <c r="BT1479" s="9"/>
      <c r="BU1479" s="9"/>
      <c r="BV1479" s="9"/>
      <c r="BW1479" s="9"/>
      <c r="BX1479" s="9"/>
      <c r="BY1479" s="9"/>
      <c r="BZ1479" s="9"/>
      <c r="CA1479" s="9"/>
      <c r="CB1479" s="9"/>
      <c r="CC1479" s="9"/>
      <c r="CD1479" s="9"/>
      <c r="CE1479" s="9"/>
      <c r="CF1479" s="9"/>
      <c r="CG1479" s="9"/>
      <c r="CH1479" s="9"/>
      <c r="CI1479" s="9"/>
      <c r="CJ1479" s="9"/>
      <c r="CK1479" s="9"/>
      <c r="CL1479" s="9"/>
      <c r="CM1479" s="9"/>
      <c r="CN1479" s="9"/>
      <c r="CO1479" s="9"/>
      <c r="CP1479" s="9"/>
      <c r="CQ1479" s="9"/>
      <c r="CR1479" s="9"/>
      <c r="CS1479" s="9"/>
      <c r="CT1479" s="9"/>
      <c r="CU1479" s="9"/>
      <c r="CV1479" s="9"/>
      <c r="CW1479" s="9"/>
      <c r="CX1479" s="9"/>
      <c r="CY1479" s="9"/>
      <c r="CZ1479" s="9"/>
      <c r="DA1479" s="9"/>
      <c r="DB1479" s="9"/>
      <c r="DC1479" s="9"/>
      <c r="DD1479" s="9"/>
      <c r="DE1479" s="9"/>
      <c r="DF1479" s="9"/>
      <c r="DG1479" s="9"/>
      <c r="DH1479" s="9"/>
      <c r="DI1479" s="9"/>
      <c r="DJ1479" s="9"/>
      <c r="DK1479" s="9"/>
      <c r="DL1479" s="9"/>
      <c r="DM1479" s="9"/>
      <c r="DN1479" s="9"/>
      <c r="DO1479" s="9"/>
    </row>
    <row r="1480" spans="1:119" s="10" customFormat="1" x14ac:dyDescent="0.2">
      <c r="A1480" s="8">
        <v>101538</v>
      </c>
      <c r="B1480" s="9" t="s">
        <v>3845</v>
      </c>
      <c r="C1480" s="9" t="b">
        <v>0</v>
      </c>
      <c r="D1480" s="9" t="b">
        <v>0</v>
      </c>
      <c r="E1480" s="9" t="b">
        <v>1</v>
      </c>
      <c r="F1480" s="9" t="b">
        <v>0</v>
      </c>
      <c r="G1480" s="9" t="s">
        <v>3819</v>
      </c>
      <c r="H1480" s="9"/>
      <c r="I1480" s="9" t="s">
        <v>414</v>
      </c>
      <c r="J1480" s="9" t="s">
        <v>397</v>
      </c>
      <c r="K1480" s="9">
        <v>43.574000000000005</v>
      </c>
      <c r="L1480" s="9">
        <v>-80.219000000000008</v>
      </c>
      <c r="M1480" s="9" t="s">
        <v>156</v>
      </c>
      <c r="N1480" s="9">
        <v>2012</v>
      </c>
      <c r="O1480" s="9"/>
      <c r="P1480" s="9">
        <v>2017</v>
      </c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 t="s">
        <v>3846</v>
      </c>
      <c r="AG1480" s="9"/>
      <c r="AH1480" s="9">
        <v>0.25</v>
      </c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  <c r="BI1480" s="9"/>
      <c r="BJ1480" s="9"/>
      <c r="BK1480" s="9" t="s">
        <v>11</v>
      </c>
      <c r="BL1480" s="9"/>
      <c r="BM1480" s="9"/>
      <c r="BN1480" s="9"/>
      <c r="BO1480" s="9"/>
      <c r="BP1480" s="9"/>
      <c r="BQ1480" s="9"/>
      <c r="BR1480" s="9"/>
      <c r="BS1480" s="9"/>
      <c r="BT1480" s="9"/>
      <c r="BU1480" s="9"/>
      <c r="BV1480" s="9"/>
      <c r="BW1480" s="9"/>
      <c r="BX1480" s="9"/>
      <c r="BY1480" s="9"/>
      <c r="BZ1480" s="9"/>
      <c r="CA1480" s="9"/>
      <c r="CB1480" s="9"/>
      <c r="CC1480" s="9"/>
      <c r="CD1480" s="9"/>
      <c r="CE1480" s="9"/>
      <c r="CF1480" s="9"/>
      <c r="CG1480" s="9"/>
      <c r="CH1480" s="9"/>
      <c r="CI1480" s="9"/>
      <c r="CJ1480" s="9"/>
      <c r="CK1480" s="9"/>
      <c r="CL1480" s="9"/>
      <c r="CM1480" s="9"/>
      <c r="CN1480" s="9"/>
      <c r="CO1480" s="9"/>
      <c r="CP1480" s="9"/>
      <c r="CQ1480" s="9"/>
      <c r="CR1480" s="9"/>
      <c r="CS1480" s="9"/>
      <c r="CT1480" s="9"/>
      <c r="CU1480" s="9"/>
      <c r="CV1480" s="9"/>
      <c r="CW1480" s="9"/>
      <c r="CX1480" s="9"/>
      <c r="CY1480" s="9"/>
      <c r="CZ1480" s="9"/>
      <c r="DA1480" s="9"/>
      <c r="DB1480" s="9"/>
      <c r="DC1480" s="9"/>
      <c r="DD1480" s="9"/>
      <c r="DE1480" s="9"/>
      <c r="DF1480" s="9"/>
      <c r="DG1480" s="9"/>
      <c r="DH1480" s="9"/>
      <c r="DI1480" s="9"/>
      <c r="DJ1480" s="9"/>
      <c r="DK1480" s="9"/>
      <c r="DL1480" s="9"/>
      <c r="DM1480" s="9"/>
      <c r="DN1480" s="9"/>
      <c r="DO1480" s="9"/>
    </row>
    <row r="1481" spans="1:119" s="10" customFormat="1" x14ac:dyDescent="0.2">
      <c r="A1481" s="8">
        <v>101539</v>
      </c>
      <c r="B1481" s="9" t="s">
        <v>3847</v>
      </c>
      <c r="C1481" s="9" t="b">
        <v>0</v>
      </c>
      <c r="D1481" s="9" t="b">
        <v>0</v>
      </c>
      <c r="E1481" s="9" t="b">
        <v>1</v>
      </c>
      <c r="F1481" s="9" t="b">
        <v>0</v>
      </c>
      <c r="G1481" s="9" t="s">
        <v>3848</v>
      </c>
      <c r="H1481" s="9"/>
      <c r="I1481" s="9" t="s">
        <v>414</v>
      </c>
      <c r="J1481" s="9" t="s">
        <v>397</v>
      </c>
      <c r="K1481" s="9">
        <v>43.575000000000003</v>
      </c>
      <c r="L1481" s="9">
        <v>-80.218000000000004</v>
      </c>
      <c r="M1481" s="9" t="s">
        <v>156</v>
      </c>
      <c r="N1481" s="9">
        <v>2013</v>
      </c>
      <c r="O1481" s="9"/>
      <c r="P1481" s="9">
        <v>2017</v>
      </c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 t="s">
        <v>3849</v>
      </c>
      <c r="AG1481" s="9"/>
      <c r="AH1481" s="9">
        <v>0.25</v>
      </c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  <c r="BI1481" s="9"/>
      <c r="BJ1481" s="9"/>
      <c r="BK1481" s="9" t="s">
        <v>11</v>
      </c>
      <c r="BL1481" s="9"/>
      <c r="BM1481" s="9"/>
      <c r="BN1481" s="9"/>
      <c r="BO1481" s="9"/>
      <c r="BP1481" s="9"/>
      <c r="BQ1481" s="9"/>
      <c r="BR1481" s="9"/>
      <c r="BS1481" s="9"/>
      <c r="BT1481" s="9"/>
      <c r="BU1481" s="9"/>
      <c r="BV1481" s="9"/>
      <c r="BW1481" s="9"/>
      <c r="BX1481" s="9"/>
      <c r="BY1481" s="9"/>
      <c r="BZ1481" s="9"/>
      <c r="CA1481" s="9"/>
      <c r="CB1481" s="9"/>
      <c r="CC1481" s="9"/>
      <c r="CD1481" s="9"/>
      <c r="CE1481" s="9"/>
      <c r="CF1481" s="9"/>
      <c r="CG1481" s="9"/>
      <c r="CH1481" s="9"/>
      <c r="CI1481" s="9"/>
      <c r="CJ1481" s="9"/>
      <c r="CK1481" s="9"/>
      <c r="CL1481" s="9"/>
      <c r="CM1481" s="9"/>
      <c r="CN1481" s="9"/>
      <c r="CO1481" s="9"/>
      <c r="CP1481" s="9"/>
      <c r="CQ1481" s="9"/>
      <c r="CR1481" s="9"/>
      <c r="CS1481" s="9"/>
      <c r="CT1481" s="9"/>
      <c r="CU1481" s="9"/>
      <c r="CV1481" s="9"/>
      <c r="CW1481" s="9"/>
      <c r="CX1481" s="9"/>
      <c r="CY1481" s="9"/>
      <c r="CZ1481" s="9"/>
      <c r="DA1481" s="9"/>
      <c r="DB1481" s="9"/>
      <c r="DC1481" s="9"/>
      <c r="DD1481" s="9"/>
      <c r="DE1481" s="9"/>
      <c r="DF1481" s="9"/>
      <c r="DG1481" s="9"/>
      <c r="DH1481" s="9"/>
      <c r="DI1481" s="9"/>
      <c r="DJ1481" s="9"/>
      <c r="DK1481" s="9"/>
      <c r="DL1481" s="9"/>
      <c r="DM1481" s="9"/>
      <c r="DN1481" s="9"/>
      <c r="DO1481" s="9"/>
    </row>
    <row r="1482" spans="1:119" s="10" customFormat="1" x14ac:dyDescent="0.2">
      <c r="A1482" s="8">
        <v>101540</v>
      </c>
      <c r="B1482" s="9" t="s">
        <v>3850</v>
      </c>
      <c r="C1482" s="9" t="b">
        <v>0</v>
      </c>
      <c r="D1482" s="9" t="b">
        <v>0</v>
      </c>
      <c r="E1482" s="9" t="b">
        <v>1</v>
      </c>
      <c r="F1482" s="9" t="b">
        <v>0</v>
      </c>
      <c r="G1482" s="9" t="s">
        <v>3819</v>
      </c>
      <c r="H1482" s="9"/>
      <c r="I1482" s="9" t="s">
        <v>414</v>
      </c>
      <c r="J1482" s="9" t="s">
        <v>397</v>
      </c>
      <c r="K1482" s="9">
        <v>43.576000000000001</v>
      </c>
      <c r="L1482" s="9">
        <v>-80.216999999999999</v>
      </c>
      <c r="M1482" s="9" t="s">
        <v>156</v>
      </c>
      <c r="N1482" s="9">
        <v>2012</v>
      </c>
      <c r="O1482" s="9"/>
      <c r="P1482" s="9">
        <v>2017</v>
      </c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 t="s">
        <v>3851</v>
      </c>
      <c r="AG1482" s="9"/>
      <c r="AH1482" s="9">
        <v>0.25</v>
      </c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  <c r="BI1482" s="9"/>
      <c r="BJ1482" s="9"/>
      <c r="BK1482" s="9" t="s">
        <v>11</v>
      </c>
      <c r="BL1482" s="9"/>
      <c r="BM1482" s="9"/>
      <c r="BN1482" s="9"/>
      <c r="BO1482" s="9"/>
      <c r="BP1482" s="9"/>
      <c r="BQ1482" s="9"/>
      <c r="BR1482" s="9"/>
      <c r="BS1482" s="9"/>
      <c r="BT1482" s="9"/>
      <c r="BU1482" s="9"/>
      <c r="BV1482" s="9"/>
      <c r="BW1482" s="9"/>
      <c r="BX1482" s="9"/>
      <c r="BY1482" s="9"/>
      <c r="BZ1482" s="9"/>
      <c r="CA1482" s="9"/>
      <c r="CB1482" s="9"/>
      <c r="CC1482" s="9"/>
      <c r="CD1482" s="9"/>
      <c r="CE1482" s="9"/>
      <c r="CF1482" s="9"/>
      <c r="CG1482" s="9"/>
      <c r="CH1482" s="9"/>
      <c r="CI1482" s="9"/>
      <c r="CJ1482" s="9"/>
      <c r="CK1482" s="9"/>
      <c r="CL1482" s="9"/>
      <c r="CM1482" s="9"/>
      <c r="CN1482" s="9"/>
      <c r="CO1482" s="9"/>
      <c r="CP1482" s="9"/>
      <c r="CQ1482" s="9"/>
      <c r="CR1482" s="9"/>
      <c r="CS1482" s="9"/>
      <c r="CT1482" s="9"/>
      <c r="CU1482" s="9"/>
      <c r="CV1482" s="9"/>
      <c r="CW1482" s="9"/>
      <c r="CX1482" s="9"/>
      <c r="CY1482" s="9"/>
      <c r="CZ1482" s="9"/>
      <c r="DA1482" s="9"/>
      <c r="DB1482" s="9"/>
      <c r="DC1482" s="9"/>
      <c r="DD1482" s="9"/>
      <c r="DE1482" s="9"/>
      <c r="DF1482" s="9"/>
      <c r="DG1482" s="9"/>
      <c r="DH1482" s="9"/>
      <c r="DI1482" s="9"/>
      <c r="DJ1482" s="9"/>
      <c r="DK1482" s="9"/>
      <c r="DL1482" s="9"/>
      <c r="DM1482" s="9"/>
      <c r="DN1482" s="9"/>
      <c r="DO1482" s="9"/>
    </row>
    <row r="1483" spans="1:119" s="10" customFormat="1" x14ac:dyDescent="0.2">
      <c r="A1483" s="8">
        <v>101541</v>
      </c>
      <c r="B1483" s="9" t="s">
        <v>3852</v>
      </c>
      <c r="C1483" s="9" t="b">
        <v>0</v>
      </c>
      <c r="D1483" s="9" t="b">
        <v>0</v>
      </c>
      <c r="E1483" s="9" t="b">
        <v>1</v>
      </c>
      <c r="F1483" s="9" t="b">
        <v>0</v>
      </c>
      <c r="G1483" s="9" t="s">
        <v>3819</v>
      </c>
      <c r="H1483" s="9"/>
      <c r="I1483" s="9" t="s">
        <v>414</v>
      </c>
      <c r="J1483" s="9" t="s">
        <v>397</v>
      </c>
      <c r="K1483" s="9">
        <v>43.576999999999998</v>
      </c>
      <c r="L1483" s="9">
        <v>-80.216000000000008</v>
      </c>
      <c r="M1483" s="9" t="s">
        <v>156</v>
      </c>
      <c r="N1483" s="9">
        <v>2012</v>
      </c>
      <c r="O1483" s="9"/>
      <c r="P1483" s="9">
        <v>2017</v>
      </c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 t="s">
        <v>3853</v>
      </c>
      <c r="AG1483" s="9"/>
      <c r="AH1483" s="9">
        <v>0.25</v>
      </c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  <c r="BI1483" s="9"/>
      <c r="BJ1483" s="9"/>
      <c r="BK1483" s="9" t="s">
        <v>11</v>
      </c>
      <c r="BL1483" s="9"/>
      <c r="BM1483" s="9"/>
      <c r="BN1483" s="9"/>
      <c r="BO1483" s="9"/>
      <c r="BP1483" s="9"/>
      <c r="BQ1483" s="9"/>
      <c r="BR1483" s="9"/>
      <c r="BS1483" s="9"/>
      <c r="BT1483" s="9"/>
      <c r="BU1483" s="9"/>
      <c r="BV1483" s="9"/>
      <c r="BW1483" s="9"/>
      <c r="BX1483" s="9"/>
      <c r="BY1483" s="9"/>
      <c r="BZ1483" s="9"/>
      <c r="CA1483" s="9"/>
      <c r="CB1483" s="9"/>
      <c r="CC1483" s="9"/>
      <c r="CD1483" s="9"/>
      <c r="CE1483" s="9"/>
      <c r="CF1483" s="9"/>
      <c r="CG1483" s="9"/>
      <c r="CH1483" s="9"/>
      <c r="CI1483" s="9"/>
      <c r="CJ1483" s="9"/>
      <c r="CK1483" s="9"/>
      <c r="CL1483" s="9"/>
      <c r="CM1483" s="9"/>
      <c r="CN1483" s="9"/>
      <c r="CO1483" s="9"/>
      <c r="CP1483" s="9"/>
      <c r="CQ1483" s="9"/>
      <c r="CR1483" s="9"/>
      <c r="CS1483" s="9"/>
      <c r="CT1483" s="9"/>
      <c r="CU1483" s="9"/>
      <c r="CV1483" s="9"/>
      <c r="CW1483" s="9"/>
      <c r="CX1483" s="9"/>
      <c r="CY1483" s="9"/>
      <c r="CZ1483" s="9"/>
      <c r="DA1483" s="9"/>
      <c r="DB1483" s="9"/>
      <c r="DC1483" s="9"/>
      <c r="DD1483" s="9"/>
      <c r="DE1483" s="9"/>
      <c r="DF1483" s="9"/>
      <c r="DG1483" s="9"/>
      <c r="DH1483" s="9"/>
      <c r="DI1483" s="9"/>
      <c r="DJ1483" s="9"/>
      <c r="DK1483" s="9"/>
      <c r="DL1483" s="9"/>
      <c r="DM1483" s="9"/>
      <c r="DN1483" s="9"/>
      <c r="DO1483" s="9"/>
    </row>
    <row r="1484" spans="1:119" s="10" customFormat="1" x14ac:dyDescent="0.2">
      <c r="A1484" s="8">
        <v>101542</v>
      </c>
      <c r="B1484" s="9" t="s">
        <v>3854</v>
      </c>
      <c r="C1484" s="9" t="b">
        <v>0</v>
      </c>
      <c r="D1484" s="9" t="b">
        <v>0</v>
      </c>
      <c r="E1484" s="9" t="b">
        <v>1</v>
      </c>
      <c r="F1484" s="9" t="b">
        <v>0</v>
      </c>
      <c r="G1484" s="9" t="s">
        <v>3819</v>
      </c>
      <c r="H1484" s="9"/>
      <c r="I1484" s="9" t="s">
        <v>414</v>
      </c>
      <c r="J1484" s="9" t="s">
        <v>397</v>
      </c>
      <c r="K1484" s="9">
        <v>43.578000000000003</v>
      </c>
      <c r="L1484" s="9">
        <v>-80.215000000000003</v>
      </c>
      <c r="M1484" s="9" t="s">
        <v>156</v>
      </c>
      <c r="N1484" s="9">
        <v>2012</v>
      </c>
      <c r="O1484" s="9"/>
      <c r="P1484" s="9">
        <v>2017</v>
      </c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 t="s">
        <v>3855</v>
      </c>
      <c r="AG1484" s="9"/>
      <c r="AH1484" s="9">
        <v>0.25</v>
      </c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  <c r="BI1484" s="9"/>
      <c r="BJ1484" s="9"/>
      <c r="BK1484" s="9" t="s">
        <v>11</v>
      </c>
      <c r="BL1484" s="9"/>
      <c r="BM1484" s="9"/>
      <c r="BN1484" s="9"/>
      <c r="BO1484" s="9"/>
      <c r="BP1484" s="9"/>
      <c r="BQ1484" s="9"/>
      <c r="BR1484" s="9"/>
      <c r="BS1484" s="9"/>
      <c r="BT1484" s="9"/>
      <c r="BU1484" s="9"/>
      <c r="BV1484" s="9"/>
      <c r="BW1484" s="9"/>
      <c r="BX1484" s="9"/>
      <c r="BY1484" s="9"/>
      <c r="BZ1484" s="9"/>
      <c r="CA1484" s="9"/>
      <c r="CB1484" s="9"/>
      <c r="CC1484" s="9"/>
      <c r="CD1484" s="9"/>
      <c r="CE1484" s="9"/>
      <c r="CF1484" s="9"/>
      <c r="CG1484" s="9"/>
      <c r="CH1484" s="9"/>
      <c r="CI1484" s="9"/>
      <c r="CJ1484" s="9"/>
      <c r="CK1484" s="9"/>
      <c r="CL1484" s="9"/>
      <c r="CM1484" s="9"/>
      <c r="CN1484" s="9"/>
      <c r="CO1484" s="9"/>
      <c r="CP1484" s="9"/>
      <c r="CQ1484" s="9"/>
      <c r="CR1484" s="9"/>
      <c r="CS1484" s="9"/>
      <c r="CT1484" s="9"/>
      <c r="CU1484" s="9"/>
      <c r="CV1484" s="9"/>
      <c r="CW1484" s="9"/>
      <c r="CX1484" s="9"/>
      <c r="CY1484" s="9"/>
      <c r="CZ1484" s="9"/>
      <c r="DA1484" s="9"/>
      <c r="DB1484" s="9"/>
      <c r="DC1484" s="9"/>
      <c r="DD1484" s="9"/>
      <c r="DE1484" s="9"/>
      <c r="DF1484" s="9"/>
      <c r="DG1484" s="9"/>
      <c r="DH1484" s="9"/>
      <c r="DI1484" s="9"/>
      <c r="DJ1484" s="9"/>
      <c r="DK1484" s="9"/>
      <c r="DL1484" s="9"/>
      <c r="DM1484" s="9"/>
      <c r="DN1484" s="9"/>
      <c r="DO1484" s="9"/>
    </row>
    <row r="1485" spans="1:119" s="10" customFormat="1" x14ac:dyDescent="0.2">
      <c r="A1485" s="8">
        <v>101543</v>
      </c>
      <c r="B1485" s="9" t="s">
        <v>3856</v>
      </c>
      <c r="C1485" s="9" t="b">
        <v>0</v>
      </c>
      <c r="D1485" s="9" t="b">
        <v>0</v>
      </c>
      <c r="E1485" s="9" t="b">
        <v>1</v>
      </c>
      <c r="F1485" s="9" t="b">
        <v>0</v>
      </c>
      <c r="G1485" s="9" t="s">
        <v>2268</v>
      </c>
      <c r="H1485" s="9"/>
      <c r="I1485" s="9" t="s">
        <v>414</v>
      </c>
      <c r="J1485" s="9" t="s">
        <v>397</v>
      </c>
      <c r="K1485" s="9">
        <v>43.579000000000001</v>
      </c>
      <c r="L1485" s="9">
        <v>-80.213999999999999</v>
      </c>
      <c r="M1485" s="9" t="s">
        <v>156</v>
      </c>
      <c r="N1485" s="9">
        <v>2016</v>
      </c>
      <c r="O1485" s="9"/>
      <c r="P1485" s="9">
        <v>2017</v>
      </c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 t="s">
        <v>3857</v>
      </c>
      <c r="AG1485" s="9"/>
      <c r="AH1485" s="9">
        <v>0.25</v>
      </c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  <c r="BI1485" s="9"/>
      <c r="BJ1485" s="9"/>
      <c r="BK1485" s="9" t="s">
        <v>11</v>
      </c>
      <c r="BL1485" s="9"/>
      <c r="BM1485" s="9"/>
      <c r="BN1485" s="9"/>
      <c r="BO1485" s="9"/>
      <c r="BP1485" s="9"/>
      <c r="BQ1485" s="9"/>
      <c r="BR1485" s="9"/>
      <c r="BS1485" s="9"/>
      <c r="BT1485" s="9"/>
      <c r="BU1485" s="9"/>
      <c r="BV1485" s="9"/>
      <c r="BW1485" s="9"/>
      <c r="BX1485" s="9"/>
      <c r="BY1485" s="9"/>
      <c r="BZ1485" s="9"/>
      <c r="CA1485" s="9"/>
      <c r="CB1485" s="9"/>
      <c r="CC1485" s="9"/>
      <c r="CD1485" s="9"/>
      <c r="CE1485" s="9"/>
      <c r="CF1485" s="9"/>
      <c r="CG1485" s="9"/>
      <c r="CH1485" s="9"/>
      <c r="CI1485" s="9"/>
      <c r="CJ1485" s="9"/>
      <c r="CK1485" s="9"/>
      <c r="CL1485" s="9"/>
      <c r="CM1485" s="9"/>
      <c r="CN1485" s="9"/>
      <c r="CO1485" s="9"/>
      <c r="CP1485" s="9"/>
      <c r="CQ1485" s="9"/>
      <c r="CR1485" s="9"/>
      <c r="CS1485" s="9"/>
      <c r="CT1485" s="9"/>
      <c r="CU1485" s="9"/>
      <c r="CV1485" s="9"/>
      <c r="CW1485" s="9"/>
      <c r="CX1485" s="9"/>
      <c r="CY1485" s="9"/>
      <c r="CZ1485" s="9"/>
      <c r="DA1485" s="9"/>
      <c r="DB1485" s="9"/>
      <c r="DC1485" s="9"/>
      <c r="DD1485" s="9"/>
      <c r="DE1485" s="9"/>
      <c r="DF1485" s="9"/>
      <c r="DG1485" s="9"/>
      <c r="DH1485" s="9"/>
      <c r="DI1485" s="9"/>
      <c r="DJ1485" s="9"/>
      <c r="DK1485" s="9"/>
      <c r="DL1485" s="9"/>
      <c r="DM1485" s="9"/>
      <c r="DN1485" s="9"/>
      <c r="DO1485" s="9"/>
    </row>
    <row r="1486" spans="1:119" s="10" customFormat="1" x14ac:dyDescent="0.2">
      <c r="A1486" s="8">
        <v>101544</v>
      </c>
      <c r="B1486" s="9" t="s">
        <v>3858</v>
      </c>
      <c r="C1486" s="9" t="b">
        <v>1</v>
      </c>
      <c r="D1486" s="9" t="b">
        <v>0</v>
      </c>
      <c r="E1486" s="9" t="b">
        <v>0</v>
      </c>
      <c r="F1486" s="9" t="b">
        <v>0</v>
      </c>
      <c r="G1486" s="9" t="s">
        <v>2180</v>
      </c>
      <c r="H1486" s="9"/>
      <c r="I1486" s="9" t="s">
        <v>414</v>
      </c>
      <c r="J1486" s="9" t="s">
        <v>397</v>
      </c>
      <c r="K1486" s="9">
        <v>43.58</v>
      </c>
      <c r="L1486" s="9">
        <v>-80.213000000000008</v>
      </c>
      <c r="M1486" s="9" t="s">
        <v>156</v>
      </c>
      <c r="N1486" s="9">
        <v>2008</v>
      </c>
      <c r="O1486" s="9"/>
      <c r="P1486" s="9">
        <v>2015</v>
      </c>
      <c r="Q1486" s="9">
        <v>912</v>
      </c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 t="s">
        <v>158</v>
      </c>
      <c r="AG1486" s="9"/>
      <c r="AH1486" s="9">
        <v>1.1000000000000001</v>
      </c>
      <c r="AI1486" s="9"/>
      <c r="AJ1486" s="9"/>
      <c r="AK1486" s="9"/>
      <c r="AL1486" s="9"/>
      <c r="AM1486" s="9"/>
      <c r="AN1486" s="9" t="s">
        <v>11</v>
      </c>
      <c r="AO1486" s="9"/>
      <c r="AP1486" s="9">
        <v>1</v>
      </c>
      <c r="AQ1486" s="9"/>
      <c r="AR1486" s="9"/>
      <c r="AS1486" s="9">
        <v>1.1000000000000001</v>
      </c>
      <c r="AT1486" s="9"/>
      <c r="AU1486" s="9"/>
      <c r="AV1486" s="9"/>
      <c r="AW1486" s="9" t="s">
        <v>11</v>
      </c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  <c r="BI1486" s="9"/>
      <c r="BJ1486" s="9"/>
      <c r="BK1486" s="9"/>
      <c r="BL1486" s="9"/>
      <c r="BM1486" s="9"/>
      <c r="BN1486" s="9"/>
      <c r="BO1486" s="9"/>
      <c r="BP1486" s="9"/>
      <c r="BQ1486" s="9"/>
      <c r="BR1486" s="9"/>
      <c r="BS1486" s="9"/>
      <c r="BT1486" s="9"/>
      <c r="BU1486" s="9"/>
      <c r="BV1486" s="9"/>
      <c r="BW1486" s="9"/>
      <c r="BX1486" s="9"/>
      <c r="BY1486" s="9"/>
      <c r="BZ1486" s="9"/>
      <c r="CA1486" s="9"/>
      <c r="CB1486" s="9"/>
      <c r="CC1486" s="9"/>
      <c r="CD1486" s="9"/>
      <c r="CE1486" s="9"/>
      <c r="CF1486" s="9"/>
      <c r="CG1486" s="9"/>
      <c r="CH1486" s="9"/>
      <c r="CI1486" s="9"/>
      <c r="CJ1486" s="9"/>
      <c r="CK1486" s="9"/>
      <c r="CL1486" s="9"/>
      <c r="CM1486" s="9"/>
      <c r="CN1486" s="9"/>
      <c r="CO1486" s="9"/>
      <c r="CP1486" s="9"/>
      <c r="CQ1486" s="9"/>
      <c r="CR1486" s="9"/>
      <c r="CS1486" s="9"/>
      <c r="CT1486" s="9"/>
      <c r="CU1486" s="9"/>
      <c r="CV1486" s="9"/>
      <c r="CW1486" s="9"/>
      <c r="CX1486" s="9"/>
      <c r="CY1486" s="9"/>
      <c r="CZ1486" s="9"/>
      <c r="DA1486" s="9"/>
      <c r="DB1486" s="9"/>
      <c r="DC1486" s="9"/>
      <c r="DD1486" s="9"/>
      <c r="DE1486" s="9"/>
      <c r="DF1486" s="9"/>
      <c r="DG1486" s="9"/>
      <c r="DH1486" s="9"/>
      <c r="DI1486" s="9"/>
      <c r="DJ1486" s="9"/>
      <c r="DK1486" s="9"/>
      <c r="DL1486" s="9"/>
      <c r="DM1486" s="9"/>
      <c r="DN1486" s="9"/>
      <c r="DO1486" s="9"/>
    </row>
    <row r="1487" spans="1:119" s="10" customFormat="1" x14ac:dyDescent="0.2">
      <c r="A1487" s="8">
        <v>101545</v>
      </c>
      <c r="B1487" s="9" t="s">
        <v>3859</v>
      </c>
      <c r="C1487" s="9" t="b">
        <v>0</v>
      </c>
      <c r="D1487" s="9" t="b">
        <v>0</v>
      </c>
      <c r="E1487" s="9" t="b">
        <v>1</v>
      </c>
      <c r="F1487" s="9" t="b">
        <v>0</v>
      </c>
      <c r="G1487" s="9" t="s">
        <v>3819</v>
      </c>
      <c r="H1487" s="9"/>
      <c r="I1487" s="9" t="s">
        <v>414</v>
      </c>
      <c r="J1487" s="9" t="s">
        <v>397</v>
      </c>
      <c r="K1487" s="9">
        <v>43.581000000000003</v>
      </c>
      <c r="L1487" s="9">
        <v>-80.212000000000003</v>
      </c>
      <c r="M1487" s="9" t="s">
        <v>156</v>
      </c>
      <c r="N1487" s="9">
        <v>2012</v>
      </c>
      <c r="O1487" s="9"/>
      <c r="P1487" s="9">
        <v>2017</v>
      </c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 t="s">
        <v>3860</v>
      </c>
      <c r="AG1487" s="9"/>
      <c r="AH1487" s="9">
        <v>0.25</v>
      </c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  <c r="BI1487" s="9"/>
      <c r="BJ1487" s="9"/>
      <c r="BK1487" s="9" t="s">
        <v>11</v>
      </c>
      <c r="BL1487" s="9"/>
      <c r="BM1487" s="9"/>
      <c r="BN1487" s="9"/>
      <c r="BO1487" s="9"/>
      <c r="BP1487" s="9"/>
      <c r="BQ1487" s="9"/>
      <c r="BR1487" s="9"/>
      <c r="BS1487" s="9"/>
      <c r="BT1487" s="9"/>
      <c r="BU1487" s="9"/>
      <c r="BV1487" s="9"/>
      <c r="BW1487" s="9"/>
      <c r="BX1487" s="9"/>
      <c r="BY1487" s="9"/>
      <c r="BZ1487" s="9"/>
      <c r="CA1487" s="9"/>
      <c r="CB1487" s="9"/>
      <c r="CC1487" s="9"/>
      <c r="CD1487" s="9"/>
      <c r="CE1487" s="9"/>
      <c r="CF1487" s="9"/>
      <c r="CG1487" s="9"/>
      <c r="CH1487" s="9"/>
      <c r="CI1487" s="9"/>
      <c r="CJ1487" s="9"/>
      <c r="CK1487" s="9"/>
      <c r="CL1487" s="9"/>
      <c r="CM1487" s="9"/>
      <c r="CN1487" s="9"/>
      <c r="CO1487" s="9"/>
      <c r="CP1487" s="9"/>
      <c r="CQ1487" s="9"/>
      <c r="CR1487" s="9"/>
      <c r="CS1487" s="9"/>
      <c r="CT1487" s="9"/>
      <c r="CU1487" s="9"/>
      <c r="CV1487" s="9"/>
      <c r="CW1487" s="9"/>
      <c r="CX1487" s="9"/>
      <c r="CY1487" s="9"/>
      <c r="CZ1487" s="9"/>
      <c r="DA1487" s="9"/>
      <c r="DB1487" s="9"/>
      <c r="DC1487" s="9"/>
      <c r="DD1487" s="9"/>
      <c r="DE1487" s="9"/>
      <c r="DF1487" s="9"/>
      <c r="DG1487" s="9"/>
      <c r="DH1487" s="9"/>
      <c r="DI1487" s="9"/>
      <c r="DJ1487" s="9"/>
      <c r="DK1487" s="9"/>
      <c r="DL1487" s="9"/>
      <c r="DM1487" s="9"/>
      <c r="DN1487" s="9"/>
      <c r="DO1487" s="9"/>
    </row>
    <row r="1488" spans="1:119" s="10" customFormat="1" x14ac:dyDescent="0.2">
      <c r="A1488" s="8">
        <v>101546</v>
      </c>
      <c r="B1488" s="9" t="s">
        <v>3861</v>
      </c>
      <c r="C1488" s="9" t="b">
        <v>0</v>
      </c>
      <c r="D1488" s="9" t="b">
        <v>0</v>
      </c>
      <c r="E1488" s="9" t="b">
        <v>1</v>
      </c>
      <c r="F1488" s="9" t="b">
        <v>0</v>
      </c>
      <c r="G1488" s="9" t="s">
        <v>3819</v>
      </c>
      <c r="H1488" s="9"/>
      <c r="I1488" s="9" t="s">
        <v>414</v>
      </c>
      <c r="J1488" s="9" t="s">
        <v>397</v>
      </c>
      <c r="K1488" s="9">
        <v>43.582000000000001</v>
      </c>
      <c r="L1488" s="9">
        <v>-80.210999999999999</v>
      </c>
      <c r="M1488" s="9" t="s">
        <v>156</v>
      </c>
      <c r="N1488" s="9">
        <v>2012</v>
      </c>
      <c r="O1488" s="9"/>
      <c r="P1488" s="9">
        <v>2017</v>
      </c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 t="s">
        <v>3862</v>
      </c>
      <c r="AG1488" s="9"/>
      <c r="AH1488" s="9">
        <v>0.25</v>
      </c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  <c r="BI1488" s="9"/>
      <c r="BJ1488" s="9"/>
      <c r="BK1488" s="9" t="s">
        <v>11</v>
      </c>
      <c r="BL1488" s="9"/>
      <c r="BM1488" s="9"/>
      <c r="BN1488" s="9"/>
      <c r="BO1488" s="9"/>
      <c r="BP1488" s="9"/>
      <c r="BQ1488" s="9"/>
      <c r="BR1488" s="9"/>
      <c r="BS1488" s="9"/>
      <c r="BT1488" s="9"/>
      <c r="BU1488" s="9"/>
      <c r="BV1488" s="9"/>
      <c r="BW1488" s="9"/>
      <c r="BX1488" s="9"/>
      <c r="BY1488" s="9"/>
      <c r="BZ1488" s="9"/>
      <c r="CA1488" s="9"/>
      <c r="CB1488" s="9"/>
      <c r="CC1488" s="9"/>
      <c r="CD1488" s="9"/>
      <c r="CE1488" s="9"/>
      <c r="CF1488" s="9"/>
      <c r="CG1488" s="9"/>
      <c r="CH1488" s="9"/>
      <c r="CI1488" s="9"/>
      <c r="CJ1488" s="9"/>
      <c r="CK1488" s="9"/>
      <c r="CL1488" s="9"/>
      <c r="CM1488" s="9"/>
      <c r="CN1488" s="9"/>
      <c r="CO1488" s="9"/>
      <c r="CP1488" s="9"/>
      <c r="CQ1488" s="9"/>
      <c r="CR1488" s="9"/>
      <c r="CS1488" s="9"/>
      <c r="CT1488" s="9"/>
      <c r="CU1488" s="9"/>
      <c r="CV1488" s="9"/>
      <c r="CW1488" s="9"/>
      <c r="CX1488" s="9"/>
      <c r="CY1488" s="9"/>
      <c r="CZ1488" s="9"/>
      <c r="DA1488" s="9"/>
      <c r="DB1488" s="9"/>
      <c r="DC1488" s="9"/>
      <c r="DD1488" s="9"/>
      <c r="DE1488" s="9"/>
      <c r="DF1488" s="9"/>
      <c r="DG1488" s="9"/>
      <c r="DH1488" s="9"/>
      <c r="DI1488" s="9"/>
      <c r="DJ1488" s="9"/>
      <c r="DK1488" s="9"/>
      <c r="DL1488" s="9"/>
      <c r="DM1488" s="9"/>
      <c r="DN1488" s="9"/>
      <c r="DO1488" s="9"/>
    </row>
    <row r="1489" spans="1:119" s="10" customFormat="1" x14ac:dyDescent="0.2">
      <c r="A1489" s="8">
        <v>101547</v>
      </c>
      <c r="B1489" s="9" t="s">
        <v>3863</v>
      </c>
      <c r="C1489" s="9" t="b">
        <v>0</v>
      </c>
      <c r="D1489" s="9" t="b">
        <v>0</v>
      </c>
      <c r="E1489" s="9" t="b">
        <v>1</v>
      </c>
      <c r="F1489" s="9" t="b">
        <v>0</v>
      </c>
      <c r="G1489" s="9" t="s">
        <v>3848</v>
      </c>
      <c r="H1489" s="9"/>
      <c r="I1489" s="9" t="s">
        <v>414</v>
      </c>
      <c r="J1489" s="9" t="s">
        <v>397</v>
      </c>
      <c r="K1489" s="9">
        <v>43.582999999999998</v>
      </c>
      <c r="L1489" s="9">
        <v>-80.210000000000008</v>
      </c>
      <c r="M1489" s="9" t="s">
        <v>156</v>
      </c>
      <c r="N1489" s="9">
        <v>2013</v>
      </c>
      <c r="O1489" s="9"/>
      <c r="P1489" s="9">
        <v>2017</v>
      </c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 t="s">
        <v>3864</v>
      </c>
      <c r="AG1489" s="9"/>
      <c r="AH1489" s="9">
        <v>0.25</v>
      </c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  <c r="BI1489" s="9"/>
      <c r="BJ1489" s="9"/>
      <c r="BK1489" s="9" t="s">
        <v>11</v>
      </c>
      <c r="BL1489" s="9"/>
      <c r="BM1489" s="9"/>
      <c r="BN1489" s="9"/>
      <c r="BO1489" s="9"/>
      <c r="BP1489" s="9"/>
      <c r="BQ1489" s="9"/>
      <c r="BR1489" s="9"/>
      <c r="BS1489" s="9"/>
      <c r="BT1489" s="9"/>
      <c r="BU1489" s="9"/>
      <c r="BV1489" s="9"/>
      <c r="BW1489" s="9"/>
      <c r="BX1489" s="9"/>
      <c r="BY1489" s="9"/>
      <c r="BZ1489" s="9"/>
      <c r="CA1489" s="9"/>
      <c r="CB1489" s="9"/>
      <c r="CC1489" s="9"/>
      <c r="CD1489" s="9"/>
      <c r="CE1489" s="9"/>
      <c r="CF1489" s="9"/>
      <c r="CG1489" s="9"/>
      <c r="CH1489" s="9"/>
      <c r="CI1489" s="9"/>
      <c r="CJ1489" s="9"/>
      <c r="CK1489" s="9"/>
      <c r="CL1489" s="9"/>
      <c r="CM1489" s="9"/>
      <c r="CN1489" s="9"/>
      <c r="CO1489" s="9"/>
      <c r="CP1489" s="9"/>
      <c r="CQ1489" s="9"/>
      <c r="CR1489" s="9"/>
      <c r="CS1489" s="9"/>
      <c r="CT1489" s="9"/>
      <c r="CU1489" s="9"/>
      <c r="CV1489" s="9"/>
      <c r="CW1489" s="9"/>
      <c r="CX1489" s="9"/>
      <c r="CY1489" s="9"/>
      <c r="CZ1489" s="9"/>
      <c r="DA1489" s="9"/>
      <c r="DB1489" s="9"/>
      <c r="DC1489" s="9"/>
      <c r="DD1489" s="9"/>
      <c r="DE1489" s="9"/>
      <c r="DF1489" s="9"/>
      <c r="DG1489" s="9"/>
      <c r="DH1489" s="9"/>
      <c r="DI1489" s="9"/>
      <c r="DJ1489" s="9"/>
      <c r="DK1489" s="9"/>
      <c r="DL1489" s="9"/>
      <c r="DM1489" s="9"/>
      <c r="DN1489" s="9"/>
      <c r="DO1489" s="9"/>
    </row>
    <row r="1490" spans="1:119" s="10" customFormat="1" x14ac:dyDescent="0.2">
      <c r="A1490" s="8">
        <v>101548</v>
      </c>
      <c r="B1490" s="9" t="s">
        <v>3865</v>
      </c>
      <c r="C1490" s="9" t="b">
        <v>0</v>
      </c>
      <c r="D1490" s="9" t="b">
        <v>0</v>
      </c>
      <c r="E1490" s="9" t="b">
        <v>1</v>
      </c>
      <c r="F1490" s="9" t="b">
        <v>0</v>
      </c>
      <c r="G1490" s="9" t="s">
        <v>3819</v>
      </c>
      <c r="H1490" s="9"/>
      <c r="I1490" s="9" t="s">
        <v>414</v>
      </c>
      <c r="J1490" s="9" t="s">
        <v>397</v>
      </c>
      <c r="K1490" s="9">
        <v>43.584000000000003</v>
      </c>
      <c r="L1490" s="9">
        <v>-80.209000000000003</v>
      </c>
      <c r="M1490" s="9" t="s">
        <v>156</v>
      </c>
      <c r="N1490" s="9">
        <v>2011</v>
      </c>
      <c r="O1490" s="9"/>
      <c r="P1490" s="9">
        <v>2017</v>
      </c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 t="s">
        <v>3866</v>
      </c>
      <c r="AG1490" s="9"/>
      <c r="AH1490" s="9">
        <v>0.25</v>
      </c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  <c r="BI1490" s="9"/>
      <c r="BJ1490" s="9"/>
      <c r="BK1490" s="9" t="s">
        <v>11</v>
      </c>
      <c r="BL1490" s="9"/>
      <c r="BM1490" s="9"/>
      <c r="BN1490" s="9"/>
      <c r="BO1490" s="9"/>
      <c r="BP1490" s="9"/>
      <c r="BQ1490" s="9"/>
      <c r="BR1490" s="9"/>
      <c r="BS1490" s="9"/>
      <c r="BT1490" s="9"/>
      <c r="BU1490" s="9"/>
      <c r="BV1490" s="9"/>
      <c r="BW1490" s="9"/>
      <c r="BX1490" s="9"/>
      <c r="BY1490" s="9"/>
      <c r="BZ1490" s="9"/>
      <c r="CA1490" s="9"/>
      <c r="CB1490" s="9"/>
      <c r="CC1490" s="9"/>
      <c r="CD1490" s="9"/>
      <c r="CE1490" s="9"/>
      <c r="CF1490" s="9"/>
      <c r="CG1490" s="9"/>
      <c r="CH1490" s="9"/>
      <c r="CI1490" s="9"/>
      <c r="CJ1490" s="9"/>
      <c r="CK1490" s="9"/>
      <c r="CL1490" s="9"/>
      <c r="CM1490" s="9"/>
      <c r="CN1490" s="9"/>
      <c r="CO1490" s="9"/>
      <c r="CP1490" s="9"/>
      <c r="CQ1490" s="9"/>
      <c r="CR1490" s="9"/>
      <c r="CS1490" s="9"/>
      <c r="CT1490" s="9"/>
      <c r="CU1490" s="9"/>
      <c r="CV1490" s="9"/>
      <c r="CW1490" s="9"/>
      <c r="CX1490" s="9"/>
      <c r="CY1490" s="9"/>
      <c r="CZ1490" s="9"/>
      <c r="DA1490" s="9"/>
      <c r="DB1490" s="9"/>
      <c r="DC1490" s="9"/>
      <c r="DD1490" s="9"/>
      <c r="DE1490" s="9"/>
      <c r="DF1490" s="9"/>
      <c r="DG1490" s="9"/>
      <c r="DH1490" s="9"/>
      <c r="DI1490" s="9"/>
      <c r="DJ1490" s="9"/>
      <c r="DK1490" s="9"/>
      <c r="DL1490" s="9"/>
      <c r="DM1490" s="9"/>
      <c r="DN1490" s="9"/>
      <c r="DO1490" s="9"/>
    </row>
    <row r="1491" spans="1:119" s="10" customFormat="1" x14ac:dyDescent="0.2">
      <c r="A1491" s="8">
        <v>101549</v>
      </c>
      <c r="B1491" s="9" t="s">
        <v>3867</v>
      </c>
      <c r="C1491" s="9" t="b">
        <v>0</v>
      </c>
      <c r="D1491" s="9" t="b">
        <v>0</v>
      </c>
      <c r="E1491" s="9" t="b">
        <v>1</v>
      </c>
      <c r="F1491" s="9" t="b">
        <v>0</v>
      </c>
      <c r="G1491" s="9" t="s">
        <v>3819</v>
      </c>
      <c r="H1491" s="9"/>
      <c r="I1491" s="9" t="s">
        <v>414</v>
      </c>
      <c r="J1491" s="9" t="s">
        <v>397</v>
      </c>
      <c r="K1491" s="9">
        <v>43.585000000000001</v>
      </c>
      <c r="L1491" s="9">
        <v>-80.207999999999998</v>
      </c>
      <c r="M1491" s="9" t="s">
        <v>156</v>
      </c>
      <c r="N1491" s="9">
        <v>2012</v>
      </c>
      <c r="O1491" s="9"/>
      <c r="P1491" s="9">
        <v>2017</v>
      </c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 t="s">
        <v>3868</v>
      </c>
      <c r="AG1491" s="9"/>
      <c r="AH1491" s="9">
        <v>0.25</v>
      </c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  <c r="BI1491" s="9"/>
      <c r="BJ1491" s="9"/>
      <c r="BK1491" s="9" t="s">
        <v>11</v>
      </c>
      <c r="BL1491" s="9"/>
      <c r="BM1491" s="9"/>
      <c r="BN1491" s="9"/>
      <c r="BO1491" s="9"/>
      <c r="BP1491" s="9"/>
      <c r="BQ1491" s="9"/>
      <c r="BR1491" s="9"/>
      <c r="BS1491" s="9"/>
      <c r="BT1491" s="9"/>
      <c r="BU1491" s="9"/>
      <c r="BV1491" s="9"/>
      <c r="BW1491" s="9"/>
      <c r="BX1491" s="9"/>
      <c r="BY1491" s="9"/>
      <c r="BZ1491" s="9"/>
      <c r="CA1491" s="9"/>
      <c r="CB1491" s="9"/>
      <c r="CC1491" s="9"/>
      <c r="CD1491" s="9"/>
      <c r="CE1491" s="9"/>
      <c r="CF1491" s="9"/>
      <c r="CG1491" s="9"/>
      <c r="CH1491" s="9"/>
      <c r="CI1491" s="9"/>
      <c r="CJ1491" s="9"/>
      <c r="CK1491" s="9"/>
      <c r="CL1491" s="9"/>
      <c r="CM1491" s="9"/>
      <c r="CN1491" s="9"/>
      <c r="CO1491" s="9"/>
      <c r="CP1491" s="9"/>
      <c r="CQ1491" s="9"/>
      <c r="CR1491" s="9"/>
      <c r="CS1491" s="9"/>
      <c r="CT1491" s="9"/>
      <c r="CU1491" s="9"/>
      <c r="CV1491" s="9"/>
      <c r="CW1491" s="9"/>
      <c r="CX1491" s="9"/>
      <c r="CY1491" s="9"/>
      <c r="CZ1491" s="9"/>
      <c r="DA1491" s="9"/>
      <c r="DB1491" s="9"/>
      <c r="DC1491" s="9"/>
      <c r="DD1491" s="9"/>
      <c r="DE1491" s="9"/>
      <c r="DF1491" s="9"/>
      <c r="DG1491" s="9"/>
      <c r="DH1491" s="9"/>
      <c r="DI1491" s="9"/>
      <c r="DJ1491" s="9"/>
      <c r="DK1491" s="9"/>
      <c r="DL1491" s="9"/>
      <c r="DM1491" s="9"/>
      <c r="DN1491" s="9"/>
      <c r="DO1491" s="9"/>
    </row>
    <row r="1492" spans="1:119" s="10" customFormat="1" x14ac:dyDescent="0.2">
      <c r="A1492" s="8">
        <v>101550</v>
      </c>
      <c r="B1492" s="9" t="s">
        <v>3869</v>
      </c>
      <c r="C1492" s="9" t="b">
        <v>0</v>
      </c>
      <c r="D1492" s="9" t="b">
        <v>0</v>
      </c>
      <c r="E1492" s="9" t="b">
        <v>1</v>
      </c>
      <c r="F1492" s="9" t="b">
        <v>0</v>
      </c>
      <c r="G1492" s="9" t="s">
        <v>3819</v>
      </c>
      <c r="H1492" s="9"/>
      <c r="I1492" s="9" t="s">
        <v>414</v>
      </c>
      <c r="J1492" s="9" t="s">
        <v>397</v>
      </c>
      <c r="K1492" s="9">
        <v>43.585999999999999</v>
      </c>
      <c r="L1492" s="9">
        <v>-80.207000000000008</v>
      </c>
      <c r="M1492" s="9" t="s">
        <v>156</v>
      </c>
      <c r="N1492" s="9">
        <v>2012</v>
      </c>
      <c r="O1492" s="9"/>
      <c r="P1492" s="9">
        <v>2017</v>
      </c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 t="s">
        <v>3870</v>
      </c>
      <c r="AG1492" s="9"/>
      <c r="AH1492" s="9">
        <v>0.25</v>
      </c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  <c r="BI1492" s="9"/>
      <c r="BJ1492" s="9"/>
      <c r="BK1492" s="9" t="s">
        <v>11</v>
      </c>
      <c r="BL1492" s="9"/>
      <c r="BM1492" s="9"/>
      <c r="BN1492" s="9"/>
      <c r="BO1492" s="9"/>
      <c r="BP1492" s="9"/>
      <c r="BQ1492" s="9"/>
      <c r="BR1492" s="9"/>
      <c r="BS1492" s="9"/>
      <c r="BT1492" s="9"/>
      <c r="BU1492" s="9"/>
      <c r="BV1492" s="9"/>
      <c r="BW1492" s="9"/>
      <c r="BX1492" s="9"/>
      <c r="BY1492" s="9"/>
      <c r="BZ1492" s="9"/>
      <c r="CA1492" s="9"/>
      <c r="CB1492" s="9"/>
      <c r="CC1492" s="9"/>
      <c r="CD1492" s="9"/>
      <c r="CE1492" s="9"/>
      <c r="CF1492" s="9"/>
      <c r="CG1492" s="9"/>
      <c r="CH1492" s="9"/>
      <c r="CI1492" s="9"/>
      <c r="CJ1492" s="9"/>
      <c r="CK1492" s="9"/>
      <c r="CL1492" s="9"/>
      <c r="CM1492" s="9"/>
      <c r="CN1492" s="9"/>
      <c r="CO1492" s="9"/>
      <c r="CP1492" s="9"/>
      <c r="CQ1492" s="9"/>
      <c r="CR1492" s="9"/>
      <c r="CS1492" s="9"/>
      <c r="CT1492" s="9"/>
      <c r="CU1492" s="9"/>
      <c r="CV1492" s="9"/>
      <c r="CW1492" s="9"/>
      <c r="CX1492" s="9"/>
      <c r="CY1492" s="9"/>
      <c r="CZ1492" s="9"/>
      <c r="DA1492" s="9"/>
      <c r="DB1492" s="9"/>
      <c r="DC1492" s="9"/>
      <c r="DD1492" s="9"/>
      <c r="DE1492" s="9"/>
      <c r="DF1492" s="9"/>
      <c r="DG1492" s="9"/>
      <c r="DH1492" s="9"/>
      <c r="DI1492" s="9"/>
      <c r="DJ1492" s="9"/>
      <c r="DK1492" s="9"/>
      <c r="DL1492" s="9"/>
      <c r="DM1492" s="9"/>
      <c r="DN1492" s="9"/>
      <c r="DO1492" s="9"/>
    </row>
    <row r="1493" spans="1:119" s="10" customFormat="1" x14ac:dyDescent="0.2">
      <c r="A1493" s="8">
        <v>101551</v>
      </c>
      <c r="B1493" s="9" t="s">
        <v>3871</v>
      </c>
      <c r="C1493" s="9" t="b">
        <v>0</v>
      </c>
      <c r="D1493" s="9" t="b">
        <v>0</v>
      </c>
      <c r="E1493" s="9" t="b">
        <v>1</v>
      </c>
      <c r="F1493" s="9" t="b">
        <v>0</v>
      </c>
      <c r="G1493" s="9" t="s">
        <v>3819</v>
      </c>
      <c r="H1493" s="9"/>
      <c r="I1493" s="9" t="s">
        <v>414</v>
      </c>
      <c r="J1493" s="9" t="s">
        <v>397</v>
      </c>
      <c r="K1493" s="9">
        <v>43.587000000000003</v>
      </c>
      <c r="L1493" s="9">
        <v>-80.206000000000003</v>
      </c>
      <c r="M1493" s="9" t="s">
        <v>156</v>
      </c>
      <c r="N1493" s="9">
        <v>2012</v>
      </c>
      <c r="O1493" s="9"/>
      <c r="P1493" s="9">
        <v>2017</v>
      </c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 t="s">
        <v>3872</v>
      </c>
      <c r="AG1493" s="9"/>
      <c r="AH1493" s="9">
        <v>0.25</v>
      </c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  <c r="BI1493" s="9"/>
      <c r="BJ1493" s="9"/>
      <c r="BK1493" s="9" t="s">
        <v>11</v>
      </c>
      <c r="BL1493" s="9"/>
      <c r="BM1493" s="9"/>
      <c r="BN1493" s="9"/>
      <c r="BO1493" s="9"/>
      <c r="BP1493" s="9"/>
      <c r="BQ1493" s="9"/>
      <c r="BR1493" s="9"/>
      <c r="BS1493" s="9"/>
      <c r="BT1493" s="9"/>
      <c r="BU1493" s="9"/>
      <c r="BV1493" s="9"/>
      <c r="BW1493" s="9"/>
      <c r="BX1493" s="9"/>
      <c r="BY1493" s="9"/>
      <c r="BZ1493" s="9"/>
      <c r="CA1493" s="9"/>
      <c r="CB1493" s="9"/>
      <c r="CC1493" s="9"/>
      <c r="CD1493" s="9"/>
      <c r="CE1493" s="9"/>
      <c r="CF1493" s="9"/>
      <c r="CG1493" s="9"/>
      <c r="CH1493" s="9"/>
      <c r="CI1493" s="9"/>
      <c r="CJ1493" s="9"/>
      <c r="CK1493" s="9"/>
      <c r="CL1493" s="9"/>
      <c r="CM1493" s="9"/>
      <c r="CN1493" s="9"/>
      <c r="CO1493" s="9"/>
      <c r="CP1493" s="9"/>
      <c r="CQ1493" s="9"/>
      <c r="CR1493" s="9"/>
      <c r="CS1493" s="9"/>
      <c r="CT1493" s="9"/>
      <c r="CU1493" s="9"/>
      <c r="CV1493" s="9"/>
      <c r="CW1493" s="9"/>
      <c r="CX1493" s="9"/>
      <c r="CY1493" s="9"/>
      <c r="CZ1493" s="9"/>
      <c r="DA1493" s="9"/>
      <c r="DB1493" s="9"/>
      <c r="DC1493" s="9"/>
      <c r="DD1493" s="9"/>
      <c r="DE1493" s="9"/>
      <c r="DF1493" s="9"/>
      <c r="DG1493" s="9"/>
      <c r="DH1493" s="9"/>
      <c r="DI1493" s="9"/>
      <c r="DJ1493" s="9"/>
      <c r="DK1493" s="9"/>
      <c r="DL1493" s="9"/>
      <c r="DM1493" s="9"/>
      <c r="DN1493" s="9"/>
      <c r="DO1493" s="9"/>
    </row>
    <row r="1494" spans="1:119" s="10" customFormat="1" x14ac:dyDescent="0.2">
      <c r="A1494" s="8">
        <v>101552</v>
      </c>
      <c r="B1494" s="9" t="s">
        <v>3873</v>
      </c>
      <c r="C1494" s="9" t="b">
        <v>0</v>
      </c>
      <c r="D1494" s="9" t="b">
        <v>0</v>
      </c>
      <c r="E1494" s="9" t="b">
        <v>1</v>
      </c>
      <c r="F1494" s="9" t="b">
        <v>0</v>
      </c>
      <c r="G1494" s="9" t="s">
        <v>3874</v>
      </c>
      <c r="H1494" s="9"/>
      <c r="I1494" s="9" t="s">
        <v>414</v>
      </c>
      <c r="J1494" s="9" t="s">
        <v>397</v>
      </c>
      <c r="K1494" s="9">
        <v>43.588000000000001</v>
      </c>
      <c r="L1494" s="9">
        <v>-80.204999999999998</v>
      </c>
      <c r="M1494" s="9" t="s">
        <v>156</v>
      </c>
      <c r="N1494" s="9">
        <v>2014</v>
      </c>
      <c r="O1494" s="9"/>
      <c r="P1494" s="9">
        <v>2017</v>
      </c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 t="s">
        <v>3875</v>
      </c>
      <c r="AG1494" s="9"/>
      <c r="AH1494" s="9">
        <v>0.23</v>
      </c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  <c r="BI1494" s="9"/>
      <c r="BJ1494" s="9"/>
      <c r="BK1494" s="9" t="s">
        <v>11</v>
      </c>
      <c r="BL1494" s="9"/>
      <c r="BM1494" s="9"/>
      <c r="BN1494" s="9"/>
      <c r="BO1494" s="9"/>
      <c r="BP1494" s="9"/>
      <c r="BQ1494" s="9"/>
      <c r="BR1494" s="9"/>
      <c r="BS1494" s="9"/>
      <c r="BT1494" s="9"/>
      <c r="BU1494" s="9"/>
      <c r="BV1494" s="9"/>
      <c r="BW1494" s="9"/>
      <c r="BX1494" s="9"/>
      <c r="BY1494" s="9"/>
      <c r="BZ1494" s="9"/>
      <c r="CA1494" s="9"/>
      <c r="CB1494" s="9"/>
      <c r="CC1494" s="9"/>
      <c r="CD1494" s="9"/>
      <c r="CE1494" s="9"/>
      <c r="CF1494" s="9"/>
      <c r="CG1494" s="9"/>
      <c r="CH1494" s="9"/>
      <c r="CI1494" s="9"/>
      <c r="CJ1494" s="9"/>
      <c r="CK1494" s="9"/>
      <c r="CL1494" s="9"/>
      <c r="CM1494" s="9"/>
      <c r="CN1494" s="9"/>
      <c r="CO1494" s="9"/>
      <c r="CP1494" s="9"/>
      <c r="CQ1494" s="9"/>
      <c r="CR1494" s="9"/>
      <c r="CS1494" s="9"/>
      <c r="CT1494" s="9"/>
      <c r="CU1494" s="9"/>
      <c r="CV1494" s="9"/>
      <c r="CW1494" s="9"/>
      <c r="CX1494" s="9"/>
      <c r="CY1494" s="9"/>
      <c r="CZ1494" s="9"/>
      <c r="DA1494" s="9"/>
      <c r="DB1494" s="9"/>
      <c r="DC1494" s="9"/>
      <c r="DD1494" s="9"/>
      <c r="DE1494" s="9"/>
      <c r="DF1494" s="9"/>
      <c r="DG1494" s="9"/>
      <c r="DH1494" s="9"/>
      <c r="DI1494" s="9"/>
      <c r="DJ1494" s="9"/>
      <c r="DK1494" s="9"/>
      <c r="DL1494" s="9"/>
      <c r="DM1494" s="9"/>
      <c r="DN1494" s="9"/>
      <c r="DO1494" s="9"/>
    </row>
    <row r="1495" spans="1:119" s="10" customFormat="1" x14ac:dyDescent="0.2">
      <c r="A1495" s="8">
        <v>101553</v>
      </c>
      <c r="B1495" s="9" t="s">
        <v>3876</v>
      </c>
      <c r="C1495" s="9" t="b">
        <v>0</v>
      </c>
      <c r="D1495" s="9" t="b">
        <v>0</v>
      </c>
      <c r="E1495" s="9" t="b">
        <v>1</v>
      </c>
      <c r="F1495" s="9" t="b">
        <v>0</v>
      </c>
      <c r="G1495" s="9" t="s">
        <v>3877</v>
      </c>
      <c r="H1495" s="9"/>
      <c r="I1495" s="9" t="s">
        <v>3878</v>
      </c>
      <c r="J1495" s="9" t="s">
        <v>397</v>
      </c>
      <c r="K1495" s="9">
        <v>44.805</v>
      </c>
      <c r="L1495" s="9">
        <v>-78.762</v>
      </c>
      <c r="M1495" s="9" t="s">
        <v>156</v>
      </c>
      <c r="N1495" s="9">
        <v>1990</v>
      </c>
      <c r="O1495" s="9"/>
      <c r="P1495" s="9">
        <v>2017</v>
      </c>
      <c r="Q1495" s="9">
        <v>221</v>
      </c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 t="s">
        <v>665</v>
      </c>
      <c r="AG1495" s="9"/>
      <c r="AH1495" s="9">
        <v>0.8</v>
      </c>
      <c r="AI1495" s="9"/>
      <c r="AJ1495" s="9">
        <v>4000</v>
      </c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  <c r="BI1495" s="9"/>
      <c r="BJ1495" s="9"/>
      <c r="BK1495" s="9"/>
      <c r="BL1495" s="9" t="s">
        <v>11</v>
      </c>
      <c r="BM1495" s="9"/>
      <c r="BN1495" s="9"/>
      <c r="BO1495" s="9"/>
      <c r="BP1495" s="9"/>
      <c r="BQ1495" s="9"/>
      <c r="BR1495" s="9"/>
      <c r="BS1495" s="9"/>
      <c r="BT1495" s="9"/>
      <c r="BU1495" s="9"/>
      <c r="BV1495" s="9"/>
      <c r="BW1495" s="9"/>
      <c r="BX1495" s="9"/>
      <c r="BY1495" s="9"/>
      <c r="BZ1495" s="9"/>
      <c r="CA1495" s="9"/>
      <c r="CB1495" s="9"/>
      <c r="CC1495" s="9"/>
      <c r="CD1495" s="9"/>
      <c r="CE1495" s="9"/>
      <c r="CF1495" s="9"/>
      <c r="CG1495" s="9"/>
      <c r="CH1495" s="9"/>
      <c r="CI1495" s="9"/>
      <c r="CJ1495" s="9"/>
      <c r="CK1495" s="9"/>
      <c r="CL1495" s="9"/>
      <c r="CM1495" s="9"/>
      <c r="CN1495" s="9"/>
      <c r="CO1495" s="9"/>
      <c r="CP1495" s="9"/>
      <c r="CQ1495" s="9"/>
      <c r="CR1495" s="9"/>
      <c r="CS1495" s="9"/>
      <c r="CT1495" s="9"/>
      <c r="CU1495" s="9"/>
      <c r="CV1495" s="9"/>
      <c r="CW1495" s="9"/>
      <c r="CX1495" s="9"/>
      <c r="CY1495" s="9"/>
      <c r="CZ1495" s="9"/>
      <c r="DA1495" s="9"/>
      <c r="DB1495" s="9"/>
      <c r="DC1495" s="9"/>
      <c r="DD1495" s="9"/>
      <c r="DE1495" s="9"/>
      <c r="DF1495" s="9"/>
      <c r="DG1495" s="9"/>
      <c r="DH1495" s="9"/>
      <c r="DI1495" s="9"/>
      <c r="DJ1495" s="9"/>
      <c r="DK1495" s="9"/>
      <c r="DL1495" s="9"/>
      <c r="DM1495" s="9"/>
      <c r="DN1495" s="9"/>
      <c r="DO1495" s="9"/>
    </row>
    <row r="1496" spans="1:119" s="10" customFormat="1" x14ac:dyDescent="0.2">
      <c r="A1496" s="8">
        <v>101554</v>
      </c>
      <c r="B1496" s="9" t="s">
        <v>3879</v>
      </c>
      <c r="C1496" s="9" t="b">
        <v>0</v>
      </c>
      <c r="D1496" s="9" t="b">
        <v>0</v>
      </c>
      <c r="E1496" s="9" t="b">
        <v>1</v>
      </c>
      <c r="F1496" s="9" t="b">
        <v>0</v>
      </c>
      <c r="G1496" s="9" t="s">
        <v>3880</v>
      </c>
      <c r="H1496" s="9"/>
      <c r="I1496" s="9" t="s">
        <v>3878</v>
      </c>
      <c r="J1496" s="9" t="s">
        <v>397</v>
      </c>
      <c r="K1496" s="9">
        <v>44.805999999999997</v>
      </c>
      <c r="L1496" s="9">
        <v>-78.760999999999996</v>
      </c>
      <c r="M1496" s="9" t="s">
        <v>156</v>
      </c>
      <c r="N1496" s="9">
        <v>1935</v>
      </c>
      <c r="O1496" s="9"/>
      <c r="P1496" s="9">
        <v>2017</v>
      </c>
      <c r="Q1496" s="9">
        <v>221</v>
      </c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 t="s">
        <v>3881</v>
      </c>
      <c r="AG1496" s="9"/>
      <c r="AH1496" s="9">
        <v>4</v>
      </c>
      <c r="AI1496" s="9"/>
      <c r="AJ1496" s="9">
        <v>19393</v>
      </c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  <c r="BI1496" s="9"/>
      <c r="BJ1496" s="9"/>
      <c r="BK1496" s="9"/>
      <c r="BL1496" s="9" t="s">
        <v>11</v>
      </c>
      <c r="BM1496" s="9"/>
      <c r="BN1496" s="9"/>
      <c r="BO1496" s="9"/>
      <c r="BP1496" s="9"/>
      <c r="BQ1496" s="9"/>
      <c r="BR1496" s="9"/>
      <c r="BS1496" s="9"/>
      <c r="BT1496" s="9"/>
      <c r="BU1496" s="9"/>
      <c r="BV1496" s="9"/>
      <c r="BW1496" s="9"/>
      <c r="BX1496" s="9"/>
      <c r="BY1496" s="9"/>
      <c r="BZ1496" s="9"/>
      <c r="CA1496" s="9"/>
      <c r="CB1496" s="9"/>
      <c r="CC1496" s="9"/>
      <c r="CD1496" s="9"/>
      <c r="CE1496" s="9"/>
      <c r="CF1496" s="9"/>
      <c r="CG1496" s="9"/>
      <c r="CH1496" s="9"/>
      <c r="CI1496" s="9"/>
      <c r="CJ1496" s="9"/>
      <c r="CK1496" s="9"/>
      <c r="CL1496" s="9"/>
      <c r="CM1496" s="9"/>
      <c r="CN1496" s="9"/>
      <c r="CO1496" s="9"/>
      <c r="CP1496" s="9"/>
      <c r="CQ1496" s="9"/>
      <c r="CR1496" s="9"/>
      <c r="CS1496" s="9"/>
      <c r="CT1496" s="9"/>
      <c r="CU1496" s="9"/>
      <c r="CV1496" s="9"/>
      <c r="CW1496" s="9"/>
      <c r="CX1496" s="9"/>
      <c r="CY1496" s="9"/>
      <c r="CZ1496" s="9"/>
      <c r="DA1496" s="9"/>
      <c r="DB1496" s="9"/>
      <c r="DC1496" s="9"/>
      <c r="DD1496" s="9"/>
      <c r="DE1496" s="9"/>
      <c r="DF1496" s="9"/>
      <c r="DG1496" s="9"/>
      <c r="DH1496" s="9"/>
      <c r="DI1496" s="9"/>
      <c r="DJ1496" s="9"/>
      <c r="DK1496" s="9"/>
      <c r="DL1496" s="9"/>
      <c r="DM1496" s="9"/>
      <c r="DN1496" s="9"/>
      <c r="DO1496" s="9"/>
    </row>
    <row r="1497" spans="1:119" s="10" customFormat="1" x14ac:dyDescent="0.2">
      <c r="A1497" s="8">
        <v>101555</v>
      </c>
      <c r="B1497" s="9" t="s">
        <v>3882</v>
      </c>
      <c r="C1497" s="9" t="b">
        <v>0</v>
      </c>
      <c r="D1497" s="9" t="b">
        <v>0</v>
      </c>
      <c r="E1497" s="9" t="b">
        <v>1</v>
      </c>
      <c r="F1497" s="9" t="b">
        <v>0</v>
      </c>
      <c r="G1497" s="9"/>
      <c r="H1497" s="9"/>
      <c r="I1497" s="9" t="s">
        <v>3883</v>
      </c>
      <c r="J1497" s="9" t="s">
        <v>397</v>
      </c>
      <c r="K1497" s="9">
        <v>44.472999999999999</v>
      </c>
      <c r="L1497" s="9">
        <v>-79.55</v>
      </c>
      <c r="M1497" s="9" t="s">
        <v>156</v>
      </c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 t="s">
        <v>3884</v>
      </c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 t="s">
        <v>11</v>
      </c>
      <c r="BE1497" s="9"/>
      <c r="BF1497" s="9"/>
      <c r="BG1497" s="9"/>
      <c r="BH1497" s="9"/>
      <c r="BI1497" s="9"/>
      <c r="BJ1497" s="9"/>
      <c r="BK1497" s="9"/>
      <c r="BL1497" s="9"/>
      <c r="BM1497" s="9"/>
      <c r="BN1497" s="9"/>
      <c r="BO1497" s="9"/>
      <c r="BP1497" s="9"/>
      <c r="BQ1497" s="9"/>
      <c r="BR1497" s="9"/>
      <c r="BS1497" s="9"/>
      <c r="BT1497" s="9"/>
      <c r="BU1497" s="9"/>
      <c r="BV1497" s="9"/>
      <c r="BW1497" s="9"/>
      <c r="BX1497" s="9"/>
      <c r="BY1497" s="9"/>
      <c r="BZ1497" s="9"/>
      <c r="CA1497" s="9"/>
      <c r="CB1497" s="9"/>
      <c r="CC1497" s="9"/>
      <c r="CD1497" s="9"/>
      <c r="CE1497" s="9"/>
      <c r="CF1497" s="9"/>
      <c r="CG1497" s="9"/>
      <c r="CH1497" s="9"/>
      <c r="CI1497" s="9"/>
      <c r="CJ1497" s="9"/>
      <c r="CK1497" s="9"/>
      <c r="CL1497" s="9"/>
      <c r="CM1497" s="9"/>
      <c r="CN1497" s="9"/>
      <c r="CO1497" s="9"/>
      <c r="CP1497" s="9"/>
      <c r="CQ1497" s="9"/>
      <c r="CR1497" s="9"/>
      <c r="CS1497" s="9"/>
      <c r="CT1497" s="9"/>
      <c r="CU1497" s="9"/>
      <c r="CV1497" s="9"/>
      <c r="CW1497" s="9"/>
      <c r="CX1497" s="9"/>
      <c r="CY1497" s="9"/>
      <c r="CZ1497" s="9"/>
      <c r="DA1497" s="9"/>
      <c r="DB1497" s="9"/>
      <c r="DC1497" s="9"/>
      <c r="DD1497" s="9"/>
      <c r="DE1497" s="9"/>
      <c r="DF1497" s="9"/>
      <c r="DG1497" s="9"/>
      <c r="DH1497" s="9"/>
      <c r="DI1497" s="9"/>
      <c r="DJ1497" s="9"/>
      <c r="DK1497" s="9"/>
      <c r="DL1497" s="9"/>
      <c r="DM1497" s="9"/>
      <c r="DN1497" s="9"/>
      <c r="DO1497" s="9"/>
    </row>
    <row r="1498" spans="1:119" s="10" customFormat="1" x14ac:dyDescent="0.2">
      <c r="A1498" s="8">
        <v>101556</v>
      </c>
      <c r="B1498" s="9" t="s">
        <v>3885</v>
      </c>
      <c r="C1498" s="9" t="b">
        <v>0</v>
      </c>
      <c r="D1498" s="9" t="b">
        <v>0</v>
      </c>
      <c r="E1498" s="9" t="b">
        <v>1</v>
      </c>
      <c r="F1498" s="9" t="b">
        <v>0</v>
      </c>
      <c r="G1498" s="9" t="s">
        <v>2810</v>
      </c>
      <c r="H1498" s="9"/>
      <c r="I1498" s="9" t="s">
        <v>3886</v>
      </c>
      <c r="J1498" s="9" t="s">
        <v>397</v>
      </c>
      <c r="K1498" s="9">
        <v>42.96</v>
      </c>
      <c r="L1498" s="9">
        <v>-80.052000000000007</v>
      </c>
      <c r="M1498" s="9" t="s">
        <v>156</v>
      </c>
      <c r="N1498" s="9">
        <v>2012</v>
      </c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 t="s">
        <v>3887</v>
      </c>
      <c r="AG1498" s="9"/>
      <c r="AH1498" s="9">
        <v>0.13500000000000001</v>
      </c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  <c r="BI1498" s="9"/>
      <c r="BJ1498" s="9"/>
      <c r="BK1498" s="9" t="s">
        <v>11</v>
      </c>
      <c r="BL1498" s="9"/>
      <c r="BM1498" s="9"/>
      <c r="BN1498" s="9"/>
      <c r="BO1498" s="9"/>
      <c r="BP1498" s="9"/>
      <c r="BQ1498" s="9"/>
      <c r="BR1498" s="9"/>
      <c r="BS1498" s="9"/>
      <c r="BT1498" s="9"/>
      <c r="BU1498" s="9"/>
      <c r="BV1498" s="9"/>
      <c r="BW1498" s="9"/>
      <c r="BX1498" s="9"/>
      <c r="BY1498" s="9"/>
      <c r="BZ1498" s="9"/>
      <c r="CA1498" s="9"/>
      <c r="CB1498" s="9"/>
      <c r="CC1498" s="9"/>
      <c r="CD1498" s="9"/>
      <c r="CE1498" s="9"/>
      <c r="CF1498" s="9"/>
      <c r="CG1498" s="9"/>
      <c r="CH1498" s="9"/>
      <c r="CI1498" s="9"/>
      <c r="CJ1498" s="9"/>
      <c r="CK1498" s="9"/>
      <c r="CL1498" s="9"/>
      <c r="CM1498" s="9"/>
      <c r="CN1498" s="9"/>
      <c r="CO1498" s="9"/>
      <c r="CP1498" s="9"/>
      <c r="CQ1498" s="9"/>
      <c r="CR1498" s="9"/>
      <c r="CS1498" s="9"/>
      <c r="CT1498" s="9"/>
      <c r="CU1498" s="9"/>
      <c r="CV1498" s="9"/>
      <c r="CW1498" s="9"/>
      <c r="CX1498" s="9"/>
      <c r="CY1498" s="9"/>
      <c r="CZ1498" s="9"/>
      <c r="DA1498" s="9"/>
      <c r="DB1498" s="9"/>
      <c r="DC1498" s="9"/>
      <c r="DD1498" s="9"/>
      <c r="DE1498" s="9"/>
      <c r="DF1498" s="9"/>
      <c r="DG1498" s="9"/>
      <c r="DH1498" s="9"/>
      <c r="DI1498" s="9"/>
      <c r="DJ1498" s="9"/>
      <c r="DK1498" s="9"/>
      <c r="DL1498" s="9"/>
      <c r="DM1498" s="9"/>
      <c r="DN1498" s="9"/>
      <c r="DO1498" s="9"/>
    </row>
    <row r="1499" spans="1:119" s="10" customFormat="1" x14ac:dyDescent="0.2">
      <c r="A1499" s="8">
        <v>101557</v>
      </c>
      <c r="B1499" s="9" t="s">
        <v>3888</v>
      </c>
      <c r="C1499" s="9" t="b">
        <v>0</v>
      </c>
      <c r="D1499" s="9" t="b">
        <v>0</v>
      </c>
      <c r="E1499" s="9" t="b">
        <v>1</v>
      </c>
      <c r="F1499" s="9" t="b">
        <v>0</v>
      </c>
      <c r="G1499" s="9" t="s">
        <v>3889</v>
      </c>
      <c r="H1499" s="9"/>
      <c r="I1499" s="9" t="s">
        <v>3886</v>
      </c>
      <c r="J1499" s="9" t="s">
        <v>397</v>
      </c>
      <c r="K1499" s="9">
        <v>42.960999999999999</v>
      </c>
      <c r="L1499" s="9">
        <v>-80.051000000000002</v>
      </c>
      <c r="M1499" s="9" t="s">
        <v>156</v>
      </c>
      <c r="N1499" s="9">
        <v>2016</v>
      </c>
      <c r="O1499" s="9"/>
      <c r="P1499" s="9">
        <v>2017</v>
      </c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 t="s">
        <v>3890</v>
      </c>
      <c r="AG1499" s="9"/>
      <c r="AH1499" s="9">
        <v>0.5</v>
      </c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  <c r="BI1499" s="9"/>
      <c r="BJ1499" s="9"/>
      <c r="BK1499" s="9" t="s">
        <v>11</v>
      </c>
      <c r="BL1499" s="9"/>
      <c r="BM1499" s="9"/>
      <c r="BN1499" s="9"/>
      <c r="BO1499" s="9"/>
      <c r="BP1499" s="9"/>
      <c r="BQ1499" s="9"/>
      <c r="BR1499" s="9"/>
      <c r="BS1499" s="9"/>
      <c r="BT1499" s="9"/>
      <c r="BU1499" s="9"/>
      <c r="BV1499" s="9"/>
      <c r="BW1499" s="9"/>
      <c r="BX1499" s="9"/>
      <c r="BY1499" s="9"/>
      <c r="BZ1499" s="9"/>
      <c r="CA1499" s="9"/>
      <c r="CB1499" s="9"/>
      <c r="CC1499" s="9"/>
      <c r="CD1499" s="9"/>
      <c r="CE1499" s="9"/>
      <c r="CF1499" s="9"/>
      <c r="CG1499" s="9"/>
      <c r="CH1499" s="9"/>
      <c r="CI1499" s="9"/>
      <c r="CJ1499" s="9"/>
      <c r="CK1499" s="9"/>
      <c r="CL1499" s="9"/>
      <c r="CM1499" s="9"/>
      <c r="CN1499" s="9"/>
      <c r="CO1499" s="9"/>
      <c r="CP1499" s="9"/>
      <c r="CQ1499" s="9"/>
      <c r="CR1499" s="9"/>
      <c r="CS1499" s="9"/>
      <c r="CT1499" s="9"/>
      <c r="CU1499" s="9"/>
      <c r="CV1499" s="9"/>
      <c r="CW1499" s="9"/>
      <c r="CX1499" s="9"/>
      <c r="CY1499" s="9"/>
      <c r="CZ1499" s="9"/>
      <c r="DA1499" s="9"/>
      <c r="DB1499" s="9"/>
      <c r="DC1499" s="9"/>
      <c r="DD1499" s="9"/>
      <c r="DE1499" s="9"/>
      <c r="DF1499" s="9"/>
      <c r="DG1499" s="9"/>
      <c r="DH1499" s="9"/>
      <c r="DI1499" s="9"/>
      <c r="DJ1499" s="9"/>
      <c r="DK1499" s="9"/>
      <c r="DL1499" s="9"/>
      <c r="DM1499" s="9"/>
      <c r="DN1499" s="9"/>
      <c r="DO1499" s="9"/>
    </row>
    <row r="1500" spans="1:119" s="10" customFormat="1" x14ac:dyDescent="0.2">
      <c r="A1500" s="8">
        <v>101558</v>
      </c>
      <c r="B1500" s="9" t="s">
        <v>3891</v>
      </c>
      <c r="C1500" s="9" t="b">
        <v>0</v>
      </c>
      <c r="D1500" s="9" t="b">
        <v>0</v>
      </c>
      <c r="E1500" s="9" t="b">
        <v>1</v>
      </c>
      <c r="F1500" s="9" t="b">
        <v>0</v>
      </c>
      <c r="G1500" s="9" t="s">
        <v>3889</v>
      </c>
      <c r="H1500" s="9"/>
      <c r="I1500" s="9" t="s">
        <v>3886</v>
      </c>
      <c r="J1500" s="9" t="s">
        <v>397</v>
      </c>
      <c r="K1500" s="9">
        <v>42.962000000000003</v>
      </c>
      <c r="L1500" s="9">
        <v>-80.050000000000011</v>
      </c>
      <c r="M1500" s="9" t="s">
        <v>156</v>
      </c>
      <c r="N1500" s="9">
        <v>2016</v>
      </c>
      <c r="O1500" s="9"/>
      <c r="P1500" s="9">
        <v>2017</v>
      </c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 t="s">
        <v>3892</v>
      </c>
      <c r="AG1500" s="9"/>
      <c r="AH1500" s="9">
        <v>0.5</v>
      </c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  <c r="BI1500" s="9"/>
      <c r="BJ1500" s="9"/>
      <c r="BK1500" s="9" t="s">
        <v>11</v>
      </c>
      <c r="BL1500" s="9"/>
      <c r="BM1500" s="9"/>
      <c r="BN1500" s="9"/>
      <c r="BO1500" s="9"/>
      <c r="BP1500" s="9"/>
      <c r="BQ1500" s="9"/>
      <c r="BR1500" s="9"/>
      <c r="BS1500" s="9"/>
      <c r="BT1500" s="9"/>
      <c r="BU1500" s="9"/>
      <c r="BV1500" s="9"/>
      <c r="BW1500" s="9"/>
      <c r="BX1500" s="9"/>
      <c r="BY1500" s="9"/>
      <c r="BZ1500" s="9"/>
      <c r="CA1500" s="9"/>
      <c r="CB1500" s="9"/>
      <c r="CC1500" s="9"/>
      <c r="CD1500" s="9"/>
      <c r="CE1500" s="9"/>
      <c r="CF1500" s="9"/>
      <c r="CG1500" s="9"/>
      <c r="CH1500" s="9"/>
      <c r="CI1500" s="9"/>
      <c r="CJ1500" s="9"/>
      <c r="CK1500" s="9"/>
      <c r="CL1500" s="9"/>
      <c r="CM1500" s="9"/>
      <c r="CN1500" s="9"/>
      <c r="CO1500" s="9"/>
      <c r="CP1500" s="9"/>
      <c r="CQ1500" s="9"/>
      <c r="CR1500" s="9"/>
      <c r="CS1500" s="9"/>
      <c r="CT1500" s="9"/>
      <c r="CU1500" s="9"/>
      <c r="CV1500" s="9"/>
      <c r="CW1500" s="9"/>
      <c r="CX1500" s="9"/>
      <c r="CY1500" s="9"/>
      <c r="CZ1500" s="9"/>
      <c r="DA1500" s="9"/>
      <c r="DB1500" s="9"/>
      <c r="DC1500" s="9"/>
      <c r="DD1500" s="9"/>
      <c r="DE1500" s="9"/>
      <c r="DF1500" s="9"/>
      <c r="DG1500" s="9"/>
      <c r="DH1500" s="9"/>
      <c r="DI1500" s="9"/>
      <c r="DJ1500" s="9"/>
      <c r="DK1500" s="9"/>
      <c r="DL1500" s="9"/>
      <c r="DM1500" s="9"/>
      <c r="DN1500" s="9"/>
      <c r="DO1500" s="9"/>
    </row>
    <row r="1501" spans="1:119" s="10" customFormat="1" x14ac:dyDescent="0.2">
      <c r="A1501" s="8">
        <v>101559</v>
      </c>
      <c r="B1501" s="9" t="s">
        <v>3893</v>
      </c>
      <c r="C1501" s="9" t="b">
        <v>0</v>
      </c>
      <c r="D1501" s="9" t="b">
        <v>0</v>
      </c>
      <c r="E1501" s="9" t="b">
        <v>1</v>
      </c>
      <c r="F1501" s="9" t="b">
        <v>0</v>
      </c>
      <c r="G1501" s="9" t="s">
        <v>3889</v>
      </c>
      <c r="H1501" s="9"/>
      <c r="I1501" s="9" t="s">
        <v>3886</v>
      </c>
      <c r="J1501" s="9" t="s">
        <v>397</v>
      </c>
      <c r="K1501" s="9">
        <v>42.963000000000001</v>
      </c>
      <c r="L1501" s="9">
        <v>-80.049000000000007</v>
      </c>
      <c r="M1501" s="9" t="s">
        <v>156</v>
      </c>
      <c r="N1501" s="9">
        <v>2016</v>
      </c>
      <c r="O1501" s="9"/>
      <c r="P1501" s="9">
        <v>2017</v>
      </c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 t="s">
        <v>3894</v>
      </c>
      <c r="AG1501" s="9"/>
      <c r="AH1501" s="9">
        <v>0.5</v>
      </c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  <c r="BI1501" s="9"/>
      <c r="BJ1501" s="9"/>
      <c r="BK1501" s="9" t="s">
        <v>11</v>
      </c>
      <c r="BL1501" s="9"/>
      <c r="BM1501" s="9"/>
      <c r="BN1501" s="9"/>
      <c r="BO1501" s="9"/>
      <c r="BP1501" s="9"/>
      <c r="BQ1501" s="9"/>
      <c r="BR1501" s="9"/>
      <c r="BS1501" s="9"/>
      <c r="BT1501" s="9"/>
      <c r="BU1501" s="9"/>
      <c r="BV1501" s="9"/>
      <c r="BW1501" s="9"/>
      <c r="BX1501" s="9"/>
      <c r="BY1501" s="9"/>
      <c r="BZ1501" s="9"/>
      <c r="CA1501" s="9"/>
      <c r="CB1501" s="9"/>
      <c r="CC1501" s="9"/>
      <c r="CD1501" s="9"/>
      <c r="CE1501" s="9"/>
      <c r="CF1501" s="9"/>
      <c r="CG1501" s="9"/>
      <c r="CH1501" s="9"/>
      <c r="CI1501" s="9"/>
      <c r="CJ1501" s="9"/>
      <c r="CK1501" s="9"/>
      <c r="CL1501" s="9"/>
      <c r="CM1501" s="9"/>
      <c r="CN1501" s="9"/>
      <c r="CO1501" s="9"/>
      <c r="CP1501" s="9"/>
      <c r="CQ1501" s="9"/>
      <c r="CR1501" s="9"/>
      <c r="CS1501" s="9"/>
      <c r="CT1501" s="9"/>
      <c r="CU1501" s="9"/>
      <c r="CV1501" s="9"/>
      <c r="CW1501" s="9"/>
      <c r="CX1501" s="9"/>
      <c r="CY1501" s="9"/>
      <c r="CZ1501" s="9"/>
      <c r="DA1501" s="9"/>
      <c r="DB1501" s="9"/>
      <c r="DC1501" s="9"/>
      <c r="DD1501" s="9"/>
      <c r="DE1501" s="9"/>
      <c r="DF1501" s="9"/>
      <c r="DG1501" s="9"/>
      <c r="DH1501" s="9"/>
      <c r="DI1501" s="9"/>
      <c r="DJ1501" s="9"/>
      <c r="DK1501" s="9"/>
      <c r="DL1501" s="9"/>
      <c r="DM1501" s="9"/>
      <c r="DN1501" s="9"/>
      <c r="DO1501" s="9"/>
    </row>
    <row r="1502" spans="1:119" s="10" customFormat="1" x14ac:dyDescent="0.2">
      <c r="A1502" s="8">
        <v>101560</v>
      </c>
      <c r="B1502" s="9" t="s">
        <v>3895</v>
      </c>
      <c r="C1502" s="9" t="b">
        <v>0</v>
      </c>
      <c r="D1502" s="9" t="b">
        <v>0</v>
      </c>
      <c r="E1502" s="9" t="b">
        <v>1</v>
      </c>
      <c r="F1502" s="9" t="b">
        <v>0</v>
      </c>
      <c r="G1502" s="9" t="s">
        <v>3889</v>
      </c>
      <c r="H1502" s="9"/>
      <c r="I1502" s="9" t="s">
        <v>3886</v>
      </c>
      <c r="J1502" s="9" t="s">
        <v>397</v>
      </c>
      <c r="K1502" s="9">
        <v>42.963999999999999</v>
      </c>
      <c r="L1502" s="9">
        <v>-80.048000000000002</v>
      </c>
      <c r="M1502" s="9" t="s">
        <v>156</v>
      </c>
      <c r="N1502" s="9">
        <v>2016</v>
      </c>
      <c r="O1502" s="9"/>
      <c r="P1502" s="9">
        <v>2017</v>
      </c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 t="s">
        <v>3896</v>
      </c>
      <c r="AG1502" s="9"/>
      <c r="AH1502" s="9">
        <v>0.5</v>
      </c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  <c r="BI1502" s="9"/>
      <c r="BJ1502" s="9"/>
      <c r="BK1502" s="9" t="s">
        <v>11</v>
      </c>
      <c r="BL1502" s="9"/>
      <c r="BM1502" s="9"/>
      <c r="BN1502" s="9"/>
      <c r="BO1502" s="9"/>
      <c r="BP1502" s="9"/>
      <c r="BQ1502" s="9"/>
      <c r="BR1502" s="9"/>
      <c r="BS1502" s="9"/>
      <c r="BT1502" s="9"/>
      <c r="BU1502" s="9"/>
      <c r="BV1502" s="9"/>
      <c r="BW1502" s="9"/>
      <c r="BX1502" s="9"/>
      <c r="BY1502" s="9"/>
      <c r="BZ1502" s="9"/>
      <c r="CA1502" s="9"/>
      <c r="CB1502" s="9"/>
      <c r="CC1502" s="9"/>
      <c r="CD1502" s="9"/>
      <c r="CE1502" s="9"/>
      <c r="CF1502" s="9"/>
      <c r="CG1502" s="9"/>
      <c r="CH1502" s="9"/>
      <c r="CI1502" s="9"/>
      <c r="CJ1502" s="9"/>
      <c r="CK1502" s="9"/>
      <c r="CL1502" s="9"/>
      <c r="CM1502" s="9"/>
      <c r="CN1502" s="9"/>
      <c r="CO1502" s="9"/>
      <c r="CP1502" s="9"/>
      <c r="CQ1502" s="9"/>
      <c r="CR1502" s="9"/>
      <c r="CS1502" s="9"/>
      <c r="CT1502" s="9"/>
      <c r="CU1502" s="9"/>
      <c r="CV1502" s="9"/>
      <c r="CW1502" s="9"/>
      <c r="CX1502" s="9"/>
      <c r="CY1502" s="9"/>
      <c r="CZ1502" s="9"/>
      <c r="DA1502" s="9"/>
      <c r="DB1502" s="9"/>
      <c r="DC1502" s="9"/>
      <c r="DD1502" s="9"/>
      <c r="DE1502" s="9"/>
      <c r="DF1502" s="9"/>
      <c r="DG1502" s="9"/>
      <c r="DH1502" s="9"/>
      <c r="DI1502" s="9"/>
      <c r="DJ1502" s="9"/>
      <c r="DK1502" s="9"/>
      <c r="DL1502" s="9"/>
      <c r="DM1502" s="9"/>
      <c r="DN1502" s="9"/>
      <c r="DO1502" s="9"/>
    </row>
    <row r="1503" spans="1:119" s="10" customFormat="1" x14ac:dyDescent="0.2">
      <c r="A1503" s="8">
        <v>101561</v>
      </c>
      <c r="B1503" s="9" t="s">
        <v>3897</v>
      </c>
      <c r="C1503" s="9" t="b">
        <v>0</v>
      </c>
      <c r="D1503" s="9" t="b">
        <v>0</v>
      </c>
      <c r="E1503" s="9" t="b">
        <v>1</v>
      </c>
      <c r="F1503" s="9" t="b">
        <v>0</v>
      </c>
      <c r="G1503" s="9" t="s">
        <v>3889</v>
      </c>
      <c r="H1503" s="9"/>
      <c r="I1503" s="9" t="s">
        <v>3886</v>
      </c>
      <c r="J1503" s="9" t="s">
        <v>397</v>
      </c>
      <c r="K1503" s="9">
        <v>42.965000000000003</v>
      </c>
      <c r="L1503" s="9">
        <v>-80.047000000000011</v>
      </c>
      <c r="M1503" s="9" t="s">
        <v>156</v>
      </c>
      <c r="N1503" s="9">
        <v>2016</v>
      </c>
      <c r="O1503" s="9"/>
      <c r="P1503" s="9">
        <v>2017</v>
      </c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 t="s">
        <v>3898</v>
      </c>
      <c r="AG1503" s="9"/>
      <c r="AH1503" s="9">
        <v>0.5</v>
      </c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  <c r="BI1503" s="9"/>
      <c r="BJ1503" s="9"/>
      <c r="BK1503" s="9" t="s">
        <v>11</v>
      </c>
      <c r="BL1503" s="9"/>
      <c r="BM1503" s="9"/>
      <c r="BN1503" s="9"/>
      <c r="BO1503" s="9"/>
      <c r="BP1503" s="9"/>
      <c r="BQ1503" s="9"/>
      <c r="BR1503" s="9"/>
      <c r="BS1503" s="9"/>
      <c r="BT1503" s="9"/>
      <c r="BU1503" s="9"/>
      <c r="BV1503" s="9"/>
      <c r="BW1503" s="9"/>
      <c r="BX1503" s="9"/>
      <c r="BY1503" s="9"/>
      <c r="BZ1503" s="9"/>
      <c r="CA1503" s="9"/>
      <c r="CB1503" s="9"/>
      <c r="CC1503" s="9"/>
      <c r="CD1503" s="9"/>
      <c r="CE1503" s="9"/>
      <c r="CF1503" s="9"/>
      <c r="CG1503" s="9"/>
      <c r="CH1503" s="9"/>
      <c r="CI1503" s="9"/>
      <c r="CJ1503" s="9"/>
      <c r="CK1503" s="9"/>
      <c r="CL1503" s="9"/>
      <c r="CM1503" s="9"/>
      <c r="CN1503" s="9"/>
      <c r="CO1503" s="9"/>
      <c r="CP1503" s="9"/>
      <c r="CQ1503" s="9"/>
      <c r="CR1503" s="9"/>
      <c r="CS1503" s="9"/>
      <c r="CT1503" s="9"/>
      <c r="CU1503" s="9"/>
      <c r="CV1503" s="9"/>
      <c r="CW1503" s="9"/>
      <c r="CX1503" s="9"/>
      <c r="CY1503" s="9"/>
      <c r="CZ1503" s="9"/>
      <c r="DA1503" s="9"/>
      <c r="DB1503" s="9"/>
      <c r="DC1503" s="9"/>
      <c r="DD1503" s="9"/>
      <c r="DE1503" s="9"/>
      <c r="DF1503" s="9"/>
      <c r="DG1503" s="9"/>
      <c r="DH1503" s="9"/>
      <c r="DI1503" s="9"/>
      <c r="DJ1503" s="9"/>
      <c r="DK1503" s="9"/>
      <c r="DL1503" s="9"/>
      <c r="DM1503" s="9"/>
      <c r="DN1503" s="9"/>
      <c r="DO1503" s="9"/>
    </row>
    <row r="1504" spans="1:119" s="10" customFormat="1" x14ac:dyDescent="0.2">
      <c r="A1504" s="8">
        <v>101562</v>
      </c>
      <c r="B1504" s="9" t="s">
        <v>3899</v>
      </c>
      <c r="C1504" s="9" t="b">
        <v>0</v>
      </c>
      <c r="D1504" s="9" t="b">
        <v>0</v>
      </c>
      <c r="E1504" s="9" t="b">
        <v>1</v>
      </c>
      <c r="F1504" s="9" t="b">
        <v>0</v>
      </c>
      <c r="G1504" s="9" t="s">
        <v>3900</v>
      </c>
      <c r="H1504" s="9" t="s">
        <v>3901</v>
      </c>
      <c r="I1504" s="9" t="s">
        <v>3886</v>
      </c>
      <c r="J1504" s="9" t="s">
        <v>397</v>
      </c>
      <c r="K1504" s="9">
        <v>42.966000000000001</v>
      </c>
      <c r="L1504" s="9">
        <v>-80.046000000000006</v>
      </c>
      <c r="M1504" s="9" t="s">
        <v>156</v>
      </c>
      <c r="N1504" s="9">
        <v>2012</v>
      </c>
      <c r="O1504" s="9"/>
      <c r="P1504" s="9">
        <v>2017</v>
      </c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 t="s">
        <v>3902</v>
      </c>
      <c r="AG1504" s="9"/>
      <c r="AH1504" s="9">
        <v>0.25</v>
      </c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  <c r="BI1504" s="9"/>
      <c r="BJ1504" s="9"/>
      <c r="BK1504" s="9" t="s">
        <v>11</v>
      </c>
      <c r="BL1504" s="9"/>
      <c r="BM1504" s="9"/>
      <c r="BN1504" s="9"/>
      <c r="BO1504" s="9"/>
      <c r="BP1504" s="9"/>
      <c r="BQ1504" s="9"/>
      <c r="BR1504" s="9"/>
      <c r="BS1504" s="9"/>
      <c r="BT1504" s="9"/>
      <c r="BU1504" s="9"/>
      <c r="BV1504" s="9"/>
      <c r="BW1504" s="9"/>
      <c r="BX1504" s="9"/>
      <c r="BY1504" s="9"/>
      <c r="BZ1504" s="9"/>
      <c r="CA1504" s="9"/>
      <c r="CB1504" s="9"/>
      <c r="CC1504" s="9"/>
      <c r="CD1504" s="9"/>
      <c r="CE1504" s="9"/>
      <c r="CF1504" s="9"/>
      <c r="CG1504" s="9"/>
      <c r="CH1504" s="9"/>
      <c r="CI1504" s="9"/>
      <c r="CJ1504" s="9"/>
      <c r="CK1504" s="9"/>
      <c r="CL1504" s="9"/>
      <c r="CM1504" s="9"/>
      <c r="CN1504" s="9"/>
      <c r="CO1504" s="9"/>
      <c r="CP1504" s="9"/>
      <c r="CQ1504" s="9"/>
      <c r="CR1504" s="9"/>
      <c r="CS1504" s="9"/>
      <c r="CT1504" s="9"/>
      <c r="CU1504" s="9"/>
      <c r="CV1504" s="9"/>
      <c r="CW1504" s="9"/>
      <c r="CX1504" s="9"/>
      <c r="CY1504" s="9"/>
      <c r="CZ1504" s="9"/>
      <c r="DA1504" s="9"/>
      <c r="DB1504" s="9"/>
      <c r="DC1504" s="9"/>
      <c r="DD1504" s="9"/>
      <c r="DE1504" s="9"/>
      <c r="DF1504" s="9"/>
      <c r="DG1504" s="9"/>
      <c r="DH1504" s="9"/>
      <c r="DI1504" s="9"/>
      <c r="DJ1504" s="9"/>
      <c r="DK1504" s="9"/>
      <c r="DL1504" s="9"/>
      <c r="DM1504" s="9"/>
      <c r="DN1504" s="9"/>
      <c r="DO1504" s="9"/>
    </row>
    <row r="1505" spans="1:119" s="10" customFormat="1" x14ac:dyDescent="0.2">
      <c r="A1505" s="8">
        <v>101563</v>
      </c>
      <c r="B1505" s="9" t="s">
        <v>3903</v>
      </c>
      <c r="C1505" s="9" t="b">
        <v>0</v>
      </c>
      <c r="D1505" s="9" t="b">
        <v>0</v>
      </c>
      <c r="E1505" s="9" t="b">
        <v>1</v>
      </c>
      <c r="F1505" s="9" t="b">
        <v>0</v>
      </c>
      <c r="G1505" s="9" t="s">
        <v>2093</v>
      </c>
      <c r="H1505" s="9"/>
      <c r="I1505" s="9" t="s">
        <v>3886</v>
      </c>
      <c r="J1505" s="9" t="s">
        <v>397</v>
      </c>
      <c r="K1505" s="9">
        <v>42.966999999999999</v>
      </c>
      <c r="L1505" s="9">
        <v>-80.045000000000002</v>
      </c>
      <c r="M1505" s="9" t="s">
        <v>156</v>
      </c>
      <c r="N1505" s="9">
        <v>2013</v>
      </c>
      <c r="O1505" s="9"/>
      <c r="P1505" s="9">
        <v>2017</v>
      </c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 t="s">
        <v>2094</v>
      </c>
      <c r="AG1505" s="9"/>
      <c r="AH1505" s="9">
        <v>23.5</v>
      </c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  <c r="BI1505" s="9"/>
      <c r="BJ1505" s="9"/>
      <c r="BK1505" s="9" t="s">
        <v>11</v>
      </c>
      <c r="BL1505" s="9"/>
      <c r="BM1505" s="9"/>
      <c r="BN1505" s="9"/>
      <c r="BO1505" s="9"/>
      <c r="BP1505" s="9"/>
      <c r="BQ1505" s="9"/>
      <c r="BR1505" s="9"/>
      <c r="BS1505" s="9"/>
      <c r="BT1505" s="9"/>
      <c r="BU1505" s="9"/>
      <c r="BV1505" s="9"/>
      <c r="BW1505" s="9"/>
      <c r="BX1505" s="9"/>
      <c r="BY1505" s="9"/>
      <c r="BZ1505" s="9"/>
      <c r="CA1505" s="9"/>
      <c r="CB1505" s="9"/>
      <c r="CC1505" s="9"/>
      <c r="CD1505" s="9"/>
      <c r="CE1505" s="9"/>
      <c r="CF1505" s="9"/>
      <c r="CG1505" s="9"/>
      <c r="CH1505" s="9"/>
      <c r="CI1505" s="9"/>
      <c r="CJ1505" s="9"/>
      <c r="CK1505" s="9"/>
      <c r="CL1505" s="9"/>
      <c r="CM1505" s="9"/>
      <c r="CN1505" s="9"/>
      <c r="CO1505" s="9"/>
      <c r="CP1505" s="9"/>
      <c r="CQ1505" s="9"/>
      <c r="CR1505" s="9"/>
      <c r="CS1505" s="9"/>
      <c r="CT1505" s="9"/>
      <c r="CU1505" s="9"/>
      <c r="CV1505" s="9"/>
      <c r="CW1505" s="9"/>
      <c r="CX1505" s="9"/>
      <c r="CY1505" s="9"/>
      <c r="CZ1505" s="9"/>
      <c r="DA1505" s="9"/>
      <c r="DB1505" s="9"/>
      <c r="DC1505" s="9"/>
      <c r="DD1505" s="9"/>
      <c r="DE1505" s="9"/>
      <c r="DF1505" s="9"/>
      <c r="DG1505" s="9"/>
      <c r="DH1505" s="9"/>
      <c r="DI1505" s="9"/>
      <c r="DJ1505" s="9"/>
      <c r="DK1505" s="9"/>
      <c r="DL1505" s="9"/>
      <c r="DM1505" s="9"/>
      <c r="DN1505" s="9"/>
      <c r="DO1505" s="9"/>
    </row>
    <row r="1506" spans="1:119" s="10" customFormat="1" x14ac:dyDescent="0.2">
      <c r="A1506" s="8">
        <v>101564</v>
      </c>
      <c r="B1506" s="9" t="s">
        <v>3904</v>
      </c>
      <c r="C1506" s="9" t="b">
        <v>0</v>
      </c>
      <c r="D1506" s="9" t="b">
        <v>0</v>
      </c>
      <c r="E1506" s="9" t="b">
        <v>1</v>
      </c>
      <c r="F1506" s="9" t="b">
        <v>0</v>
      </c>
      <c r="G1506" s="9" t="s">
        <v>2149</v>
      </c>
      <c r="H1506" s="9"/>
      <c r="I1506" s="9" t="s">
        <v>3905</v>
      </c>
      <c r="J1506" s="9" t="s">
        <v>397</v>
      </c>
      <c r="K1506" s="9">
        <v>47.503999999999998</v>
      </c>
      <c r="L1506" s="9">
        <v>-79.697999999999993</v>
      </c>
      <c r="M1506" s="9" t="s">
        <v>156</v>
      </c>
      <c r="N1506" s="9">
        <v>2016</v>
      </c>
      <c r="O1506" s="9"/>
      <c r="P1506" s="9">
        <v>2017</v>
      </c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 t="s">
        <v>3906</v>
      </c>
      <c r="AG1506" s="9"/>
      <c r="AH1506" s="9">
        <v>0.25</v>
      </c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  <c r="BI1506" s="9"/>
      <c r="BJ1506" s="9"/>
      <c r="BK1506" s="9" t="s">
        <v>11</v>
      </c>
      <c r="BL1506" s="9"/>
      <c r="BM1506" s="9"/>
      <c r="BN1506" s="9"/>
      <c r="BO1506" s="9"/>
      <c r="BP1506" s="9"/>
      <c r="BQ1506" s="9"/>
      <c r="BR1506" s="9"/>
      <c r="BS1506" s="9"/>
      <c r="BT1506" s="9"/>
      <c r="BU1506" s="9"/>
      <c r="BV1506" s="9"/>
      <c r="BW1506" s="9"/>
      <c r="BX1506" s="9"/>
      <c r="BY1506" s="9"/>
      <c r="BZ1506" s="9"/>
      <c r="CA1506" s="9"/>
      <c r="CB1506" s="9"/>
      <c r="CC1506" s="9"/>
      <c r="CD1506" s="9"/>
      <c r="CE1506" s="9"/>
      <c r="CF1506" s="9"/>
      <c r="CG1506" s="9"/>
      <c r="CH1506" s="9"/>
      <c r="CI1506" s="9"/>
      <c r="CJ1506" s="9"/>
      <c r="CK1506" s="9"/>
      <c r="CL1506" s="9"/>
      <c r="CM1506" s="9"/>
      <c r="CN1506" s="9"/>
      <c r="CO1506" s="9"/>
      <c r="CP1506" s="9"/>
      <c r="CQ1506" s="9"/>
      <c r="CR1506" s="9"/>
      <c r="CS1506" s="9"/>
      <c r="CT1506" s="9"/>
      <c r="CU1506" s="9"/>
      <c r="CV1506" s="9"/>
      <c r="CW1506" s="9"/>
      <c r="CX1506" s="9"/>
      <c r="CY1506" s="9"/>
      <c r="CZ1506" s="9"/>
      <c r="DA1506" s="9"/>
      <c r="DB1506" s="9"/>
      <c r="DC1506" s="9"/>
      <c r="DD1506" s="9"/>
      <c r="DE1506" s="9"/>
      <c r="DF1506" s="9"/>
      <c r="DG1506" s="9"/>
      <c r="DH1506" s="9"/>
      <c r="DI1506" s="9"/>
      <c r="DJ1506" s="9"/>
      <c r="DK1506" s="9"/>
      <c r="DL1506" s="9"/>
      <c r="DM1506" s="9"/>
      <c r="DN1506" s="9"/>
      <c r="DO1506" s="9"/>
    </row>
    <row r="1507" spans="1:119" s="10" customFormat="1" x14ac:dyDescent="0.2">
      <c r="A1507" s="8">
        <v>101565</v>
      </c>
      <c r="B1507" s="9" t="s">
        <v>3907</v>
      </c>
      <c r="C1507" s="9" t="b">
        <v>0</v>
      </c>
      <c r="D1507" s="9" t="b">
        <v>0</v>
      </c>
      <c r="E1507" s="9" t="b">
        <v>1</v>
      </c>
      <c r="F1507" s="9" t="b">
        <v>0</v>
      </c>
      <c r="G1507" s="9" t="s">
        <v>3908</v>
      </c>
      <c r="H1507" s="9"/>
      <c r="I1507" s="9" t="s">
        <v>3905</v>
      </c>
      <c r="J1507" s="9" t="s">
        <v>397</v>
      </c>
      <c r="K1507" s="9">
        <v>47.504999999999995</v>
      </c>
      <c r="L1507" s="9">
        <v>-79.696999999999989</v>
      </c>
      <c r="M1507" s="9" t="s">
        <v>156</v>
      </c>
      <c r="N1507" s="9">
        <v>2016</v>
      </c>
      <c r="O1507" s="9"/>
      <c r="P1507" s="9">
        <v>2017</v>
      </c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 t="s">
        <v>3909</v>
      </c>
      <c r="AG1507" s="9"/>
      <c r="AH1507" s="9">
        <v>0.5</v>
      </c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  <c r="BI1507" s="9"/>
      <c r="BJ1507" s="9"/>
      <c r="BK1507" s="9" t="s">
        <v>11</v>
      </c>
      <c r="BL1507" s="9"/>
      <c r="BM1507" s="9"/>
      <c r="BN1507" s="9"/>
      <c r="BO1507" s="9"/>
      <c r="BP1507" s="9"/>
      <c r="BQ1507" s="9"/>
      <c r="BR1507" s="9"/>
      <c r="BS1507" s="9"/>
      <c r="BT1507" s="9"/>
      <c r="BU1507" s="9"/>
      <c r="BV1507" s="9"/>
      <c r="BW1507" s="9"/>
      <c r="BX1507" s="9"/>
      <c r="BY1507" s="9"/>
      <c r="BZ1507" s="9"/>
      <c r="CA1507" s="9"/>
      <c r="CB1507" s="9"/>
      <c r="CC1507" s="9"/>
      <c r="CD1507" s="9"/>
      <c r="CE1507" s="9"/>
      <c r="CF1507" s="9"/>
      <c r="CG1507" s="9"/>
      <c r="CH1507" s="9"/>
      <c r="CI1507" s="9"/>
      <c r="CJ1507" s="9"/>
      <c r="CK1507" s="9"/>
      <c r="CL1507" s="9"/>
      <c r="CM1507" s="9"/>
      <c r="CN1507" s="9"/>
      <c r="CO1507" s="9"/>
      <c r="CP1507" s="9"/>
      <c r="CQ1507" s="9"/>
      <c r="CR1507" s="9"/>
      <c r="CS1507" s="9"/>
      <c r="CT1507" s="9"/>
      <c r="CU1507" s="9"/>
      <c r="CV1507" s="9"/>
      <c r="CW1507" s="9"/>
      <c r="CX1507" s="9"/>
      <c r="CY1507" s="9"/>
      <c r="CZ1507" s="9"/>
      <c r="DA1507" s="9"/>
      <c r="DB1507" s="9"/>
      <c r="DC1507" s="9"/>
      <c r="DD1507" s="9"/>
      <c r="DE1507" s="9"/>
      <c r="DF1507" s="9"/>
      <c r="DG1507" s="9"/>
      <c r="DH1507" s="9"/>
      <c r="DI1507" s="9"/>
      <c r="DJ1507" s="9"/>
      <c r="DK1507" s="9"/>
      <c r="DL1507" s="9"/>
      <c r="DM1507" s="9"/>
      <c r="DN1507" s="9"/>
      <c r="DO1507" s="9"/>
    </row>
    <row r="1508" spans="1:119" s="10" customFormat="1" x14ac:dyDescent="0.2">
      <c r="A1508" s="8">
        <v>101566</v>
      </c>
      <c r="B1508" s="9" t="s">
        <v>3910</v>
      </c>
      <c r="C1508" s="9" t="b">
        <v>0</v>
      </c>
      <c r="D1508" s="9" t="b">
        <v>0</v>
      </c>
      <c r="E1508" s="9" t="b">
        <v>1</v>
      </c>
      <c r="F1508" s="9" t="b">
        <v>0</v>
      </c>
      <c r="G1508" s="9" t="s">
        <v>1532</v>
      </c>
      <c r="H1508" s="9" t="s">
        <v>3165</v>
      </c>
      <c r="I1508" s="9" t="s">
        <v>3911</v>
      </c>
      <c r="J1508" s="9" t="s">
        <v>397</v>
      </c>
      <c r="K1508" s="9">
        <v>42.927999999999997</v>
      </c>
      <c r="L1508" s="9">
        <v>-79.876000000000005</v>
      </c>
      <c r="M1508" s="9" t="s">
        <v>156</v>
      </c>
      <c r="N1508" s="9">
        <v>2014</v>
      </c>
      <c r="O1508" s="9"/>
      <c r="P1508" s="9">
        <v>2017</v>
      </c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 t="s">
        <v>686</v>
      </c>
      <c r="AG1508" s="9"/>
      <c r="AH1508" s="9">
        <v>149</v>
      </c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  <c r="BI1508" s="9"/>
      <c r="BJ1508" s="9"/>
      <c r="BK1508" s="9"/>
      <c r="BL1508" s="9"/>
      <c r="BM1508" s="9" t="s">
        <v>11</v>
      </c>
      <c r="BN1508" s="9"/>
      <c r="BO1508" s="9"/>
      <c r="BP1508" s="9"/>
      <c r="BQ1508" s="9"/>
      <c r="BR1508" s="9"/>
      <c r="BS1508" s="9"/>
      <c r="BT1508" s="9"/>
      <c r="BU1508" s="9"/>
      <c r="BV1508" s="9"/>
      <c r="BW1508" s="9"/>
      <c r="BX1508" s="9"/>
      <c r="BY1508" s="9"/>
      <c r="BZ1508" s="9"/>
      <c r="CA1508" s="9"/>
      <c r="CB1508" s="9"/>
      <c r="CC1508" s="9"/>
      <c r="CD1508" s="9"/>
      <c r="CE1508" s="9"/>
      <c r="CF1508" s="9"/>
      <c r="CG1508" s="9"/>
      <c r="CH1508" s="9"/>
      <c r="CI1508" s="9"/>
      <c r="CJ1508" s="9"/>
      <c r="CK1508" s="9"/>
      <c r="CL1508" s="9"/>
      <c r="CM1508" s="9"/>
      <c r="CN1508" s="9"/>
      <c r="CO1508" s="9"/>
      <c r="CP1508" s="9"/>
      <c r="CQ1508" s="9"/>
      <c r="CR1508" s="9"/>
      <c r="CS1508" s="9"/>
      <c r="CT1508" s="9"/>
      <c r="CU1508" s="9"/>
      <c r="CV1508" s="9"/>
      <c r="CW1508" s="9"/>
      <c r="CX1508" s="9"/>
      <c r="CY1508" s="9"/>
      <c r="CZ1508" s="9"/>
      <c r="DA1508" s="9"/>
      <c r="DB1508" s="9"/>
      <c r="DC1508" s="9"/>
      <c r="DD1508" s="9"/>
      <c r="DE1508" s="9"/>
      <c r="DF1508" s="9"/>
      <c r="DG1508" s="9"/>
      <c r="DH1508" s="9"/>
      <c r="DI1508" s="9"/>
      <c r="DJ1508" s="9"/>
      <c r="DK1508" s="9"/>
      <c r="DL1508" s="9"/>
      <c r="DM1508" s="9"/>
      <c r="DN1508" s="9"/>
      <c r="DO1508" s="9"/>
    </row>
    <row r="1509" spans="1:119" s="10" customFormat="1" x14ac:dyDescent="0.2">
      <c r="A1509" s="8">
        <v>101567</v>
      </c>
      <c r="B1509" s="9" t="s">
        <v>3912</v>
      </c>
      <c r="C1509" s="9" t="b">
        <v>0</v>
      </c>
      <c r="D1509" s="9" t="b">
        <v>0</v>
      </c>
      <c r="E1509" s="9" t="b">
        <v>1</v>
      </c>
      <c r="F1509" s="9" t="b">
        <v>0</v>
      </c>
      <c r="G1509" s="9" t="s">
        <v>804</v>
      </c>
      <c r="H1509" s="9"/>
      <c r="I1509" s="9" t="s">
        <v>3911</v>
      </c>
      <c r="J1509" s="9" t="s">
        <v>397</v>
      </c>
      <c r="K1509" s="9">
        <v>42.928999999999995</v>
      </c>
      <c r="L1509" s="9">
        <v>-79.875</v>
      </c>
      <c r="M1509" s="9" t="s">
        <v>156</v>
      </c>
      <c r="N1509" s="9">
        <v>2013</v>
      </c>
      <c r="O1509" s="9"/>
      <c r="P1509" s="9">
        <v>2017</v>
      </c>
      <c r="Q1509" s="9">
        <v>2211</v>
      </c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 t="s">
        <v>686</v>
      </c>
      <c r="AG1509" s="9"/>
      <c r="AH1509" s="9">
        <v>104.4</v>
      </c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  <c r="BI1509" s="9"/>
      <c r="BJ1509" s="9"/>
      <c r="BK1509" s="9"/>
      <c r="BL1509" s="9"/>
      <c r="BM1509" s="9" t="s">
        <v>11</v>
      </c>
      <c r="BN1509" s="9"/>
      <c r="BO1509" s="9"/>
      <c r="BP1509" s="9"/>
      <c r="BQ1509" s="9"/>
      <c r="BR1509" s="9"/>
      <c r="BS1509" s="9"/>
      <c r="BT1509" s="9"/>
      <c r="BU1509" s="9"/>
      <c r="BV1509" s="9"/>
      <c r="BW1509" s="9"/>
      <c r="BX1509" s="9"/>
      <c r="BY1509" s="9"/>
      <c r="BZ1509" s="9"/>
      <c r="CA1509" s="9"/>
      <c r="CB1509" s="9"/>
      <c r="CC1509" s="9"/>
      <c r="CD1509" s="9"/>
      <c r="CE1509" s="9"/>
      <c r="CF1509" s="9"/>
      <c r="CG1509" s="9"/>
      <c r="CH1509" s="9"/>
      <c r="CI1509" s="9"/>
      <c r="CJ1509" s="9"/>
      <c r="CK1509" s="9"/>
      <c r="CL1509" s="9"/>
      <c r="CM1509" s="9"/>
      <c r="CN1509" s="9"/>
      <c r="CO1509" s="9"/>
      <c r="CP1509" s="9"/>
      <c r="CQ1509" s="9"/>
      <c r="CR1509" s="9"/>
      <c r="CS1509" s="9"/>
      <c r="CT1509" s="9"/>
      <c r="CU1509" s="9"/>
      <c r="CV1509" s="9"/>
      <c r="CW1509" s="9"/>
      <c r="CX1509" s="9"/>
      <c r="CY1509" s="9"/>
      <c r="CZ1509" s="9"/>
      <c r="DA1509" s="9"/>
      <c r="DB1509" s="9"/>
      <c r="DC1509" s="9"/>
      <c r="DD1509" s="9"/>
      <c r="DE1509" s="9"/>
      <c r="DF1509" s="9"/>
      <c r="DG1509" s="9"/>
      <c r="DH1509" s="9"/>
      <c r="DI1509" s="9"/>
      <c r="DJ1509" s="9"/>
      <c r="DK1509" s="9"/>
      <c r="DL1509" s="9"/>
      <c r="DM1509" s="9"/>
      <c r="DN1509" s="9"/>
      <c r="DO1509" s="9"/>
    </row>
    <row r="1510" spans="1:119" s="10" customFormat="1" x14ac:dyDescent="0.2">
      <c r="A1510" s="8">
        <v>101568</v>
      </c>
      <c r="B1510" s="9" t="s">
        <v>3913</v>
      </c>
      <c r="C1510" s="9" t="b">
        <v>0</v>
      </c>
      <c r="D1510" s="9" t="b">
        <v>0</v>
      </c>
      <c r="E1510" s="9" t="b">
        <v>1</v>
      </c>
      <c r="F1510" s="9" t="b">
        <v>0</v>
      </c>
      <c r="G1510" s="9" t="s">
        <v>818</v>
      </c>
      <c r="H1510" s="9"/>
      <c r="I1510" s="9" t="s">
        <v>3911</v>
      </c>
      <c r="J1510" s="9" t="s">
        <v>397</v>
      </c>
      <c r="K1510" s="9">
        <v>42.93</v>
      </c>
      <c r="L1510" s="9">
        <v>-79.874000000000009</v>
      </c>
      <c r="M1510" s="9" t="s">
        <v>156</v>
      </c>
      <c r="N1510" s="9">
        <v>2013</v>
      </c>
      <c r="O1510" s="9"/>
      <c r="P1510" s="9">
        <v>2017</v>
      </c>
      <c r="Q1510" s="9">
        <v>2211</v>
      </c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 t="s">
        <v>3914</v>
      </c>
      <c r="AG1510" s="9"/>
      <c r="AH1510" s="9">
        <v>124.4</v>
      </c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  <c r="BI1510" s="9"/>
      <c r="BJ1510" s="9"/>
      <c r="BK1510" s="9"/>
      <c r="BL1510" s="9"/>
      <c r="BM1510" s="9" t="s">
        <v>11</v>
      </c>
      <c r="BN1510" s="9"/>
      <c r="BO1510" s="9"/>
      <c r="BP1510" s="9"/>
      <c r="BQ1510" s="9"/>
      <c r="BR1510" s="9"/>
      <c r="BS1510" s="9"/>
      <c r="BT1510" s="9"/>
      <c r="BU1510" s="9"/>
      <c r="BV1510" s="9"/>
      <c r="BW1510" s="9"/>
      <c r="BX1510" s="9"/>
      <c r="BY1510" s="9"/>
      <c r="BZ1510" s="9"/>
      <c r="CA1510" s="9"/>
      <c r="CB1510" s="9"/>
      <c r="CC1510" s="9"/>
      <c r="CD1510" s="9"/>
      <c r="CE1510" s="9"/>
      <c r="CF1510" s="9"/>
      <c r="CG1510" s="9"/>
      <c r="CH1510" s="9"/>
      <c r="CI1510" s="9"/>
      <c r="CJ1510" s="9"/>
      <c r="CK1510" s="9"/>
      <c r="CL1510" s="9"/>
      <c r="CM1510" s="9"/>
      <c r="CN1510" s="9"/>
      <c r="CO1510" s="9"/>
      <c r="CP1510" s="9"/>
      <c r="CQ1510" s="9"/>
      <c r="CR1510" s="9"/>
      <c r="CS1510" s="9"/>
      <c r="CT1510" s="9"/>
      <c r="CU1510" s="9"/>
      <c r="CV1510" s="9"/>
      <c r="CW1510" s="9"/>
      <c r="CX1510" s="9"/>
      <c r="CY1510" s="9"/>
      <c r="CZ1510" s="9"/>
      <c r="DA1510" s="9"/>
      <c r="DB1510" s="9"/>
      <c r="DC1510" s="9"/>
      <c r="DD1510" s="9"/>
      <c r="DE1510" s="9"/>
      <c r="DF1510" s="9"/>
      <c r="DG1510" s="9"/>
      <c r="DH1510" s="9"/>
      <c r="DI1510" s="9"/>
      <c r="DJ1510" s="9"/>
      <c r="DK1510" s="9"/>
      <c r="DL1510" s="9"/>
      <c r="DM1510" s="9"/>
      <c r="DN1510" s="9"/>
      <c r="DO1510" s="9"/>
    </row>
    <row r="1511" spans="1:119" s="10" customFormat="1" x14ac:dyDescent="0.2">
      <c r="A1511" s="8">
        <v>101569</v>
      </c>
      <c r="B1511" s="9" t="s">
        <v>3915</v>
      </c>
      <c r="C1511" s="9" t="b">
        <v>0</v>
      </c>
      <c r="D1511" s="9" t="b">
        <v>0</v>
      </c>
      <c r="E1511" s="9" t="b">
        <v>1</v>
      </c>
      <c r="F1511" s="9" t="b">
        <v>0</v>
      </c>
      <c r="G1511" s="9" t="s">
        <v>2226</v>
      </c>
      <c r="H1511" s="9"/>
      <c r="I1511" s="9" t="s">
        <v>3916</v>
      </c>
      <c r="J1511" s="9" t="s">
        <v>397</v>
      </c>
      <c r="K1511" s="9">
        <v>45.046999999999997</v>
      </c>
      <c r="L1511" s="9">
        <v>-78.507999999999996</v>
      </c>
      <c r="M1511" s="9" t="s">
        <v>156</v>
      </c>
      <c r="N1511" s="9">
        <v>2016</v>
      </c>
      <c r="O1511" s="9"/>
      <c r="P1511" s="9">
        <v>2017</v>
      </c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 t="s">
        <v>3917</v>
      </c>
      <c r="AG1511" s="9"/>
      <c r="AH1511" s="9">
        <v>0.5</v>
      </c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  <c r="BI1511" s="9"/>
      <c r="BJ1511" s="9"/>
      <c r="BK1511" s="9" t="s">
        <v>11</v>
      </c>
      <c r="BL1511" s="9"/>
      <c r="BM1511" s="9"/>
      <c r="BN1511" s="9"/>
      <c r="BO1511" s="9"/>
      <c r="BP1511" s="9"/>
      <c r="BQ1511" s="9"/>
      <c r="BR1511" s="9"/>
      <c r="BS1511" s="9"/>
      <c r="BT1511" s="9"/>
      <c r="BU1511" s="9"/>
      <c r="BV1511" s="9"/>
      <c r="BW1511" s="9"/>
      <c r="BX1511" s="9"/>
      <c r="BY1511" s="9"/>
      <c r="BZ1511" s="9"/>
      <c r="CA1511" s="9"/>
      <c r="CB1511" s="9"/>
      <c r="CC1511" s="9"/>
      <c r="CD1511" s="9"/>
      <c r="CE1511" s="9"/>
      <c r="CF1511" s="9"/>
      <c r="CG1511" s="9"/>
      <c r="CH1511" s="9"/>
      <c r="CI1511" s="9"/>
      <c r="CJ1511" s="9"/>
      <c r="CK1511" s="9"/>
      <c r="CL1511" s="9"/>
      <c r="CM1511" s="9"/>
      <c r="CN1511" s="9"/>
      <c r="CO1511" s="9"/>
      <c r="CP1511" s="9"/>
      <c r="CQ1511" s="9"/>
      <c r="CR1511" s="9"/>
      <c r="CS1511" s="9"/>
      <c r="CT1511" s="9"/>
      <c r="CU1511" s="9"/>
      <c r="CV1511" s="9"/>
      <c r="CW1511" s="9"/>
      <c r="CX1511" s="9"/>
      <c r="CY1511" s="9"/>
      <c r="CZ1511" s="9"/>
      <c r="DA1511" s="9"/>
      <c r="DB1511" s="9"/>
      <c r="DC1511" s="9"/>
      <c r="DD1511" s="9"/>
      <c r="DE1511" s="9"/>
      <c r="DF1511" s="9"/>
      <c r="DG1511" s="9"/>
      <c r="DH1511" s="9"/>
      <c r="DI1511" s="9"/>
      <c r="DJ1511" s="9"/>
      <c r="DK1511" s="9"/>
      <c r="DL1511" s="9"/>
      <c r="DM1511" s="9"/>
      <c r="DN1511" s="9"/>
      <c r="DO1511" s="9"/>
    </row>
    <row r="1512" spans="1:119" s="10" customFormat="1" x14ac:dyDescent="0.2">
      <c r="A1512" s="8">
        <v>101570</v>
      </c>
      <c r="B1512" s="9" t="s">
        <v>3918</v>
      </c>
      <c r="C1512" s="9" t="b">
        <v>0</v>
      </c>
      <c r="D1512" s="9" t="b">
        <v>0</v>
      </c>
      <c r="E1512" s="9" t="b">
        <v>1</v>
      </c>
      <c r="F1512" s="9" t="b">
        <v>0</v>
      </c>
      <c r="G1512" s="9" t="s">
        <v>3919</v>
      </c>
      <c r="H1512" s="9"/>
      <c r="I1512" s="9" t="s">
        <v>3916</v>
      </c>
      <c r="J1512" s="9" t="s">
        <v>397</v>
      </c>
      <c r="K1512" s="9">
        <v>45.047999999999995</v>
      </c>
      <c r="L1512" s="9">
        <v>-78.506999999999991</v>
      </c>
      <c r="M1512" s="9" t="s">
        <v>156</v>
      </c>
      <c r="N1512" s="9">
        <v>1997</v>
      </c>
      <c r="O1512" s="9"/>
      <c r="P1512" s="9">
        <v>2017</v>
      </c>
      <c r="Q1512" s="9">
        <v>221</v>
      </c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 t="s">
        <v>3920</v>
      </c>
      <c r="AG1512" s="9"/>
      <c r="AH1512" s="9">
        <v>0.28799999999999998</v>
      </c>
      <c r="AI1512" s="9"/>
      <c r="AJ1512" s="9">
        <v>0</v>
      </c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  <c r="BI1512" s="9"/>
      <c r="BJ1512" s="9"/>
      <c r="BK1512" s="9"/>
      <c r="BL1512" s="9" t="s">
        <v>11</v>
      </c>
      <c r="BM1512" s="9"/>
      <c r="BN1512" s="9"/>
      <c r="BO1512" s="9"/>
      <c r="BP1512" s="9"/>
      <c r="BQ1512" s="9"/>
      <c r="BR1512" s="9"/>
      <c r="BS1512" s="9"/>
      <c r="BT1512" s="9"/>
      <c r="BU1512" s="9"/>
      <c r="BV1512" s="9"/>
      <c r="BW1512" s="9"/>
      <c r="BX1512" s="9"/>
      <c r="BY1512" s="9"/>
      <c r="BZ1512" s="9"/>
      <c r="CA1512" s="9"/>
      <c r="CB1512" s="9"/>
      <c r="CC1512" s="9"/>
      <c r="CD1512" s="9"/>
      <c r="CE1512" s="9"/>
      <c r="CF1512" s="9"/>
      <c r="CG1512" s="9"/>
      <c r="CH1512" s="9"/>
      <c r="CI1512" s="9"/>
      <c r="CJ1512" s="9"/>
      <c r="CK1512" s="9"/>
      <c r="CL1512" s="9"/>
      <c r="CM1512" s="9"/>
      <c r="CN1512" s="9"/>
      <c r="CO1512" s="9"/>
      <c r="CP1512" s="9"/>
      <c r="CQ1512" s="9"/>
      <c r="CR1512" s="9"/>
      <c r="CS1512" s="9"/>
      <c r="CT1512" s="9"/>
      <c r="CU1512" s="9"/>
      <c r="CV1512" s="9"/>
      <c r="CW1512" s="9"/>
      <c r="CX1512" s="9"/>
      <c r="CY1512" s="9"/>
      <c r="CZ1512" s="9"/>
      <c r="DA1512" s="9"/>
      <c r="DB1512" s="9"/>
      <c r="DC1512" s="9"/>
      <c r="DD1512" s="9"/>
      <c r="DE1512" s="9"/>
      <c r="DF1512" s="9"/>
      <c r="DG1512" s="9"/>
      <c r="DH1512" s="9"/>
      <c r="DI1512" s="9"/>
      <c r="DJ1512" s="9"/>
      <c r="DK1512" s="9"/>
      <c r="DL1512" s="9"/>
      <c r="DM1512" s="9"/>
      <c r="DN1512" s="9"/>
      <c r="DO1512" s="9"/>
    </row>
    <row r="1513" spans="1:119" s="10" customFormat="1" x14ac:dyDescent="0.2">
      <c r="A1513" s="8">
        <v>101571</v>
      </c>
      <c r="B1513" s="9" t="s">
        <v>3921</v>
      </c>
      <c r="C1513" s="9" t="b">
        <v>0</v>
      </c>
      <c r="D1513" s="9" t="b">
        <v>0</v>
      </c>
      <c r="E1513" s="9" t="b">
        <v>1</v>
      </c>
      <c r="F1513" s="9" t="b">
        <v>0</v>
      </c>
      <c r="G1513" s="9" t="s">
        <v>3922</v>
      </c>
      <c r="H1513" s="9"/>
      <c r="I1513" s="9" t="s">
        <v>3916</v>
      </c>
      <c r="J1513" s="9" t="s">
        <v>397</v>
      </c>
      <c r="K1513" s="9">
        <v>45.048999999999999</v>
      </c>
      <c r="L1513" s="9">
        <v>-78.506</v>
      </c>
      <c r="M1513" s="9" t="s">
        <v>156</v>
      </c>
      <c r="N1513" s="9">
        <v>2014</v>
      </c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 t="s">
        <v>3923</v>
      </c>
      <c r="AG1513" s="9"/>
      <c r="AH1513" s="9">
        <v>0.14000000000000001</v>
      </c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  <c r="BI1513" s="9"/>
      <c r="BJ1513" s="9"/>
      <c r="BK1513" s="9" t="s">
        <v>11</v>
      </c>
      <c r="BL1513" s="9"/>
      <c r="BM1513" s="9"/>
      <c r="BN1513" s="9"/>
      <c r="BO1513" s="9"/>
      <c r="BP1513" s="9"/>
      <c r="BQ1513" s="9"/>
      <c r="BR1513" s="9"/>
      <c r="BS1513" s="9"/>
      <c r="BT1513" s="9"/>
      <c r="BU1513" s="9"/>
      <c r="BV1513" s="9"/>
      <c r="BW1513" s="9"/>
      <c r="BX1513" s="9"/>
      <c r="BY1513" s="9"/>
      <c r="BZ1513" s="9"/>
      <c r="CA1513" s="9"/>
      <c r="CB1513" s="9"/>
      <c r="CC1513" s="9"/>
      <c r="CD1513" s="9"/>
      <c r="CE1513" s="9"/>
      <c r="CF1513" s="9"/>
      <c r="CG1513" s="9"/>
      <c r="CH1513" s="9"/>
      <c r="CI1513" s="9"/>
      <c r="CJ1513" s="9"/>
      <c r="CK1513" s="9"/>
      <c r="CL1513" s="9"/>
      <c r="CM1513" s="9"/>
      <c r="CN1513" s="9"/>
      <c r="CO1513" s="9"/>
      <c r="CP1513" s="9"/>
      <c r="CQ1513" s="9"/>
      <c r="CR1513" s="9"/>
      <c r="CS1513" s="9"/>
      <c r="CT1513" s="9"/>
      <c r="CU1513" s="9"/>
      <c r="CV1513" s="9"/>
      <c r="CW1513" s="9"/>
      <c r="CX1513" s="9"/>
      <c r="CY1513" s="9"/>
      <c r="CZ1513" s="9"/>
      <c r="DA1513" s="9"/>
      <c r="DB1513" s="9"/>
      <c r="DC1513" s="9"/>
      <c r="DD1513" s="9"/>
      <c r="DE1513" s="9"/>
      <c r="DF1513" s="9"/>
      <c r="DG1513" s="9"/>
      <c r="DH1513" s="9"/>
      <c r="DI1513" s="9"/>
      <c r="DJ1513" s="9"/>
      <c r="DK1513" s="9"/>
      <c r="DL1513" s="9"/>
      <c r="DM1513" s="9"/>
      <c r="DN1513" s="9"/>
      <c r="DO1513" s="9"/>
    </row>
    <row r="1514" spans="1:119" s="10" customFormat="1" x14ac:dyDescent="0.2">
      <c r="A1514" s="8">
        <v>101572</v>
      </c>
      <c r="B1514" s="9" t="s">
        <v>3924</v>
      </c>
      <c r="C1514" s="9" t="b">
        <v>0</v>
      </c>
      <c r="D1514" s="9" t="b">
        <v>0</v>
      </c>
      <c r="E1514" s="9" t="b">
        <v>1</v>
      </c>
      <c r="F1514" s="9" t="b">
        <v>0</v>
      </c>
      <c r="G1514" s="9" t="s">
        <v>2226</v>
      </c>
      <c r="H1514" s="9"/>
      <c r="I1514" s="9" t="s">
        <v>3916</v>
      </c>
      <c r="J1514" s="9" t="s">
        <v>397</v>
      </c>
      <c r="K1514" s="9">
        <v>45.05</v>
      </c>
      <c r="L1514" s="9">
        <v>-78.504999999999995</v>
      </c>
      <c r="M1514" s="9" t="s">
        <v>156</v>
      </c>
      <c r="N1514" s="9">
        <v>2017</v>
      </c>
      <c r="O1514" s="9"/>
      <c r="P1514" s="9">
        <v>2017</v>
      </c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 t="s">
        <v>3925</v>
      </c>
      <c r="AG1514" s="9"/>
      <c r="AH1514" s="9">
        <v>0.5</v>
      </c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  <c r="BI1514" s="9"/>
      <c r="BJ1514" s="9"/>
      <c r="BK1514" s="9" t="s">
        <v>11</v>
      </c>
      <c r="BL1514" s="9"/>
      <c r="BM1514" s="9"/>
      <c r="BN1514" s="9"/>
      <c r="BO1514" s="9"/>
      <c r="BP1514" s="9"/>
      <c r="BQ1514" s="9"/>
      <c r="BR1514" s="9"/>
      <c r="BS1514" s="9"/>
      <c r="BT1514" s="9"/>
      <c r="BU1514" s="9"/>
      <c r="BV1514" s="9"/>
      <c r="BW1514" s="9"/>
      <c r="BX1514" s="9"/>
      <c r="BY1514" s="9"/>
      <c r="BZ1514" s="9"/>
      <c r="CA1514" s="9"/>
      <c r="CB1514" s="9"/>
      <c r="CC1514" s="9"/>
      <c r="CD1514" s="9"/>
      <c r="CE1514" s="9"/>
      <c r="CF1514" s="9"/>
      <c r="CG1514" s="9"/>
      <c r="CH1514" s="9"/>
      <c r="CI1514" s="9"/>
      <c r="CJ1514" s="9"/>
      <c r="CK1514" s="9"/>
      <c r="CL1514" s="9"/>
      <c r="CM1514" s="9"/>
      <c r="CN1514" s="9"/>
      <c r="CO1514" s="9"/>
      <c r="CP1514" s="9"/>
      <c r="CQ1514" s="9"/>
      <c r="CR1514" s="9"/>
      <c r="CS1514" s="9"/>
      <c r="CT1514" s="9"/>
      <c r="CU1514" s="9"/>
      <c r="CV1514" s="9"/>
      <c r="CW1514" s="9"/>
      <c r="CX1514" s="9"/>
      <c r="CY1514" s="9"/>
      <c r="CZ1514" s="9"/>
      <c r="DA1514" s="9"/>
      <c r="DB1514" s="9"/>
      <c r="DC1514" s="9"/>
      <c r="DD1514" s="9"/>
      <c r="DE1514" s="9"/>
      <c r="DF1514" s="9"/>
      <c r="DG1514" s="9"/>
      <c r="DH1514" s="9"/>
      <c r="DI1514" s="9"/>
      <c r="DJ1514" s="9"/>
      <c r="DK1514" s="9"/>
      <c r="DL1514" s="9"/>
      <c r="DM1514" s="9"/>
      <c r="DN1514" s="9"/>
      <c r="DO1514" s="9"/>
    </row>
    <row r="1515" spans="1:119" s="10" customFormat="1" x14ac:dyDescent="0.2">
      <c r="A1515" s="8">
        <v>101573</v>
      </c>
      <c r="B1515" s="9" t="s">
        <v>3926</v>
      </c>
      <c r="C1515" s="9" t="b">
        <v>0</v>
      </c>
      <c r="D1515" s="9" t="b">
        <v>0</v>
      </c>
      <c r="E1515" s="9" t="b">
        <v>1</v>
      </c>
      <c r="F1515" s="9" t="b">
        <v>0</v>
      </c>
      <c r="G1515" s="9" t="s">
        <v>3927</v>
      </c>
      <c r="H1515" s="9"/>
      <c r="I1515" s="9" t="s">
        <v>3928</v>
      </c>
      <c r="J1515" s="9" t="s">
        <v>397</v>
      </c>
      <c r="K1515" s="9">
        <v>43.966000000000001</v>
      </c>
      <c r="L1515" s="9">
        <v>-77.284999999999997</v>
      </c>
      <c r="M1515" s="9" t="s">
        <v>156</v>
      </c>
      <c r="N1515" s="9">
        <v>2015</v>
      </c>
      <c r="O1515" s="9"/>
      <c r="P1515" s="9">
        <v>2017</v>
      </c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 t="s">
        <v>3929</v>
      </c>
      <c r="AG1515" s="9"/>
      <c r="AH1515" s="9">
        <v>10</v>
      </c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  <c r="BI1515" s="9"/>
      <c r="BJ1515" s="9"/>
      <c r="BK1515" s="9" t="s">
        <v>11</v>
      </c>
      <c r="BL1515" s="9"/>
      <c r="BM1515" s="9"/>
      <c r="BN1515" s="9"/>
      <c r="BO1515" s="9"/>
      <c r="BP1515" s="9"/>
      <c r="BQ1515" s="9"/>
      <c r="BR1515" s="9"/>
      <c r="BS1515" s="9"/>
      <c r="BT1515" s="9"/>
      <c r="BU1515" s="9"/>
      <c r="BV1515" s="9"/>
      <c r="BW1515" s="9"/>
      <c r="BX1515" s="9"/>
      <c r="BY1515" s="9"/>
      <c r="BZ1515" s="9"/>
      <c r="CA1515" s="9"/>
      <c r="CB1515" s="9"/>
      <c r="CC1515" s="9"/>
      <c r="CD1515" s="9"/>
      <c r="CE1515" s="9"/>
      <c r="CF1515" s="9"/>
      <c r="CG1515" s="9"/>
      <c r="CH1515" s="9"/>
      <c r="CI1515" s="9"/>
      <c r="CJ1515" s="9"/>
      <c r="CK1515" s="9"/>
      <c r="CL1515" s="9"/>
      <c r="CM1515" s="9"/>
      <c r="CN1515" s="9"/>
      <c r="CO1515" s="9"/>
      <c r="CP1515" s="9"/>
      <c r="CQ1515" s="9"/>
      <c r="CR1515" s="9"/>
      <c r="CS1515" s="9"/>
      <c r="CT1515" s="9"/>
      <c r="CU1515" s="9"/>
      <c r="CV1515" s="9"/>
      <c r="CW1515" s="9"/>
      <c r="CX1515" s="9"/>
      <c r="CY1515" s="9"/>
      <c r="CZ1515" s="9"/>
      <c r="DA1515" s="9"/>
      <c r="DB1515" s="9"/>
      <c r="DC1515" s="9"/>
      <c r="DD1515" s="9"/>
      <c r="DE1515" s="9"/>
      <c r="DF1515" s="9"/>
      <c r="DG1515" s="9"/>
      <c r="DH1515" s="9"/>
      <c r="DI1515" s="9"/>
      <c r="DJ1515" s="9"/>
      <c r="DK1515" s="9"/>
      <c r="DL1515" s="9"/>
      <c r="DM1515" s="9"/>
      <c r="DN1515" s="9"/>
      <c r="DO1515" s="9"/>
    </row>
    <row r="1516" spans="1:119" s="10" customFormat="1" x14ac:dyDescent="0.2">
      <c r="A1516" s="8">
        <v>101574</v>
      </c>
      <c r="B1516" s="9" t="s">
        <v>3930</v>
      </c>
      <c r="C1516" s="9" t="b">
        <v>0</v>
      </c>
      <c r="D1516" s="9" t="b">
        <v>0</v>
      </c>
      <c r="E1516" s="9" t="b">
        <v>1</v>
      </c>
      <c r="F1516" s="9" t="b">
        <v>0</v>
      </c>
      <c r="G1516" s="9" t="s">
        <v>3931</v>
      </c>
      <c r="H1516" s="9"/>
      <c r="I1516" s="9" t="s">
        <v>3932</v>
      </c>
      <c r="J1516" s="9" t="s">
        <v>397</v>
      </c>
      <c r="K1516" s="9">
        <v>43.518000000000001</v>
      </c>
      <c r="L1516" s="9">
        <v>-79.876999999999995</v>
      </c>
      <c r="M1516" s="9" t="s">
        <v>156</v>
      </c>
      <c r="N1516" s="9">
        <v>1992</v>
      </c>
      <c r="O1516" s="9"/>
      <c r="P1516" s="9"/>
      <c r="Q1516" s="9">
        <v>623</v>
      </c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 t="s">
        <v>3933</v>
      </c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 t="s">
        <v>11</v>
      </c>
      <c r="BE1516" s="9"/>
      <c r="BF1516" s="9"/>
      <c r="BG1516" s="9"/>
      <c r="BH1516" s="9"/>
      <c r="BI1516" s="9"/>
      <c r="BJ1516" s="9"/>
      <c r="BK1516" s="9"/>
      <c r="BL1516" s="9"/>
      <c r="BM1516" s="9"/>
      <c r="BN1516" s="9"/>
      <c r="BO1516" s="9"/>
      <c r="BP1516" s="9"/>
      <c r="BQ1516" s="9"/>
      <c r="BR1516" s="9"/>
      <c r="BS1516" s="9"/>
      <c r="BT1516" s="9"/>
      <c r="BU1516" s="9"/>
      <c r="BV1516" s="9"/>
      <c r="BW1516" s="9"/>
      <c r="BX1516" s="9"/>
      <c r="BY1516" s="9"/>
      <c r="BZ1516" s="9"/>
      <c r="CA1516" s="9"/>
      <c r="CB1516" s="9"/>
      <c r="CC1516" s="9"/>
      <c r="CD1516" s="9"/>
      <c r="CE1516" s="9"/>
      <c r="CF1516" s="9"/>
      <c r="CG1516" s="9"/>
      <c r="CH1516" s="9"/>
      <c r="CI1516" s="9"/>
      <c r="CJ1516" s="9"/>
      <c r="CK1516" s="9"/>
      <c r="CL1516" s="9"/>
      <c r="CM1516" s="9"/>
      <c r="CN1516" s="9"/>
      <c r="CO1516" s="9"/>
      <c r="CP1516" s="9"/>
      <c r="CQ1516" s="9"/>
      <c r="CR1516" s="9"/>
      <c r="CS1516" s="9"/>
      <c r="CT1516" s="9"/>
      <c r="CU1516" s="9"/>
      <c r="CV1516" s="9"/>
      <c r="CW1516" s="9"/>
      <c r="CX1516" s="9"/>
      <c r="CY1516" s="9"/>
      <c r="CZ1516" s="9"/>
      <c r="DA1516" s="9"/>
      <c r="DB1516" s="9"/>
      <c r="DC1516" s="9"/>
      <c r="DD1516" s="9"/>
      <c r="DE1516" s="9"/>
      <c r="DF1516" s="9"/>
      <c r="DG1516" s="9"/>
      <c r="DH1516" s="9"/>
      <c r="DI1516" s="9"/>
      <c r="DJ1516" s="9"/>
      <c r="DK1516" s="9"/>
      <c r="DL1516" s="9"/>
      <c r="DM1516" s="9"/>
      <c r="DN1516" s="9"/>
      <c r="DO1516" s="9"/>
    </row>
    <row r="1517" spans="1:119" s="10" customFormat="1" x14ac:dyDescent="0.2">
      <c r="A1517" s="8">
        <v>101575</v>
      </c>
      <c r="B1517" s="9" t="s">
        <v>3934</v>
      </c>
      <c r="C1517" s="9" t="b">
        <v>0</v>
      </c>
      <c r="D1517" s="9" t="b">
        <v>0</v>
      </c>
      <c r="E1517" s="9" t="b">
        <v>1</v>
      </c>
      <c r="F1517" s="9" t="b">
        <v>0</v>
      </c>
      <c r="G1517" s="9" t="s">
        <v>2032</v>
      </c>
      <c r="H1517" s="9"/>
      <c r="I1517" s="9" t="s">
        <v>3935</v>
      </c>
      <c r="J1517" s="9" t="s">
        <v>397</v>
      </c>
      <c r="K1517" s="9">
        <v>43.646999999999998</v>
      </c>
      <c r="L1517" s="9">
        <v>-80.018000000000001</v>
      </c>
      <c r="M1517" s="9" t="s">
        <v>156</v>
      </c>
      <c r="N1517" s="9">
        <v>2013</v>
      </c>
      <c r="O1517" s="9"/>
      <c r="P1517" s="9">
        <v>2017</v>
      </c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 t="s">
        <v>3936</v>
      </c>
      <c r="AG1517" s="9"/>
      <c r="AH1517" s="9">
        <v>0.375</v>
      </c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  <c r="BI1517" s="9"/>
      <c r="BJ1517" s="9"/>
      <c r="BK1517" s="9" t="s">
        <v>11</v>
      </c>
      <c r="BL1517" s="9"/>
      <c r="BM1517" s="9"/>
      <c r="BN1517" s="9"/>
      <c r="BO1517" s="9"/>
      <c r="BP1517" s="9"/>
      <c r="BQ1517" s="9"/>
      <c r="BR1517" s="9"/>
      <c r="BS1517" s="9"/>
      <c r="BT1517" s="9"/>
      <c r="BU1517" s="9"/>
      <c r="BV1517" s="9"/>
      <c r="BW1517" s="9"/>
      <c r="BX1517" s="9"/>
      <c r="BY1517" s="9"/>
      <c r="BZ1517" s="9"/>
      <c r="CA1517" s="9"/>
      <c r="CB1517" s="9"/>
      <c r="CC1517" s="9"/>
      <c r="CD1517" s="9"/>
      <c r="CE1517" s="9"/>
      <c r="CF1517" s="9"/>
      <c r="CG1517" s="9"/>
      <c r="CH1517" s="9"/>
      <c r="CI1517" s="9"/>
      <c r="CJ1517" s="9"/>
      <c r="CK1517" s="9"/>
      <c r="CL1517" s="9"/>
      <c r="CM1517" s="9"/>
      <c r="CN1517" s="9"/>
      <c r="CO1517" s="9"/>
      <c r="CP1517" s="9"/>
      <c r="CQ1517" s="9"/>
      <c r="CR1517" s="9"/>
      <c r="CS1517" s="9"/>
      <c r="CT1517" s="9"/>
      <c r="CU1517" s="9"/>
      <c r="CV1517" s="9"/>
      <c r="CW1517" s="9"/>
      <c r="CX1517" s="9"/>
      <c r="CY1517" s="9"/>
      <c r="CZ1517" s="9"/>
      <c r="DA1517" s="9"/>
      <c r="DB1517" s="9"/>
      <c r="DC1517" s="9"/>
      <c r="DD1517" s="9"/>
      <c r="DE1517" s="9"/>
      <c r="DF1517" s="9"/>
      <c r="DG1517" s="9"/>
      <c r="DH1517" s="9"/>
      <c r="DI1517" s="9"/>
      <c r="DJ1517" s="9"/>
      <c r="DK1517" s="9"/>
      <c r="DL1517" s="9"/>
      <c r="DM1517" s="9"/>
      <c r="DN1517" s="9"/>
      <c r="DO1517" s="9"/>
    </row>
    <row r="1518" spans="1:119" s="10" customFormat="1" x14ac:dyDescent="0.2">
      <c r="A1518" s="8">
        <v>101576</v>
      </c>
      <c r="B1518" s="9" t="s">
        <v>3937</v>
      </c>
      <c r="C1518" s="9" t="b">
        <v>0</v>
      </c>
      <c r="D1518" s="9" t="b">
        <v>0</v>
      </c>
      <c r="E1518" s="9" t="b">
        <v>1</v>
      </c>
      <c r="F1518" s="9" t="b">
        <v>0</v>
      </c>
      <c r="G1518" s="9" t="s">
        <v>2951</v>
      </c>
      <c r="H1518" s="9"/>
      <c r="I1518" s="9" t="s">
        <v>3935</v>
      </c>
      <c r="J1518" s="9" t="s">
        <v>397</v>
      </c>
      <c r="K1518" s="9">
        <v>43.647999999999996</v>
      </c>
      <c r="L1518" s="9">
        <v>-80.016999999999996</v>
      </c>
      <c r="M1518" s="9" t="s">
        <v>156</v>
      </c>
      <c r="N1518" s="9">
        <v>2016</v>
      </c>
      <c r="O1518" s="9"/>
      <c r="P1518" s="9">
        <v>2017</v>
      </c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 t="s">
        <v>3938</v>
      </c>
      <c r="AG1518" s="9"/>
      <c r="AH1518" s="9">
        <v>0.5</v>
      </c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  <c r="BI1518" s="9"/>
      <c r="BJ1518" s="9"/>
      <c r="BK1518" s="9" t="s">
        <v>11</v>
      </c>
      <c r="BL1518" s="9"/>
      <c r="BM1518" s="9"/>
      <c r="BN1518" s="9"/>
      <c r="BO1518" s="9"/>
      <c r="BP1518" s="9"/>
      <c r="BQ1518" s="9"/>
      <c r="BR1518" s="9"/>
      <c r="BS1518" s="9"/>
      <c r="BT1518" s="9"/>
      <c r="BU1518" s="9"/>
      <c r="BV1518" s="9"/>
      <c r="BW1518" s="9"/>
      <c r="BX1518" s="9"/>
      <c r="BY1518" s="9"/>
      <c r="BZ1518" s="9"/>
      <c r="CA1518" s="9"/>
      <c r="CB1518" s="9"/>
      <c r="CC1518" s="9"/>
      <c r="CD1518" s="9"/>
      <c r="CE1518" s="9"/>
      <c r="CF1518" s="9"/>
      <c r="CG1518" s="9"/>
      <c r="CH1518" s="9"/>
      <c r="CI1518" s="9"/>
      <c r="CJ1518" s="9"/>
      <c r="CK1518" s="9"/>
      <c r="CL1518" s="9"/>
      <c r="CM1518" s="9"/>
      <c r="CN1518" s="9"/>
      <c r="CO1518" s="9"/>
      <c r="CP1518" s="9"/>
      <c r="CQ1518" s="9"/>
      <c r="CR1518" s="9"/>
      <c r="CS1518" s="9"/>
      <c r="CT1518" s="9"/>
      <c r="CU1518" s="9"/>
      <c r="CV1518" s="9"/>
      <c r="CW1518" s="9"/>
      <c r="CX1518" s="9"/>
      <c r="CY1518" s="9"/>
      <c r="CZ1518" s="9"/>
      <c r="DA1518" s="9"/>
      <c r="DB1518" s="9"/>
      <c r="DC1518" s="9"/>
      <c r="DD1518" s="9"/>
      <c r="DE1518" s="9"/>
      <c r="DF1518" s="9"/>
      <c r="DG1518" s="9"/>
      <c r="DH1518" s="9"/>
      <c r="DI1518" s="9"/>
      <c r="DJ1518" s="9"/>
      <c r="DK1518" s="9"/>
      <c r="DL1518" s="9"/>
      <c r="DM1518" s="9"/>
      <c r="DN1518" s="9"/>
      <c r="DO1518" s="9"/>
    </row>
    <row r="1519" spans="1:119" s="10" customFormat="1" x14ac:dyDescent="0.2">
      <c r="A1519" s="8">
        <v>101577</v>
      </c>
      <c r="B1519" s="9" t="s">
        <v>3939</v>
      </c>
      <c r="C1519" s="9" t="b">
        <v>0</v>
      </c>
      <c r="D1519" s="9" t="b">
        <v>0</v>
      </c>
      <c r="E1519" s="9" t="b">
        <v>1</v>
      </c>
      <c r="F1519" s="9" t="b">
        <v>0</v>
      </c>
      <c r="G1519" s="9" t="s">
        <v>2951</v>
      </c>
      <c r="H1519" s="9"/>
      <c r="I1519" s="9" t="s">
        <v>3935</v>
      </c>
      <c r="J1519" s="9" t="s">
        <v>397</v>
      </c>
      <c r="K1519" s="9">
        <v>43.649000000000001</v>
      </c>
      <c r="L1519" s="9">
        <v>-80.016000000000005</v>
      </c>
      <c r="M1519" s="9" t="s">
        <v>156</v>
      </c>
      <c r="N1519" s="9">
        <v>2016</v>
      </c>
      <c r="O1519" s="9"/>
      <c r="P1519" s="9">
        <v>2017</v>
      </c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 t="s">
        <v>3940</v>
      </c>
      <c r="AG1519" s="9"/>
      <c r="AH1519" s="9">
        <v>0.25</v>
      </c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  <c r="BI1519" s="9"/>
      <c r="BJ1519" s="9"/>
      <c r="BK1519" s="9" t="s">
        <v>11</v>
      </c>
      <c r="BL1519" s="9"/>
      <c r="BM1519" s="9"/>
      <c r="BN1519" s="9"/>
      <c r="BO1519" s="9"/>
      <c r="BP1519" s="9"/>
      <c r="BQ1519" s="9"/>
      <c r="BR1519" s="9"/>
      <c r="BS1519" s="9"/>
      <c r="BT1519" s="9"/>
      <c r="BU1519" s="9"/>
      <c r="BV1519" s="9"/>
      <c r="BW1519" s="9"/>
      <c r="BX1519" s="9"/>
      <c r="BY1519" s="9"/>
      <c r="BZ1519" s="9"/>
      <c r="CA1519" s="9"/>
      <c r="CB1519" s="9"/>
      <c r="CC1519" s="9"/>
      <c r="CD1519" s="9"/>
      <c r="CE1519" s="9"/>
      <c r="CF1519" s="9"/>
      <c r="CG1519" s="9"/>
      <c r="CH1519" s="9"/>
      <c r="CI1519" s="9"/>
      <c r="CJ1519" s="9"/>
      <c r="CK1519" s="9"/>
      <c r="CL1519" s="9"/>
      <c r="CM1519" s="9"/>
      <c r="CN1519" s="9"/>
      <c r="CO1519" s="9"/>
      <c r="CP1519" s="9"/>
      <c r="CQ1519" s="9"/>
      <c r="CR1519" s="9"/>
      <c r="CS1519" s="9"/>
      <c r="CT1519" s="9"/>
      <c r="CU1519" s="9"/>
      <c r="CV1519" s="9"/>
      <c r="CW1519" s="9"/>
      <c r="CX1519" s="9"/>
      <c r="CY1519" s="9"/>
      <c r="CZ1519" s="9"/>
      <c r="DA1519" s="9"/>
      <c r="DB1519" s="9"/>
      <c r="DC1519" s="9"/>
      <c r="DD1519" s="9"/>
      <c r="DE1519" s="9"/>
      <c r="DF1519" s="9"/>
      <c r="DG1519" s="9"/>
      <c r="DH1519" s="9"/>
      <c r="DI1519" s="9"/>
      <c r="DJ1519" s="9"/>
      <c r="DK1519" s="9"/>
      <c r="DL1519" s="9"/>
      <c r="DM1519" s="9"/>
      <c r="DN1519" s="9"/>
      <c r="DO1519" s="9"/>
    </row>
    <row r="1520" spans="1:119" s="10" customFormat="1" x14ac:dyDescent="0.2">
      <c r="A1520" s="8">
        <v>101578</v>
      </c>
      <c r="B1520" s="9" t="s">
        <v>3941</v>
      </c>
      <c r="C1520" s="9" t="b">
        <v>0</v>
      </c>
      <c r="D1520" s="9" t="b">
        <v>0</v>
      </c>
      <c r="E1520" s="9" t="b">
        <v>1</v>
      </c>
      <c r="F1520" s="9" t="b">
        <v>0</v>
      </c>
      <c r="G1520" s="9" t="s">
        <v>3942</v>
      </c>
      <c r="H1520" s="9"/>
      <c r="I1520" s="9" t="s">
        <v>3935</v>
      </c>
      <c r="J1520" s="9" t="s">
        <v>397</v>
      </c>
      <c r="K1520" s="9">
        <v>43.65</v>
      </c>
      <c r="L1520" s="9">
        <v>-80.015000000000001</v>
      </c>
      <c r="M1520" s="9" t="s">
        <v>156</v>
      </c>
      <c r="N1520" s="9">
        <v>2016</v>
      </c>
      <c r="O1520" s="9"/>
      <c r="P1520" s="9">
        <v>2017</v>
      </c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 t="s">
        <v>3943</v>
      </c>
      <c r="AG1520" s="9"/>
      <c r="AH1520" s="9">
        <v>0.35</v>
      </c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  <c r="BI1520" s="9"/>
      <c r="BJ1520" s="9"/>
      <c r="BK1520" s="9" t="s">
        <v>11</v>
      </c>
      <c r="BL1520" s="9"/>
      <c r="BM1520" s="9"/>
      <c r="BN1520" s="9"/>
      <c r="BO1520" s="9"/>
      <c r="BP1520" s="9"/>
      <c r="BQ1520" s="9"/>
      <c r="BR1520" s="9"/>
      <c r="BS1520" s="9"/>
      <c r="BT1520" s="9"/>
      <c r="BU1520" s="9"/>
      <c r="BV1520" s="9"/>
      <c r="BW1520" s="9"/>
      <c r="BX1520" s="9"/>
      <c r="BY1520" s="9"/>
      <c r="BZ1520" s="9"/>
      <c r="CA1520" s="9"/>
      <c r="CB1520" s="9"/>
      <c r="CC1520" s="9"/>
      <c r="CD1520" s="9"/>
      <c r="CE1520" s="9"/>
      <c r="CF1520" s="9"/>
      <c r="CG1520" s="9"/>
      <c r="CH1520" s="9"/>
      <c r="CI1520" s="9"/>
      <c r="CJ1520" s="9"/>
      <c r="CK1520" s="9"/>
      <c r="CL1520" s="9"/>
      <c r="CM1520" s="9"/>
      <c r="CN1520" s="9"/>
      <c r="CO1520" s="9"/>
      <c r="CP1520" s="9"/>
      <c r="CQ1520" s="9"/>
      <c r="CR1520" s="9"/>
      <c r="CS1520" s="9"/>
      <c r="CT1520" s="9"/>
      <c r="CU1520" s="9"/>
      <c r="CV1520" s="9"/>
      <c r="CW1520" s="9"/>
      <c r="CX1520" s="9"/>
      <c r="CY1520" s="9"/>
      <c r="CZ1520" s="9"/>
      <c r="DA1520" s="9"/>
      <c r="DB1520" s="9"/>
      <c r="DC1520" s="9"/>
      <c r="DD1520" s="9"/>
      <c r="DE1520" s="9"/>
      <c r="DF1520" s="9"/>
      <c r="DG1520" s="9"/>
      <c r="DH1520" s="9"/>
      <c r="DI1520" s="9"/>
      <c r="DJ1520" s="9"/>
      <c r="DK1520" s="9"/>
      <c r="DL1520" s="9"/>
      <c r="DM1520" s="9"/>
      <c r="DN1520" s="9"/>
      <c r="DO1520" s="9"/>
    </row>
    <row r="1521" spans="1:119" s="10" customFormat="1" x14ac:dyDescent="0.2">
      <c r="A1521" s="8">
        <v>101579</v>
      </c>
      <c r="B1521" s="9" t="s">
        <v>3944</v>
      </c>
      <c r="C1521" s="9" t="b">
        <v>0</v>
      </c>
      <c r="D1521" s="9" t="b">
        <v>0</v>
      </c>
      <c r="E1521" s="9" t="b">
        <v>1</v>
      </c>
      <c r="F1521" s="9" t="b">
        <v>0</v>
      </c>
      <c r="G1521" s="9" t="s">
        <v>2951</v>
      </c>
      <c r="H1521" s="9"/>
      <c r="I1521" s="9" t="s">
        <v>3935</v>
      </c>
      <c r="J1521" s="9" t="s">
        <v>397</v>
      </c>
      <c r="K1521" s="9">
        <v>43.650999999999996</v>
      </c>
      <c r="L1521" s="9">
        <v>-80.013999999999996</v>
      </c>
      <c r="M1521" s="9" t="s">
        <v>156</v>
      </c>
      <c r="N1521" s="9">
        <v>2016</v>
      </c>
      <c r="O1521" s="9"/>
      <c r="P1521" s="9">
        <v>2017</v>
      </c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 t="s">
        <v>3945</v>
      </c>
      <c r="AG1521" s="9"/>
      <c r="AH1521" s="9">
        <v>0.113</v>
      </c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  <c r="BI1521" s="9"/>
      <c r="BJ1521" s="9"/>
      <c r="BK1521" s="9" t="s">
        <v>11</v>
      </c>
      <c r="BL1521" s="9"/>
      <c r="BM1521" s="9"/>
      <c r="BN1521" s="9"/>
      <c r="BO1521" s="9"/>
      <c r="BP1521" s="9"/>
      <c r="BQ1521" s="9"/>
      <c r="BR1521" s="9"/>
      <c r="BS1521" s="9"/>
      <c r="BT1521" s="9"/>
      <c r="BU1521" s="9"/>
      <c r="BV1521" s="9"/>
      <c r="BW1521" s="9"/>
      <c r="BX1521" s="9"/>
      <c r="BY1521" s="9"/>
      <c r="BZ1521" s="9"/>
      <c r="CA1521" s="9"/>
      <c r="CB1521" s="9"/>
      <c r="CC1521" s="9"/>
      <c r="CD1521" s="9"/>
      <c r="CE1521" s="9"/>
      <c r="CF1521" s="9"/>
      <c r="CG1521" s="9"/>
      <c r="CH1521" s="9"/>
      <c r="CI1521" s="9"/>
      <c r="CJ1521" s="9"/>
      <c r="CK1521" s="9"/>
      <c r="CL1521" s="9"/>
      <c r="CM1521" s="9"/>
      <c r="CN1521" s="9"/>
      <c r="CO1521" s="9"/>
      <c r="CP1521" s="9"/>
      <c r="CQ1521" s="9"/>
      <c r="CR1521" s="9"/>
      <c r="CS1521" s="9"/>
      <c r="CT1521" s="9"/>
      <c r="CU1521" s="9"/>
      <c r="CV1521" s="9"/>
      <c r="CW1521" s="9"/>
      <c r="CX1521" s="9"/>
      <c r="CY1521" s="9"/>
      <c r="CZ1521" s="9"/>
      <c r="DA1521" s="9"/>
      <c r="DB1521" s="9"/>
      <c r="DC1521" s="9"/>
      <c r="DD1521" s="9"/>
      <c r="DE1521" s="9"/>
      <c r="DF1521" s="9"/>
      <c r="DG1521" s="9"/>
      <c r="DH1521" s="9"/>
      <c r="DI1521" s="9"/>
      <c r="DJ1521" s="9"/>
      <c r="DK1521" s="9"/>
      <c r="DL1521" s="9"/>
      <c r="DM1521" s="9"/>
      <c r="DN1521" s="9"/>
      <c r="DO1521" s="9"/>
    </row>
    <row r="1522" spans="1:119" s="10" customFormat="1" x14ac:dyDescent="0.2">
      <c r="A1522" s="8">
        <v>101580</v>
      </c>
      <c r="B1522" s="9" t="s">
        <v>3946</v>
      </c>
      <c r="C1522" s="9" t="b">
        <v>0</v>
      </c>
      <c r="D1522" s="9" t="b">
        <v>0</v>
      </c>
      <c r="E1522" s="9" t="b">
        <v>1</v>
      </c>
      <c r="F1522" s="9" t="b">
        <v>0</v>
      </c>
      <c r="G1522" s="9" t="s">
        <v>2951</v>
      </c>
      <c r="H1522" s="9"/>
      <c r="I1522" s="9" t="s">
        <v>3935</v>
      </c>
      <c r="J1522" s="9" t="s">
        <v>397</v>
      </c>
      <c r="K1522" s="9">
        <v>43.652000000000001</v>
      </c>
      <c r="L1522" s="9">
        <v>-80.013000000000005</v>
      </c>
      <c r="M1522" s="9" t="s">
        <v>156</v>
      </c>
      <c r="N1522" s="9">
        <v>2016</v>
      </c>
      <c r="O1522" s="9"/>
      <c r="P1522" s="9">
        <v>2017</v>
      </c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 t="s">
        <v>3947</v>
      </c>
      <c r="AG1522" s="9"/>
      <c r="AH1522" s="9">
        <v>0.5</v>
      </c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  <c r="BI1522" s="9"/>
      <c r="BJ1522" s="9"/>
      <c r="BK1522" s="9" t="s">
        <v>11</v>
      </c>
      <c r="BL1522" s="9"/>
      <c r="BM1522" s="9"/>
      <c r="BN1522" s="9"/>
      <c r="BO1522" s="9"/>
      <c r="BP1522" s="9"/>
      <c r="BQ1522" s="9"/>
      <c r="BR1522" s="9"/>
      <c r="BS1522" s="9"/>
      <c r="BT1522" s="9"/>
      <c r="BU1522" s="9"/>
      <c r="BV1522" s="9"/>
      <c r="BW1522" s="9"/>
      <c r="BX1522" s="9"/>
      <c r="BY1522" s="9"/>
      <c r="BZ1522" s="9"/>
      <c r="CA1522" s="9"/>
      <c r="CB1522" s="9"/>
      <c r="CC1522" s="9"/>
      <c r="CD1522" s="9"/>
      <c r="CE1522" s="9"/>
      <c r="CF1522" s="9"/>
      <c r="CG1522" s="9"/>
      <c r="CH1522" s="9"/>
      <c r="CI1522" s="9"/>
      <c r="CJ1522" s="9"/>
      <c r="CK1522" s="9"/>
      <c r="CL1522" s="9"/>
      <c r="CM1522" s="9"/>
      <c r="CN1522" s="9"/>
      <c r="CO1522" s="9"/>
      <c r="CP1522" s="9"/>
      <c r="CQ1522" s="9"/>
      <c r="CR1522" s="9"/>
      <c r="CS1522" s="9"/>
      <c r="CT1522" s="9"/>
      <c r="CU1522" s="9"/>
      <c r="CV1522" s="9"/>
      <c r="CW1522" s="9"/>
      <c r="CX1522" s="9"/>
      <c r="CY1522" s="9"/>
      <c r="CZ1522" s="9"/>
      <c r="DA1522" s="9"/>
      <c r="DB1522" s="9"/>
      <c r="DC1522" s="9"/>
      <c r="DD1522" s="9"/>
      <c r="DE1522" s="9"/>
      <c r="DF1522" s="9"/>
      <c r="DG1522" s="9"/>
      <c r="DH1522" s="9"/>
      <c r="DI1522" s="9"/>
      <c r="DJ1522" s="9"/>
      <c r="DK1522" s="9"/>
      <c r="DL1522" s="9"/>
      <c r="DM1522" s="9"/>
      <c r="DN1522" s="9"/>
      <c r="DO1522" s="9"/>
    </row>
    <row r="1523" spans="1:119" s="10" customFormat="1" x14ac:dyDescent="0.2">
      <c r="A1523" s="8">
        <v>101581</v>
      </c>
      <c r="B1523" s="9" t="s">
        <v>3948</v>
      </c>
      <c r="C1523" s="9" t="b">
        <v>0</v>
      </c>
      <c r="D1523" s="9" t="b">
        <v>0</v>
      </c>
      <c r="E1523" s="9" t="b">
        <v>1</v>
      </c>
      <c r="F1523" s="9" t="b">
        <v>0</v>
      </c>
      <c r="G1523" s="9" t="s">
        <v>3949</v>
      </c>
      <c r="H1523" s="9"/>
      <c r="I1523" s="9" t="s">
        <v>3935</v>
      </c>
      <c r="J1523" s="9" t="s">
        <v>397</v>
      </c>
      <c r="K1523" s="9">
        <v>43.652999999999999</v>
      </c>
      <c r="L1523" s="9">
        <v>-80.012</v>
      </c>
      <c r="M1523" s="9" t="s">
        <v>156</v>
      </c>
      <c r="N1523" s="9">
        <v>2011</v>
      </c>
      <c r="O1523" s="9"/>
      <c r="P1523" s="9">
        <v>2017</v>
      </c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 t="s">
        <v>3950</v>
      </c>
      <c r="AG1523" s="9"/>
      <c r="AH1523" s="9">
        <v>0.25</v>
      </c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  <c r="BI1523" s="9"/>
      <c r="BJ1523" s="9"/>
      <c r="BK1523" s="9" t="s">
        <v>11</v>
      </c>
      <c r="BL1523" s="9"/>
      <c r="BM1523" s="9"/>
      <c r="BN1523" s="9"/>
      <c r="BO1523" s="9"/>
      <c r="BP1523" s="9"/>
      <c r="BQ1523" s="9"/>
      <c r="BR1523" s="9"/>
      <c r="BS1523" s="9"/>
      <c r="BT1523" s="9"/>
      <c r="BU1523" s="9"/>
      <c r="BV1523" s="9"/>
      <c r="BW1523" s="9"/>
      <c r="BX1523" s="9"/>
      <c r="BY1523" s="9"/>
      <c r="BZ1523" s="9"/>
      <c r="CA1523" s="9"/>
      <c r="CB1523" s="9"/>
      <c r="CC1523" s="9"/>
      <c r="CD1523" s="9"/>
      <c r="CE1523" s="9"/>
      <c r="CF1523" s="9"/>
      <c r="CG1523" s="9"/>
      <c r="CH1523" s="9"/>
      <c r="CI1523" s="9"/>
      <c r="CJ1523" s="9"/>
      <c r="CK1523" s="9"/>
      <c r="CL1523" s="9"/>
      <c r="CM1523" s="9"/>
      <c r="CN1523" s="9"/>
      <c r="CO1523" s="9"/>
      <c r="CP1523" s="9"/>
      <c r="CQ1523" s="9"/>
      <c r="CR1523" s="9"/>
      <c r="CS1523" s="9"/>
      <c r="CT1523" s="9"/>
      <c r="CU1523" s="9"/>
      <c r="CV1523" s="9"/>
      <c r="CW1523" s="9"/>
      <c r="CX1523" s="9"/>
      <c r="CY1523" s="9"/>
      <c r="CZ1523" s="9"/>
      <c r="DA1523" s="9"/>
      <c r="DB1523" s="9"/>
      <c r="DC1523" s="9"/>
      <c r="DD1523" s="9"/>
      <c r="DE1523" s="9"/>
      <c r="DF1523" s="9"/>
      <c r="DG1523" s="9"/>
      <c r="DH1523" s="9"/>
      <c r="DI1523" s="9"/>
      <c r="DJ1523" s="9"/>
      <c r="DK1523" s="9"/>
      <c r="DL1523" s="9"/>
      <c r="DM1523" s="9"/>
      <c r="DN1523" s="9"/>
      <c r="DO1523" s="9"/>
    </row>
    <row r="1524" spans="1:119" s="10" customFormat="1" x14ac:dyDescent="0.2">
      <c r="A1524" s="8">
        <v>101582</v>
      </c>
      <c r="B1524" s="9" t="s">
        <v>3951</v>
      </c>
      <c r="C1524" s="9" t="b">
        <v>0</v>
      </c>
      <c r="D1524" s="9" t="b">
        <v>0</v>
      </c>
      <c r="E1524" s="9" t="b">
        <v>1</v>
      </c>
      <c r="F1524" s="9" t="b">
        <v>0</v>
      </c>
      <c r="G1524" s="9" t="s">
        <v>2564</v>
      </c>
      <c r="H1524" s="9" t="s">
        <v>2493</v>
      </c>
      <c r="I1524" s="9" t="s">
        <v>3935</v>
      </c>
      <c r="J1524" s="9" t="s">
        <v>397</v>
      </c>
      <c r="K1524" s="9">
        <v>43.653999999999996</v>
      </c>
      <c r="L1524" s="9">
        <v>-80.010999999999996</v>
      </c>
      <c r="M1524" s="9" t="s">
        <v>156</v>
      </c>
      <c r="N1524" s="9">
        <v>2014</v>
      </c>
      <c r="O1524" s="9"/>
      <c r="P1524" s="9">
        <v>2017</v>
      </c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 t="s">
        <v>3952</v>
      </c>
      <c r="AG1524" s="9"/>
      <c r="AH1524" s="9">
        <v>0.25</v>
      </c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  <c r="BI1524" s="9"/>
      <c r="BJ1524" s="9"/>
      <c r="BK1524" s="9" t="s">
        <v>11</v>
      </c>
      <c r="BL1524" s="9"/>
      <c r="BM1524" s="9"/>
      <c r="BN1524" s="9"/>
      <c r="BO1524" s="9"/>
      <c r="BP1524" s="9"/>
      <c r="BQ1524" s="9"/>
      <c r="BR1524" s="9"/>
      <c r="BS1524" s="9"/>
      <c r="BT1524" s="9"/>
      <c r="BU1524" s="9"/>
      <c r="BV1524" s="9"/>
      <c r="BW1524" s="9"/>
      <c r="BX1524" s="9"/>
      <c r="BY1524" s="9"/>
      <c r="BZ1524" s="9"/>
      <c r="CA1524" s="9"/>
      <c r="CB1524" s="9"/>
      <c r="CC1524" s="9"/>
      <c r="CD1524" s="9"/>
      <c r="CE1524" s="9"/>
      <c r="CF1524" s="9"/>
      <c r="CG1524" s="9"/>
      <c r="CH1524" s="9"/>
      <c r="CI1524" s="9"/>
      <c r="CJ1524" s="9"/>
      <c r="CK1524" s="9"/>
      <c r="CL1524" s="9"/>
      <c r="CM1524" s="9"/>
      <c r="CN1524" s="9"/>
      <c r="CO1524" s="9"/>
      <c r="CP1524" s="9"/>
      <c r="CQ1524" s="9"/>
      <c r="CR1524" s="9"/>
      <c r="CS1524" s="9"/>
      <c r="CT1524" s="9"/>
      <c r="CU1524" s="9"/>
      <c r="CV1524" s="9"/>
      <c r="CW1524" s="9"/>
      <c r="CX1524" s="9"/>
      <c r="CY1524" s="9"/>
      <c r="CZ1524" s="9"/>
      <c r="DA1524" s="9"/>
      <c r="DB1524" s="9"/>
      <c r="DC1524" s="9"/>
      <c r="DD1524" s="9"/>
      <c r="DE1524" s="9"/>
      <c r="DF1524" s="9"/>
      <c r="DG1524" s="9"/>
      <c r="DH1524" s="9"/>
      <c r="DI1524" s="9"/>
      <c r="DJ1524" s="9"/>
      <c r="DK1524" s="9"/>
      <c r="DL1524" s="9"/>
      <c r="DM1524" s="9"/>
      <c r="DN1524" s="9"/>
      <c r="DO1524" s="9"/>
    </row>
    <row r="1525" spans="1:119" s="10" customFormat="1" x14ac:dyDescent="0.2">
      <c r="A1525" s="8">
        <v>101583</v>
      </c>
      <c r="B1525" s="9" t="s">
        <v>3953</v>
      </c>
      <c r="C1525" s="9" t="b">
        <v>0</v>
      </c>
      <c r="D1525" s="9" t="b">
        <v>0</v>
      </c>
      <c r="E1525" s="9" t="b">
        <v>1</v>
      </c>
      <c r="F1525" s="9" t="b">
        <v>0</v>
      </c>
      <c r="G1525" s="9" t="s">
        <v>3230</v>
      </c>
      <c r="H1525" s="9"/>
      <c r="I1525" s="9" t="s">
        <v>3935</v>
      </c>
      <c r="J1525" s="9" t="s">
        <v>397</v>
      </c>
      <c r="K1525" s="9">
        <v>43.655000000000001</v>
      </c>
      <c r="L1525" s="9">
        <v>-80.010000000000005</v>
      </c>
      <c r="M1525" s="9" t="s">
        <v>156</v>
      </c>
      <c r="N1525" s="9">
        <v>2015</v>
      </c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 t="s">
        <v>3954</v>
      </c>
      <c r="AG1525" s="9"/>
      <c r="AH1525" s="9">
        <v>0.19</v>
      </c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  <c r="BI1525" s="9"/>
      <c r="BJ1525" s="9"/>
      <c r="BK1525" s="9" t="s">
        <v>11</v>
      </c>
      <c r="BL1525" s="9"/>
      <c r="BM1525" s="9"/>
      <c r="BN1525" s="9"/>
      <c r="BO1525" s="9"/>
      <c r="BP1525" s="9"/>
      <c r="BQ1525" s="9"/>
      <c r="BR1525" s="9"/>
      <c r="BS1525" s="9"/>
      <c r="BT1525" s="9"/>
      <c r="BU1525" s="9"/>
      <c r="BV1525" s="9"/>
      <c r="BW1525" s="9"/>
      <c r="BX1525" s="9"/>
      <c r="BY1525" s="9"/>
      <c r="BZ1525" s="9"/>
      <c r="CA1525" s="9"/>
      <c r="CB1525" s="9"/>
      <c r="CC1525" s="9"/>
      <c r="CD1525" s="9"/>
      <c r="CE1525" s="9"/>
      <c r="CF1525" s="9"/>
      <c r="CG1525" s="9"/>
      <c r="CH1525" s="9"/>
      <c r="CI1525" s="9"/>
      <c r="CJ1525" s="9"/>
      <c r="CK1525" s="9"/>
      <c r="CL1525" s="9"/>
      <c r="CM1525" s="9"/>
      <c r="CN1525" s="9"/>
      <c r="CO1525" s="9"/>
      <c r="CP1525" s="9"/>
      <c r="CQ1525" s="9"/>
      <c r="CR1525" s="9"/>
      <c r="CS1525" s="9"/>
      <c r="CT1525" s="9"/>
      <c r="CU1525" s="9"/>
      <c r="CV1525" s="9"/>
      <c r="CW1525" s="9"/>
      <c r="CX1525" s="9"/>
      <c r="CY1525" s="9"/>
      <c r="CZ1525" s="9"/>
      <c r="DA1525" s="9"/>
      <c r="DB1525" s="9"/>
      <c r="DC1525" s="9"/>
      <c r="DD1525" s="9"/>
      <c r="DE1525" s="9"/>
      <c r="DF1525" s="9"/>
      <c r="DG1525" s="9"/>
      <c r="DH1525" s="9"/>
      <c r="DI1525" s="9"/>
      <c r="DJ1525" s="9"/>
      <c r="DK1525" s="9"/>
      <c r="DL1525" s="9"/>
      <c r="DM1525" s="9"/>
      <c r="DN1525" s="9"/>
      <c r="DO1525" s="9"/>
    </row>
    <row r="1526" spans="1:119" s="10" customFormat="1" x14ac:dyDescent="0.2">
      <c r="A1526" s="8">
        <v>101584</v>
      </c>
      <c r="B1526" s="9" t="s">
        <v>3955</v>
      </c>
      <c r="C1526" s="9" t="b">
        <v>0</v>
      </c>
      <c r="D1526" s="9" t="b">
        <v>0</v>
      </c>
      <c r="E1526" s="9" t="b">
        <v>1</v>
      </c>
      <c r="F1526" s="9" t="b">
        <v>0</v>
      </c>
      <c r="G1526" s="9" t="s">
        <v>2564</v>
      </c>
      <c r="H1526" s="9" t="s">
        <v>2493</v>
      </c>
      <c r="I1526" s="9" t="s">
        <v>3935</v>
      </c>
      <c r="J1526" s="9" t="s">
        <v>397</v>
      </c>
      <c r="K1526" s="9">
        <v>43.655999999999999</v>
      </c>
      <c r="L1526" s="9">
        <v>-80.009</v>
      </c>
      <c r="M1526" s="9" t="s">
        <v>156</v>
      </c>
      <c r="N1526" s="9">
        <v>2014</v>
      </c>
      <c r="O1526" s="9"/>
      <c r="P1526" s="9">
        <v>2017</v>
      </c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 t="s">
        <v>3956</v>
      </c>
      <c r="AG1526" s="9"/>
      <c r="AH1526" s="9">
        <v>0.33</v>
      </c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  <c r="BI1526" s="9"/>
      <c r="BJ1526" s="9"/>
      <c r="BK1526" s="9" t="s">
        <v>11</v>
      </c>
      <c r="BL1526" s="9"/>
      <c r="BM1526" s="9"/>
      <c r="BN1526" s="9"/>
      <c r="BO1526" s="9"/>
      <c r="BP1526" s="9"/>
      <c r="BQ1526" s="9"/>
      <c r="BR1526" s="9"/>
      <c r="BS1526" s="9"/>
      <c r="BT1526" s="9"/>
      <c r="BU1526" s="9"/>
      <c r="BV1526" s="9"/>
      <c r="BW1526" s="9"/>
      <c r="BX1526" s="9"/>
      <c r="BY1526" s="9"/>
      <c r="BZ1526" s="9"/>
      <c r="CA1526" s="9"/>
      <c r="CB1526" s="9"/>
      <c r="CC1526" s="9"/>
      <c r="CD1526" s="9"/>
      <c r="CE1526" s="9"/>
      <c r="CF1526" s="9"/>
      <c r="CG1526" s="9"/>
      <c r="CH1526" s="9"/>
      <c r="CI1526" s="9"/>
      <c r="CJ1526" s="9"/>
      <c r="CK1526" s="9"/>
      <c r="CL1526" s="9"/>
      <c r="CM1526" s="9"/>
      <c r="CN1526" s="9"/>
      <c r="CO1526" s="9"/>
      <c r="CP1526" s="9"/>
      <c r="CQ1526" s="9"/>
      <c r="CR1526" s="9"/>
      <c r="CS1526" s="9"/>
      <c r="CT1526" s="9"/>
      <c r="CU1526" s="9"/>
      <c r="CV1526" s="9"/>
      <c r="CW1526" s="9"/>
      <c r="CX1526" s="9"/>
      <c r="CY1526" s="9"/>
      <c r="CZ1526" s="9"/>
      <c r="DA1526" s="9"/>
      <c r="DB1526" s="9"/>
      <c r="DC1526" s="9"/>
      <c r="DD1526" s="9"/>
      <c r="DE1526" s="9"/>
      <c r="DF1526" s="9"/>
      <c r="DG1526" s="9"/>
      <c r="DH1526" s="9"/>
      <c r="DI1526" s="9"/>
      <c r="DJ1526" s="9"/>
      <c r="DK1526" s="9"/>
      <c r="DL1526" s="9"/>
      <c r="DM1526" s="9"/>
      <c r="DN1526" s="9"/>
      <c r="DO1526" s="9"/>
    </row>
    <row r="1527" spans="1:119" s="10" customFormat="1" x14ac:dyDescent="0.2">
      <c r="A1527" s="8">
        <v>101585</v>
      </c>
      <c r="B1527" s="9" t="s">
        <v>3957</v>
      </c>
      <c r="C1527" s="9" t="b">
        <v>0</v>
      </c>
      <c r="D1527" s="9" t="b">
        <v>0</v>
      </c>
      <c r="E1527" s="9" t="b">
        <v>1</v>
      </c>
      <c r="F1527" s="9" t="b">
        <v>0</v>
      </c>
      <c r="G1527" s="9" t="s">
        <v>3958</v>
      </c>
      <c r="H1527" s="9"/>
      <c r="I1527" s="9" t="s">
        <v>3935</v>
      </c>
      <c r="J1527" s="9" t="s">
        <v>397</v>
      </c>
      <c r="K1527" s="9">
        <v>43.656999999999996</v>
      </c>
      <c r="L1527" s="9">
        <v>-80.007999999999996</v>
      </c>
      <c r="M1527" s="9" t="s">
        <v>156</v>
      </c>
      <c r="N1527" s="9">
        <v>2011</v>
      </c>
      <c r="O1527" s="9"/>
      <c r="P1527" s="9">
        <v>2017</v>
      </c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 t="s">
        <v>3959</v>
      </c>
      <c r="AG1527" s="9"/>
      <c r="AH1527" s="9">
        <v>0.25</v>
      </c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  <c r="BI1527" s="9"/>
      <c r="BJ1527" s="9"/>
      <c r="BK1527" s="9" t="s">
        <v>11</v>
      </c>
      <c r="BL1527" s="9"/>
      <c r="BM1527" s="9"/>
      <c r="BN1527" s="9"/>
      <c r="BO1527" s="9"/>
      <c r="BP1527" s="9"/>
      <c r="BQ1527" s="9"/>
      <c r="BR1527" s="9"/>
      <c r="BS1527" s="9"/>
      <c r="BT1527" s="9"/>
      <c r="BU1527" s="9"/>
      <c r="BV1527" s="9"/>
      <c r="BW1527" s="9"/>
      <c r="BX1527" s="9"/>
      <c r="BY1527" s="9"/>
      <c r="BZ1527" s="9"/>
      <c r="CA1527" s="9"/>
      <c r="CB1527" s="9"/>
      <c r="CC1527" s="9"/>
      <c r="CD1527" s="9"/>
      <c r="CE1527" s="9"/>
      <c r="CF1527" s="9"/>
      <c r="CG1527" s="9"/>
      <c r="CH1527" s="9"/>
      <c r="CI1527" s="9"/>
      <c r="CJ1527" s="9"/>
      <c r="CK1527" s="9"/>
      <c r="CL1527" s="9"/>
      <c r="CM1527" s="9"/>
      <c r="CN1527" s="9"/>
      <c r="CO1527" s="9"/>
      <c r="CP1527" s="9"/>
      <c r="CQ1527" s="9"/>
      <c r="CR1527" s="9"/>
      <c r="CS1527" s="9"/>
      <c r="CT1527" s="9"/>
      <c r="CU1527" s="9"/>
      <c r="CV1527" s="9"/>
      <c r="CW1527" s="9"/>
      <c r="CX1527" s="9"/>
      <c r="CY1527" s="9"/>
      <c r="CZ1527" s="9"/>
      <c r="DA1527" s="9"/>
      <c r="DB1527" s="9"/>
      <c r="DC1527" s="9"/>
      <c r="DD1527" s="9"/>
      <c r="DE1527" s="9"/>
      <c r="DF1527" s="9"/>
      <c r="DG1527" s="9"/>
      <c r="DH1527" s="9"/>
      <c r="DI1527" s="9"/>
      <c r="DJ1527" s="9"/>
      <c r="DK1527" s="9"/>
      <c r="DL1527" s="9"/>
      <c r="DM1527" s="9"/>
      <c r="DN1527" s="9"/>
      <c r="DO1527" s="9"/>
    </row>
    <row r="1528" spans="1:119" s="10" customFormat="1" x14ac:dyDescent="0.2">
      <c r="A1528" s="8">
        <v>101586</v>
      </c>
      <c r="B1528" s="9" t="s">
        <v>3960</v>
      </c>
      <c r="C1528" s="9" t="b">
        <v>0</v>
      </c>
      <c r="D1528" s="9" t="b">
        <v>0</v>
      </c>
      <c r="E1528" s="9" t="b">
        <v>1</v>
      </c>
      <c r="F1528" s="9" t="b">
        <v>0</v>
      </c>
      <c r="G1528" s="9" t="s">
        <v>3961</v>
      </c>
      <c r="H1528" s="9"/>
      <c r="I1528" s="9" t="s">
        <v>3935</v>
      </c>
      <c r="J1528" s="9" t="s">
        <v>397</v>
      </c>
      <c r="K1528" s="9">
        <v>43.658000000000001</v>
      </c>
      <c r="L1528" s="9">
        <v>-80.007000000000005</v>
      </c>
      <c r="M1528" s="9" t="s">
        <v>156</v>
      </c>
      <c r="N1528" s="9">
        <v>2014</v>
      </c>
      <c r="O1528" s="9"/>
      <c r="P1528" s="9">
        <v>2017</v>
      </c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 t="s">
        <v>3962</v>
      </c>
      <c r="AG1528" s="9"/>
      <c r="AH1528" s="9">
        <v>0.25</v>
      </c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  <c r="BI1528" s="9"/>
      <c r="BJ1528" s="9"/>
      <c r="BK1528" s="9" t="s">
        <v>11</v>
      </c>
      <c r="BL1528" s="9"/>
      <c r="BM1528" s="9"/>
      <c r="BN1528" s="9"/>
      <c r="BO1528" s="9"/>
      <c r="BP1528" s="9"/>
      <c r="BQ1528" s="9"/>
      <c r="BR1528" s="9"/>
      <c r="BS1528" s="9"/>
      <c r="BT1528" s="9"/>
      <c r="BU1528" s="9"/>
      <c r="BV1528" s="9"/>
      <c r="BW1528" s="9"/>
      <c r="BX1528" s="9"/>
      <c r="BY1528" s="9"/>
      <c r="BZ1528" s="9"/>
      <c r="CA1528" s="9"/>
      <c r="CB1528" s="9"/>
      <c r="CC1528" s="9"/>
      <c r="CD1528" s="9"/>
      <c r="CE1528" s="9"/>
      <c r="CF1528" s="9"/>
      <c r="CG1528" s="9"/>
      <c r="CH1528" s="9"/>
      <c r="CI1528" s="9"/>
      <c r="CJ1528" s="9"/>
      <c r="CK1528" s="9"/>
      <c r="CL1528" s="9"/>
      <c r="CM1528" s="9"/>
      <c r="CN1528" s="9"/>
      <c r="CO1528" s="9"/>
      <c r="CP1528" s="9"/>
      <c r="CQ1528" s="9"/>
      <c r="CR1528" s="9"/>
      <c r="CS1528" s="9"/>
      <c r="CT1528" s="9"/>
      <c r="CU1528" s="9"/>
      <c r="CV1528" s="9"/>
      <c r="CW1528" s="9"/>
      <c r="CX1528" s="9"/>
      <c r="CY1528" s="9"/>
      <c r="CZ1528" s="9"/>
      <c r="DA1528" s="9"/>
      <c r="DB1528" s="9"/>
      <c r="DC1528" s="9"/>
      <c r="DD1528" s="9"/>
      <c r="DE1528" s="9"/>
      <c r="DF1528" s="9"/>
      <c r="DG1528" s="9"/>
      <c r="DH1528" s="9"/>
      <c r="DI1528" s="9"/>
      <c r="DJ1528" s="9"/>
      <c r="DK1528" s="9"/>
      <c r="DL1528" s="9"/>
      <c r="DM1528" s="9"/>
      <c r="DN1528" s="9"/>
      <c r="DO1528" s="9"/>
    </row>
    <row r="1529" spans="1:119" s="10" customFormat="1" x14ac:dyDescent="0.2">
      <c r="A1529" s="8">
        <v>101587</v>
      </c>
      <c r="B1529" s="9" t="s">
        <v>3963</v>
      </c>
      <c r="C1529" s="9" t="b">
        <v>0</v>
      </c>
      <c r="D1529" s="9" t="b">
        <v>0</v>
      </c>
      <c r="E1529" s="9" t="b">
        <v>1</v>
      </c>
      <c r="F1529" s="9" t="b">
        <v>0</v>
      </c>
      <c r="G1529" s="9" t="s">
        <v>3964</v>
      </c>
      <c r="H1529" s="9"/>
      <c r="I1529" s="9" t="s">
        <v>3935</v>
      </c>
      <c r="J1529" s="9" t="s">
        <v>397</v>
      </c>
      <c r="K1529" s="9">
        <v>43.658999999999999</v>
      </c>
      <c r="L1529" s="9">
        <v>-80.006</v>
      </c>
      <c r="M1529" s="9" t="s">
        <v>156</v>
      </c>
      <c r="N1529" s="9">
        <v>2015</v>
      </c>
      <c r="O1529" s="9"/>
      <c r="P1529" s="9">
        <v>2017</v>
      </c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 t="s">
        <v>3965</v>
      </c>
      <c r="AG1529" s="9"/>
      <c r="AH1529" s="9">
        <v>0.45</v>
      </c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  <c r="BI1529" s="9"/>
      <c r="BJ1529" s="9"/>
      <c r="BK1529" s="9" t="s">
        <v>11</v>
      </c>
      <c r="BL1529" s="9"/>
      <c r="BM1529" s="9"/>
      <c r="BN1529" s="9"/>
      <c r="BO1529" s="9"/>
      <c r="BP1529" s="9"/>
      <c r="BQ1529" s="9"/>
      <c r="BR1529" s="9"/>
      <c r="BS1529" s="9"/>
      <c r="BT1529" s="9"/>
      <c r="BU1529" s="9"/>
      <c r="BV1529" s="9"/>
      <c r="BW1529" s="9"/>
      <c r="BX1529" s="9"/>
      <c r="BY1529" s="9"/>
      <c r="BZ1529" s="9"/>
      <c r="CA1529" s="9"/>
      <c r="CB1529" s="9"/>
      <c r="CC1529" s="9"/>
      <c r="CD1529" s="9"/>
      <c r="CE1529" s="9"/>
      <c r="CF1529" s="9"/>
      <c r="CG1529" s="9"/>
      <c r="CH1529" s="9"/>
      <c r="CI1529" s="9"/>
      <c r="CJ1529" s="9"/>
      <c r="CK1529" s="9"/>
      <c r="CL1529" s="9"/>
      <c r="CM1529" s="9"/>
      <c r="CN1529" s="9"/>
      <c r="CO1529" s="9"/>
      <c r="CP1529" s="9"/>
      <c r="CQ1529" s="9"/>
      <c r="CR1529" s="9"/>
      <c r="CS1529" s="9"/>
      <c r="CT1529" s="9"/>
      <c r="CU1529" s="9"/>
      <c r="CV1529" s="9"/>
      <c r="CW1529" s="9"/>
      <c r="CX1529" s="9"/>
      <c r="CY1529" s="9"/>
      <c r="CZ1529" s="9"/>
      <c r="DA1529" s="9"/>
      <c r="DB1529" s="9"/>
      <c r="DC1529" s="9"/>
      <c r="DD1529" s="9"/>
      <c r="DE1529" s="9"/>
      <c r="DF1529" s="9"/>
      <c r="DG1529" s="9"/>
      <c r="DH1529" s="9"/>
      <c r="DI1529" s="9"/>
      <c r="DJ1529" s="9"/>
      <c r="DK1529" s="9"/>
      <c r="DL1529" s="9"/>
      <c r="DM1529" s="9"/>
      <c r="DN1529" s="9"/>
      <c r="DO1529" s="9"/>
    </row>
    <row r="1530" spans="1:119" s="10" customFormat="1" x14ac:dyDescent="0.2">
      <c r="A1530" s="8">
        <v>101588</v>
      </c>
      <c r="B1530" s="9" t="s">
        <v>3966</v>
      </c>
      <c r="C1530" s="9" t="b">
        <v>0</v>
      </c>
      <c r="D1530" s="9" t="b">
        <v>0</v>
      </c>
      <c r="E1530" s="9" t="b">
        <v>1</v>
      </c>
      <c r="F1530" s="9" t="b">
        <v>0</v>
      </c>
      <c r="G1530" s="9" t="s">
        <v>2041</v>
      </c>
      <c r="H1530" s="9"/>
      <c r="I1530" s="9" t="s">
        <v>422</v>
      </c>
      <c r="J1530" s="9" t="s">
        <v>397</v>
      </c>
      <c r="K1530" s="9">
        <v>43.256</v>
      </c>
      <c r="L1530" s="9">
        <v>-79.870999999999995</v>
      </c>
      <c r="M1530" s="9" t="s">
        <v>156</v>
      </c>
      <c r="N1530" s="9">
        <v>2014</v>
      </c>
      <c r="O1530" s="9"/>
      <c r="P1530" s="9">
        <v>2017</v>
      </c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 t="s">
        <v>3967</v>
      </c>
      <c r="AG1530" s="9"/>
      <c r="AH1530" s="9">
        <v>0.25</v>
      </c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  <c r="BI1530" s="9"/>
      <c r="BJ1530" s="9"/>
      <c r="BK1530" s="9" t="s">
        <v>11</v>
      </c>
      <c r="BL1530" s="9"/>
      <c r="BM1530" s="9"/>
      <c r="BN1530" s="9"/>
      <c r="BO1530" s="9"/>
      <c r="BP1530" s="9"/>
      <c r="BQ1530" s="9"/>
      <c r="BR1530" s="9"/>
      <c r="BS1530" s="9"/>
      <c r="BT1530" s="9"/>
      <c r="BU1530" s="9"/>
      <c r="BV1530" s="9"/>
      <c r="BW1530" s="9"/>
      <c r="BX1530" s="9"/>
      <c r="BY1530" s="9"/>
      <c r="BZ1530" s="9"/>
      <c r="CA1530" s="9"/>
      <c r="CB1530" s="9"/>
      <c r="CC1530" s="9"/>
      <c r="CD1530" s="9"/>
      <c r="CE1530" s="9"/>
      <c r="CF1530" s="9"/>
      <c r="CG1530" s="9"/>
      <c r="CH1530" s="9"/>
      <c r="CI1530" s="9"/>
      <c r="CJ1530" s="9"/>
      <c r="CK1530" s="9"/>
      <c r="CL1530" s="9"/>
      <c r="CM1530" s="9"/>
      <c r="CN1530" s="9"/>
      <c r="CO1530" s="9"/>
      <c r="CP1530" s="9"/>
      <c r="CQ1530" s="9"/>
      <c r="CR1530" s="9"/>
      <c r="CS1530" s="9"/>
      <c r="CT1530" s="9"/>
      <c r="CU1530" s="9"/>
      <c r="CV1530" s="9"/>
      <c r="CW1530" s="9"/>
      <c r="CX1530" s="9"/>
      <c r="CY1530" s="9"/>
      <c r="CZ1530" s="9"/>
      <c r="DA1530" s="9"/>
      <c r="DB1530" s="9"/>
      <c r="DC1530" s="9"/>
      <c r="DD1530" s="9"/>
      <c r="DE1530" s="9"/>
      <c r="DF1530" s="9"/>
      <c r="DG1530" s="9"/>
      <c r="DH1530" s="9"/>
      <c r="DI1530" s="9"/>
      <c r="DJ1530" s="9"/>
      <c r="DK1530" s="9"/>
      <c r="DL1530" s="9"/>
      <c r="DM1530" s="9"/>
      <c r="DN1530" s="9"/>
      <c r="DO1530" s="9"/>
    </row>
    <row r="1531" spans="1:119" s="10" customFormat="1" x14ac:dyDescent="0.2">
      <c r="A1531" s="8">
        <v>101589</v>
      </c>
      <c r="B1531" s="9" t="s">
        <v>3968</v>
      </c>
      <c r="C1531" s="9" t="b">
        <v>0</v>
      </c>
      <c r="D1531" s="9" t="b">
        <v>0</v>
      </c>
      <c r="E1531" s="9" t="b">
        <v>1</v>
      </c>
      <c r="F1531" s="9" t="b">
        <v>0</v>
      </c>
      <c r="G1531" s="9" t="s">
        <v>3969</v>
      </c>
      <c r="H1531" s="9"/>
      <c r="I1531" s="9" t="s">
        <v>422</v>
      </c>
      <c r="J1531" s="9" t="s">
        <v>397</v>
      </c>
      <c r="K1531" s="9">
        <v>43.256999999999998</v>
      </c>
      <c r="L1531" s="9">
        <v>-79.86999999999999</v>
      </c>
      <c r="M1531" s="9" t="s">
        <v>156</v>
      </c>
      <c r="N1531" s="9">
        <v>2013</v>
      </c>
      <c r="O1531" s="9"/>
      <c r="P1531" s="9">
        <v>2017</v>
      </c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 t="s">
        <v>3970</v>
      </c>
      <c r="AG1531" s="9"/>
      <c r="AH1531" s="9">
        <v>0.125</v>
      </c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  <c r="BI1531" s="9"/>
      <c r="BJ1531" s="9"/>
      <c r="BK1531" s="9" t="s">
        <v>11</v>
      </c>
      <c r="BL1531" s="9"/>
      <c r="BM1531" s="9"/>
      <c r="BN1531" s="9"/>
      <c r="BO1531" s="9"/>
      <c r="BP1531" s="9"/>
      <c r="BQ1531" s="9"/>
      <c r="BR1531" s="9"/>
      <c r="BS1531" s="9"/>
      <c r="BT1531" s="9"/>
      <c r="BU1531" s="9"/>
      <c r="BV1531" s="9"/>
      <c r="BW1531" s="9"/>
      <c r="BX1531" s="9"/>
      <c r="BY1531" s="9"/>
      <c r="BZ1531" s="9"/>
      <c r="CA1531" s="9"/>
      <c r="CB1531" s="9"/>
      <c r="CC1531" s="9"/>
      <c r="CD1531" s="9"/>
      <c r="CE1531" s="9"/>
      <c r="CF1531" s="9"/>
      <c r="CG1531" s="9"/>
      <c r="CH1531" s="9"/>
      <c r="CI1531" s="9"/>
      <c r="CJ1531" s="9"/>
      <c r="CK1531" s="9"/>
      <c r="CL1531" s="9"/>
      <c r="CM1531" s="9"/>
      <c r="CN1531" s="9"/>
      <c r="CO1531" s="9"/>
      <c r="CP1531" s="9"/>
      <c r="CQ1531" s="9"/>
      <c r="CR1531" s="9"/>
      <c r="CS1531" s="9"/>
      <c r="CT1531" s="9"/>
      <c r="CU1531" s="9"/>
      <c r="CV1531" s="9"/>
      <c r="CW1531" s="9"/>
      <c r="CX1531" s="9"/>
      <c r="CY1531" s="9"/>
      <c r="CZ1531" s="9"/>
      <c r="DA1531" s="9"/>
      <c r="DB1531" s="9"/>
      <c r="DC1531" s="9"/>
      <c r="DD1531" s="9"/>
      <c r="DE1531" s="9"/>
      <c r="DF1531" s="9"/>
      <c r="DG1531" s="9"/>
      <c r="DH1531" s="9"/>
      <c r="DI1531" s="9"/>
      <c r="DJ1531" s="9"/>
      <c r="DK1531" s="9"/>
      <c r="DL1531" s="9"/>
      <c r="DM1531" s="9"/>
      <c r="DN1531" s="9"/>
      <c r="DO1531" s="9"/>
    </row>
    <row r="1532" spans="1:119" s="10" customFormat="1" x14ac:dyDescent="0.2">
      <c r="A1532" s="8">
        <v>101590</v>
      </c>
      <c r="B1532" s="9" t="s">
        <v>3971</v>
      </c>
      <c r="C1532" s="9" t="b">
        <v>0</v>
      </c>
      <c r="D1532" s="9" t="b">
        <v>0</v>
      </c>
      <c r="E1532" s="9" t="b">
        <v>1</v>
      </c>
      <c r="F1532" s="9" t="b">
        <v>0</v>
      </c>
      <c r="G1532" s="9" t="s">
        <v>3972</v>
      </c>
      <c r="H1532" s="9"/>
      <c r="I1532" s="9" t="s">
        <v>422</v>
      </c>
      <c r="J1532" s="9" t="s">
        <v>397</v>
      </c>
      <c r="K1532" s="9">
        <v>43.258000000000003</v>
      </c>
      <c r="L1532" s="9">
        <v>-79.869</v>
      </c>
      <c r="M1532" s="9" t="s">
        <v>156</v>
      </c>
      <c r="N1532" s="9">
        <v>2016</v>
      </c>
      <c r="O1532" s="9"/>
      <c r="P1532" s="9">
        <v>2017</v>
      </c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 t="s">
        <v>3973</v>
      </c>
      <c r="AG1532" s="9"/>
      <c r="AH1532" s="9">
        <v>0.15</v>
      </c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  <c r="BI1532" s="9"/>
      <c r="BJ1532" s="9"/>
      <c r="BK1532" s="9" t="s">
        <v>11</v>
      </c>
      <c r="BL1532" s="9"/>
      <c r="BM1532" s="9"/>
      <c r="BN1532" s="9"/>
      <c r="BO1532" s="9"/>
      <c r="BP1532" s="9"/>
      <c r="BQ1532" s="9"/>
      <c r="BR1532" s="9"/>
      <c r="BS1532" s="9"/>
      <c r="BT1532" s="9"/>
      <c r="BU1532" s="9"/>
      <c r="BV1532" s="9"/>
      <c r="BW1532" s="9"/>
      <c r="BX1532" s="9"/>
      <c r="BY1532" s="9"/>
      <c r="BZ1532" s="9"/>
      <c r="CA1532" s="9"/>
      <c r="CB1532" s="9"/>
      <c r="CC1532" s="9"/>
      <c r="CD1532" s="9"/>
      <c r="CE1532" s="9"/>
      <c r="CF1532" s="9"/>
      <c r="CG1532" s="9"/>
      <c r="CH1532" s="9"/>
      <c r="CI1532" s="9"/>
      <c r="CJ1532" s="9"/>
      <c r="CK1532" s="9"/>
      <c r="CL1532" s="9"/>
      <c r="CM1532" s="9"/>
      <c r="CN1532" s="9"/>
      <c r="CO1532" s="9"/>
      <c r="CP1532" s="9"/>
      <c r="CQ1532" s="9"/>
      <c r="CR1532" s="9"/>
      <c r="CS1532" s="9"/>
      <c r="CT1532" s="9"/>
      <c r="CU1532" s="9"/>
      <c r="CV1532" s="9"/>
      <c r="CW1532" s="9"/>
      <c r="CX1532" s="9"/>
      <c r="CY1532" s="9"/>
      <c r="CZ1532" s="9"/>
      <c r="DA1532" s="9"/>
      <c r="DB1532" s="9"/>
      <c r="DC1532" s="9"/>
      <c r="DD1532" s="9"/>
      <c r="DE1532" s="9"/>
      <c r="DF1532" s="9"/>
      <c r="DG1532" s="9"/>
      <c r="DH1532" s="9"/>
      <c r="DI1532" s="9"/>
      <c r="DJ1532" s="9"/>
      <c r="DK1532" s="9"/>
      <c r="DL1532" s="9"/>
      <c r="DM1532" s="9"/>
      <c r="DN1532" s="9"/>
      <c r="DO1532" s="9"/>
    </row>
    <row r="1533" spans="1:119" s="10" customFormat="1" x14ac:dyDescent="0.2">
      <c r="A1533" s="8">
        <v>101591</v>
      </c>
      <c r="B1533" s="9" t="s">
        <v>3974</v>
      </c>
      <c r="C1533" s="9" t="b">
        <v>0</v>
      </c>
      <c r="D1533" s="9" t="b">
        <v>0</v>
      </c>
      <c r="E1533" s="9" t="b">
        <v>1</v>
      </c>
      <c r="F1533" s="9" t="b">
        <v>0</v>
      </c>
      <c r="G1533" s="9" t="s">
        <v>2544</v>
      </c>
      <c r="H1533" s="9"/>
      <c r="I1533" s="9" t="s">
        <v>422</v>
      </c>
      <c r="J1533" s="9" t="s">
        <v>397</v>
      </c>
      <c r="K1533" s="9">
        <v>43.259</v>
      </c>
      <c r="L1533" s="9">
        <v>-79.867999999999995</v>
      </c>
      <c r="M1533" s="9" t="s">
        <v>156</v>
      </c>
      <c r="N1533" s="9">
        <v>2014</v>
      </c>
      <c r="O1533" s="9"/>
      <c r="P1533" s="9">
        <v>2017</v>
      </c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 t="s">
        <v>3975</v>
      </c>
      <c r="AG1533" s="9"/>
      <c r="AH1533" s="9">
        <v>0.17499999999999999</v>
      </c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  <c r="BI1533" s="9"/>
      <c r="BJ1533" s="9"/>
      <c r="BK1533" s="9" t="s">
        <v>11</v>
      </c>
      <c r="BL1533" s="9"/>
      <c r="BM1533" s="9"/>
      <c r="BN1533" s="9"/>
      <c r="BO1533" s="9"/>
      <c r="BP1533" s="9"/>
      <c r="BQ1533" s="9"/>
      <c r="BR1533" s="9"/>
      <c r="BS1533" s="9"/>
      <c r="BT1533" s="9"/>
      <c r="BU1533" s="9"/>
      <c r="BV1533" s="9"/>
      <c r="BW1533" s="9"/>
      <c r="BX1533" s="9"/>
      <c r="BY1533" s="9"/>
      <c r="BZ1533" s="9"/>
      <c r="CA1533" s="9"/>
      <c r="CB1533" s="9"/>
      <c r="CC1533" s="9"/>
      <c r="CD1533" s="9"/>
      <c r="CE1533" s="9"/>
      <c r="CF1533" s="9"/>
      <c r="CG1533" s="9"/>
      <c r="CH1533" s="9"/>
      <c r="CI1533" s="9"/>
      <c r="CJ1533" s="9"/>
      <c r="CK1533" s="9"/>
      <c r="CL1533" s="9"/>
      <c r="CM1533" s="9"/>
      <c r="CN1533" s="9"/>
      <c r="CO1533" s="9"/>
      <c r="CP1533" s="9"/>
      <c r="CQ1533" s="9"/>
      <c r="CR1533" s="9"/>
      <c r="CS1533" s="9"/>
      <c r="CT1533" s="9"/>
      <c r="CU1533" s="9"/>
      <c r="CV1533" s="9"/>
      <c r="CW1533" s="9"/>
      <c r="CX1533" s="9"/>
      <c r="CY1533" s="9"/>
      <c r="CZ1533" s="9"/>
      <c r="DA1533" s="9"/>
      <c r="DB1533" s="9"/>
      <c r="DC1533" s="9"/>
      <c r="DD1533" s="9"/>
      <c r="DE1533" s="9"/>
      <c r="DF1533" s="9"/>
      <c r="DG1533" s="9"/>
      <c r="DH1533" s="9"/>
      <c r="DI1533" s="9"/>
      <c r="DJ1533" s="9"/>
      <c r="DK1533" s="9"/>
      <c r="DL1533" s="9"/>
      <c r="DM1533" s="9"/>
      <c r="DN1533" s="9"/>
      <c r="DO1533" s="9"/>
    </row>
    <row r="1534" spans="1:119" s="10" customFormat="1" x14ac:dyDescent="0.2">
      <c r="A1534" s="8">
        <v>101592</v>
      </c>
      <c r="B1534" s="9" t="s">
        <v>3976</v>
      </c>
      <c r="C1534" s="9" t="b">
        <v>0</v>
      </c>
      <c r="D1534" s="9" t="b">
        <v>0</v>
      </c>
      <c r="E1534" s="9" t="b">
        <v>1</v>
      </c>
      <c r="F1534" s="9" t="b">
        <v>0</v>
      </c>
      <c r="G1534" s="9" t="s">
        <v>3969</v>
      </c>
      <c r="H1534" s="9"/>
      <c r="I1534" s="9" t="s">
        <v>422</v>
      </c>
      <c r="J1534" s="9" t="s">
        <v>397</v>
      </c>
      <c r="K1534" s="9">
        <v>43.26</v>
      </c>
      <c r="L1534" s="9">
        <v>-79.86699999999999</v>
      </c>
      <c r="M1534" s="9" t="s">
        <v>156</v>
      </c>
      <c r="N1534" s="9">
        <v>2013</v>
      </c>
      <c r="O1534" s="9"/>
      <c r="P1534" s="9">
        <v>2017</v>
      </c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 t="s">
        <v>3977</v>
      </c>
      <c r="AG1534" s="9"/>
      <c r="AH1534" s="9">
        <v>0.125</v>
      </c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  <c r="BI1534" s="9"/>
      <c r="BJ1534" s="9"/>
      <c r="BK1534" s="9" t="s">
        <v>11</v>
      </c>
      <c r="BL1534" s="9"/>
      <c r="BM1534" s="9"/>
      <c r="BN1534" s="9"/>
      <c r="BO1534" s="9"/>
      <c r="BP1534" s="9"/>
      <c r="BQ1534" s="9"/>
      <c r="BR1534" s="9"/>
      <c r="BS1534" s="9"/>
      <c r="BT1534" s="9"/>
      <c r="BU1534" s="9"/>
      <c r="BV1534" s="9"/>
      <c r="BW1534" s="9"/>
      <c r="BX1534" s="9"/>
      <c r="BY1534" s="9"/>
      <c r="BZ1534" s="9"/>
      <c r="CA1534" s="9"/>
      <c r="CB1534" s="9"/>
      <c r="CC1534" s="9"/>
      <c r="CD1534" s="9"/>
      <c r="CE1534" s="9"/>
      <c r="CF1534" s="9"/>
      <c r="CG1534" s="9"/>
      <c r="CH1534" s="9"/>
      <c r="CI1534" s="9"/>
      <c r="CJ1534" s="9"/>
      <c r="CK1534" s="9"/>
      <c r="CL1534" s="9"/>
      <c r="CM1534" s="9"/>
      <c r="CN1534" s="9"/>
      <c r="CO1534" s="9"/>
      <c r="CP1534" s="9"/>
      <c r="CQ1534" s="9"/>
      <c r="CR1534" s="9"/>
      <c r="CS1534" s="9"/>
      <c r="CT1534" s="9"/>
      <c r="CU1534" s="9"/>
      <c r="CV1534" s="9"/>
      <c r="CW1534" s="9"/>
      <c r="CX1534" s="9"/>
      <c r="CY1534" s="9"/>
      <c r="CZ1534" s="9"/>
      <c r="DA1534" s="9"/>
      <c r="DB1534" s="9"/>
      <c r="DC1534" s="9"/>
      <c r="DD1534" s="9"/>
      <c r="DE1534" s="9"/>
      <c r="DF1534" s="9"/>
      <c r="DG1534" s="9"/>
      <c r="DH1534" s="9"/>
      <c r="DI1534" s="9"/>
      <c r="DJ1534" s="9"/>
      <c r="DK1534" s="9"/>
      <c r="DL1534" s="9"/>
      <c r="DM1534" s="9"/>
      <c r="DN1534" s="9"/>
      <c r="DO1534" s="9"/>
    </row>
    <row r="1535" spans="1:119" s="10" customFormat="1" x14ac:dyDescent="0.2">
      <c r="A1535" s="8">
        <v>101593</v>
      </c>
      <c r="B1535" s="9" t="s">
        <v>3978</v>
      </c>
      <c r="C1535" s="9" t="b">
        <v>0</v>
      </c>
      <c r="D1535" s="9" t="b">
        <v>0</v>
      </c>
      <c r="E1535" s="9" t="b">
        <v>1</v>
      </c>
      <c r="F1535" s="9" t="b">
        <v>0</v>
      </c>
      <c r="G1535" s="9" t="s">
        <v>3979</v>
      </c>
      <c r="H1535" s="9"/>
      <c r="I1535" s="9" t="s">
        <v>422</v>
      </c>
      <c r="J1535" s="9" t="s">
        <v>397</v>
      </c>
      <c r="K1535" s="9">
        <v>43.261000000000003</v>
      </c>
      <c r="L1535" s="9">
        <v>-79.866</v>
      </c>
      <c r="M1535" s="9" t="s">
        <v>156</v>
      </c>
      <c r="N1535" s="9">
        <v>2013</v>
      </c>
      <c r="O1535" s="9"/>
      <c r="P1535" s="9">
        <v>2017</v>
      </c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 t="s">
        <v>3980</v>
      </c>
      <c r="AG1535" s="9"/>
      <c r="AH1535" s="9">
        <v>0.25</v>
      </c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  <c r="BI1535" s="9"/>
      <c r="BJ1535" s="9"/>
      <c r="BK1535" s="9" t="s">
        <v>11</v>
      </c>
      <c r="BL1535" s="9"/>
      <c r="BM1535" s="9"/>
      <c r="BN1535" s="9"/>
      <c r="BO1535" s="9"/>
      <c r="BP1535" s="9"/>
      <c r="BQ1535" s="9"/>
      <c r="BR1535" s="9"/>
      <c r="BS1535" s="9"/>
      <c r="BT1535" s="9"/>
      <c r="BU1535" s="9"/>
      <c r="BV1535" s="9"/>
      <c r="BW1535" s="9"/>
      <c r="BX1535" s="9"/>
      <c r="BY1535" s="9"/>
      <c r="BZ1535" s="9"/>
      <c r="CA1535" s="9"/>
      <c r="CB1535" s="9"/>
      <c r="CC1535" s="9"/>
      <c r="CD1535" s="9"/>
      <c r="CE1535" s="9"/>
      <c r="CF1535" s="9"/>
      <c r="CG1535" s="9"/>
      <c r="CH1535" s="9"/>
      <c r="CI1535" s="9"/>
      <c r="CJ1535" s="9"/>
      <c r="CK1535" s="9"/>
      <c r="CL1535" s="9"/>
      <c r="CM1535" s="9"/>
      <c r="CN1535" s="9"/>
      <c r="CO1535" s="9"/>
      <c r="CP1535" s="9"/>
      <c r="CQ1535" s="9"/>
      <c r="CR1535" s="9"/>
      <c r="CS1535" s="9"/>
      <c r="CT1535" s="9"/>
      <c r="CU1535" s="9"/>
      <c r="CV1535" s="9"/>
      <c r="CW1535" s="9"/>
      <c r="CX1535" s="9"/>
      <c r="CY1535" s="9"/>
      <c r="CZ1535" s="9"/>
      <c r="DA1535" s="9"/>
      <c r="DB1535" s="9"/>
      <c r="DC1535" s="9"/>
      <c r="DD1535" s="9"/>
      <c r="DE1535" s="9"/>
      <c r="DF1535" s="9"/>
      <c r="DG1535" s="9"/>
      <c r="DH1535" s="9"/>
      <c r="DI1535" s="9"/>
      <c r="DJ1535" s="9"/>
      <c r="DK1535" s="9"/>
      <c r="DL1535" s="9"/>
      <c r="DM1535" s="9"/>
      <c r="DN1535" s="9"/>
      <c r="DO1535" s="9"/>
    </row>
    <row r="1536" spans="1:119" s="10" customFormat="1" x14ac:dyDescent="0.2">
      <c r="A1536" s="8">
        <v>101594</v>
      </c>
      <c r="B1536" s="9" t="s">
        <v>3981</v>
      </c>
      <c r="C1536" s="9" t="b">
        <v>0</v>
      </c>
      <c r="D1536" s="9" t="b">
        <v>0</v>
      </c>
      <c r="E1536" s="9" t="b">
        <v>1</v>
      </c>
      <c r="F1536" s="9" t="b">
        <v>0</v>
      </c>
      <c r="G1536" s="9"/>
      <c r="H1536" s="9"/>
      <c r="I1536" s="9" t="s">
        <v>422</v>
      </c>
      <c r="J1536" s="9" t="s">
        <v>397</v>
      </c>
      <c r="K1536" s="9">
        <v>43.262</v>
      </c>
      <c r="L1536" s="9">
        <v>-79.864999999999995</v>
      </c>
      <c r="M1536" s="9" t="s">
        <v>156</v>
      </c>
      <c r="N1536" s="9">
        <v>2016</v>
      </c>
      <c r="O1536" s="9"/>
      <c r="P1536" s="9">
        <v>2017</v>
      </c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 t="s">
        <v>3982</v>
      </c>
      <c r="AG1536" s="9"/>
      <c r="AH1536" s="9">
        <v>0.25</v>
      </c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  <c r="BI1536" s="9"/>
      <c r="BJ1536" s="9"/>
      <c r="BK1536" s="9" t="s">
        <v>11</v>
      </c>
      <c r="BL1536" s="9"/>
      <c r="BM1536" s="9"/>
      <c r="BN1536" s="9"/>
      <c r="BO1536" s="9"/>
      <c r="BP1536" s="9"/>
      <c r="BQ1536" s="9"/>
      <c r="BR1536" s="9"/>
      <c r="BS1536" s="9"/>
      <c r="BT1536" s="9"/>
      <c r="BU1536" s="9"/>
      <c r="BV1536" s="9"/>
      <c r="BW1536" s="9"/>
      <c r="BX1536" s="9"/>
      <c r="BY1536" s="9"/>
      <c r="BZ1536" s="9"/>
      <c r="CA1536" s="9"/>
      <c r="CB1536" s="9"/>
      <c r="CC1536" s="9"/>
      <c r="CD1536" s="9"/>
      <c r="CE1536" s="9"/>
      <c r="CF1536" s="9"/>
      <c r="CG1536" s="9"/>
      <c r="CH1536" s="9"/>
      <c r="CI1536" s="9"/>
      <c r="CJ1536" s="9"/>
      <c r="CK1536" s="9"/>
      <c r="CL1536" s="9"/>
      <c r="CM1536" s="9"/>
      <c r="CN1536" s="9"/>
      <c r="CO1536" s="9"/>
      <c r="CP1536" s="9"/>
      <c r="CQ1536" s="9"/>
      <c r="CR1536" s="9"/>
      <c r="CS1536" s="9"/>
      <c r="CT1536" s="9"/>
      <c r="CU1536" s="9"/>
      <c r="CV1536" s="9"/>
      <c r="CW1536" s="9"/>
      <c r="CX1536" s="9"/>
      <c r="CY1536" s="9"/>
      <c r="CZ1536" s="9"/>
      <c r="DA1536" s="9"/>
      <c r="DB1536" s="9"/>
      <c r="DC1536" s="9"/>
      <c r="DD1536" s="9"/>
      <c r="DE1536" s="9"/>
      <c r="DF1536" s="9"/>
      <c r="DG1536" s="9"/>
      <c r="DH1536" s="9"/>
      <c r="DI1536" s="9"/>
      <c r="DJ1536" s="9"/>
      <c r="DK1536" s="9"/>
      <c r="DL1536" s="9"/>
      <c r="DM1536" s="9"/>
      <c r="DN1536" s="9"/>
      <c r="DO1536" s="9"/>
    </row>
    <row r="1537" spans="1:119" s="10" customFormat="1" x14ac:dyDescent="0.2">
      <c r="A1537" s="8">
        <v>101595</v>
      </c>
      <c r="B1537" s="9" t="s">
        <v>3983</v>
      </c>
      <c r="C1537" s="9" t="b">
        <v>0</v>
      </c>
      <c r="D1537" s="9" t="b">
        <v>0</v>
      </c>
      <c r="E1537" s="9" t="b">
        <v>1</v>
      </c>
      <c r="F1537" s="9" t="b">
        <v>0</v>
      </c>
      <c r="G1537" s="9"/>
      <c r="H1537" s="9"/>
      <c r="I1537" s="9" t="s">
        <v>422</v>
      </c>
      <c r="J1537" s="9" t="s">
        <v>397</v>
      </c>
      <c r="K1537" s="9">
        <v>43.262999999999998</v>
      </c>
      <c r="L1537" s="9">
        <v>-79.86399999999999</v>
      </c>
      <c r="M1537" s="9" t="s">
        <v>156</v>
      </c>
      <c r="N1537" s="9">
        <v>2016</v>
      </c>
      <c r="O1537" s="9"/>
      <c r="P1537" s="9">
        <v>2017</v>
      </c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 t="s">
        <v>3984</v>
      </c>
      <c r="AG1537" s="9"/>
      <c r="AH1537" s="9">
        <v>0.2</v>
      </c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  <c r="BI1537" s="9"/>
      <c r="BJ1537" s="9"/>
      <c r="BK1537" s="9" t="s">
        <v>11</v>
      </c>
      <c r="BL1537" s="9"/>
      <c r="BM1537" s="9"/>
      <c r="BN1537" s="9"/>
      <c r="BO1537" s="9"/>
      <c r="BP1537" s="9"/>
      <c r="BQ1537" s="9"/>
      <c r="BR1537" s="9"/>
      <c r="BS1537" s="9"/>
      <c r="BT1537" s="9"/>
      <c r="BU1537" s="9"/>
      <c r="BV1537" s="9"/>
      <c r="BW1537" s="9"/>
      <c r="BX1537" s="9"/>
      <c r="BY1537" s="9"/>
      <c r="BZ1537" s="9"/>
      <c r="CA1537" s="9"/>
      <c r="CB1537" s="9"/>
      <c r="CC1537" s="9"/>
      <c r="CD1537" s="9"/>
      <c r="CE1537" s="9"/>
      <c r="CF1537" s="9"/>
      <c r="CG1537" s="9"/>
      <c r="CH1537" s="9"/>
      <c r="CI1537" s="9"/>
      <c r="CJ1537" s="9"/>
      <c r="CK1537" s="9"/>
      <c r="CL1537" s="9"/>
      <c r="CM1537" s="9"/>
      <c r="CN1537" s="9"/>
      <c r="CO1537" s="9"/>
      <c r="CP1537" s="9"/>
      <c r="CQ1537" s="9"/>
      <c r="CR1537" s="9"/>
      <c r="CS1537" s="9"/>
      <c r="CT1537" s="9"/>
      <c r="CU1537" s="9"/>
      <c r="CV1537" s="9"/>
      <c r="CW1537" s="9"/>
      <c r="CX1537" s="9"/>
      <c r="CY1537" s="9"/>
      <c r="CZ1537" s="9"/>
      <c r="DA1537" s="9"/>
      <c r="DB1537" s="9"/>
      <c r="DC1537" s="9"/>
      <c r="DD1537" s="9"/>
      <c r="DE1537" s="9"/>
      <c r="DF1537" s="9"/>
      <c r="DG1537" s="9"/>
      <c r="DH1537" s="9"/>
      <c r="DI1537" s="9"/>
      <c r="DJ1537" s="9"/>
      <c r="DK1537" s="9"/>
      <c r="DL1537" s="9"/>
      <c r="DM1537" s="9"/>
      <c r="DN1537" s="9"/>
      <c r="DO1537" s="9"/>
    </row>
    <row r="1538" spans="1:119" s="10" customFormat="1" x14ac:dyDescent="0.2">
      <c r="A1538" s="8">
        <v>101596</v>
      </c>
      <c r="B1538" s="9" t="s">
        <v>3985</v>
      </c>
      <c r="C1538" s="9" t="b">
        <v>0</v>
      </c>
      <c r="D1538" s="9" t="b">
        <v>0</v>
      </c>
      <c r="E1538" s="9" t="b">
        <v>1</v>
      </c>
      <c r="F1538" s="9" t="b">
        <v>0</v>
      </c>
      <c r="G1538" s="9" t="s">
        <v>3986</v>
      </c>
      <c r="H1538" s="9"/>
      <c r="I1538" s="9" t="s">
        <v>422</v>
      </c>
      <c r="J1538" s="9" t="s">
        <v>397</v>
      </c>
      <c r="K1538" s="9">
        <v>43.264000000000003</v>
      </c>
      <c r="L1538" s="9">
        <v>-79.863</v>
      </c>
      <c r="M1538" s="9" t="s">
        <v>156</v>
      </c>
      <c r="N1538" s="9"/>
      <c r="O1538" s="9"/>
      <c r="P1538" s="9"/>
      <c r="Q1538" s="9">
        <v>911</v>
      </c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 t="s">
        <v>11</v>
      </c>
      <c r="BE1538" s="9"/>
      <c r="BF1538" s="9"/>
      <c r="BG1538" s="9"/>
      <c r="BH1538" s="9"/>
      <c r="BI1538" s="9"/>
      <c r="BJ1538" s="9"/>
      <c r="BK1538" s="9"/>
      <c r="BL1538" s="9"/>
      <c r="BM1538" s="9"/>
      <c r="BN1538" s="9"/>
      <c r="BO1538" s="9"/>
      <c r="BP1538" s="9"/>
      <c r="BQ1538" s="9"/>
      <c r="BR1538" s="9"/>
      <c r="BS1538" s="9"/>
      <c r="BT1538" s="9"/>
      <c r="BU1538" s="9"/>
      <c r="BV1538" s="9"/>
      <c r="BW1538" s="9"/>
      <c r="BX1538" s="9"/>
      <c r="BY1538" s="9"/>
      <c r="BZ1538" s="9"/>
      <c r="CA1538" s="9"/>
      <c r="CB1538" s="9"/>
      <c r="CC1538" s="9"/>
      <c r="CD1538" s="9"/>
      <c r="CE1538" s="9"/>
      <c r="CF1538" s="9"/>
      <c r="CG1538" s="9"/>
      <c r="CH1538" s="9"/>
      <c r="CI1538" s="9"/>
      <c r="CJ1538" s="9"/>
      <c r="CK1538" s="9"/>
      <c r="CL1538" s="9"/>
      <c r="CM1538" s="9"/>
      <c r="CN1538" s="9"/>
      <c r="CO1538" s="9"/>
      <c r="CP1538" s="9"/>
      <c r="CQ1538" s="9"/>
      <c r="CR1538" s="9"/>
      <c r="CS1538" s="9"/>
      <c r="CT1538" s="9"/>
      <c r="CU1538" s="9"/>
      <c r="CV1538" s="9"/>
      <c r="CW1538" s="9"/>
      <c r="CX1538" s="9"/>
      <c r="CY1538" s="9"/>
      <c r="CZ1538" s="9"/>
      <c r="DA1538" s="9"/>
      <c r="DB1538" s="9"/>
      <c r="DC1538" s="9"/>
      <c r="DD1538" s="9"/>
      <c r="DE1538" s="9"/>
      <c r="DF1538" s="9"/>
      <c r="DG1538" s="9"/>
      <c r="DH1538" s="9"/>
      <c r="DI1538" s="9"/>
      <c r="DJ1538" s="9"/>
      <c r="DK1538" s="9"/>
      <c r="DL1538" s="9"/>
      <c r="DM1538" s="9"/>
      <c r="DN1538" s="9"/>
      <c r="DO1538" s="9"/>
    </row>
    <row r="1539" spans="1:119" s="10" customFormat="1" x14ac:dyDescent="0.2">
      <c r="A1539" s="8">
        <v>101597</v>
      </c>
      <c r="B1539" s="9" t="s">
        <v>3987</v>
      </c>
      <c r="C1539" s="9" t="b">
        <v>0</v>
      </c>
      <c r="D1539" s="9" t="b">
        <v>0</v>
      </c>
      <c r="E1539" s="9" t="b">
        <v>1</v>
      </c>
      <c r="F1539" s="9" t="b">
        <v>0</v>
      </c>
      <c r="G1539" s="9"/>
      <c r="H1539" s="9"/>
      <c r="I1539" s="9" t="s">
        <v>422</v>
      </c>
      <c r="J1539" s="9" t="s">
        <v>397</v>
      </c>
      <c r="K1539" s="9">
        <v>43.265000000000001</v>
      </c>
      <c r="L1539" s="9">
        <v>-79.861999999999995</v>
      </c>
      <c r="M1539" s="9" t="s">
        <v>156</v>
      </c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 t="s">
        <v>3988</v>
      </c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 t="s">
        <v>11</v>
      </c>
      <c r="BE1539" s="9"/>
      <c r="BF1539" s="9"/>
      <c r="BG1539" s="9"/>
      <c r="BH1539" s="9"/>
      <c r="BI1539" s="9"/>
      <c r="BJ1539" s="9"/>
      <c r="BK1539" s="9"/>
      <c r="BL1539" s="9"/>
      <c r="BM1539" s="9"/>
      <c r="BN1539" s="9"/>
      <c r="BO1539" s="9"/>
      <c r="BP1539" s="9"/>
      <c r="BQ1539" s="9"/>
      <c r="BR1539" s="9"/>
      <c r="BS1539" s="9"/>
      <c r="BT1539" s="9"/>
      <c r="BU1539" s="9"/>
      <c r="BV1539" s="9"/>
      <c r="BW1539" s="9"/>
      <c r="BX1539" s="9"/>
      <c r="BY1539" s="9"/>
      <c r="BZ1539" s="9"/>
      <c r="CA1539" s="9"/>
      <c r="CB1539" s="9"/>
      <c r="CC1539" s="9"/>
      <c r="CD1539" s="9"/>
      <c r="CE1539" s="9"/>
      <c r="CF1539" s="9"/>
      <c r="CG1539" s="9"/>
      <c r="CH1539" s="9"/>
      <c r="CI1539" s="9"/>
      <c r="CJ1539" s="9"/>
      <c r="CK1539" s="9"/>
      <c r="CL1539" s="9"/>
      <c r="CM1539" s="9"/>
      <c r="CN1539" s="9"/>
      <c r="CO1539" s="9"/>
      <c r="CP1539" s="9"/>
      <c r="CQ1539" s="9"/>
      <c r="CR1539" s="9"/>
      <c r="CS1539" s="9"/>
      <c r="CT1539" s="9"/>
      <c r="CU1539" s="9"/>
      <c r="CV1539" s="9"/>
      <c r="CW1539" s="9"/>
      <c r="CX1539" s="9"/>
      <c r="CY1539" s="9"/>
      <c r="CZ1539" s="9"/>
      <c r="DA1539" s="9"/>
      <c r="DB1539" s="9"/>
      <c r="DC1539" s="9"/>
      <c r="DD1539" s="9"/>
      <c r="DE1539" s="9"/>
      <c r="DF1539" s="9"/>
      <c r="DG1539" s="9"/>
      <c r="DH1539" s="9"/>
      <c r="DI1539" s="9"/>
      <c r="DJ1539" s="9"/>
      <c r="DK1539" s="9"/>
      <c r="DL1539" s="9"/>
      <c r="DM1539" s="9"/>
      <c r="DN1539" s="9"/>
      <c r="DO1539" s="9"/>
    </row>
    <row r="1540" spans="1:119" s="10" customFormat="1" x14ac:dyDescent="0.2">
      <c r="A1540" s="8">
        <v>101598</v>
      </c>
      <c r="B1540" s="9" t="s">
        <v>3989</v>
      </c>
      <c r="C1540" s="9" t="b">
        <v>0</v>
      </c>
      <c r="D1540" s="9" t="b">
        <v>0</v>
      </c>
      <c r="E1540" s="9" t="b">
        <v>1</v>
      </c>
      <c r="F1540" s="9" t="b">
        <v>0</v>
      </c>
      <c r="G1540" s="9" t="s">
        <v>3990</v>
      </c>
      <c r="H1540" s="9"/>
      <c r="I1540" s="9" t="s">
        <v>422</v>
      </c>
      <c r="J1540" s="9" t="s">
        <v>397</v>
      </c>
      <c r="K1540" s="9">
        <v>43.265999999999998</v>
      </c>
      <c r="L1540" s="9">
        <v>-79.86099999999999</v>
      </c>
      <c r="M1540" s="9" t="s">
        <v>156</v>
      </c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 t="s">
        <v>3991</v>
      </c>
      <c r="AG1540" s="9"/>
      <c r="AH1540" s="9">
        <v>0.25</v>
      </c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  <c r="BI1540" s="9"/>
      <c r="BJ1540" s="9"/>
      <c r="BK1540" s="9" t="s">
        <v>11</v>
      </c>
      <c r="BL1540" s="9"/>
      <c r="BM1540" s="9"/>
      <c r="BN1540" s="9"/>
      <c r="BO1540" s="9"/>
      <c r="BP1540" s="9"/>
      <c r="BQ1540" s="9"/>
      <c r="BR1540" s="9"/>
      <c r="BS1540" s="9"/>
      <c r="BT1540" s="9"/>
      <c r="BU1540" s="9"/>
      <c r="BV1540" s="9"/>
      <c r="BW1540" s="9"/>
      <c r="BX1540" s="9"/>
      <c r="BY1540" s="9"/>
      <c r="BZ1540" s="9"/>
      <c r="CA1540" s="9"/>
      <c r="CB1540" s="9"/>
      <c r="CC1540" s="9"/>
      <c r="CD1540" s="9"/>
      <c r="CE1540" s="9"/>
      <c r="CF1540" s="9"/>
      <c r="CG1540" s="9"/>
      <c r="CH1540" s="9"/>
      <c r="CI1540" s="9"/>
      <c r="CJ1540" s="9"/>
      <c r="CK1540" s="9"/>
      <c r="CL1540" s="9"/>
      <c r="CM1540" s="9"/>
      <c r="CN1540" s="9"/>
      <c r="CO1540" s="9"/>
      <c r="CP1540" s="9"/>
      <c r="CQ1540" s="9"/>
      <c r="CR1540" s="9"/>
      <c r="CS1540" s="9"/>
      <c r="CT1540" s="9"/>
      <c r="CU1540" s="9"/>
      <c r="CV1540" s="9"/>
      <c r="CW1540" s="9"/>
      <c r="CX1540" s="9"/>
      <c r="CY1540" s="9"/>
      <c r="CZ1540" s="9"/>
      <c r="DA1540" s="9"/>
      <c r="DB1540" s="9"/>
      <c r="DC1540" s="9"/>
      <c r="DD1540" s="9"/>
      <c r="DE1540" s="9"/>
      <c r="DF1540" s="9"/>
      <c r="DG1540" s="9"/>
      <c r="DH1540" s="9"/>
      <c r="DI1540" s="9"/>
      <c r="DJ1540" s="9"/>
      <c r="DK1540" s="9"/>
      <c r="DL1540" s="9"/>
      <c r="DM1540" s="9"/>
      <c r="DN1540" s="9"/>
      <c r="DO1540" s="9"/>
    </row>
    <row r="1541" spans="1:119" s="10" customFormat="1" x14ac:dyDescent="0.2">
      <c r="A1541" s="8">
        <v>101599</v>
      </c>
      <c r="B1541" s="9" t="s">
        <v>3992</v>
      </c>
      <c r="C1541" s="9" t="b">
        <v>0</v>
      </c>
      <c r="D1541" s="9" t="b">
        <v>0</v>
      </c>
      <c r="E1541" s="9" t="b">
        <v>1</v>
      </c>
      <c r="F1541" s="9" t="b">
        <v>0</v>
      </c>
      <c r="G1541" s="9" t="s">
        <v>3993</v>
      </c>
      <c r="H1541" s="9"/>
      <c r="I1541" s="9" t="s">
        <v>422</v>
      </c>
      <c r="J1541" s="9" t="s">
        <v>397</v>
      </c>
      <c r="K1541" s="9">
        <v>43.267000000000003</v>
      </c>
      <c r="L1541" s="9">
        <v>-79.86</v>
      </c>
      <c r="M1541" s="9" t="s">
        <v>156</v>
      </c>
      <c r="N1541" s="9">
        <v>2013</v>
      </c>
      <c r="O1541" s="9"/>
      <c r="P1541" s="9">
        <v>2017</v>
      </c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 t="s">
        <v>3994</v>
      </c>
      <c r="AG1541" s="9"/>
      <c r="AH1541" s="9">
        <v>0.25</v>
      </c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  <c r="BI1541" s="9"/>
      <c r="BJ1541" s="9"/>
      <c r="BK1541" s="9" t="s">
        <v>11</v>
      </c>
      <c r="BL1541" s="9"/>
      <c r="BM1541" s="9"/>
      <c r="BN1541" s="9"/>
      <c r="BO1541" s="9"/>
      <c r="BP1541" s="9"/>
      <c r="BQ1541" s="9"/>
      <c r="BR1541" s="9"/>
      <c r="BS1541" s="9"/>
      <c r="BT1541" s="9"/>
      <c r="BU1541" s="9"/>
      <c r="BV1541" s="9"/>
      <c r="BW1541" s="9"/>
      <c r="BX1541" s="9"/>
      <c r="BY1541" s="9"/>
      <c r="BZ1541" s="9"/>
      <c r="CA1541" s="9"/>
      <c r="CB1541" s="9"/>
      <c r="CC1541" s="9"/>
      <c r="CD1541" s="9"/>
      <c r="CE1541" s="9"/>
      <c r="CF1541" s="9"/>
      <c r="CG1541" s="9"/>
      <c r="CH1541" s="9"/>
      <c r="CI1541" s="9"/>
      <c r="CJ1541" s="9"/>
      <c r="CK1541" s="9"/>
      <c r="CL1541" s="9"/>
      <c r="CM1541" s="9"/>
      <c r="CN1541" s="9"/>
      <c r="CO1541" s="9"/>
      <c r="CP1541" s="9"/>
      <c r="CQ1541" s="9"/>
      <c r="CR1541" s="9"/>
      <c r="CS1541" s="9"/>
      <c r="CT1541" s="9"/>
      <c r="CU1541" s="9"/>
      <c r="CV1541" s="9"/>
      <c r="CW1541" s="9"/>
      <c r="CX1541" s="9"/>
      <c r="CY1541" s="9"/>
      <c r="CZ1541" s="9"/>
      <c r="DA1541" s="9"/>
      <c r="DB1541" s="9"/>
      <c r="DC1541" s="9"/>
      <c r="DD1541" s="9"/>
      <c r="DE1541" s="9"/>
      <c r="DF1541" s="9"/>
      <c r="DG1541" s="9"/>
      <c r="DH1541" s="9"/>
      <c r="DI1541" s="9"/>
      <c r="DJ1541" s="9"/>
      <c r="DK1541" s="9"/>
      <c r="DL1541" s="9"/>
      <c r="DM1541" s="9"/>
      <c r="DN1541" s="9"/>
      <c r="DO1541" s="9"/>
    </row>
    <row r="1542" spans="1:119" s="10" customFormat="1" x14ac:dyDescent="0.2">
      <c r="A1542" s="8">
        <v>101600</v>
      </c>
      <c r="B1542" s="9" t="s">
        <v>3995</v>
      </c>
      <c r="C1542" s="9" t="b">
        <v>0</v>
      </c>
      <c r="D1542" s="9" t="b">
        <v>0</v>
      </c>
      <c r="E1542" s="9" t="b">
        <v>1</v>
      </c>
      <c r="F1542" s="9" t="b">
        <v>0</v>
      </c>
      <c r="G1542" s="9" t="s">
        <v>3996</v>
      </c>
      <c r="H1542" s="9"/>
      <c r="I1542" s="9" t="s">
        <v>422</v>
      </c>
      <c r="J1542" s="9" t="s">
        <v>397</v>
      </c>
      <c r="K1542" s="9">
        <v>43.268000000000001</v>
      </c>
      <c r="L1542" s="9">
        <v>-79.858999999999995</v>
      </c>
      <c r="M1542" s="9" t="s">
        <v>156</v>
      </c>
      <c r="N1542" s="9">
        <v>2015</v>
      </c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 t="s">
        <v>3997</v>
      </c>
      <c r="AG1542" s="9"/>
      <c r="AH1542" s="9">
        <v>0.12</v>
      </c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  <c r="BI1542" s="9"/>
      <c r="BJ1542" s="9"/>
      <c r="BK1542" s="9" t="s">
        <v>11</v>
      </c>
      <c r="BL1542" s="9"/>
      <c r="BM1542" s="9"/>
      <c r="BN1542" s="9"/>
      <c r="BO1542" s="9"/>
      <c r="BP1542" s="9"/>
      <c r="BQ1542" s="9"/>
      <c r="BR1542" s="9"/>
      <c r="BS1542" s="9"/>
      <c r="BT1542" s="9"/>
      <c r="BU1542" s="9"/>
      <c r="BV1542" s="9"/>
      <c r="BW1542" s="9"/>
      <c r="BX1542" s="9"/>
      <c r="BY1542" s="9"/>
      <c r="BZ1542" s="9"/>
      <c r="CA1542" s="9"/>
      <c r="CB1542" s="9"/>
      <c r="CC1542" s="9"/>
      <c r="CD1542" s="9"/>
      <c r="CE1542" s="9"/>
      <c r="CF1542" s="9"/>
      <c r="CG1542" s="9"/>
      <c r="CH1542" s="9"/>
      <c r="CI1542" s="9"/>
      <c r="CJ1542" s="9"/>
      <c r="CK1542" s="9"/>
      <c r="CL1542" s="9"/>
      <c r="CM1542" s="9"/>
      <c r="CN1542" s="9"/>
      <c r="CO1542" s="9"/>
      <c r="CP1542" s="9"/>
      <c r="CQ1542" s="9"/>
      <c r="CR1542" s="9"/>
      <c r="CS1542" s="9"/>
      <c r="CT1542" s="9"/>
      <c r="CU1542" s="9"/>
      <c r="CV1542" s="9"/>
      <c r="CW1542" s="9"/>
      <c r="CX1542" s="9"/>
      <c r="CY1542" s="9"/>
      <c r="CZ1542" s="9"/>
      <c r="DA1542" s="9"/>
      <c r="DB1542" s="9"/>
      <c r="DC1542" s="9"/>
      <c r="DD1542" s="9"/>
      <c r="DE1542" s="9"/>
      <c r="DF1542" s="9"/>
      <c r="DG1542" s="9"/>
      <c r="DH1542" s="9"/>
      <c r="DI1542" s="9"/>
      <c r="DJ1542" s="9"/>
      <c r="DK1542" s="9"/>
      <c r="DL1542" s="9"/>
      <c r="DM1542" s="9"/>
      <c r="DN1542" s="9"/>
      <c r="DO1542" s="9"/>
    </row>
    <row r="1543" spans="1:119" s="10" customFormat="1" x14ac:dyDescent="0.2">
      <c r="A1543" s="8">
        <v>101601</v>
      </c>
      <c r="B1543" s="9" t="s">
        <v>3998</v>
      </c>
      <c r="C1543" s="9" t="b">
        <v>0</v>
      </c>
      <c r="D1543" s="9" t="b">
        <v>0</v>
      </c>
      <c r="E1543" s="9" t="b">
        <v>1</v>
      </c>
      <c r="F1543" s="9" t="b">
        <v>0</v>
      </c>
      <c r="G1543" s="9" t="s">
        <v>3999</v>
      </c>
      <c r="H1543" s="9"/>
      <c r="I1543" s="9" t="s">
        <v>422</v>
      </c>
      <c r="J1543" s="9" t="s">
        <v>397</v>
      </c>
      <c r="K1543" s="9">
        <v>43.268999999999998</v>
      </c>
      <c r="L1543" s="9">
        <v>-79.85799999999999</v>
      </c>
      <c r="M1543" s="9" t="s">
        <v>156</v>
      </c>
      <c r="N1543" s="9">
        <v>2015</v>
      </c>
      <c r="O1543" s="9"/>
      <c r="P1543" s="9">
        <v>2017</v>
      </c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 t="s">
        <v>4000</v>
      </c>
      <c r="AG1543" s="9"/>
      <c r="AH1543" s="9">
        <v>0.25</v>
      </c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  <c r="BI1543" s="9"/>
      <c r="BJ1543" s="9"/>
      <c r="BK1543" s="9" t="s">
        <v>11</v>
      </c>
      <c r="BL1543" s="9"/>
      <c r="BM1543" s="9"/>
      <c r="BN1543" s="9"/>
      <c r="BO1543" s="9"/>
      <c r="BP1543" s="9"/>
      <c r="BQ1543" s="9"/>
      <c r="BR1543" s="9"/>
      <c r="BS1543" s="9"/>
      <c r="BT1543" s="9"/>
      <c r="BU1543" s="9"/>
      <c r="BV1543" s="9"/>
      <c r="BW1543" s="9"/>
      <c r="BX1543" s="9"/>
      <c r="BY1543" s="9"/>
      <c r="BZ1543" s="9"/>
      <c r="CA1543" s="9"/>
      <c r="CB1543" s="9"/>
      <c r="CC1543" s="9"/>
      <c r="CD1543" s="9"/>
      <c r="CE1543" s="9"/>
      <c r="CF1543" s="9"/>
      <c r="CG1543" s="9"/>
      <c r="CH1543" s="9"/>
      <c r="CI1543" s="9"/>
      <c r="CJ1543" s="9"/>
      <c r="CK1543" s="9"/>
      <c r="CL1543" s="9"/>
      <c r="CM1543" s="9"/>
      <c r="CN1543" s="9"/>
      <c r="CO1543" s="9"/>
      <c r="CP1543" s="9"/>
      <c r="CQ1543" s="9"/>
      <c r="CR1543" s="9"/>
      <c r="CS1543" s="9"/>
      <c r="CT1543" s="9"/>
      <c r="CU1543" s="9"/>
      <c r="CV1543" s="9"/>
      <c r="CW1543" s="9"/>
      <c r="CX1543" s="9"/>
      <c r="CY1543" s="9"/>
      <c r="CZ1543" s="9"/>
      <c r="DA1543" s="9"/>
      <c r="DB1543" s="9"/>
      <c r="DC1543" s="9"/>
      <c r="DD1543" s="9"/>
      <c r="DE1543" s="9"/>
      <c r="DF1543" s="9"/>
      <c r="DG1543" s="9"/>
      <c r="DH1543" s="9"/>
      <c r="DI1543" s="9"/>
      <c r="DJ1543" s="9"/>
      <c r="DK1543" s="9"/>
      <c r="DL1543" s="9"/>
      <c r="DM1543" s="9"/>
      <c r="DN1543" s="9"/>
      <c r="DO1543" s="9"/>
    </row>
    <row r="1544" spans="1:119" s="10" customFormat="1" x14ac:dyDescent="0.2">
      <c r="A1544" s="8">
        <v>101602</v>
      </c>
      <c r="B1544" s="9" t="s">
        <v>4001</v>
      </c>
      <c r="C1544" s="9" t="b">
        <v>0</v>
      </c>
      <c r="D1544" s="9" t="b">
        <v>0</v>
      </c>
      <c r="E1544" s="9" t="b">
        <v>1</v>
      </c>
      <c r="F1544" s="9" t="b">
        <v>0</v>
      </c>
      <c r="G1544" s="9" t="s">
        <v>2493</v>
      </c>
      <c r="H1544" s="9"/>
      <c r="I1544" s="9" t="s">
        <v>422</v>
      </c>
      <c r="J1544" s="9" t="s">
        <v>397</v>
      </c>
      <c r="K1544" s="9">
        <v>43.27</v>
      </c>
      <c r="L1544" s="9">
        <v>-79.856999999999999</v>
      </c>
      <c r="M1544" s="9" t="s">
        <v>156</v>
      </c>
      <c r="N1544" s="9">
        <v>2014</v>
      </c>
      <c r="O1544" s="9"/>
      <c r="P1544" s="9">
        <v>2017</v>
      </c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 t="s">
        <v>4002</v>
      </c>
      <c r="AG1544" s="9"/>
      <c r="AH1544" s="9">
        <v>0.25</v>
      </c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  <c r="BI1544" s="9"/>
      <c r="BJ1544" s="9"/>
      <c r="BK1544" s="9" t="s">
        <v>11</v>
      </c>
      <c r="BL1544" s="9"/>
      <c r="BM1544" s="9"/>
      <c r="BN1544" s="9"/>
      <c r="BO1544" s="9"/>
      <c r="BP1544" s="9"/>
      <c r="BQ1544" s="9"/>
      <c r="BR1544" s="9"/>
      <c r="BS1544" s="9"/>
      <c r="BT1544" s="9"/>
      <c r="BU1544" s="9"/>
      <c r="BV1544" s="9"/>
      <c r="BW1544" s="9"/>
      <c r="BX1544" s="9"/>
      <c r="BY1544" s="9"/>
      <c r="BZ1544" s="9"/>
      <c r="CA1544" s="9"/>
      <c r="CB1544" s="9"/>
      <c r="CC1544" s="9"/>
      <c r="CD1544" s="9"/>
      <c r="CE1544" s="9"/>
      <c r="CF1544" s="9"/>
      <c r="CG1544" s="9"/>
      <c r="CH1544" s="9"/>
      <c r="CI1544" s="9"/>
      <c r="CJ1544" s="9"/>
      <c r="CK1544" s="9"/>
      <c r="CL1544" s="9"/>
      <c r="CM1544" s="9"/>
      <c r="CN1544" s="9"/>
      <c r="CO1544" s="9"/>
      <c r="CP1544" s="9"/>
      <c r="CQ1544" s="9"/>
      <c r="CR1544" s="9"/>
      <c r="CS1544" s="9"/>
      <c r="CT1544" s="9"/>
      <c r="CU1544" s="9"/>
      <c r="CV1544" s="9"/>
      <c r="CW1544" s="9"/>
      <c r="CX1544" s="9"/>
      <c r="CY1544" s="9"/>
      <c r="CZ1544" s="9"/>
      <c r="DA1544" s="9"/>
      <c r="DB1544" s="9"/>
      <c r="DC1544" s="9"/>
      <c r="DD1544" s="9"/>
      <c r="DE1544" s="9"/>
      <c r="DF1544" s="9"/>
      <c r="DG1544" s="9"/>
      <c r="DH1544" s="9"/>
      <c r="DI1544" s="9"/>
      <c r="DJ1544" s="9"/>
      <c r="DK1544" s="9"/>
      <c r="DL1544" s="9"/>
      <c r="DM1544" s="9"/>
      <c r="DN1544" s="9"/>
      <c r="DO1544" s="9"/>
    </row>
    <row r="1545" spans="1:119" s="10" customFormat="1" x14ac:dyDescent="0.2">
      <c r="A1545" s="8">
        <v>101603</v>
      </c>
      <c r="B1545" s="9" t="s">
        <v>4003</v>
      </c>
      <c r="C1545" s="9" t="b">
        <v>0</v>
      </c>
      <c r="D1545" s="9" t="b">
        <v>0</v>
      </c>
      <c r="E1545" s="9" t="b">
        <v>1</v>
      </c>
      <c r="F1545" s="9" t="b">
        <v>0</v>
      </c>
      <c r="G1545" s="9" t="s">
        <v>4004</v>
      </c>
      <c r="H1545" s="9"/>
      <c r="I1545" s="9" t="s">
        <v>422</v>
      </c>
      <c r="J1545" s="9" t="s">
        <v>397</v>
      </c>
      <c r="K1545" s="9">
        <v>43.271000000000001</v>
      </c>
      <c r="L1545" s="9">
        <v>-79.855999999999995</v>
      </c>
      <c r="M1545" s="9" t="s">
        <v>156</v>
      </c>
      <c r="N1545" s="9">
        <v>2014</v>
      </c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 t="s">
        <v>4005</v>
      </c>
      <c r="AG1545" s="9"/>
      <c r="AH1545" s="9">
        <v>0.15</v>
      </c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  <c r="BI1545" s="9"/>
      <c r="BJ1545" s="9"/>
      <c r="BK1545" s="9" t="s">
        <v>11</v>
      </c>
      <c r="BL1545" s="9"/>
      <c r="BM1545" s="9"/>
      <c r="BN1545" s="9"/>
      <c r="BO1545" s="9"/>
      <c r="BP1545" s="9"/>
      <c r="BQ1545" s="9"/>
      <c r="BR1545" s="9"/>
      <c r="BS1545" s="9"/>
      <c r="BT1545" s="9"/>
      <c r="BU1545" s="9"/>
      <c r="BV1545" s="9"/>
      <c r="BW1545" s="9"/>
      <c r="BX1545" s="9"/>
      <c r="BY1545" s="9"/>
      <c r="BZ1545" s="9"/>
      <c r="CA1545" s="9"/>
      <c r="CB1545" s="9"/>
      <c r="CC1545" s="9"/>
      <c r="CD1545" s="9"/>
      <c r="CE1545" s="9"/>
      <c r="CF1545" s="9"/>
      <c r="CG1545" s="9"/>
      <c r="CH1545" s="9"/>
      <c r="CI1545" s="9"/>
      <c r="CJ1545" s="9"/>
      <c r="CK1545" s="9"/>
      <c r="CL1545" s="9"/>
      <c r="CM1545" s="9"/>
      <c r="CN1545" s="9"/>
      <c r="CO1545" s="9"/>
      <c r="CP1545" s="9"/>
      <c r="CQ1545" s="9"/>
      <c r="CR1545" s="9"/>
      <c r="CS1545" s="9"/>
      <c r="CT1545" s="9"/>
      <c r="CU1545" s="9"/>
      <c r="CV1545" s="9"/>
      <c r="CW1545" s="9"/>
      <c r="CX1545" s="9"/>
      <c r="CY1545" s="9"/>
      <c r="CZ1545" s="9"/>
      <c r="DA1545" s="9"/>
      <c r="DB1545" s="9"/>
      <c r="DC1545" s="9"/>
      <c r="DD1545" s="9"/>
      <c r="DE1545" s="9"/>
      <c r="DF1545" s="9"/>
      <c r="DG1545" s="9"/>
      <c r="DH1545" s="9"/>
      <c r="DI1545" s="9"/>
      <c r="DJ1545" s="9"/>
      <c r="DK1545" s="9"/>
      <c r="DL1545" s="9"/>
      <c r="DM1545" s="9"/>
      <c r="DN1545" s="9"/>
      <c r="DO1545" s="9"/>
    </row>
    <row r="1546" spans="1:119" s="10" customFormat="1" x14ac:dyDescent="0.2">
      <c r="A1546" s="8">
        <v>101604</v>
      </c>
      <c r="B1546" s="9" t="s">
        <v>4006</v>
      </c>
      <c r="C1546" s="9" t="b">
        <v>0</v>
      </c>
      <c r="D1546" s="9" t="b">
        <v>0</v>
      </c>
      <c r="E1546" s="9" t="b">
        <v>1</v>
      </c>
      <c r="F1546" s="9" t="b">
        <v>0</v>
      </c>
      <c r="G1546" s="9" t="s">
        <v>4007</v>
      </c>
      <c r="H1546" s="9"/>
      <c r="I1546" s="9" t="s">
        <v>422</v>
      </c>
      <c r="J1546" s="9" t="s">
        <v>397</v>
      </c>
      <c r="K1546" s="9">
        <v>43.271999999999998</v>
      </c>
      <c r="L1546" s="9">
        <v>-79.85499999999999</v>
      </c>
      <c r="M1546" s="9" t="s">
        <v>156</v>
      </c>
      <c r="N1546" s="9">
        <v>2016</v>
      </c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 t="s">
        <v>4008</v>
      </c>
      <c r="AG1546" s="9"/>
      <c r="AH1546" s="9">
        <v>0.2</v>
      </c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  <c r="BI1546" s="9"/>
      <c r="BJ1546" s="9"/>
      <c r="BK1546" s="9" t="s">
        <v>11</v>
      </c>
      <c r="BL1546" s="9"/>
      <c r="BM1546" s="9"/>
      <c r="BN1546" s="9"/>
      <c r="BO1546" s="9"/>
      <c r="BP1546" s="9"/>
      <c r="BQ1546" s="9"/>
      <c r="BR1546" s="9"/>
      <c r="BS1546" s="9"/>
      <c r="BT1546" s="9"/>
      <c r="BU1546" s="9"/>
      <c r="BV1546" s="9"/>
      <c r="BW1546" s="9"/>
      <c r="BX1546" s="9"/>
      <c r="BY1546" s="9"/>
      <c r="BZ1546" s="9"/>
      <c r="CA1546" s="9"/>
      <c r="CB1546" s="9"/>
      <c r="CC1546" s="9"/>
      <c r="CD1546" s="9"/>
      <c r="CE1546" s="9"/>
      <c r="CF1546" s="9"/>
      <c r="CG1546" s="9"/>
      <c r="CH1546" s="9"/>
      <c r="CI1546" s="9"/>
      <c r="CJ1546" s="9"/>
      <c r="CK1546" s="9"/>
      <c r="CL1546" s="9"/>
      <c r="CM1546" s="9"/>
      <c r="CN1546" s="9"/>
      <c r="CO1546" s="9"/>
      <c r="CP1546" s="9"/>
      <c r="CQ1546" s="9"/>
      <c r="CR1546" s="9"/>
      <c r="CS1546" s="9"/>
      <c r="CT1546" s="9"/>
      <c r="CU1546" s="9"/>
      <c r="CV1546" s="9"/>
      <c r="CW1546" s="9"/>
      <c r="CX1546" s="9"/>
      <c r="CY1546" s="9"/>
      <c r="CZ1546" s="9"/>
      <c r="DA1546" s="9"/>
      <c r="DB1546" s="9"/>
      <c r="DC1546" s="9"/>
      <c r="DD1546" s="9"/>
      <c r="DE1546" s="9"/>
      <c r="DF1546" s="9"/>
      <c r="DG1546" s="9"/>
      <c r="DH1546" s="9"/>
      <c r="DI1546" s="9"/>
      <c r="DJ1546" s="9"/>
      <c r="DK1546" s="9"/>
      <c r="DL1546" s="9"/>
      <c r="DM1546" s="9"/>
      <c r="DN1546" s="9"/>
      <c r="DO1546" s="9"/>
    </row>
    <row r="1547" spans="1:119" s="10" customFormat="1" x14ac:dyDescent="0.2">
      <c r="A1547" s="8">
        <v>101605</v>
      </c>
      <c r="B1547" s="9" t="s">
        <v>4009</v>
      </c>
      <c r="C1547" s="9" t="b">
        <v>0</v>
      </c>
      <c r="D1547" s="9" t="b">
        <v>0</v>
      </c>
      <c r="E1547" s="9" t="b">
        <v>1</v>
      </c>
      <c r="F1547" s="9" t="b">
        <v>0</v>
      </c>
      <c r="G1547" s="9" t="s">
        <v>2265</v>
      </c>
      <c r="H1547" s="9"/>
      <c r="I1547" s="9" t="s">
        <v>422</v>
      </c>
      <c r="J1547" s="9" t="s">
        <v>397</v>
      </c>
      <c r="K1547" s="9">
        <v>43.273000000000003</v>
      </c>
      <c r="L1547" s="9">
        <v>-79.853999999999999</v>
      </c>
      <c r="M1547" s="9" t="s">
        <v>156</v>
      </c>
      <c r="N1547" s="9">
        <v>2014</v>
      </c>
      <c r="O1547" s="9"/>
      <c r="P1547" s="9">
        <v>2017</v>
      </c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 t="s">
        <v>4010</v>
      </c>
      <c r="AG1547" s="9"/>
      <c r="AH1547" s="9">
        <v>0.25</v>
      </c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  <c r="BI1547" s="9"/>
      <c r="BJ1547" s="9"/>
      <c r="BK1547" s="9" t="s">
        <v>11</v>
      </c>
      <c r="BL1547" s="9"/>
      <c r="BM1547" s="9"/>
      <c r="BN1547" s="9"/>
      <c r="BO1547" s="9"/>
      <c r="BP1547" s="9"/>
      <c r="BQ1547" s="9"/>
      <c r="BR1547" s="9"/>
      <c r="BS1547" s="9"/>
      <c r="BT1547" s="9"/>
      <c r="BU1547" s="9"/>
      <c r="BV1547" s="9"/>
      <c r="BW1547" s="9"/>
      <c r="BX1547" s="9"/>
      <c r="BY1547" s="9"/>
      <c r="BZ1547" s="9"/>
      <c r="CA1547" s="9"/>
      <c r="CB1547" s="9"/>
      <c r="CC1547" s="9"/>
      <c r="CD1547" s="9"/>
      <c r="CE1547" s="9"/>
      <c r="CF1547" s="9"/>
      <c r="CG1547" s="9"/>
      <c r="CH1547" s="9"/>
      <c r="CI1547" s="9"/>
      <c r="CJ1547" s="9"/>
      <c r="CK1547" s="9"/>
      <c r="CL1547" s="9"/>
      <c r="CM1547" s="9"/>
      <c r="CN1547" s="9"/>
      <c r="CO1547" s="9"/>
      <c r="CP1547" s="9"/>
      <c r="CQ1547" s="9"/>
      <c r="CR1547" s="9"/>
      <c r="CS1547" s="9"/>
      <c r="CT1547" s="9"/>
      <c r="CU1547" s="9"/>
      <c r="CV1547" s="9"/>
      <c r="CW1547" s="9"/>
      <c r="CX1547" s="9"/>
      <c r="CY1547" s="9"/>
      <c r="CZ1547" s="9"/>
      <c r="DA1547" s="9"/>
      <c r="DB1547" s="9"/>
      <c r="DC1547" s="9"/>
      <c r="DD1547" s="9"/>
      <c r="DE1547" s="9"/>
      <c r="DF1547" s="9"/>
      <c r="DG1547" s="9"/>
      <c r="DH1547" s="9"/>
      <c r="DI1547" s="9"/>
      <c r="DJ1547" s="9"/>
      <c r="DK1547" s="9"/>
      <c r="DL1547" s="9"/>
      <c r="DM1547" s="9"/>
      <c r="DN1547" s="9"/>
      <c r="DO1547" s="9"/>
    </row>
    <row r="1548" spans="1:119" s="10" customFormat="1" x14ac:dyDescent="0.2">
      <c r="A1548" s="8">
        <v>101606</v>
      </c>
      <c r="B1548" s="9" t="s">
        <v>4011</v>
      </c>
      <c r="C1548" s="9" t="b">
        <v>0</v>
      </c>
      <c r="D1548" s="9" t="b">
        <v>0</v>
      </c>
      <c r="E1548" s="9" t="b">
        <v>1</v>
      </c>
      <c r="F1548" s="9" t="b">
        <v>0</v>
      </c>
      <c r="G1548" s="9" t="s">
        <v>2041</v>
      </c>
      <c r="H1548" s="9"/>
      <c r="I1548" s="9" t="s">
        <v>422</v>
      </c>
      <c r="J1548" s="9" t="s">
        <v>397</v>
      </c>
      <c r="K1548" s="9">
        <v>43.274000000000001</v>
      </c>
      <c r="L1548" s="9">
        <v>-79.852999999999994</v>
      </c>
      <c r="M1548" s="9" t="s">
        <v>156</v>
      </c>
      <c r="N1548" s="9">
        <v>2014</v>
      </c>
      <c r="O1548" s="9"/>
      <c r="P1548" s="9">
        <v>2017</v>
      </c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 t="s">
        <v>4012</v>
      </c>
      <c r="AG1548" s="9"/>
      <c r="AH1548" s="9">
        <v>0.25</v>
      </c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  <c r="BI1548" s="9"/>
      <c r="BJ1548" s="9"/>
      <c r="BK1548" s="9" t="s">
        <v>11</v>
      </c>
      <c r="BL1548" s="9"/>
      <c r="BM1548" s="9"/>
      <c r="BN1548" s="9"/>
      <c r="BO1548" s="9"/>
      <c r="BP1548" s="9"/>
      <c r="BQ1548" s="9"/>
      <c r="BR1548" s="9"/>
      <c r="BS1548" s="9"/>
      <c r="BT1548" s="9"/>
      <c r="BU1548" s="9"/>
      <c r="BV1548" s="9"/>
      <c r="BW1548" s="9"/>
      <c r="BX1548" s="9"/>
      <c r="BY1548" s="9"/>
      <c r="BZ1548" s="9"/>
      <c r="CA1548" s="9"/>
      <c r="CB1548" s="9"/>
      <c r="CC1548" s="9"/>
      <c r="CD1548" s="9"/>
      <c r="CE1548" s="9"/>
      <c r="CF1548" s="9"/>
      <c r="CG1548" s="9"/>
      <c r="CH1548" s="9"/>
      <c r="CI1548" s="9"/>
      <c r="CJ1548" s="9"/>
      <c r="CK1548" s="9"/>
      <c r="CL1548" s="9"/>
      <c r="CM1548" s="9"/>
      <c r="CN1548" s="9"/>
      <c r="CO1548" s="9"/>
      <c r="CP1548" s="9"/>
      <c r="CQ1548" s="9"/>
      <c r="CR1548" s="9"/>
      <c r="CS1548" s="9"/>
      <c r="CT1548" s="9"/>
      <c r="CU1548" s="9"/>
      <c r="CV1548" s="9"/>
      <c r="CW1548" s="9"/>
      <c r="CX1548" s="9"/>
      <c r="CY1548" s="9"/>
      <c r="CZ1548" s="9"/>
      <c r="DA1548" s="9"/>
      <c r="DB1548" s="9"/>
      <c r="DC1548" s="9"/>
      <c r="DD1548" s="9"/>
      <c r="DE1548" s="9"/>
      <c r="DF1548" s="9"/>
      <c r="DG1548" s="9"/>
      <c r="DH1548" s="9"/>
      <c r="DI1548" s="9"/>
      <c r="DJ1548" s="9"/>
      <c r="DK1548" s="9"/>
      <c r="DL1548" s="9"/>
      <c r="DM1548" s="9"/>
      <c r="DN1548" s="9"/>
      <c r="DO1548" s="9"/>
    </row>
    <row r="1549" spans="1:119" s="10" customFormat="1" x14ac:dyDescent="0.2">
      <c r="A1549" s="8">
        <v>101607</v>
      </c>
      <c r="B1549" s="9" t="s">
        <v>420</v>
      </c>
      <c r="C1549" s="9" t="b">
        <v>1</v>
      </c>
      <c r="D1549" s="9" t="b">
        <v>1</v>
      </c>
      <c r="E1549" s="9" t="b">
        <v>0</v>
      </c>
      <c r="F1549" s="9" t="b">
        <v>0</v>
      </c>
      <c r="G1549" s="9" t="s">
        <v>421</v>
      </c>
      <c r="H1549" s="9"/>
      <c r="I1549" s="9" t="s">
        <v>422</v>
      </c>
      <c r="J1549" s="9" t="s">
        <v>397</v>
      </c>
      <c r="K1549" s="9">
        <v>43.274999999999999</v>
      </c>
      <c r="L1549" s="9">
        <v>-79.85199999999999</v>
      </c>
      <c r="M1549" s="9" t="s">
        <v>156</v>
      </c>
      <c r="N1549" s="9">
        <v>2002</v>
      </c>
      <c r="O1549" s="9"/>
      <c r="P1549" s="9">
        <v>2017</v>
      </c>
      <c r="Q1549" s="9">
        <v>221</v>
      </c>
      <c r="R1549" s="9">
        <v>10672</v>
      </c>
      <c r="S1549" s="9"/>
      <c r="T1549" s="9" t="s">
        <v>176</v>
      </c>
      <c r="U1549" s="9" t="s">
        <v>11</v>
      </c>
      <c r="V1549" s="9" t="s">
        <v>11</v>
      </c>
      <c r="W1549" s="9"/>
      <c r="X1549" s="9" t="s">
        <v>11</v>
      </c>
      <c r="Y1549" s="9"/>
      <c r="Z1549" s="9" t="s">
        <v>11</v>
      </c>
      <c r="AA1549" s="9" t="s">
        <v>11</v>
      </c>
      <c r="AB1549" s="9" t="s">
        <v>11</v>
      </c>
      <c r="AC1549" s="9"/>
      <c r="AD1549" s="9"/>
      <c r="AE1549" s="9"/>
      <c r="AF1549" s="9" t="s">
        <v>158</v>
      </c>
      <c r="AG1549" s="9" t="s">
        <v>423</v>
      </c>
      <c r="AH1549" s="9">
        <v>3.5</v>
      </c>
      <c r="AI1549" s="9">
        <v>3.2</v>
      </c>
      <c r="AJ1549" s="9">
        <v>10881</v>
      </c>
      <c r="AK1549" s="9">
        <v>7427</v>
      </c>
      <c r="AL1549" s="9"/>
      <c r="AM1549" s="9">
        <v>1</v>
      </c>
      <c r="AN1549" s="9" t="s">
        <v>11</v>
      </c>
      <c r="AO1549" s="9">
        <v>4145</v>
      </c>
      <c r="AP1549" s="9">
        <v>1</v>
      </c>
      <c r="AQ1549" s="9" t="s">
        <v>272</v>
      </c>
      <c r="AR1549" s="9">
        <v>2003</v>
      </c>
      <c r="AS1549" s="9">
        <v>3.5</v>
      </c>
      <c r="AT1549" s="9">
        <v>3.2</v>
      </c>
      <c r="AU1549" s="9">
        <v>10881</v>
      </c>
      <c r="AV1549" s="9">
        <v>7427</v>
      </c>
      <c r="AW1549" s="9" t="s">
        <v>11</v>
      </c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  <c r="BI1549" s="9"/>
      <c r="BJ1549" s="9"/>
      <c r="BK1549" s="9"/>
      <c r="BL1549" s="9"/>
      <c r="BM1549" s="9"/>
      <c r="BN1549" s="9"/>
      <c r="BO1549" s="9">
        <v>210889</v>
      </c>
      <c r="BP1549" s="9"/>
      <c r="BQ1549" s="9"/>
      <c r="BR1549" s="9"/>
      <c r="BS1549" s="9"/>
      <c r="BT1549" s="9"/>
      <c r="BU1549" s="9"/>
      <c r="BV1549" s="9"/>
      <c r="BW1549" s="9"/>
      <c r="BX1549" s="9"/>
      <c r="BY1549" s="9"/>
      <c r="BZ1549" s="9"/>
      <c r="CA1549" s="9"/>
      <c r="CB1549" s="9"/>
      <c r="CC1549" s="9"/>
      <c r="CD1549" s="9"/>
      <c r="CE1549" s="9"/>
      <c r="CF1549" s="9"/>
      <c r="CG1549" s="9" t="s">
        <v>11</v>
      </c>
      <c r="CH1549" s="9"/>
      <c r="CI1549" s="9"/>
      <c r="CJ1549" s="9"/>
      <c r="CK1549" s="9" t="s">
        <v>12</v>
      </c>
      <c r="CL1549" s="9" t="s">
        <v>11</v>
      </c>
      <c r="CM1549" s="9" t="s">
        <v>11</v>
      </c>
      <c r="CN1549" s="9"/>
      <c r="CO1549" s="9">
        <v>12</v>
      </c>
      <c r="CP1549" s="9">
        <v>9</v>
      </c>
      <c r="CQ1549" s="9"/>
      <c r="CR1549" s="9">
        <v>2500000</v>
      </c>
      <c r="CS1549" s="9">
        <v>2000000</v>
      </c>
      <c r="CT1549" s="9"/>
      <c r="CU1549" s="9">
        <v>30000</v>
      </c>
      <c r="CV1549" s="9">
        <v>25000</v>
      </c>
      <c r="CW1549" s="9"/>
      <c r="CX1549" s="9" t="s">
        <v>11</v>
      </c>
      <c r="CY1549" s="9" t="s">
        <v>11</v>
      </c>
      <c r="CZ1549" s="9"/>
      <c r="DA1549" s="9" t="s">
        <v>12</v>
      </c>
      <c r="DB1549" s="9" t="s">
        <v>12</v>
      </c>
      <c r="DC1549" s="9"/>
      <c r="DD1549" s="9">
        <v>12</v>
      </c>
      <c r="DE1549" s="9">
        <v>11.78</v>
      </c>
      <c r="DF1549" s="9"/>
      <c r="DG1549" s="9">
        <v>30000</v>
      </c>
      <c r="DH1549" s="9">
        <v>10000</v>
      </c>
      <c r="DI1549" s="9"/>
      <c r="DJ1549" s="9">
        <v>95</v>
      </c>
      <c r="DK1549" s="9">
        <v>6</v>
      </c>
      <c r="DL1549" s="9"/>
      <c r="DM1549" s="9">
        <v>70</v>
      </c>
      <c r="DN1549" s="9">
        <v>12</v>
      </c>
      <c r="DO1549" s="9"/>
    </row>
    <row r="1550" spans="1:119" s="10" customFormat="1" x14ac:dyDescent="0.2">
      <c r="A1550" s="8">
        <v>101609</v>
      </c>
      <c r="B1550" s="9" t="s">
        <v>4013</v>
      </c>
      <c r="C1550" s="9" t="b">
        <v>0</v>
      </c>
      <c r="D1550" s="9" t="b">
        <v>0</v>
      </c>
      <c r="E1550" s="9" t="b">
        <v>1</v>
      </c>
      <c r="F1550" s="9" t="b">
        <v>0</v>
      </c>
      <c r="G1550" s="9" t="s">
        <v>4007</v>
      </c>
      <c r="H1550" s="9"/>
      <c r="I1550" s="9" t="s">
        <v>422</v>
      </c>
      <c r="J1550" s="9" t="s">
        <v>397</v>
      </c>
      <c r="K1550" s="9">
        <v>43.276000000000003</v>
      </c>
      <c r="L1550" s="9">
        <v>-79.850999999999999</v>
      </c>
      <c r="M1550" s="9" t="s">
        <v>156</v>
      </c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 t="s">
        <v>4014</v>
      </c>
      <c r="AG1550" s="9"/>
      <c r="AH1550" s="9">
        <v>0.17499999999999999</v>
      </c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  <c r="BI1550" s="9"/>
      <c r="BJ1550" s="9"/>
      <c r="BK1550" s="9" t="s">
        <v>11</v>
      </c>
      <c r="BL1550" s="9"/>
      <c r="BM1550" s="9"/>
      <c r="BN1550" s="9"/>
      <c r="BO1550" s="9"/>
      <c r="BP1550" s="9"/>
      <c r="BQ1550" s="9"/>
      <c r="BR1550" s="9"/>
      <c r="BS1550" s="9"/>
      <c r="BT1550" s="9"/>
      <c r="BU1550" s="9"/>
      <c r="BV1550" s="9"/>
      <c r="BW1550" s="9"/>
      <c r="BX1550" s="9"/>
      <c r="BY1550" s="9"/>
      <c r="BZ1550" s="9"/>
      <c r="CA1550" s="9"/>
      <c r="CB1550" s="9"/>
      <c r="CC1550" s="9"/>
      <c r="CD1550" s="9"/>
      <c r="CE1550" s="9"/>
      <c r="CF1550" s="9"/>
      <c r="CG1550" s="9"/>
      <c r="CH1550" s="9"/>
      <c r="CI1550" s="9"/>
      <c r="CJ1550" s="9"/>
      <c r="CK1550" s="9"/>
      <c r="CL1550" s="9"/>
      <c r="CM1550" s="9"/>
      <c r="CN1550" s="9"/>
      <c r="CO1550" s="9"/>
      <c r="CP1550" s="9"/>
      <c r="CQ1550" s="9"/>
      <c r="CR1550" s="9"/>
      <c r="CS1550" s="9"/>
      <c r="CT1550" s="9"/>
      <c r="CU1550" s="9"/>
      <c r="CV1550" s="9"/>
      <c r="CW1550" s="9"/>
      <c r="CX1550" s="9"/>
      <c r="CY1550" s="9"/>
      <c r="CZ1550" s="9"/>
      <c r="DA1550" s="9"/>
      <c r="DB1550" s="9"/>
      <c r="DC1550" s="9"/>
      <c r="DD1550" s="9"/>
      <c r="DE1550" s="9"/>
      <c r="DF1550" s="9"/>
      <c r="DG1550" s="9"/>
      <c r="DH1550" s="9"/>
      <c r="DI1550" s="9"/>
      <c r="DJ1550" s="9"/>
      <c r="DK1550" s="9"/>
      <c r="DL1550" s="9"/>
      <c r="DM1550" s="9"/>
      <c r="DN1550" s="9"/>
      <c r="DO1550" s="9"/>
    </row>
    <row r="1551" spans="1:119" s="10" customFormat="1" x14ac:dyDescent="0.2">
      <c r="A1551" s="8">
        <v>101610</v>
      </c>
      <c r="B1551" s="9" t="s">
        <v>424</v>
      </c>
      <c r="C1551" s="9" t="b">
        <v>0</v>
      </c>
      <c r="D1551" s="9" t="b">
        <v>1</v>
      </c>
      <c r="E1551" s="9" t="b">
        <v>0</v>
      </c>
      <c r="F1551" s="9" t="b">
        <v>0</v>
      </c>
      <c r="G1551" s="9"/>
      <c r="H1551" s="9"/>
      <c r="I1551" s="9" t="s">
        <v>422</v>
      </c>
      <c r="J1551" s="9" t="s">
        <v>397</v>
      </c>
      <c r="K1551" s="9">
        <v>43.277000000000001</v>
      </c>
      <c r="L1551" s="9">
        <v>-79.849999999999994</v>
      </c>
      <c r="M1551" s="9" t="s">
        <v>156</v>
      </c>
      <c r="N1551" s="9">
        <v>2003</v>
      </c>
      <c r="O1551" s="9"/>
      <c r="P1551" s="9">
        <v>2017</v>
      </c>
      <c r="Q1551" s="9"/>
      <c r="R1551" s="9"/>
      <c r="S1551" s="9"/>
      <c r="T1551" s="9" t="s">
        <v>176</v>
      </c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 t="s">
        <v>425</v>
      </c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 t="s">
        <v>11</v>
      </c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  <c r="BI1551" s="9"/>
      <c r="BJ1551" s="9"/>
      <c r="BK1551" s="9"/>
      <c r="BL1551" s="9"/>
      <c r="BM1551" s="9"/>
      <c r="BN1551" s="9"/>
      <c r="BO1551" s="9"/>
      <c r="BP1551" s="9"/>
      <c r="BQ1551" s="9"/>
      <c r="BR1551" s="9"/>
      <c r="BS1551" s="9"/>
      <c r="BT1551" s="9"/>
      <c r="BU1551" s="9"/>
      <c r="BV1551" s="9"/>
      <c r="BW1551" s="9"/>
      <c r="BX1551" s="9"/>
      <c r="BY1551" s="9"/>
      <c r="BZ1551" s="9"/>
      <c r="CA1551" s="9"/>
      <c r="CB1551" s="9"/>
      <c r="CC1551" s="9"/>
      <c r="CD1551" s="9"/>
      <c r="CE1551" s="9"/>
      <c r="CF1551" s="9"/>
      <c r="CG1551" s="9"/>
      <c r="CH1551" s="9"/>
      <c r="CI1551" s="9"/>
      <c r="CJ1551" s="9"/>
      <c r="CK1551" s="9"/>
      <c r="CL1551" s="9"/>
      <c r="CM1551" s="9"/>
      <c r="CN1551" s="9"/>
      <c r="CO1551" s="9"/>
      <c r="CP1551" s="9"/>
      <c r="CQ1551" s="9"/>
      <c r="CR1551" s="9"/>
      <c r="CS1551" s="9"/>
      <c r="CT1551" s="9"/>
      <c r="CU1551" s="9"/>
      <c r="CV1551" s="9"/>
      <c r="CW1551" s="9"/>
      <c r="CX1551" s="9"/>
      <c r="CY1551" s="9"/>
      <c r="CZ1551" s="9"/>
      <c r="DA1551" s="9"/>
      <c r="DB1551" s="9"/>
      <c r="DC1551" s="9"/>
      <c r="DD1551" s="9"/>
      <c r="DE1551" s="9"/>
      <c r="DF1551" s="9"/>
      <c r="DG1551" s="9"/>
      <c r="DH1551" s="9"/>
      <c r="DI1551" s="9"/>
      <c r="DJ1551" s="9"/>
      <c r="DK1551" s="9"/>
      <c r="DL1551" s="9"/>
      <c r="DM1551" s="9"/>
      <c r="DN1551" s="9"/>
      <c r="DO1551" s="9"/>
    </row>
    <row r="1552" spans="1:119" s="10" customFormat="1" x14ac:dyDescent="0.2">
      <c r="A1552" s="8">
        <v>101611</v>
      </c>
      <c r="B1552" s="9" t="s">
        <v>4015</v>
      </c>
      <c r="C1552" s="9" t="b">
        <v>0</v>
      </c>
      <c r="D1552" s="9" t="b">
        <v>0</v>
      </c>
      <c r="E1552" s="9" t="b">
        <v>1</v>
      </c>
      <c r="F1552" s="9" t="b">
        <v>0</v>
      </c>
      <c r="G1552" s="9" t="s">
        <v>4016</v>
      </c>
      <c r="H1552" s="9"/>
      <c r="I1552" s="9" t="s">
        <v>422</v>
      </c>
      <c r="J1552" s="9" t="s">
        <v>397</v>
      </c>
      <c r="K1552" s="9">
        <v>43.277999999999999</v>
      </c>
      <c r="L1552" s="9">
        <v>-79.84899999999999</v>
      </c>
      <c r="M1552" s="9" t="s">
        <v>156</v>
      </c>
      <c r="N1552" s="9">
        <v>2012</v>
      </c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 t="s">
        <v>4017</v>
      </c>
      <c r="AG1552" s="9"/>
      <c r="AH1552" s="9">
        <v>0.2</v>
      </c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  <c r="BI1552" s="9"/>
      <c r="BJ1552" s="9"/>
      <c r="BK1552" s="9" t="s">
        <v>11</v>
      </c>
      <c r="BL1552" s="9"/>
      <c r="BM1552" s="9"/>
      <c r="BN1552" s="9"/>
      <c r="BO1552" s="9"/>
      <c r="BP1552" s="9"/>
      <c r="BQ1552" s="9"/>
      <c r="BR1552" s="9"/>
      <c r="BS1552" s="9"/>
      <c r="BT1552" s="9"/>
      <c r="BU1552" s="9"/>
      <c r="BV1552" s="9"/>
      <c r="BW1552" s="9"/>
      <c r="BX1552" s="9"/>
      <c r="BY1552" s="9"/>
      <c r="BZ1552" s="9"/>
      <c r="CA1552" s="9"/>
      <c r="CB1552" s="9"/>
      <c r="CC1552" s="9"/>
      <c r="CD1552" s="9"/>
      <c r="CE1552" s="9"/>
      <c r="CF1552" s="9"/>
      <c r="CG1552" s="9"/>
      <c r="CH1552" s="9"/>
      <c r="CI1552" s="9"/>
      <c r="CJ1552" s="9"/>
      <c r="CK1552" s="9"/>
      <c r="CL1552" s="9"/>
      <c r="CM1552" s="9"/>
      <c r="CN1552" s="9"/>
      <c r="CO1552" s="9"/>
      <c r="CP1552" s="9"/>
      <c r="CQ1552" s="9"/>
      <c r="CR1552" s="9"/>
      <c r="CS1552" s="9"/>
      <c r="CT1552" s="9"/>
      <c r="CU1552" s="9"/>
      <c r="CV1552" s="9"/>
      <c r="CW1552" s="9"/>
      <c r="CX1552" s="9"/>
      <c r="CY1552" s="9"/>
      <c r="CZ1552" s="9"/>
      <c r="DA1552" s="9"/>
      <c r="DB1552" s="9"/>
      <c r="DC1552" s="9"/>
      <c r="DD1552" s="9"/>
      <c r="DE1552" s="9"/>
      <c r="DF1552" s="9"/>
      <c r="DG1552" s="9"/>
      <c r="DH1552" s="9"/>
      <c r="DI1552" s="9"/>
      <c r="DJ1552" s="9"/>
      <c r="DK1552" s="9"/>
      <c r="DL1552" s="9"/>
      <c r="DM1552" s="9"/>
      <c r="DN1552" s="9"/>
      <c r="DO1552" s="9"/>
    </row>
    <row r="1553" spans="1:119" s="10" customFormat="1" x14ac:dyDescent="0.2">
      <c r="A1553" s="8">
        <v>101612</v>
      </c>
      <c r="B1553" s="9" t="s">
        <v>4018</v>
      </c>
      <c r="C1553" s="9" t="b">
        <v>0</v>
      </c>
      <c r="D1553" s="9" t="b">
        <v>0</v>
      </c>
      <c r="E1553" s="9" t="b">
        <v>1</v>
      </c>
      <c r="F1553" s="9" t="b">
        <v>0</v>
      </c>
      <c r="G1553" s="9" t="s">
        <v>4019</v>
      </c>
      <c r="H1553" s="9"/>
      <c r="I1553" s="9" t="s">
        <v>422</v>
      </c>
      <c r="J1553" s="9" t="s">
        <v>397</v>
      </c>
      <c r="K1553" s="9">
        <v>43.279000000000003</v>
      </c>
      <c r="L1553" s="9">
        <v>-79.847999999999999</v>
      </c>
      <c r="M1553" s="9" t="s">
        <v>156</v>
      </c>
      <c r="N1553" s="9">
        <v>2012</v>
      </c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 t="s">
        <v>4020</v>
      </c>
      <c r="AG1553" s="9"/>
      <c r="AH1553" s="9">
        <v>0.17499999999999999</v>
      </c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  <c r="BI1553" s="9"/>
      <c r="BJ1553" s="9"/>
      <c r="BK1553" s="9" t="s">
        <v>11</v>
      </c>
      <c r="BL1553" s="9"/>
      <c r="BM1553" s="9"/>
      <c r="BN1553" s="9"/>
      <c r="BO1553" s="9"/>
      <c r="BP1553" s="9"/>
      <c r="BQ1553" s="9"/>
      <c r="BR1553" s="9"/>
      <c r="BS1553" s="9"/>
      <c r="BT1553" s="9"/>
      <c r="BU1553" s="9"/>
      <c r="BV1553" s="9"/>
      <c r="BW1553" s="9"/>
      <c r="BX1553" s="9"/>
      <c r="BY1553" s="9"/>
      <c r="BZ1553" s="9"/>
      <c r="CA1553" s="9"/>
      <c r="CB1553" s="9"/>
      <c r="CC1553" s="9"/>
      <c r="CD1553" s="9"/>
      <c r="CE1553" s="9"/>
      <c r="CF1553" s="9"/>
      <c r="CG1553" s="9"/>
      <c r="CH1553" s="9"/>
      <c r="CI1553" s="9"/>
      <c r="CJ1553" s="9"/>
      <c r="CK1553" s="9"/>
      <c r="CL1553" s="9"/>
      <c r="CM1553" s="9"/>
      <c r="CN1553" s="9"/>
      <c r="CO1553" s="9"/>
      <c r="CP1553" s="9"/>
      <c r="CQ1553" s="9"/>
      <c r="CR1553" s="9"/>
      <c r="CS1553" s="9"/>
      <c r="CT1553" s="9"/>
      <c r="CU1553" s="9"/>
      <c r="CV1553" s="9"/>
      <c r="CW1553" s="9"/>
      <c r="CX1553" s="9"/>
      <c r="CY1553" s="9"/>
      <c r="CZ1553" s="9"/>
      <c r="DA1553" s="9"/>
      <c r="DB1553" s="9"/>
      <c r="DC1553" s="9"/>
      <c r="DD1553" s="9"/>
      <c r="DE1553" s="9"/>
      <c r="DF1553" s="9"/>
      <c r="DG1553" s="9"/>
      <c r="DH1553" s="9"/>
      <c r="DI1553" s="9"/>
      <c r="DJ1553" s="9"/>
      <c r="DK1553" s="9"/>
      <c r="DL1553" s="9"/>
      <c r="DM1553" s="9"/>
      <c r="DN1553" s="9"/>
      <c r="DO1553" s="9"/>
    </row>
    <row r="1554" spans="1:119" s="10" customFormat="1" x14ac:dyDescent="0.2">
      <c r="A1554" s="8">
        <v>101613</v>
      </c>
      <c r="B1554" s="9" t="s">
        <v>426</v>
      </c>
      <c r="C1554" s="9" t="b">
        <v>0</v>
      </c>
      <c r="D1554" s="9" t="b">
        <v>1</v>
      </c>
      <c r="E1554" s="9" t="b">
        <v>0</v>
      </c>
      <c r="F1554" s="9" t="b">
        <v>0</v>
      </c>
      <c r="G1554" s="9" t="s">
        <v>421</v>
      </c>
      <c r="H1554" s="9"/>
      <c r="I1554" s="9" t="s">
        <v>422</v>
      </c>
      <c r="J1554" s="9" t="s">
        <v>397</v>
      </c>
      <c r="K1554" s="9">
        <v>43.28</v>
      </c>
      <c r="L1554" s="9">
        <v>-79.846999999999994</v>
      </c>
      <c r="M1554" s="9" t="s">
        <v>156</v>
      </c>
      <c r="N1554" s="9">
        <v>2010</v>
      </c>
      <c r="O1554" s="9"/>
      <c r="P1554" s="9">
        <v>2017</v>
      </c>
      <c r="Q1554" s="9">
        <v>221</v>
      </c>
      <c r="R1554" s="9"/>
      <c r="S1554" s="9"/>
      <c r="T1554" s="9" t="s">
        <v>176</v>
      </c>
      <c r="U1554" s="9"/>
      <c r="V1554" s="9" t="s">
        <v>11</v>
      </c>
      <c r="W1554" s="9"/>
      <c r="X1554" s="9" t="s">
        <v>11</v>
      </c>
      <c r="Y1554" s="9"/>
      <c r="Z1554" s="9"/>
      <c r="AA1554" s="9" t="s">
        <v>11</v>
      </c>
      <c r="AB1554" s="9"/>
      <c r="AC1554" s="9"/>
      <c r="AD1554" s="9"/>
      <c r="AE1554" s="9"/>
      <c r="AF1554" s="9" t="s">
        <v>170</v>
      </c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 t="s">
        <v>11</v>
      </c>
      <c r="AX1554" s="9"/>
      <c r="AY1554" s="9"/>
      <c r="AZ1554" s="9"/>
      <c r="BA1554" s="9"/>
      <c r="BB1554" s="9"/>
      <c r="BC1554" s="9"/>
      <c r="BD1554" s="9" t="s">
        <v>11</v>
      </c>
      <c r="BE1554" s="9"/>
      <c r="BF1554" s="9"/>
      <c r="BG1554" s="9"/>
      <c r="BH1554" s="9" t="s">
        <v>11</v>
      </c>
      <c r="BI1554" s="9"/>
      <c r="BJ1554" s="9"/>
      <c r="BK1554" s="9"/>
      <c r="BL1554" s="9"/>
      <c r="BM1554" s="9"/>
      <c r="BN1554" s="9"/>
      <c r="BO1554" s="9">
        <v>11846</v>
      </c>
      <c r="BP1554" s="9"/>
      <c r="BQ1554" s="9"/>
      <c r="BR1554" s="9"/>
      <c r="BS1554" s="9"/>
      <c r="BT1554" s="9"/>
      <c r="BU1554" s="9"/>
      <c r="BV1554" s="9">
        <v>3880.8</v>
      </c>
      <c r="BW1554" s="9"/>
      <c r="BX1554" s="9"/>
      <c r="BY1554" s="9"/>
      <c r="BZ1554" s="9"/>
      <c r="CA1554" s="9"/>
      <c r="CB1554" s="9"/>
      <c r="CC1554" s="9"/>
      <c r="CD1554" s="9"/>
      <c r="CE1554" s="9"/>
      <c r="CF1554" s="9"/>
      <c r="CG1554" s="9" t="s">
        <v>11</v>
      </c>
      <c r="CH1554" s="9"/>
      <c r="CI1554" s="9"/>
      <c r="CJ1554" s="9"/>
      <c r="CK1554" s="9" t="s">
        <v>12</v>
      </c>
      <c r="CL1554" s="9" t="s">
        <v>11</v>
      </c>
      <c r="CM1554" s="9" t="s">
        <v>11</v>
      </c>
      <c r="CN1554" s="9"/>
      <c r="CO1554" s="9">
        <v>3</v>
      </c>
      <c r="CP1554" s="9">
        <v>3</v>
      </c>
      <c r="CQ1554" s="9"/>
      <c r="CR1554" s="9">
        <v>443000</v>
      </c>
      <c r="CS1554" s="9">
        <v>443000</v>
      </c>
      <c r="CT1554" s="9"/>
      <c r="CU1554" s="9">
        <v>10000</v>
      </c>
      <c r="CV1554" s="9">
        <v>10000</v>
      </c>
      <c r="CW1554" s="9"/>
      <c r="CX1554" s="9" t="s">
        <v>11</v>
      </c>
      <c r="CY1554" s="9" t="s">
        <v>11</v>
      </c>
      <c r="CZ1554" s="9"/>
      <c r="DA1554" s="9" t="s">
        <v>11</v>
      </c>
      <c r="DB1554" s="9" t="s">
        <v>11</v>
      </c>
      <c r="DC1554" s="9"/>
      <c r="DD1554" s="9">
        <v>3.8</v>
      </c>
      <c r="DE1554" s="9">
        <v>3.73</v>
      </c>
      <c r="DF1554" s="9"/>
      <c r="DG1554" s="9">
        <v>4503</v>
      </c>
      <c r="DH1554" s="9">
        <v>3771</v>
      </c>
      <c r="DI1554" s="9"/>
      <c r="DJ1554" s="9">
        <v>55</v>
      </c>
      <c r="DK1554" s="9">
        <v>6</v>
      </c>
      <c r="DL1554" s="9"/>
      <c r="DM1554" s="9">
        <v>40</v>
      </c>
      <c r="DN1554" s="9">
        <v>12</v>
      </c>
      <c r="DO1554" s="9"/>
    </row>
    <row r="1555" spans="1:119" s="10" customFormat="1" x14ac:dyDescent="0.2">
      <c r="A1555" s="8">
        <v>101614</v>
      </c>
      <c r="B1555" s="9" t="s">
        <v>4021</v>
      </c>
      <c r="C1555" s="9" t="b">
        <v>0</v>
      </c>
      <c r="D1555" s="9" t="b">
        <v>0</v>
      </c>
      <c r="E1555" s="9" t="b">
        <v>1</v>
      </c>
      <c r="F1555" s="9" t="b">
        <v>0</v>
      </c>
      <c r="G1555" s="9" t="s">
        <v>4007</v>
      </c>
      <c r="H1555" s="9"/>
      <c r="I1555" s="9" t="s">
        <v>422</v>
      </c>
      <c r="J1555" s="9" t="s">
        <v>397</v>
      </c>
      <c r="K1555" s="9">
        <v>43.280999999999999</v>
      </c>
      <c r="L1555" s="9">
        <v>-79.845999999999989</v>
      </c>
      <c r="M1555" s="9" t="s">
        <v>156</v>
      </c>
      <c r="N1555" s="9">
        <v>2016</v>
      </c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 t="s">
        <v>4022</v>
      </c>
      <c r="AG1555" s="9"/>
      <c r="AH1555" s="9">
        <v>0.15</v>
      </c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  <c r="BI1555" s="9"/>
      <c r="BJ1555" s="9"/>
      <c r="BK1555" s="9" t="s">
        <v>11</v>
      </c>
      <c r="BL1555" s="9"/>
      <c r="BM1555" s="9"/>
      <c r="BN1555" s="9"/>
      <c r="BO1555" s="9"/>
      <c r="BP1555" s="9"/>
      <c r="BQ1555" s="9"/>
      <c r="BR1555" s="9"/>
      <c r="BS1555" s="9"/>
      <c r="BT1555" s="9"/>
      <c r="BU1555" s="9"/>
      <c r="BV1555" s="9"/>
      <c r="BW1555" s="9"/>
      <c r="BX1555" s="9"/>
      <c r="BY1555" s="9"/>
      <c r="BZ1555" s="9"/>
      <c r="CA1555" s="9"/>
      <c r="CB1555" s="9"/>
      <c r="CC1555" s="9"/>
      <c r="CD1555" s="9"/>
      <c r="CE1555" s="9"/>
      <c r="CF1555" s="9"/>
      <c r="CG1555" s="9"/>
      <c r="CH1555" s="9"/>
      <c r="CI1555" s="9"/>
      <c r="CJ1555" s="9"/>
      <c r="CK1555" s="9"/>
      <c r="CL1555" s="9"/>
      <c r="CM1555" s="9"/>
      <c r="CN1555" s="9"/>
      <c r="CO1555" s="9"/>
      <c r="CP1555" s="9"/>
      <c r="CQ1555" s="9"/>
      <c r="CR1555" s="9"/>
      <c r="CS1555" s="9"/>
      <c r="CT1555" s="9"/>
      <c r="CU1555" s="9"/>
      <c r="CV1555" s="9"/>
      <c r="CW1555" s="9"/>
      <c r="CX1555" s="9"/>
      <c r="CY1555" s="9"/>
      <c r="CZ1555" s="9"/>
      <c r="DA1555" s="9"/>
      <c r="DB1555" s="9"/>
      <c r="DC1555" s="9"/>
      <c r="DD1555" s="9"/>
      <c r="DE1555" s="9"/>
      <c r="DF1555" s="9"/>
      <c r="DG1555" s="9"/>
      <c r="DH1555" s="9"/>
      <c r="DI1555" s="9"/>
      <c r="DJ1555" s="9"/>
      <c r="DK1555" s="9"/>
      <c r="DL1555" s="9"/>
      <c r="DM1555" s="9"/>
      <c r="DN1555" s="9"/>
      <c r="DO1555" s="9"/>
    </row>
    <row r="1556" spans="1:119" s="10" customFormat="1" x14ac:dyDescent="0.2">
      <c r="A1556" s="8">
        <v>101615</v>
      </c>
      <c r="B1556" s="9" t="s">
        <v>4023</v>
      </c>
      <c r="C1556" s="9" t="b">
        <v>0</v>
      </c>
      <c r="D1556" s="9" t="b">
        <v>0</v>
      </c>
      <c r="E1556" s="9" t="b">
        <v>1</v>
      </c>
      <c r="F1556" s="9" t="b">
        <v>0</v>
      </c>
      <c r="G1556" s="9" t="s">
        <v>2268</v>
      </c>
      <c r="H1556" s="9"/>
      <c r="I1556" s="9" t="s">
        <v>422</v>
      </c>
      <c r="J1556" s="9" t="s">
        <v>397</v>
      </c>
      <c r="K1556" s="9">
        <v>43.282000000000004</v>
      </c>
      <c r="L1556" s="9">
        <v>-79.844999999999999</v>
      </c>
      <c r="M1556" s="9" t="s">
        <v>156</v>
      </c>
      <c r="N1556" s="9">
        <v>2016</v>
      </c>
      <c r="O1556" s="9"/>
      <c r="P1556" s="9">
        <v>2017</v>
      </c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 t="s">
        <v>4024</v>
      </c>
      <c r="AG1556" s="9"/>
      <c r="AH1556" s="9">
        <v>0.25</v>
      </c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  <c r="BI1556" s="9"/>
      <c r="BJ1556" s="9"/>
      <c r="BK1556" s="9" t="s">
        <v>11</v>
      </c>
      <c r="BL1556" s="9"/>
      <c r="BM1556" s="9"/>
      <c r="BN1556" s="9"/>
      <c r="BO1556" s="9"/>
      <c r="BP1556" s="9"/>
      <c r="BQ1556" s="9"/>
      <c r="BR1556" s="9"/>
      <c r="BS1556" s="9"/>
      <c r="BT1556" s="9"/>
      <c r="BU1556" s="9"/>
      <c r="BV1556" s="9"/>
      <c r="BW1556" s="9"/>
      <c r="BX1556" s="9"/>
      <c r="BY1556" s="9"/>
      <c r="BZ1556" s="9"/>
      <c r="CA1556" s="9"/>
      <c r="CB1556" s="9"/>
      <c r="CC1556" s="9"/>
      <c r="CD1556" s="9"/>
      <c r="CE1556" s="9"/>
      <c r="CF1556" s="9"/>
      <c r="CG1556" s="9"/>
      <c r="CH1556" s="9"/>
      <c r="CI1556" s="9"/>
      <c r="CJ1556" s="9"/>
      <c r="CK1556" s="9"/>
      <c r="CL1556" s="9"/>
      <c r="CM1556" s="9"/>
      <c r="CN1556" s="9"/>
      <c r="CO1556" s="9"/>
      <c r="CP1556" s="9"/>
      <c r="CQ1556" s="9"/>
      <c r="CR1556" s="9"/>
      <c r="CS1556" s="9"/>
      <c r="CT1556" s="9"/>
      <c r="CU1556" s="9"/>
      <c r="CV1556" s="9"/>
      <c r="CW1556" s="9"/>
      <c r="CX1556" s="9"/>
      <c r="CY1556" s="9"/>
      <c r="CZ1556" s="9"/>
      <c r="DA1556" s="9"/>
      <c r="DB1556" s="9"/>
      <c r="DC1556" s="9"/>
      <c r="DD1556" s="9"/>
      <c r="DE1556" s="9"/>
      <c r="DF1556" s="9"/>
      <c r="DG1556" s="9"/>
      <c r="DH1556" s="9"/>
      <c r="DI1556" s="9"/>
      <c r="DJ1556" s="9"/>
      <c r="DK1556" s="9"/>
      <c r="DL1556" s="9"/>
      <c r="DM1556" s="9"/>
      <c r="DN1556" s="9"/>
      <c r="DO1556" s="9"/>
    </row>
    <row r="1557" spans="1:119" s="10" customFormat="1" x14ac:dyDescent="0.2">
      <c r="A1557" s="8">
        <v>101616</v>
      </c>
      <c r="B1557" s="9" t="s">
        <v>4025</v>
      </c>
      <c r="C1557" s="9" t="b">
        <v>0</v>
      </c>
      <c r="D1557" s="9" t="b">
        <v>0</v>
      </c>
      <c r="E1557" s="9" t="b">
        <v>1</v>
      </c>
      <c r="F1557" s="9" t="b">
        <v>0</v>
      </c>
      <c r="G1557" s="9" t="s">
        <v>2268</v>
      </c>
      <c r="H1557" s="9"/>
      <c r="I1557" s="9" t="s">
        <v>422</v>
      </c>
      <c r="J1557" s="9" t="s">
        <v>397</v>
      </c>
      <c r="K1557" s="9">
        <v>43.283000000000001</v>
      </c>
      <c r="L1557" s="9">
        <v>-79.843999999999994</v>
      </c>
      <c r="M1557" s="9" t="s">
        <v>156</v>
      </c>
      <c r="N1557" s="9">
        <v>2016</v>
      </c>
      <c r="O1557" s="9"/>
      <c r="P1557" s="9">
        <v>2017</v>
      </c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 t="s">
        <v>4026</v>
      </c>
      <c r="AG1557" s="9"/>
      <c r="AH1557" s="9">
        <v>0.25</v>
      </c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  <c r="BI1557" s="9"/>
      <c r="BJ1557" s="9"/>
      <c r="BK1557" s="9" t="s">
        <v>11</v>
      </c>
      <c r="BL1557" s="9"/>
      <c r="BM1557" s="9"/>
      <c r="BN1557" s="9"/>
      <c r="BO1557" s="9"/>
      <c r="BP1557" s="9"/>
      <c r="BQ1557" s="9"/>
      <c r="BR1557" s="9"/>
      <c r="BS1557" s="9"/>
      <c r="BT1557" s="9"/>
      <c r="BU1557" s="9"/>
      <c r="BV1557" s="9"/>
      <c r="BW1557" s="9"/>
      <c r="BX1557" s="9"/>
      <c r="BY1557" s="9"/>
      <c r="BZ1557" s="9"/>
      <c r="CA1557" s="9"/>
      <c r="CB1557" s="9"/>
      <c r="CC1557" s="9"/>
      <c r="CD1557" s="9"/>
      <c r="CE1557" s="9"/>
      <c r="CF1557" s="9"/>
      <c r="CG1557" s="9"/>
      <c r="CH1557" s="9"/>
      <c r="CI1557" s="9"/>
      <c r="CJ1557" s="9"/>
      <c r="CK1557" s="9"/>
      <c r="CL1557" s="9"/>
      <c r="CM1557" s="9"/>
      <c r="CN1557" s="9"/>
      <c r="CO1557" s="9"/>
      <c r="CP1557" s="9"/>
      <c r="CQ1557" s="9"/>
      <c r="CR1557" s="9"/>
      <c r="CS1557" s="9"/>
      <c r="CT1557" s="9"/>
      <c r="CU1557" s="9"/>
      <c r="CV1557" s="9"/>
      <c r="CW1557" s="9"/>
      <c r="CX1557" s="9"/>
      <c r="CY1557" s="9"/>
      <c r="CZ1557" s="9"/>
      <c r="DA1557" s="9"/>
      <c r="DB1557" s="9"/>
      <c r="DC1557" s="9"/>
      <c r="DD1557" s="9"/>
      <c r="DE1557" s="9"/>
      <c r="DF1557" s="9"/>
      <c r="DG1557" s="9"/>
      <c r="DH1557" s="9"/>
      <c r="DI1557" s="9"/>
      <c r="DJ1557" s="9"/>
      <c r="DK1557" s="9"/>
      <c r="DL1557" s="9"/>
      <c r="DM1557" s="9"/>
      <c r="DN1557" s="9"/>
      <c r="DO1557" s="9"/>
    </row>
    <row r="1558" spans="1:119" s="10" customFormat="1" x14ac:dyDescent="0.2">
      <c r="A1558" s="8">
        <v>101617</v>
      </c>
      <c r="B1558" s="9" t="s">
        <v>4027</v>
      </c>
      <c r="C1558" s="9" t="b">
        <v>0</v>
      </c>
      <c r="D1558" s="9" t="b">
        <v>0</v>
      </c>
      <c r="E1558" s="9" t="b">
        <v>1</v>
      </c>
      <c r="F1558" s="9" t="b">
        <v>0</v>
      </c>
      <c r="G1558" s="9" t="s">
        <v>4028</v>
      </c>
      <c r="H1558" s="9"/>
      <c r="I1558" s="9" t="s">
        <v>422</v>
      </c>
      <c r="J1558" s="9" t="s">
        <v>397</v>
      </c>
      <c r="K1558" s="9">
        <v>43.283999999999999</v>
      </c>
      <c r="L1558" s="9">
        <v>-79.842999999999989</v>
      </c>
      <c r="M1558" s="9" t="s">
        <v>156</v>
      </c>
      <c r="N1558" s="9">
        <v>2014</v>
      </c>
      <c r="O1558" s="9"/>
      <c r="P1558" s="9">
        <v>2017</v>
      </c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 t="s">
        <v>4029</v>
      </c>
      <c r="AG1558" s="9"/>
      <c r="AH1558" s="9">
        <v>0.25</v>
      </c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  <c r="BI1558" s="9"/>
      <c r="BJ1558" s="9"/>
      <c r="BK1558" s="9" t="s">
        <v>11</v>
      </c>
      <c r="BL1558" s="9"/>
      <c r="BM1558" s="9"/>
      <c r="BN1558" s="9"/>
      <c r="BO1558" s="9"/>
      <c r="BP1558" s="9"/>
      <c r="BQ1558" s="9"/>
      <c r="BR1558" s="9"/>
      <c r="BS1558" s="9"/>
      <c r="BT1558" s="9"/>
      <c r="BU1558" s="9"/>
      <c r="BV1558" s="9"/>
      <c r="BW1558" s="9"/>
      <c r="BX1558" s="9"/>
      <c r="BY1558" s="9"/>
      <c r="BZ1558" s="9"/>
      <c r="CA1558" s="9"/>
      <c r="CB1558" s="9"/>
      <c r="CC1558" s="9"/>
      <c r="CD1558" s="9"/>
      <c r="CE1558" s="9"/>
      <c r="CF1558" s="9"/>
      <c r="CG1558" s="9"/>
      <c r="CH1558" s="9"/>
      <c r="CI1558" s="9"/>
      <c r="CJ1558" s="9"/>
      <c r="CK1558" s="9"/>
      <c r="CL1558" s="9"/>
      <c r="CM1558" s="9"/>
      <c r="CN1558" s="9"/>
      <c r="CO1558" s="9"/>
      <c r="CP1558" s="9"/>
      <c r="CQ1558" s="9"/>
      <c r="CR1558" s="9"/>
      <c r="CS1558" s="9"/>
      <c r="CT1558" s="9"/>
      <c r="CU1558" s="9"/>
      <c r="CV1558" s="9"/>
      <c r="CW1558" s="9"/>
      <c r="CX1558" s="9"/>
      <c r="CY1558" s="9"/>
      <c r="CZ1558" s="9"/>
      <c r="DA1558" s="9"/>
      <c r="DB1558" s="9"/>
      <c r="DC1558" s="9"/>
      <c r="DD1558" s="9"/>
      <c r="DE1558" s="9"/>
      <c r="DF1558" s="9"/>
      <c r="DG1558" s="9"/>
      <c r="DH1558" s="9"/>
      <c r="DI1558" s="9"/>
      <c r="DJ1558" s="9"/>
      <c r="DK1558" s="9"/>
      <c r="DL1558" s="9"/>
      <c r="DM1558" s="9"/>
      <c r="DN1558" s="9"/>
      <c r="DO1558" s="9"/>
    </row>
    <row r="1559" spans="1:119" s="10" customFormat="1" x14ac:dyDescent="0.2">
      <c r="A1559" s="8">
        <v>101618</v>
      </c>
      <c r="B1559" s="9" t="s">
        <v>4030</v>
      </c>
      <c r="C1559" s="9" t="b">
        <v>0</v>
      </c>
      <c r="D1559" s="9" t="b">
        <v>0</v>
      </c>
      <c r="E1559" s="9" t="b">
        <v>1</v>
      </c>
      <c r="F1559" s="9" t="b">
        <v>0</v>
      </c>
      <c r="G1559" s="9" t="s">
        <v>4031</v>
      </c>
      <c r="H1559" s="9"/>
      <c r="I1559" s="9" t="s">
        <v>422</v>
      </c>
      <c r="J1559" s="9" t="s">
        <v>397</v>
      </c>
      <c r="K1559" s="9">
        <v>43.285000000000004</v>
      </c>
      <c r="L1559" s="9">
        <v>-79.841999999999999</v>
      </c>
      <c r="M1559" s="9" t="s">
        <v>156</v>
      </c>
      <c r="N1559" s="9">
        <v>2015</v>
      </c>
      <c r="O1559" s="9"/>
      <c r="P1559" s="9">
        <v>2017</v>
      </c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 t="s">
        <v>2064</v>
      </c>
      <c r="AG1559" s="9"/>
      <c r="AH1559" s="9">
        <v>10</v>
      </c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  <c r="BI1559" s="9"/>
      <c r="BJ1559" s="9"/>
      <c r="BK1559" s="9" t="s">
        <v>11</v>
      </c>
      <c r="BL1559" s="9"/>
      <c r="BM1559" s="9"/>
      <c r="BN1559" s="9"/>
      <c r="BO1559" s="9"/>
      <c r="BP1559" s="9"/>
      <c r="BQ1559" s="9"/>
      <c r="BR1559" s="9"/>
      <c r="BS1559" s="9"/>
      <c r="BT1559" s="9"/>
      <c r="BU1559" s="9"/>
      <c r="BV1559" s="9"/>
      <c r="BW1559" s="9"/>
      <c r="BX1559" s="9"/>
      <c r="BY1559" s="9"/>
      <c r="BZ1559" s="9"/>
      <c r="CA1559" s="9"/>
      <c r="CB1559" s="9"/>
      <c r="CC1559" s="9"/>
      <c r="CD1559" s="9"/>
      <c r="CE1559" s="9"/>
      <c r="CF1559" s="9"/>
      <c r="CG1559" s="9"/>
      <c r="CH1559" s="9"/>
      <c r="CI1559" s="9"/>
      <c r="CJ1559" s="9"/>
      <c r="CK1559" s="9"/>
      <c r="CL1559" s="9"/>
      <c r="CM1559" s="9"/>
      <c r="CN1559" s="9"/>
      <c r="CO1559" s="9"/>
      <c r="CP1559" s="9"/>
      <c r="CQ1559" s="9"/>
      <c r="CR1559" s="9"/>
      <c r="CS1559" s="9"/>
      <c r="CT1559" s="9"/>
      <c r="CU1559" s="9"/>
      <c r="CV1559" s="9"/>
      <c r="CW1559" s="9"/>
      <c r="CX1559" s="9"/>
      <c r="CY1559" s="9"/>
      <c r="CZ1559" s="9"/>
      <c r="DA1559" s="9"/>
      <c r="DB1559" s="9"/>
      <c r="DC1559" s="9"/>
      <c r="DD1559" s="9"/>
      <c r="DE1559" s="9"/>
      <c r="DF1559" s="9"/>
      <c r="DG1559" s="9"/>
      <c r="DH1559" s="9"/>
      <c r="DI1559" s="9"/>
      <c r="DJ1559" s="9"/>
      <c r="DK1559" s="9"/>
      <c r="DL1559" s="9"/>
      <c r="DM1559" s="9"/>
      <c r="DN1559" s="9"/>
      <c r="DO1559" s="9"/>
    </row>
    <row r="1560" spans="1:119" s="10" customFormat="1" x14ac:dyDescent="0.2">
      <c r="A1560" s="8">
        <v>101619</v>
      </c>
      <c r="B1560" s="9" t="s">
        <v>4032</v>
      </c>
      <c r="C1560" s="9" t="b">
        <v>0</v>
      </c>
      <c r="D1560" s="9" t="b">
        <v>0</v>
      </c>
      <c r="E1560" s="9" t="b">
        <v>1</v>
      </c>
      <c r="F1560" s="9" t="b">
        <v>0</v>
      </c>
      <c r="G1560" s="9" t="s">
        <v>4032</v>
      </c>
      <c r="H1560" s="9"/>
      <c r="I1560" s="9" t="s">
        <v>422</v>
      </c>
      <c r="J1560" s="9" t="s">
        <v>397</v>
      </c>
      <c r="K1560" s="9">
        <v>43.286000000000001</v>
      </c>
      <c r="L1560" s="9">
        <v>-79.840999999999994</v>
      </c>
      <c r="M1560" s="9" t="s">
        <v>156</v>
      </c>
      <c r="N1560" s="9">
        <v>2012</v>
      </c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 t="s">
        <v>4033</v>
      </c>
      <c r="AG1560" s="9"/>
      <c r="AH1560" s="9">
        <v>0.12</v>
      </c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  <c r="BI1560" s="9"/>
      <c r="BJ1560" s="9"/>
      <c r="BK1560" s="9" t="s">
        <v>11</v>
      </c>
      <c r="BL1560" s="9"/>
      <c r="BM1560" s="9"/>
      <c r="BN1560" s="9"/>
      <c r="BO1560" s="9"/>
      <c r="BP1560" s="9"/>
      <c r="BQ1560" s="9"/>
      <c r="BR1560" s="9"/>
      <c r="BS1560" s="9"/>
      <c r="BT1560" s="9"/>
      <c r="BU1560" s="9"/>
      <c r="BV1560" s="9"/>
      <c r="BW1560" s="9"/>
      <c r="BX1560" s="9"/>
      <c r="BY1560" s="9"/>
      <c r="BZ1560" s="9"/>
      <c r="CA1560" s="9"/>
      <c r="CB1560" s="9"/>
      <c r="CC1560" s="9"/>
      <c r="CD1560" s="9"/>
      <c r="CE1560" s="9"/>
      <c r="CF1560" s="9"/>
      <c r="CG1560" s="9"/>
      <c r="CH1560" s="9"/>
      <c r="CI1560" s="9"/>
      <c r="CJ1560" s="9"/>
      <c r="CK1560" s="9"/>
      <c r="CL1560" s="9"/>
      <c r="CM1560" s="9"/>
      <c r="CN1560" s="9"/>
      <c r="CO1560" s="9"/>
      <c r="CP1560" s="9"/>
      <c r="CQ1560" s="9"/>
      <c r="CR1560" s="9"/>
      <c r="CS1560" s="9"/>
      <c r="CT1560" s="9"/>
      <c r="CU1560" s="9"/>
      <c r="CV1560" s="9"/>
      <c r="CW1560" s="9"/>
      <c r="CX1560" s="9"/>
      <c r="CY1560" s="9"/>
      <c r="CZ1560" s="9"/>
      <c r="DA1560" s="9"/>
      <c r="DB1560" s="9"/>
      <c r="DC1560" s="9"/>
      <c r="DD1560" s="9"/>
      <c r="DE1560" s="9"/>
      <c r="DF1560" s="9"/>
      <c r="DG1560" s="9"/>
      <c r="DH1560" s="9"/>
      <c r="DI1560" s="9"/>
      <c r="DJ1560" s="9"/>
      <c r="DK1560" s="9"/>
      <c r="DL1560" s="9"/>
      <c r="DM1560" s="9"/>
      <c r="DN1560" s="9"/>
      <c r="DO1560" s="9"/>
    </row>
    <row r="1561" spans="1:119" s="10" customFormat="1" x14ac:dyDescent="0.2">
      <c r="A1561" s="8">
        <v>101620</v>
      </c>
      <c r="B1561" s="9" t="s">
        <v>4034</v>
      </c>
      <c r="C1561" s="9" t="b">
        <v>0</v>
      </c>
      <c r="D1561" s="9" t="b">
        <v>0</v>
      </c>
      <c r="E1561" s="9" t="b">
        <v>1</v>
      </c>
      <c r="F1561" s="9" t="b">
        <v>0</v>
      </c>
      <c r="G1561" s="9" t="s">
        <v>3993</v>
      </c>
      <c r="H1561" s="9"/>
      <c r="I1561" s="9" t="s">
        <v>422</v>
      </c>
      <c r="J1561" s="9" t="s">
        <v>397</v>
      </c>
      <c r="K1561" s="9">
        <v>43.286999999999999</v>
      </c>
      <c r="L1561" s="9">
        <v>-79.839999999999989</v>
      </c>
      <c r="M1561" s="9" t="s">
        <v>156</v>
      </c>
      <c r="N1561" s="9">
        <v>2013</v>
      </c>
      <c r="O1561" s="9"/>
      <c r="P1561" s="9">
        <v>2017</v>
      </c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 t="s">
        <v>4035</v>
      </c>
      <c r="AG1561" s="9"/>
      <c r="AH1561" s="9">
        <v>0.25</v>
      </c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  <c r="BI1561" s="9"/>
      <c r="BJ1561" s="9"/>
      <c r="BK1561" s="9" t="s">
        <v>11</v>
      </c>
      <c r="BL1561" s="9"/>
      <c r="BM1561" s="9"/>
      <c r="BN1561" s="9"/>
      <c r="BO1561" s="9"/>
      <c r="BP1561" s="9"/>
      <c r="BQ1561" s="9"/>
      <c r="BR1561" s="9"/>
      <c r="BS1561" s="9"/>
      <c r="BT1561" s="9"/>
      <c r="BU1561" s="9"/>
      <c r="BV1561" s="9"/>
      <c r="BW1561" s="9"/>
      <c r="BX1561" s="9"/>
      <c r="BY1561" s="9"/>
      <c r="BZ1561" s="9"/>
      <c r="CA1561" s="9"/>
      <c r="CB1561" s="9"/>
      <c r="CC1561" s="9"/>
      <c r="CD1561" s="9"/>
      <c r="CE1561" s="9"/>
      <c r="CF1561" s="9"/>
      <c r="CG1561" s="9"/>
      <c r="CH1561" s="9"/>
      <c r="CI1561" s="9"/>
      <c r="CJ1561" s="9"/>
      <c r="CK1561" s="9"/>
      <c r="CL1561" s="9"/>
      <c r="CM1561" s="9"/>
      <c r="CN1561" s="9"/>
      <c r="CO1561" s="9"/>
      <c r="CP1561" s="9"/>
      <c r="CQ1561" s="9"/>
      <c r="CR1561" s="9"/>
      <c r="CS1561" s="9"/>
      <c r="CT1561" s="9"/>
      <c r="CU1561" s="9"/>
      <c r="CV1561" s="9"/>
      <c r="CW1561" s="9"/>
      <c r="CX1561" s="9"/>
      <c r="CY1561" s="9"/>
      <c r="CZ1561" s="9"/>
      <c r="DA1561" s="9"/>
      <c r="DB1561" s="9"/>
      <c r="DC1561" s="9"/>
      <c r="DD1561" s="9"/>
      <c r="DE1561" s="9"/>
      <c r="DF1561" s="9"/>
      <c r="DG1561" s="9"/>
      <c r="DH1561" s="9"/>
      <c r="DI1561" s="9"/>
      <c r="DJ1561" s="9"/>
      <c r="DK1561" s="9"/>
      <c r="DL1561" s="9"/>
      <c r="DM1561" s="9"/>
      <c r="DN1561" s="9"/>
      <c r="DO1561" s="9"/>
    </row>
    <row r="1562" spans="1:119" s="10" customFormat="1" x14ac:dyDescent="0.2">
      <c r="A1562" s="8">
        <v>101621</v>
      </c>
      <c r="B1562" s="9" t="s">
        <v>4036</v>
      </c>
      <c r="C1562" s="9" t="b">
        <v>0</v>
      </c>
      <c r="D1562" s="9" t="b">
        <v>0</v>
      </c>
      <c r="E1562" s="9" t="b">
        <v>1</v>
      </c>
      <c r="F1562" s="9" t="b">
        <v>0</v>
      </c>
      <c r="G1562" s="9" t="s">
        <v>2841</v>
      </c>
      <c r="H1562" s="9"/>
      <c r="I1562" s="9" t="s">
        <v>422</v>
      </c>
      <c r="J1562" s="9" t="s">
        <v>397</v>
      </c>
      <c r="K1562" s="9">
        <v>43.287999999999997</v>
      </c>
      <c r="L1562" s="9">
        <v>-79.838999999999999</v>
      </c>
      <c r="M1562" s="9" t="s">
        <v>156</v>
      </c>
      <c r="N1562" s="9">
        <v>2016</v>
      </c>
      <c r="O1562" s="9"/>
      <c r="P1562" s="9">
        <v>2017</v>
      </c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 t="s">
        <v>4037</v>
      </c>
      <c r="AG1562" s="9"/>
      <c r="AH1562" s="9">
        <v>0.2</v>
      </c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  <c r="BI1562" s="9"/>
      <c r="BJ1562" s="9"/>
      <c r="BK1562" s="9" t="s">
        <v>11</v>
      </c>
      <c r="BL1562" s="9"/>
      <c r="BM1562" s="9"/>
      <c r="BN1562" s="9"/>
      <c r="BO1562" s="9"/>
      <c r="BP1562" s="9"/>
      <c r="BQ1562" s="9"/>
      <c r="BR1562" s="9"/>
      <c r="BS1562" s="9"/>
      <c r="BT1562" s="9"/>
      <c r="BU1562" s="9"/>
      <c r="BV1562" s="9"/>
      <c r="BW1562" s="9"/>
      <c r="BX1562" s="9"/>
      <c r="BY1562" s="9"/>
      <c r="BZ1562" s="9"/>
      <c r="CA1562" s="9"/>
      <c r="CB1562" s="9"/>
      <c r="CC1562" s="9"/>
      <c r="CD1562" s="9"/>
      <c r="CE1562" s="9"/>
      <c r="CF1562" s="9"/>
      <c r="CG1562" s="9"/>
      <c r="CH1562" s="9"/>
      <c r="CI1562" s="9"/>
      <c r="CJ1562" s="9"/>
      <c r="CK1562" s="9"/>
      <c r="CL1562" s="9"/>
      <c r="CM1562" s="9"/>
      <c r="CN1562" s="9"/>
      <c r="CO1562" s="9"/>
      <c r="CP1562" s="9"/>
      <c r="CQ1562" s="9"/>
      <c r="CR1562" s="9"/>
      <c r="CS1562" s="9"/>
      <c r="CT1562" s="9"/>
      <c r="CU1562" s="9"/>
      <c r="CV1562" s="9"/>
      <c r="CW1562" s="9"/>
      <c r="CX1562" s="9"/>
      <c r="CY1562" s="9"/>
      <c r="CZ1562" s="9"/>
      <c r="DA1562" s="9"/>
      <c r="DB1562" s="9"/>
      <c r="DC1562" s="9"/>
      <c r="DD1562" s="9"/>
      <c r="DE1562" s="9"/>
      <c r="DF1562" s="9"/>
      <c r="DG1562" s="9"/>
      <c r="DH1562" s="9"/>
      <c r="DI1562" s="9"/>
      <c r="DJ1562" s="9"/>
      <c r="DK1562" s="9"/>
      <c r="DL1562" s="9"/>
      <c r="DM1562" s="9"/>
      <c r="DN1562" s="9"/>
      <c r="DO1562" s="9"/>
    </row>
    <row r="1563" spans="1:119" s="10" customFormat="1" x14ac:dyDescent="0.2">
      <c r="A1563" s="8">
        <v>101622</v>
      </c>
      <c r="B1563" s="9" t="s">
        <v>4038</v>
      </c>
      <c r="C1563" s="9" t="b">
        <v>0</v>
      </c>
      <c r="D1563" s="9" t="b">
        <v>0</v>
      </c>
      <c r="E1563" s="9" t="b">
        <v>1</v>
      </c>
      <c r="F1563" s="9" t="b">
        <v>0</v>
      </c>
      <c r="G1563" s="9"/>
      <c r="H1563" s="9"/>
      <c r="I1563" s="9" t="s">
        <v>422</v>
      </c>
      <c r="J1563" s="9" t="s">
        <v>397</v>
      </c>
      <c r="K1563" s="9">
        <v>43.289000000000001</v>
      </c>
      <c r="L1563" s="9">
        <v>-79.837999999999994</v>
      </c>
      <c r="M1563" s="9" t="s">
        <v>156</v>
      </c>
      <c r="N1563" s="9">
        <v>2016</v>
      </c>
      <c r="O1563" s="9"/>
      <c r="P1563" s="9">
        <v>2017</v>
      </c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 t="s">
        <v>4039</v>
      </c>
      <c r="AG1563" s="9"/>
      <c r="AH1563" s="9">
        <v>0.25</v>
      </c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  <c r="BI1563" s="9"/>
      <c r="BJ1563" s="9"/>
      <c r="BK1563" s="9" t="s">
        <v>11</v>
      </c>
      <c r="BL1563" s="9"/>
      <c r="BM1563" s="9"/>
      <c r="BN1563" s="9"/>
      <c r="BO1563" s="9"/>
      <c r="BP1563" s="9"/>
      <c r="BQ1563" s="9"/>
      <c r="BR1563" s="9"/>
      <c r="BS1563" s="9"/>
      <c r="BT1563" s="9"/>
      <c r="BU1563" s="9"/>
      <c r="BV1563" s="9"/>
      <c r="BW1563" s="9"/>
      <c r="BX1563" s="9"/>
      <c r="BY1563" s="9"/>
      <c r="BZ1563" s="9"/>
      <c r="CA1563" s="9"/>
      <c r="CB1563" s="9"/>
      <c r="CC1563" s="9"/>
      <c r="CD1563" s="9"/>
      <c r="CE1563" s="9"/>
      <c r="CF1563" s="9"/>
      <c r="CG1563" s="9"/>
      <c r="CH1563" s="9"/>
      <c r="CI1563" s="9"/>
      <c r="CJ1563" s="9"/>
      <c r="CK1563" s="9"/>
      <c r="CL1563" s="9"/>
      <c r="CM1563" s="9"/>
      <c r="CN1563" s="9"/>
      <c r="CO1563" s="9"/>
      <c r="CP1563" s="9"/>
      <c r="CQ1563" s="9"/>
      <c r="CR1563" s="9"/>
      <c r="CS1563" s="9"/>
      <c r="CT1563" s="9"/>
      <c r="CU1563" s="9"/>
      <c r="CV1563" s="9"/>
      <c r="CW1563" s="9"/>
      <c r="CX1563" s="9"/>
      <c r="CY1563" s="9"/>
      <c r="CZ1563" s="9"/>
      <c r="DA1563" s="9"/>
      <c r="DB1563" s="9"/>
      <c r="DC1563" s="9"/>
      <c r="DD1563" s="9"/>
      <c r="DE1563" s="9"/>
      <c r="DF1563" s="9"/>
      <c r="DG1563" s="9"/>
      <c r="DH1563" s="9"/>
      <c r="DI1563" s="9"/>
      <c r="DJ1563" s="9"/>
      <c r="DK1563" s="9"/>
      <c r="DL1563" s="9"/>
      <c r="DM1563" s="9"/>
      <c r="DN1563" s="9"/>
      <c r="DO1563" s="9"/>
    </row>
    <row r="1564" spans="1:119" s="10" customFormat="1" x14ac:dyDescent="0.2">
      <c r="A1564" s="8">
        <v>101623</v>
      </c>
      <c r="B1564" s="9" t="s">
        <v>4040</v>
      </c>
      <c r="C1564" s="9" t="b">
        <v>0</v>
      </c>
      <c r="D1564" s="9" t="b">
        <v>0</v>
      </c>
      <c r="E1564" s="9" t="b">
        <v>1</v>
      </c>
      <c r="F1564" s="9" t="b">
        <v>0</v>
      </c>
      <c r="G1564" s="9" t="s">
        <v>4041</v>
      </c>
      <c r="H1564" s="9"/>
      <c r="I1564" s="9" t="s">
        <v>422</v>
      </c>
      <c r="J1564" s="9" t="s">
        <v>397</v>
      </c>
      <c r="K1564" s="9">
        <v>43.29</v>
      </c>
      <c r="L1564" s="9">
        <v>-79.836999999999989</v>
      </c>
      <c r="M1564" s="9" t="s">
        <v>156</v>
      </c>
      <c r="N1564" s="9">
        <v>2016</v>
      </c>
      <c r="O1564" s="9"/>
      <c r="P1564" s="9">
        <v>2017</v>
      </c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 t="s">
        <v>4042</v>
      </c>
      <c r="AG1564" s="9"/>
      <c r="AH1564" s="9">
        <v>0.25</v>
      </c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  <c r="BI1564" s="9"/>
      <c r="BJ1564" s="9"/>
      <c r="BK1564" s="9" t="s">
        <v>11</v>
      </c>
      <c r="BL1564" s="9"/>
      <c r="BM1564" s="9"/>
      <c r="BN1564" s="9"/>
      <c r="BO1564" s="9"/>
      <c r="BP1564" s="9"/>
      <c r="BQ1564" s="9"/>
      <c r="BR1564" s="9"/>
      <c r="BS1564" s="9"/>
      <c r="BT1564" s="9"/>
      <c r="BU1564" s="9"/>
      <c r="BV1564" s="9"/>
      <c r="BW1564" s="9"/>
      <c r="BX1564" s="9"/>
      <c r="BY1564" s="9"/>
      <c r="BZ1564" s="9"/>
      <c r="CA1564" s="9"/>
      <c r="CB1564" s="9"/>
      <c r="CC1564" s="9"/>
      <c r="CD1564" s="9"/>
      <c r="CE1564" s="9"/>
      <c r="CF1564" s="9"/>
      <c r="CG1564" s="9"/>
      <c r="CH1564" s="9"/>
      <c r="CI1564" s="9"/>
      <c r="CJ1564" s="9"/>
      <c r="CK1564" s="9"/>
      <c r="CL1564" s="9"/>
      <c r="CM1564" s="9"/>
      <c r="CN1564" s="9"/>
      <c r="CO1564" s="9"/>
      <c r="CP1564" s="9"/>
      <c r="CQ1564" s="9"/>
      <c r="CR1564" s="9"/>
      <c r="CS1564" s="9"/>
      <c r="CT1564" s="9"/>
      <c r="CU1564" s="9"/>
      <c r="CV1564" s="9"/>
      <c r="CW1564" s="9"/>
      <c r="CX1564" s="9"/>
      <c r="CY1564" s="9"/>
      <c r="CZ1564" s="9"/>
      <c r="DA1564" s="9"/>
      <c r="DB1564" s="9"/>
      <c r="DC1564" s="9"/>
      <c r="DD1564" s="9"/>
      <c r="DE1564" s="9"/>
      <c r="DF1564" s="9"/>
      <c r="DG1564" s="9"/>
      <c r="DH1564" s="9"/>
      <c r="DI1564" s="9"/>
      <c r="DJ1564" s="9"/>
      <c r="DK1564" s="9"/>
      <c r="DL1564" s="9"/>
      <c r="DM1564" s="9"/>
      <c r="DN1564" s="9"/>
      <c r="DO1564" s="9"/>
    </row>
    <row r="1565" spans="1:119" s="10" customFormat="1" x14ac:dyDescent="0.2">
      <c r="A1565" s="8">
        <v>101624</v>
      </c>
      <c r="B1565" s="9" t="s">
        <v>4043</v>
      </c>
      <c r="C1565" s="9" t="b">
        <v>0</v>
      </c>
      <c r="D1565" s="9" t="b">
        <v>0</v>
      </c>
      <c r="E1565" s="9" t="b">
        <v>1</v>
      </c>
      <c r="F1565" s="9" t="b">
        <v>0</v>
      </c>
      <c r="G1565" s="9" t="s">
        <v>4041</v>
      </c>
      <c r="H1565" s="9"/>
      <c r="I1565" s="9" t="s">
        <v>422</v>
      </c>
      <c r="J1565" s="9" t="s">
        <v>397</v>
      </c>
      <c r="K1565" s="9">
        <v>43.290999999999997</v>
      </c>
      <c r="L1565" s="9">
        <v>-79.835999999999999</v>
      </c>
      <c r="M1565" s="9" t="s">
        <v>156</v>
      </c>
      <c r="N1565" s="9">
        <v>2016</v>
      </c>
      <c r="O1565" s="9"/>
      <c r="P1565" s="9">
        <v>2017</v>
      </c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 t="s">
        <v>4044</v>
      </c>
      <c r="AG1565" s="9"/>
      <c r="AH1565" s="9">
        <v>0.25</v>
      </c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  <c r="BI1565" s="9"/>
      <c r="BJ1565" s="9"/>
      <c r="BK1565" s="9" t="s">
        <v>11</v>
      </c>
      <c r="BL1565" s="9"/>
      <c r="BM1565" s="9"/>
      <c r="BN1565" s="9"/>
      <c r="BO1565" s="9"/>
      <c r="BP1565" s="9"/>
      <c r="BQ1565" s="9"/>
      <c r="BR1565" s="9"/>
      <c r="BS1565" s="9"/>
      <c r="BT1565" s="9"/>
      <c r="BU1565" s="9"/>
      <c r="BV1565" s="9"/>
      <c r="BW1565" s="9"/>
      <c r="BX1565" s="9"/>
      <c r="BY1565" s="9"/>
      <c r="BZ1565" s="9"/>
      <c r="CA1565" s="9"/>
      <c r="CB1565" s="9"/>
      <c r="CC1565" s="9"/>
      <c r="CD1565" s="9"/>
      <c r="CE1565" s="9"/>
      <c r="CF1565" s="9"/>
      <c r="CG1565" s="9"/>
      <c r="CH1565" s="9"/>
      <c r="CI1565" s="9"/>
      <c r="CJ1565" s="9"/>
      <c r="CK1565" s="9"/>
      <c r="CL1565" s="9"/>
      <c r="CM1565" s="9"/>
      <c r="CN1565" s="9"/>
      <c r="CO1565" s="9"/>
      <c r="CP1565" s="9"/>
      <c r="CQ1565" s="9"/>
      <c r="CR1565" s="9"/>
      <c r="CS1565" s="9"/>
      <c r="CT1565" s="9"/>
      <c r="CU1565" s="9"/>
      <c r="CV1565" s="9"/>
      <c r="CW1565" s="9"/>
      <c r="CX1565" s="9"/>
      <c r="CY1565" s="9"/>
      <c r="CZ1565" s="9"/>
      <c r="DA1565" s="9"/>
      <c r="DB1565" s="9"/>
      <c r="DC1565" s="9"/>
      <c r="DD1565" s="9"/>
      <c r="DE1565" s="9"/>
      <c r="DF1565" s="9"/>
      <c r="DG1565" s="9"/>
      <c r="DH1565" s="9"/>
      <c r="DI1565" s="9"/>
      <c r="DJ1565" s="9"/>
      <c r="DK1565" s="9"/>
      <c r="DL1565" s="9"/>
      <c r="DM1565" s="9"/>
      <c r="DN1565" s="9"/>
      <c r="DO1565" s="9"/>
    </row>
    <row r="1566" spans="1:119" s="10" customFormat="1" x14ac:dyDescent="0.2">
      <c r="A1566" s="8">
        <v>101625</v>
      </c>
      <c r="B1566" s="9" t="s">
        <v>4045</v>
      </c>
      <c r="C1566" s="9" t="b">
        <v>0</v>
      </c>
      <c r="D1566" s="9" t="b">
        <v>0</v>
      </c>
      <c r="E1566" s="9" t="b">
        <v>1</v>
      </c>
      <c r="F1566" s="9" t="b">
        <v>0</v>
      </c>
      <c r="G1566" s="9" t="s">
        <v>4041</v>
      </c>
      <c r="H1566" s="9"/>
      <c r="I1566" s="9" t="s">
        <v>422</v>
      </c>
      <c r="J1566" s="9" t="s">
        <v>397</v>
      </c>
      <c r="K1566" s="9">
        <v>43.292000000000002</v>
      </c>
      <c r="L1566" s="9">
        <v>-79.834999999999994</v>
      </c>
      <c r="M1566" s="9" t="s">
        <v>156</v>
      </c>
      <c r="N1566" s="9">
        <v>2016</v>
      </c>
      <c r="O1566" s="9"/>
      <c r="P1566" s="9">
        <v>2017</v>
      </c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 t="s">
        <v>4046</v>
      </c>
      <c r="AG1566" s="9"/>
      <c r="AH1566" s="9">
        <v>0.25</v>
      </c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  <c r="BI1566" s="9"/>
      <c r="BJ1566" s="9"/>
      <c r="BK1566" s="9" t="s">
        <v>11</v>
      </c>
      <c r="BL1566" s="9"/>
      <c r="BM1566" s="9"/>
      <c r="BN1566" s="9"/>
      <c r="BO1566" s="9"/>
      <c r="BP1566" s="9"/>
      <c r="BQ1566" s="9"/>
      <c r="BR1566" s="9"/>
      <c r="BS1566" s="9"/>
      <c r="BT1566" s="9"/>
      <c r="BU1566" s="9"/>
      <c r="BV1566" s="9"/>
      <c r="BW1566" s="9"/>
      <c r="BX1566" s="9"/>
      <c r="BY1566" s="9"/>
      <c r="BZ1566" s="9"/>
      <c r="CA1566" s="9"/>
      <c r="CB1566" s="9"/>
      <c r="CC1566" s="9"/>
      <c r="CD1566" s="9"/>
      <c r="CE1566" s="9"/>
      <c r="CF1566" s="9"/>
      <c r="CG1566" s="9"/>
      <c r="CH1566" s="9"/>
      <c r="CI1566" s="9"/>
      <c r="CJ1566" s="9"/>
      <c r="CK1566" s="9"/>
      <c r="CL1566" s="9"/>
      <c r="CM1566" s="9"/>
      <c r="CN1566" s="9"/>
      <c r="CO1566" s="9"/>
      <c r="CP1566" s="9"/>
      <c r="CQ1566" s="9"/>
      <c r="CR1566" s="9"/>
      <c r="CS1566" s="9"/>
      <c r="CT1566" s="9"/>
      <c r="CU1566" s="9"/>
      <c r="CV1566" s="9"/>
      <c r="CW1566" s="9"/>
      <c r="CX1566" s="9"/>
      <c r="CY1566" s="9"/>
      <c r="CZ1566" s="9"/>
      <c r="DA1566" s="9"/>
      <c r="DB1566" s="9"/>
      <c r="DC1566" s="9"/>
      <c r="DD1566" s="9"/>
      <c r="DE1566" s="9"/>
      <c r="DF1566" s="9"/>
      <c r="DG1566" s="9"/>
      <c r="DH1566" s="9"/>
      <c r="DI1566" s="9"/>
      <c r="DJ1566" s="9"/>
      <c r="DK1566" s="9"/>
      <c r="DL1566" s="9"/>
      <c r="DM1566" s="9"/>
      <c r="DN1566" s="9"/>
      <c r="DO1566" s="9"/>
    </row>
    <row r="1567" spans="1:119" s="10" customFormat="1" x14ac:dyDescent="0.2">
      <c r="A1567" s="8">
        <v>101626</v>
      </c>
      <c r="B1567" s="9" t="s">
        <v>4047</v>
      </c>
      <c r="C1567" s="9" t="b">
        <v>0</v>
      </c>
      <c r="D1567" s="9" t="b">
        <v>0</v>
      </c>
      <c r="E1567" s="9" t="b">
        <v>1</v>
      </c>
      <c r="F1567" s="9" t="b">
        <v>0</v>
      </c>
      <c r="G1567" s="9" t="s">
        <v>3993</v>
      </c>
      <c r="H1567" s="9"/>
      <c r="I1567" s="9" t="s">
        <v>422</v>
      </c>
      <c r="J1567" s="9" t="s">
        <v>397</v>
      </c>
      <c r="K1567" s="9">
        <v>43.292999999999999</v>
      </c>
      <c r="L1567" s="9">
        <v>-79.833999999999989</v>
      </c>
      <c r="M1567" s="9" t="s">
        <v>156</v>
      </c>
      <c r="N1567" s="9">
        <v>2012</v>
      </c>
      <c r="O1567" s="9"/>
      <c r="P1567" s="9">
        <v>2017</v>
      </c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 t="s">
        <v>4048</v>
      </c>
      <c r="AG1567" s="9"/>
      <c r="AH1567" s="9">
        <v>0.2</v>
      </c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  <c r="BI1567" s="9"/>
      <c r="BJ1567" s="9"/>
      <c r="BK1567" s="9" t="s">
        <v>11</v>
      </c>
      <c r="BL1567" s="9"/>
      <c r="BM1567" s="9"/>
      <c r="BN1567" s="9"/>
      <c r="BO1567" s="9"/>
      <c r="BP1567" s="9"/>
      <c r="BQ1567" s="9"/>
      <c r="BR1567" s="9"/>
      <c r="BS1567" s="9"/>
      <c r="BT1567" s="9"/>
      <c r="BU1567" s="9"/>
      <c r="BV1567" s="9"/>
      <c r="BW1567" s="9"/>
      <c r="BX1567" s="9"/>
      <c r="BY1567" s="9"/>
      <c r="BZ1567" s="9"/>
      <c r="CA1567" s="9"/>
      <c r="CB1567" s="9"/>
      <c r="CC1567" s="9"/>
      <c r="CD1567" s="9"/>
      <c r="CE1567" s="9"/>
      <c r="CF1567" s="9"/>
      <c r="CG1567" s="9"/>
      <c r="CH1567" s="9"/>
      <c r="CI1567" s="9"/>
      <c r="CJ1567" s="9"/>
      <c r="CK1567" s="9"/>
      <c r="CL1567" s="9"/>
      <c r="CM1567" s="9"/>
      <c r="CN1567" s="9"/>
      <c r="CO1567" s="9"/>
      <c r="CP1567" s="9"/>
      <c r="CQ1567" s="9"/>
      <c r="CR1567" s="9"/>
      <c r="CS1567" s="9"/>
      <c r="CT1567" s="9"/>
      <c r="CU1567" s="9"/>
      <c r="CV1567" s="9"/>
      <c r="CW1567" s="9"/>
      <c r="CX1567" s="9"/>
      <c r="CY1567" s="9"/>
      <c r="CZ1567" s="9"/>
      <c r="DA1567" s="9"/>
      <c r="DB1567" s="9"/>
      <c r="DC1567" s="9"/>
      <c r="DD1567" s="9"/>
      <c r="DE1567" s="9"/>
      <c r="DF1567" s="9"/>
      <c r="DG1567" s="9"/>
      <c r="DH1567" s="9"/>
      <c r="DI1567" s="9"/>
      <c r="DJ1567" s="9"/>
      <c r="DK1567" s="9"/>
      <c r="DL1567" s="9"/>
      <c r="DM1567" s="9"/>
      <c r="DN1567" s="9"/>
      <c r="DO1567" s="9"/>
    </row>
    <row r="1568" spans="1:119" s="10" customFormat="1" x14ac:dyDescent="0.2">
      <c r="A1568" s="8">
        <v>101627</v>
      </c>
      <c r="B1568" s="9" t="s">
        <v>4049</v>
      </c>
      <c r="C1568" s="9" t="b">
        <v>0</v>
      </c>
      <c r="D1568" s="9" t="b">
        <v>0</v>
      </c>
      <c r="E1568" s="9" t="b">
        <v>1</v>
      </c>
      <c r="F1568" s="9" t="b">
        <v>0</v>
      </c>
      <c r="G1568" s="9" t="s">
        <v>3993</v>
      </c>
      <c r="H1568" s="9"/>
      <c r="I1568" s="9" t="s">
        <v>422</v>
      </c>
      <c r="J1568" s="9" t="s">
        <v>397</v>
      </c>
      <c r="K1568" s="9">
        <v>43.293999999999997</v>
      </c>
      <c r="L1568" s="9">
        <v>-79.832999999999998</v>
      </c>
      <c r="M1568" s="9" t="s">
        <v>156</v>
      </c>
      <c r="N1568" s="9">
        <v>2012</v>
      </c>
      <c r="O1568" s="9"/>
      <c r="P1568" s="9">
        <v>2017</v>
      </c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 t="s">
        <v>4050</v>
      </c>
      <c r="AG1568" s="9"/>
      <c r="AH1568" s="9">
        <v>0.2</v>
      </c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  <c r="BI1568" s="9"/>
      <c r="BJ1568" s="9"/>
      <c r="BK1568" s="9" t="s">
        <v>11</v>
      </c>
      <c r="BL1568" s="9"/>
      <c r="BM1568" s="9"/>
      <c r="BN1568" s="9"/>
      <c r="BO1568" s="9"/>
      <c r="BP1568" s="9"/>
      <c r="BQ1568" s="9"/>
      <c r="BR1568" s="9"/>
      <c r="BS1568" s="9"/>
      <c r="BT1568" s="9"/>
      <c r="BU1568" s="9"/>
      <c r="BV1568" s="9"/>
      <c r="BW1568" s="9"/>
      <c r="BX1568" s="9"/>
      <c r="BY1568" s="9"/>
      <c r="BZ1568" s="9"/>
      <c r="CA1568" s="9"/>
      <c r="CB1568" s="9"/>
      <c r="CC1568" s="9"/>
      <c r="CD1568" s="9"/>
      <c r="CE1568" s="9"/>
      <c r="CF1568" s="9"/>
      <c r="CG1568" s="9"/>
      <c r="CH1568" s="9"/>
      <c r="CI1568" s="9"/>
      <c r="CJ1568" s="9"/>
      <c r="CK1568" s="9"/>
      <c r="CL1568" s="9"/>
      <c r="CM1568" s="9"/>
      <c r="CN1568" s="9"/>
      <c r="CO1568" s="9"/>
      <c r="CP1568" s="9"/>
      <c r="CQ1568" s="9"/>
      <c r="CR1568" s="9"/>
      <c r="CS1568" s="9"/>
      <c r="CT1568" s="9"/>
      <c r="CU1568" s="9"/>
      <c r="CV1568" s="9"/>
      <c r="CW1568" s="9"/>
      <c r="CX1568" s="9"/>
      <c r="CY1568" s="9"/>
      <c r="CZ1568" s="9"/>
      <c r="DA1568" s="9"/>
      <c r="DB1568" s="9"/>
      <c r="DC1568" s="9"/>
      <c r="DD1568" s="9"/>
      <c r="DE1568" s="9"/>
      <c r="DF1568" s="9"/>
      <c r="DG1568" s="9"/>
      <c r="DH1568" s="9"/>
      <c r="DI1568" s="9"/>
      <c r="DJ1568" s="9"/>
      <c r="DK1568" s="9"/>
      <c r="DL1568" s="9"/>
      <c r="DM1568" s="9"/>
      <c r="DN1568" s="9"/>
      <c r="DO1568" s="9"/>
    </row>
    <row r="1569" spans="1:119" s="10" customFormat="1" x14ac:dyDescent="0.2">
      <c r="A1569" s="8">
        <v>101628</v>
      </c>
      <c r="B1569" s="9" t="s">
        <v>4051</v>
      </c>
      <c r="C1569" s="9" t="b">
        <v>0</v>
      </c>
      <c r="D1569" s="9" t="b">
        <v>0</v>
      </c>
      <c r="E1569" s="9" t="b">
        <v>1</v>
      </c>
      <c r="F1569" s="9" t="b">
        <v>0</v>
      </c>
      <c r="G1569" s="9" t="s">
        <v>2407</v>
      </c>
      <c r="H1569" s="9"/>
      <c r="I1569" s="9" t="s">
        <v>422</v>
      </c>
      <c r="J1569" s="9" t="s">
        <v>397</v>
      </c>
      <c r="K1569" s="9">
        <v>43.295000000000002</v>
      </c>
      <c r="L1569" s="9">
        <v>-79.831999999999994</v>
      </c>
      <c r="M1569" s="9" t="s">
        <v>156</v>
      </c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 t="s">
        <v>4052</v>
      </c>
      <c r="AG1569" s="9"/>
      <c r="AH1569" s="9">
        <v>0.13500000000000001</v>
      </c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  <c r="BI1569" s="9"/>
      <c r="BJ1569" s="9"/>
      <c r="BK1569" s="9" t="s">
        <v>11</v>
      </c>
      <c r="BL1569" s="9"/>
      <c r="BM1569" s="9"/>
      <c r="BN1569" s="9"/>
      <c r="BO1569" s="9"/>
      <c r="BP1569" s="9"/>
      <c r="BQ1569" s="9"/>
      <c r="BR1569" s="9"/>
      <c r="BS1569" s="9"/>
      <c r="BT1569" s="9"/>
      <c r="BU1569" s="9"/>
      <c r="BV1569" s="9"/>
      <c r="BW1569" s="9"/>
      <c r="BX1569" s="9"/>
      <c r="BY1569" s="9"/>
      <c r="BZ1569" s="9"/>
      <c r="CA1569" s="9"/>
      <c r="CB1569" s="9"/>
      <c r="CC1569" s="9"/>
      <c r="CD1569" s="9"/>
      <c r="CE1569" s="9"/>
      <c r="CF1569" s="9"/>
      <c r="CG1569" s="9"/>
      <c r="CH1569" s="9"/>
      <c r="CI1569" s="9"/>
      <c r="CJ1569" s="9"/>
      <c r="CK1569" s="9"/>
      <c r="CL1569" s="9"/>
      <c r="CM1569" s="9"/>
      <c r="CN1569" s="9"/>
      <c r="CO1569" s="9"/>
      <c r="CP1569" s="9"/>
      <c r="CQ1569" s="9"/>
      <c r="CR1569" s="9"/>
      <c r="CS1569" s="9"/>
      <c r="CT1569" s="9"/>
      <c r="CU1569" s="9"/>
      <c r="CV1569" s="9"/>
      <c r="CW1569" s="9"/>
      <c r="CX1569" s="9"/>
      <c r="CY1569" s="9"/>
      <c r="CZ1569" s="9"/>
      <c r="DA1569" s="9"/>
      <c r="DB1569" s="9"/>
      <c r="DC1569" s="9"/>
      <c r="DD1569" s="9"/>
      <c r="DE1569" s="9"/>
      <c r="DF1569" s="9"/>
      <c r="DG1569" s="9"/>
      <c r="DH1569" s="9"/>
      <c r="DI1569" s="9"/>
      <c r="DJ1569" s="9"/>
      <c r="DK1569" s="9"/>
      <c r="DL1569" s="9"/>
      <c r="DM1569" s="9"/>
      <c r="DN1569" s="9"/>
      <c r="DO1569" s="9"/>
    </row>
    <row r="1570" spans="1:119" s="10" customFormat="1" x14ac:dyDescent="0.2">
      <c r="A1570" s="8">
        <v>101629</v>
      </c>
      <c r="B1570" s="9" t="s">
        <v>4053</v>
      </c>
      <c r="C1570" s="9" t="b">
        <v>0</v>
      </c>
      <c r="D1570" s="9" t="b">
        <v>0</v>
      </c>
      <c r="E1570" s="9" t="b">
        <v>1</v>
      </c>
      <c r="F1570" s="9" t="b">
        <v>0</v>
      </c>
      <c r="G1570" s="9" t="s">
        <v>2407</v>
      </c>
      <c r="H1570" s="9"/>
      <c r="I1570" s="9" t="s">
        <v>422</v>
      </c>
      <c r="J1570" s="9" t="s">
        <v>397</v>
      </c>
      <c r="K1570" s="9">
        <v>43.295999999999999</v>
      </c>
      <c r="L1570" s="9">
        <v>-79.830999999999989</v>
      </c>
      <c r="M1570" s="9" t="s">
        <v>156</v>
      </c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 t="s">
        <v>4054</v>
      </c>
      <c r="AG1570" s="9"/>
      <c r="AH1570" s="9">
        <v>0.13500000000000001</v>
      </c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  <c r="BI1570" s="9"/>
      <c r="BJ1570" s="9"/>
      <c r="BK1570" s="9" t="s">
        <v>11</v>
      </c>
      <c r="BL1570" s="9"/>
      <c r="BM1570" s="9"/>
      <c r="BN1570" s="9"/>
      <c r="BO1570" s="9"/>
      <c r="BP1570" s="9"/>
      <c r="BQ1570" s="9"/>
      <c r="BR1570" s="9"/>
      <c r="BS1570" s="9"/>
      <c r="BT1570" s="9"/>
      <c r="BU1570" s="9"/>
      <c r="BV1570" s="9"/>
      <c r="BW1570" s="9"/>
      <c r="BX1570" s="9"/>
      <c r="BY1570" s="9"/>
      <c r="BZ1570" s="9"/>
      <c r="CA1570" s="9"/>
      <c r="CB1570" s="9"/>
      <c r="CC1570" s="9"/>
      <c r="CD1570" s="9"/>
      <c r="CE1570" s="9"/>
      <c r="CF1570" s="9"/>
      <c r="CG1570" s="9"/>
      <c r="CH1570" s="9"/>
      <c r="CI1570" s="9"/>
      <c r="CJ1570" s="9"/>
      <c r="CK1570" s="9"/>
      <c r="CL1570" s="9"/>
      <c r="CM1570" s="9"/>
      <c r="CN1570" s="9"/>
      <c r="CO1570" s="9"/>
      <c r="CP1570" s="9"/>
      <c r="CQ1570" s="9"/>
      <c r="CR1570" s="9"/>
      <c r="CS1570" s="9"/>
      <c r="CT1570" s="9"/>
      <c r="CU1570" s="9"/>
      <c r="CV1570" s="9"/>
      <c r="CW1570" s="9"/>
      <c r="CX1570" s="9"/>
      <c r="CY1570" s="9"/>
      <c r="CZ1570" s="9"/>
      <c r="DA1570" s="9"/>
      <c r="DB1570" s="9"/>
      <c r="DC1570" s="9"/>
      <c r="DD1570" s="9"/>
      <c r="DE1570" s="9"/>
      <c r="DF1570" s="9"/>
      <c r="DG1570" s="9"/>
      <c r="DH1570" s="9"/>
      <c r="DI1570" s="9"/>
      <c r="DJ1570" s="9"/>
      <c r="DK1570" s="9"/>
      <c r="DL1570" s="9"/>
      <c r="DM1570" s="9"/>
      <c r="DN1570" s="9"/>
      <c r="DO1570" s="9"/>
    </row>
    <row r="1571" spans="1:119" s="10" customFormat="1" x14ac:dyDescent="0.2">
      <c r="A1571" s="8">
        <v>101630</v>
      </c>
      <c r="B1571" s="9" t="s">
        <v>4055</v>
      </c>
      <c r="C1571" s="9" t="b">
        <v>0</v>
      </c>
      <c r="D1571" s="9" t="b">
        <v>0</v>
      </c>
      <c r="E1571" s="9" t="b">
        <v>1</v>
      </c>
      <c r="F1571" s="9" t="b">
        <v>0</v>
      </c>
      <c r="G1571" s="9" t="s">
        <v>2407</v>
      </c>
      <c r="H1571" s="9"/>
      <c r="I1571" s="9" t="s">
        <v>422</v>
      </c>
      <c r="J1571" s="9" t="s">
        <v>397</v>
      </c>
      <c r="K1571" s="9">
        <v>43.296999999999997</v>
      </c>
      <c r="L1571" s="9">
        <v>-79.83</v>
      </c>
      <c r="M1571" s="9" t="s">
        <v>156</v>
      </c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 t="s">
        <v>4056</v>
      </c>
      <c r="AG1571" s="9"/>
      <c r="AH1571" s="9">
        <v>0.2</v>
      </c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  <c r="BI1571" s="9"/>
      <c r="BJ1571" s="9"/>
      <c r="BK1571" s="9" t="s">
        <v>11</v>
      </c>
      <c r="BL1571" s="9"/>
      <c r="BM1571" s="9"/>
      <c r="BN1571" s="9"/>
      <c r="BO1571" s="9"/>
      <c r="BP1571" s="9"/>
      <c r="BQ1571" s="9"/>
      <c r="BR1571" s="9"/>
      <c r="BS1571" s="9"/>
      <c r="BT1571" s="9"/>
      <c r="BU1571" s="9"/>
      <c r="BV1571" s="9"/>
      <c r="BW1571" s="9"/>
      <c r="BX1571" s="9"/>
      <c r="BY1571" s="9"/>
      <c r="BZ1571" s="9"/>
      <c r="CA1571" s="9"/>
      <c r="CB1571" s="9"/>
      <c r="CC1571" s="9"/>
      <c r="CD1571" s="9"/>
      <c r="CE1571" s="9"/>
      <c r="CF1571" s="9"/>
      <c r="CG1571" s="9"/>
      <c r="CH1571" s="9"/>
      <c r="CI1571" s="9"/>
      <c r="CJ1571" s="9"/>
      <c r="CK1571" s="9"/>
      <c r="CL1571" s="9"/>
      <c r="CM1571" s="9"/>
      <c r="CN1571" s="9"/>
      <c r="CO1571" s="9"/>
      <c r="CP1571" s="9"/>
      <c r="CQ1571" s="9"/>
      <c r="CR1571" s="9"/>
      <c r="CS1571" s="9"/>
      <c r="CT1571" s="9"/>
      <c r="CU1571" s="9"/>
      <c r="CV1571" s="9"/>
      <c r="CW1571" s="9"/>
      <c r="CX1571" s="9"/>
      <c r="CY1571" s="9"/>
      <c r="CZ1571" s="9"/>
      <c r="DA1571" s="9"/>
      <c r="DB1571" s="9"/>
      <c r="DC1571" s="9"/>
      <c r="DD1571" s="9"/>
      <c r="DE1571" s="9"/>
      <c r="DF1571" s="9"/>
      <c r="DG1571" s="9"/>
      <c r="DH1571" s="9"/>
      <c r="DI1571" s="9"/>
      <c r="DJ1571" s="9"/>
      <c r="DK1571" s="9"/>
      <c r="DL1571" s="9"/>
      <c r="DM1571" s="9"/>
      <c r="DN1571" s="9"/>
      <c r="DO1571" s="9"/>
    </row>
    <row r="1572" spans="1:119" s="10" customFormat="1" x14ac:dyDescent="0.2">
      <c r="A1572" s="8">
        <v>101631</v>
      </c>
      <c r="B1572" s="9" t="s">
        <v>4057</v>
      </c>
      <c r="C1572" s="9" t="b">
        <v>0</v>
      </c>
      <c r="D1572" s="9" t="b">
        <v>0</v>
      </c>
      <c r="E1572" s="9" t="b">
        <v>1</v>
      </c>
      <c r="F1572" s="9" t="b">
        <v>0</v>
      </c>
      <c r="G1572" s="9" t="s">
        <v>2407</v>
      </c>
      <c r="H1572" s="9"/>
      <c r="I1572" s="9" t="s">
        <v>422</v>
      </c>
      <c r="J1572" s="9" t="s">
        <v>397</v>
      </c>
      <c r="K1572" s="9">
        <v>43.298000000000002</v>
      </c>
      <c r="L1572" s="9">
        <v>-79.828999999999994</v>
      </c>
      <c r="M1572" s="9" t="s">
        <v>156</v>
      </c>
      <c r="N1572" s="9">
        <v>2016</v>
      </c>
      <c r="O1572" s="9"/>
      <c r="P1572" s="9">
        <v>2017</v>
      </c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 t="s">
        <v>4058</v>
      </c>
      <c r="AG1572" s="9"/>
      <c r="AH1572" s="9">
        <v>0.13500000000000001</v>
      </c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  <c r="BI1572" s="9"/>
      <c r="BJ1572" s="9"/>
      <c r="BK1572" s="9" t="s">
        <v>11</v>
      </c>
      <c r="BL1572" s="9"/>
      <c r="BM1572" s="9"/>
      <c r="BN1572" s="9"/>
      <c r="BO1572" s="9"/>
      <c r="BP1572" s="9"/>
      <c r="BQ1572" s="9"/>
      <c r="BR1572" s="9"/>
      <c r="BS1572" s="9"/>
      <c r="BT1572" s="9"/>
      <c r="BU1572" s="9"/>
      <c r="BV1572" s="9"/>
      <c r="BW1572" s="9"/>
      <c r="BX1572" s="9"/>
      <c r="BY1572" s="9"/>
      <c r="BZ1572" s="9"/>
      <c r="CA1572" s="9"/>
      <c r="CB1572" s="9"/>
      <c r="CC1572" s="9"/>
      <c r="CD1572" s="9"/>
      <c r="CE1572" s="9"/>
      <c r="CF1572" s="9"/>
      <c r="CG1572" s="9"/>
      <c r="CH1572" s="9"/>
      <c r="CI1572" s="9"/>
      <c r="CJ1572" s="9"/>
      <c r="CK1572" s="9"/>
      <c r="CL1572" s="9"/>
      <c r="CM1572" s="9"/>
      <c r="CN1572" s="9"/>
      <c r="CO1572" s="9"/>
      <c r="CP1572" s="9"/>
      <c r="CQ1572" s="9"/>
      <c r="CR1572" s="9"/>
      <c r="CS1572" s="9"/>
      <c r="CT1572" s="9"/>
      <c r="CU1572" s="9"/>
      <c r="CV1572" s="9"/>
      <c r="CW1572" s="9"/>
      <c r="CX1572" s="9"/>
      <c r="CY1572" s="9"/>
      <c r="CZ1572" s="9"/>
      <c r="DA1572" s="9"/>
      <c r="DB1572" s="9"/>
      <c r="DC1572" s="9"/>
      <c r="DD1572" s="9"/>
      <c r="DE1572" s="9"/>
      <c r="DF1572" s="9"/>
      <c r="DG1572" s="9"/>
      <c r="DH1572" s="9"/>
      <c r="DI1572" s="9"/>
      <c r="DJ1572" s="9"/>
      <c r="DK1572" s="9"/>
      <c r="DL1572" s="9"/>
      <c r="DM1572" s="9"/>
      <c r="DN1572" s="9"/>
      <c r="DO1572" s="9"/>
    </row>
    <row r="1573" spans="1:119" s="10" customFormat="1" x14ac:dyDescent="0.2">
      <c r="A1573" s="8">
        <v>101632</v>
      </c>
      <c r="B1573" s="9" t="s">
        <v>4059</v>
      </c>
      <c r="C1573" s="9" t="b">
        <v>0</v>
      </c>
      <c r="D1573" s="9" t="b">
        <v>0</v>
      </c>
      <c r="E1573" s="9" t="b">
        <v>1</v>
      </c>
      <c r="F1573" s="9" t="b">
        <v>0</v>
      </c>
      <c r="G1573" s="9" t="s">
        <v>2407</v>
      </c>
      <c r="H1573" s="9"/>
      <c r="I1573" s="9" t="s">
        <v>422</v>
      </c>
      <c r="J1573" s="9" t="s">
        <v>397</v>
      </c>
      <c r="K1573" s="9">
        <v>43.298999999999999</v>
      </c>
      <c r="L1573" s="9">
        <v>-79.827999999999989</v>
      </c>
      <c r="M1573" s="9" t="s">
        <v>156</v>
      </c>
      <c r="N1573" s="9">
        <v>2016</v>
      </c>
      <c r="O1573" s="9"/>
      <c r="P1573" s="9">
        <v>2017</v>
      </c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 t="s">
        <v>4060</v>
      </c>
      <c r="AG1573" s="9"/>
      <c r="AH1573" s="9">
        <v>0.15</v>
      </c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  <c r="BI1573" s="9"/>
      <c r="BJ1573" s="9"/>
      <c r="BK1573" s="9" t="s">
        <v>11</v>
      </c>
      <c r="BL1573" s="9"/>
      <c r="BM1573" s="9"/>
      <c r="BN1573" s="9"/>
      <c r="BO1573" s="9"/>
      <c r="BP1573" s="9"/>
      <c r="BQ1573" s="9"/>
      <c r="BR1573" s="9"/>
      <c r="BS1573" s="9"/>
      <c r="BT1573" s="9"/>
      <c r="BU1573" s="9"/>
      <c r="BV1573" s="9"/>
      <c r="BW1573" s="9"/>
      <c r="BX1573" s="9"/>
      <c r="BY1573" s="9"/>
      <c r="BZ1573" s="9"/>
      <c r="CA1573" s="9"/>
      <c r="CB1573" s="9"/>
      <c r="CC1573" s="9"/>
      <c r="CD1573" s="9"/>
      <c r="CE1573" s="9"/>
      <c r="CF1573" s="9"/>
      <c r="CG1573" s="9"/>
      <c r="CH1573" s="9"/>
      <c r="CI1573" s="9"/>
      <c r="CJ1573" s="9"/>
      <c r="CK1573" s="9"/>
      <c r="CL1573" s="9"/>
      <c r="CM1573" s="9"/>
      <c r="CN1573" s="9"/>
      <c r="CO1573" s="9"/>
      <c r="CP1573" s="9"/>
      <c r="CQ1573" s="9"/>
      <c r="CR1573" s="9"/>
      <c r="CS1573" s="9"/>
      <c r="CT1573" s="9"/>
      <c r="CU1573" s="9"/>
      <c r="CV1573" s="9"/>
      <c r="CW1573" s="9"/>
      <c r="CX1573" s="9"/>
      <c r="CY1573" s="9"/>
      <c r="CZ1573" s="9"/>
      <c r="DA1573" s="9"/>
      <c r="DB1573" s="9"/>
      <c r="DC1573" s="9"/>
      <c r="DD1573" s="9"/>
      <c r="DE1573" s="9"/>
      <c r="DF1573" s="9"/>
      <c r="DG1573" s="9"/>
      <c r="DH1573" s="9"/>
      <c r="DI1573" s="9"/>
      <c r="DJ1573" s="9"/>
      <c r="DK1573" s="9"/>
      <c r="DL1573" s="9"/>
      <c r="DM1573" s="9"/>
      <c r="DN1573" s="9"/>
      <c r="DO1573" s="9"/>
    </row>
    <row r="1574" spans="1:119" s="10" customFormat="1" x14ac:dyDescent="0.2">
      <c r="A1574" s="8">
        <v>101633</v>
      </c>
      <c r="B1574" s="9" t="s">
        <v>4061</v>
      </c>
      <c r="C1574" s="9" t="b">
        <v>0</v>
      </c>
      <c r="D1574" s="9" t="b">
        <v>0</v>
      </c>
      <c r="E1574" s="9" t="b">
        <v>1</v>
      </c>
      <c r="F1574" s="9" t="b">
        <v>0</v>
      </c>
      <c r="G1574" s="9" t="s">
        <v>2407</v>
      </c>
      <c r="H1574" s="9"/>
      <c r="I1574" s="9" t="s">
        <v>422</v>
      </c>
      <c r="J1574" s="9" t="s">
        <v>397</v>
      </c>
      <c r="K1574" s="9">
        <v>43.3</v>
      </c>
      <c r="L1574" s="9">
        <v>-79.826999999999998</v>
      </c>
      <c r="M1574" s="9" t="s">
        <v>156</v>
      </c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 t="s">
        <v>4062</v>
      </c>
      <c r="AG1574" s="9"/>
      <c r="AH1574" s="9">
        <v>0.13500000000000001</v>
      </c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  <c r="BI1574" s="9"/>
      <c r="BJ1574" s="9"/>
      <c r="BK1574" s="9" t="s">
        <v>11</v>
      </c>
      <c r="BL1574" s="9"/>
      <c r="BM1574" s="9"/>
      <c r="BN1574" s="9"/>
      <c r="BO1574" s="9"/>
      <c r="BP1574" s="9"/>
      <c r="BQ1574" s="9"/>
      <c r="BR1574" s="9"/>
      <c r="BS1574" s="9"/>
      <c r="BT1574" s="9"/>
      <c r="BU1574" s="9"/>
      <c r="BV1574" s="9"/>
      <c r="BW1574" s="9"/>
      <c r="BX1574" s="9"/>
      <c r="BY1574" s="9"/>
      <c r="BZ1574" s="9"/>
      <c r="CA1574" s="9"/>
      <c r="CB1574" s="9"/>
      <c r="CC1574" s="9"/>
      <c r="CD1574" s="9"/>
      <c r="CE1574" s="9"/>
      <c r="CF1574" s="9"/>
      <c r="CG1574" s="9"/>
      <c r="CH1574" s="9"/>
      <c r="CI1574" s="9"/>
      <c r="CJ1574" s="9"/>
      <c r="CK1574" s="9"/>
      <c r="CL1574" s="9"/>
      <c r="CM1574" s="9"/>
      <c r="CN1574" s="9"/>
      <c r="CO1574" s="9"/>
      <c r="CP1574" s="9"/>
      <c r="CQ1574" s="9"/>
      <c r="CR1574" s="9"/>
      <c r="CS1574" s="9"/>
      <c r="CT1574" s="9"/>
      <c r="CU1574" s="9"/>
      <c r="CV1574" s="9"/>
      <c r="CW1574" s="9"/>
      <c r="CX1574" s="9"/>
      <c r="CY1574" s="9"/>
      <c r="CZ1574" s="9"/>
      <c r="DA1574" s="9"/>
      <c r="DB1574" s="9"/>
      <c r="DC1574" s="9"/>
      <c r="DD1574" s="9"/>
      <c r="DE1574" s="9"/>
      <c r="DF1574" s="9"/>
      <c r="DG1574" s="9"/>
      <c r="DH1574" s="9"/>
      <c r="DI1574" s="9"/>
      <c r="DJ1574" s="9"/>
      <c r="DK1574" s="9"/>
      <c r="DL1574" s="9"/>
      <c r="DM1574" s="9"/>
      <c r="DN1574" s="9"/>
      <c r="DO1574" s="9"/>
    </row>
    <row r="1575" spans="1:119" s="10" customFormat="1" x14ac:dyDescent="0.2">
      <c r="A1575" s="8">
        <v>101634</v>
      </c>
      <c r="B1575" s="9" t="s">
        <v>4063</v>
      </c>
      <c r="C1575" s="9" t="b">
        <v>0</v>
      </c>
      <c r="D1575" s="9" t="b">
        <v>0</v>
      </c>
      <c r="E1575" s="9" t="b">
        <v>1</v>
      </c>
      <c r="F1575" s="9" t="b">
        <v>0</v>
      </c>
      <c r="G1575" s="9" t="s">
        <v>2407</v>
      </c>
      <c r="H1575" s="9"/>
      <c r="I1575" s="9" t="s">
        <v>422</v>
      </c>
      <c r="J1575" s="9" t="s">
        <v>397</v>
      </c>
      <c r="K1575" s="9">
        <v>43.301000000000002</v>
      </c>
      <c r="L1575" s="9">
        <v>-79.825999999999993</v>
      </c>
      <c r="M1575" s="9" t="s">
        <v>156</v>
      </c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 t="s">
        <v>4064</v>
      </c>
      <c r="AG1575" s="9"/>
      <c r="AH1575" s="9">
        <v>0.13500000000000001</v>
      </c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  <c r="BI1575" s="9"/>
      <c r="BJ1575" s="9"/>
      <c r="BK1575" s="9" t="s">
        <v>11</v>
      </c>
      <c r="BL1575" s="9"/>
      <c r="BM1575" s="9"/>
      <c r="BN1575" s="9"/>
      <c r="BO1575" s="9"/>
      <c r="BP1575" s="9"/>
      <c r="BQ1575" s="9"/>
      <c r="BR1575" s="9"/>
      <c r="BS1575" s="9"/>
      <c r="BT1575" s="9"/>
      <c r="BU1575" s="9"/>
      <c r="BV1575" s="9"/>
      <c r="BW1575" s="9"/>
      <c r="BX1575" s="9"/>
      <c r="BY1575" s="9"/>
      <c r="BZ1575" s="9"/>
      <c r="CA1575" s="9"/>
      <c r="CB1575" s="9"/>
      <c r="CC1575" s="9"/>
      <c r="CD1575" s="9"/>
      <c r="CE1575" s="9"/>
      <c r="CF1575" s="9"/>
      <c r="CG1575" s="9"/>
      <c r="CH1575" s="9"/>
      <c r="CI1575" s="9"/>
      <c r="CJ1575" s="9"/>
      <c r="CK1575" s="9"/>
      <c r="CL1575" s="9"/>
      <c r="CM1575" s="9"/>
      <c r="CN1575" s="9"/>
      <c r="CO1575" s="9"/>
      <c r="CP1575" s="9"/>
      <c r="CQ1575" s="9"/>
      <c r="CR1575" s="9"/>
      <c r="CS1575" s="9"/>
      <c r="CT1575" s="9"/>
      <c r="CU1575" s="9"/>
      <c r="CV1575" s="9"/>
      <c r="CW1575" s="9"/>
      <c r="CX1575" s="9"/>
      <c r="CY1575" s="9"/>
      <c r="CZ1575" s="9"/>
      <c r="DA1575" s="9"/>
      <c r="DB1575" s="9"/>
      <c r="DC1575" s="9"/>
      <c r="DD1575" s="9"/>
      <c r="DE1575" s="9"/>
      <c r="DF1575" s="9"/>
      <c r="DG1575" s="9"/>
      <c r="DH1575" s="9"/>
      <c r="DI1575" s="9"/>
      <c r="DJ1575" s="9"/>
      <c r="DK1575" s="9"/>
      <c r="DL1575" s="9"/>
      <c r="DM1575" s="9"/>
      <c r="DN1575" s="9"/>
      <c r="DO1575" s="9"/>
    </row>
    <row r="1576" spans="1:119" s="10" customFormat="1" x14ac:dyDescent="0.2">
      <c r="A1576" s="8">
        <v>101635</v>
      </c>
      <c r="B1576" s="9" t="s">
        <v>4065</v>
      </c>
      <c r="C1576" s="9" t="b">
        <v>1</v>
      </c>
      <c r="D1576" s="9" t="b">
        <v>0</v>
      </c>
      <c r="E1576" s="9" t="b">
        <v>1</v>
      </c>
      <c r="F1576" s="9" t="b">
        <v>1</v>
      </c>
      <c r="G1576" s="9" t="s">
        <v>4066</v>
      </c>
      <c r="H1576" s="9"/>
      <c r="I1576" s="9" t="s">
        <v>422</v>
      </c>
      <c r="J1576" s="9" t="s">
        <v>397</v>
      </c>
      <c r="K1576" s="9">
        <v>43.302</v>
      </c>
      <c r="L1576" s="9">
        <v>-79.824999999999989</v>
      </c>
      <c r="M1576" s="9" t="s">
        <v>156</v>
      </c>
      <c r="N1576" s="9">
        <v>2006</v>
      </c>
      <c r="O1576" s="9"/>
      <c r="P1576" s="9">
        <v>2018</v>
      </c>
      <c r="Q1576" s="9">
        <v>311</v>
      </c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 t="s">
        <v>158</v>
      </c>
      <c r="AG1576" s="9" t="s">
        <v>4067</v>
      </c>
      <c r="AH1576" s="9">
        <v>1.6</v>
      </c>
      <c r="AI1576" s="9"/>
      <c r="AJ1576" s="9"/>
      <c r="AK1576" s="9"/>
      <c r="AL1576" s="9"/>
      <c r="AM1576" s="9"/>
      <c r="AN1576" s="9" t="s">
        <v>11</v>
      </c>
      <c r="AO1576" s="9"/>
      <c r="AP1576" s="9">
        <v>2</v>
      </c>
      <c r="AQ1576" s="9" t="s">
        <v>164</v>
      </c>
      <c r="AR1576" s="9"/>
      <c r="AS1576" s="9">
        <v>1.6</v>
      </c>
      <c r="AT1576" s="9"/>
      <c r="AU1576" s="9"/>
      <c r="AV1576" s="9"/>
      <c r="AW1576" s="9"/>
      <c r="AX1576" s="9"/>
      <c r="AY1576" s="9"/>
      <c r="AZ1576" s="9"/>
      <c r="BA1576" s="9" t="s">
        <v>11</v>
      </c>
      <c r="BB1576" s="9"/>
      <c r="BC1576" s="9"/>
      <c r="BD1576" s="9"/>
      <c r="BE1576" s="9"/>
      <c r="BF1576" s="9"/>
      <c r="BG1576" s="9" t="s">
        <v>11</v>
      </c>
      <c r="BH1576" s="9"/>
      <c r="BI1576" s="9"/>
      <c r="BJ1576" s="9"/>
      <c r="BK1576" s="9"/>
      <c r="BL1576" s="9"/>
      <c r="BM1576" s="9"/>
      <c r="BN1576" s="9"/>
      <c r="BO1576" s="9"/>
      <c r="BP1576" s="9"/>
      <c r="BQ1576" s="9"/>
      <c r="BR1576" s="9"/>
      <c r="BS1576" s="9"/>
      <c r="BT1576" s="9"/>
      <c r="BU1576" s="9"/>
      <c r="BV1576" s="9"/>
      <c r="BW1576" s="9"/>
      <c r="BX1576" s="9"/>
      <c r="BY1576" s="9"/>
      <c r="BZ1576" s="9"/>
      <c r="CA1576" s="9"/>
      <c r="CB1576" s="9"/>
      <c r="CC1576" s="9"/>
      <c r="CD1576" s="9"/>
      <c r="CE1576" s="9"/>
      <c r="CF1576" s="9"/>
      <c r="CG1576" s="9"/>
      <c r="CH1576" s="9"/>
      <c r="CI1576" s="9" t="s">
        <v>658</v>
      </c>
      <c r="CJ1576" s="9"/>
      <c r="CK1576" s="9"/>
      <c r="CL1576" s="9"/>
      <c r="CM1576" s="9"/>
      <c r="CN1576" s="9"/>
      <c r="CO1576" s="9"/>
      <c r="CP1576" s="9"/>
      <c r="CQ1576" s="9"/>
      <c r="CR1576" s="9"/>
      <c r="CS1576" s="9"/>
      <c r="CT1576" s="9"/>
      <c r="CU1576" s="9"/>
      <c r="CV1576" s="9"/>
      <c r="CW1576" s="9"/>
      <c r="CX1576" s="9"/>
      <c r="CY1576" s="9"/>
      <c r="CZ1576" s="9"/>
      <c r="DA1576" s="9"/>
      <c r="DB1576" s="9"/>
      <c r="DC1576" s="9"/>
      <c r="DD1576" s="9"/>
      <c r="DE1576" s="9"/>
      <c r="DF1576" s="9"/>
      <c r="DG1576" s="9"/>
      <c r="DH1576" s="9"/>
      <c r="DI1576" s="9"/>
      <c r="DJ1576" s="9"/>
      <c r="DK1576" s="9"/>
      <c r="DL1576" s="9"/>
      <c r="DM1576" s="9"/>
      <c r="DN1576" s="9"/>
      <c r="DO1576" s="9"/>
    </row>
    <row r="1577" spans="1:119" s="10" customFormat="1" x14ac:dyDescent="0.2">
      <c r="A1577" s="8">
        <v>101636</v>
      </c>
      <c r="B1577" s="9" t="s">
        <v>4068</v>
      </c>
      <c r="C1577" s="9" t="b">
        <v>0</v>
      </c>
      <c r="D1577" s="9" t="b">
        <v>0</v>
      </c>
      <c r="E1577" s="9" t="b">
        <v>1</v>
      </c>
      <c r="F1577" s="9" t="b">
        <v>0</v>
      </c>
      <c r="G1577" s="9" t="s">
        <v>4069</v>
      </c>
      <c r="H1577" s="9"/>
      <c r="I1577" s="9" t="s">
        <v>422</v>
      </c>
      <c r="J1577" s="9" t="s">
        <v>397</v>
      </c>
      <c r="K1577" s="9">
        <v>43.302999999999997</v>
      </c>
      <c r="L1577" s="9">
        <v>-79.823999999999998</v>
      </c>
      <c r="M1577" s="9" t="s">
        <v>156</v>
      </c>
      <c r="N1577" s="9">
        <v>2015</v>
      </c>
      <c r="O1577" s="9"/>
      <c r="P1577" s="9">
        <v>2017</v>
      </c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 t="s">
        <v>4070</v>
      </c>
      <c r="AG1577" s="9"/>
      <c r="AH1577" s="9">
        <v>0.1125</v>
      </c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  <c r="BI1577" s="9"/>
      <c r="BJ1577" s="9"/>
      <c r="BK1577" s="9" t="s">
        <v>11</v>
      </c>
      <c r="BL1577" s="9"/>
      <c r="BM1577" s="9"/>
      <c r="BN1577" s="9"/>
      <c r="BO1577" s="9"/>
      <c r="BP1577" s="9"/>
      <c r="BQ1577" s="9"/>
      <c r="BR1577" s="9"/>
      <c r="BS1577" s="9"/>
      <c r="BT1577" s="9"/>
      <c r="BU1577" s="9"/>
      <c r="BV1577" s="9"/>
      <c r="BW1577" s="9"/>
      <c r="BX1577" s="9"/>
      <c r="BY1577" s="9"/>
      <c r="BZ1577" s="9"/>
      <c r="CA1577" s="9"/>
      <c r="CB1577" s="9"/>
      <c r="CC1577" s="9"/>
      <c r="CD1577" s="9"/>
      <c r="CE1577" s="9"/>
      <c r="CF1577" s="9"/>
      <c r="CG1577" s="9"/>
      <c r="CH1577" s="9"/>
      <c r="CI1577" s="9"/>
      <c r="CJ1577" s="9"/>
      <c r="CK1577" s="9"/>
      <c r="CL1577" s="9"/>
      <c r="CM1577" s="9"/>
      <c r="CN1577" s="9"/>
      <c r="CO1577" s="9"/>
      <c r="CP1577" s="9"/>
      <c r="CQ1577" s="9"/>
      <c r="CR1577" s="9"/>
      <c r="CS1577" s="9"/>
      <c r="CT1577" s="9"/>
      <c r="CU1577" s="9"/>
      <c r="CV1577" s="9"/>
      <c r="CW1577" s="9"/>
      <c r="CX1577" s="9"/>
      <c r="CY1577" s="9"/>
      <c r="CZ1577" s="9"/>
      <c r="DA1577" s="9"/>
      <c r="DB1577" s="9"/>
      <c r="DC1577" s="9"/>
      <c r="DD1577" s="9"/>
      <c r="DE1577" s="9"/>
      <c r="DF1577" s="9"/>
      <c r="DG1577" s="9"/>
      <c r="DH1577" s="9"/>
      <c r="DI1577" s="9"/>
      <c r="DJ1577" s="9"/>
      <c r="DK1577" s="9"/>
      <c r="DL1577" s="9"/>
      <c r="DM1577" s="9"/>
      <c r="DN1577" s="9"/>
      <c r="DO1577" s="9"/>
    </row>
    <row r="1578" spans="1:119" s="10" customFormat="1" x14ac:dyDescent="0.2">
      <c r="A1578" s="8">
        <v>101637</v>
      </c>
      <c r="B1578" s="9" t="s">
        <v>4071</v>
      </c>
      <c r="C1578" s="9" t="b">
        <v>0</v>
      </c>
      <c r="D1578" s="9" t="b">
        <v>0</v>
      </c>
      <c r="E1578" s="9" t="b">
        <v>1</v>
      </c>
      <c r="F1578" s="9" t="b">
        <v>0</v>
      </c>
      <c r="G1578" s="9" t="s">
        <v>2032</v>
      </c>
      <c r="H1578" s="9"/>
      <c r="I1578" s="9" t="s">
        <v>4072</v>
      </c>
      <c r="J1578" s="9" t="s">
        <v>397</v>
      </c>
      <c r="K1578" s="9">
        <v>46.652000000000001</v>
      </c>
      <c r="L1578" s="9">
        <v>-80.945999999999998</v>
      </c>
      <c r="M1578" s="9" t="s">
        <v>156</v>
      </c>
      <c r="N1578" s="9">
        <v>2014</v>
      </c>
      <c r="O1578" s="9"/>
      <c r="P1578" s="9">
        <v>2017</v>
      </c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 t="s">
        <v>4073</v>
      </c>
      <c r="AG1578" s="9"/>
      <c r="AH1578" s="9">
        <v>0.13500000000000001</v>
      </c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  <c r="BI1578" s="9"/>
      <c r="BJ1578" s="9"/>
      <c r="BK1578" s="9" t="s">
        <v>11</v>
      </c>
      <c r="BL1578" s="9"/>
      <c r="BM1578" s="9"/>
      <c r="BN1578" s="9"/>
      <c r="BO1578" s="9"/>
      <c r="BP1578" s="9"/>
      <c r="BQ1578" s="9"/>
      <c r="BR1578" s="9"/>
      <c r="BS1578" s="9"/>
      <c r="BT1578" s="9"/>
      <c r="BU1578" s="9"/>
      <c r="BV1578" s="9"/>
      <c r="BW1578" s="9"/>
      <c r="BX1578" s="9"/>
      <c r="BY1578" s="9"/>
      <c r="BZ1578" s="9"/>
      <c r="CA1578" s="9"/>
      <c r="CB1578" s="9"/>
      <c r="CC1578" s="9"/>
      <c r="CD1578" s="9"/>
      <c r="CE1578" s="9"/>
      <c r="CF1578" s="9"/>
      <c r="CG1578" s="9"/>
      <c r="CH1578" s="9"/>
      <c r="CI1578" s="9"/>
      <c r="CJ1578" s="9"/>
      <c r="CK1578" s="9"/>
      <c r="CL1578" s="9"/>
      <c r="CM1578" s="9"/>
      <c r="CN1578" s="9"/>
      <c r="CO1578" s="9"/>
      <c r="CP1578" s="9"/>
      <c r="CQ1578" s="9"/>
      <c r="CR1578" s="9"/>
      <c r="CS1578" s="9"/>
      <c r="CT1578" s="9"/>
      <c r="CU1578" s="9"/>
      <c r="CV1578" s="9"/>
      <c r="CW1578" s="9"/>
      <c r="CX1578" s="9"/>
      <c r="CY1578" s="9"/>
      <c r="CZ1578" s="9"/>
      <c r="DA1578" s="9"/>
      <c r="DB1578" s="9"/>
      <c r="DC1578" s="9"/>
      <c r="DD1578" s="9"/>
      <c r="DE1578" s="9"/>
      <c r="DF1578" s="9"/>
      <c r="DG1578" s="9"/>
      <c r="DH1578" s="9"/>
      <c r="DI1578" s="9"/>
      <c r="DJ1578" s="9"/>
      <c r="DK1578" s="9"/>
      <c r="DL1578" s="9"/>
      <c r="DM1578" s="9"/>
      <c r="DN1578" s="9"/>
      <c r="DO1578" s="9"/>
    </row>
    <row r="1579" spans="1:119" s="10" customFormat="1" x14ac:dyDescent="0.2">
      <c r="A1579" s="8">
        <v>101638</v>
      </c>
      <c r="B1579" s="9" t="s">
        <v>4074</v>
      </c>
      <c r="C1579" s="9" t="b">
        <v>0</v>
      </c>
      <c r="D1579" s="9" t="b">
        <v>0</v>
      </c>
      <c r="E1579" s="9" t="b">
        <v>1</v>
      </c>
      <c r="F1579" s="9" t="b">
        <v>0</v>
      </c>
      <c r="G1579" s="9" t="s">
        <v>2407</v>
      </c>
      <c r="H1579" s="9"/>
      <c r="I1579" s="9" t="s">
        <v>4072</v>
      </c>
      <c r="J1579" s="9" t="s">
        <v>397</v>
      </c>
      <c r="K1579" s="9">
        <v>46.652999999999999</v>
      </c>
      <c r="L1579" s="9">
        <v>-80.944999999999993</v>
      </c>
      <c r="M1579" s="9" t="s">
        <v>156</v>
      </c>
      <c r="N1579" s="9">
        <v>2017</v>
      </c>
      <c r="O1579" s="9"/>
      <c r="P1579" s="9">
        <v>2017</v>
      </c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 t="s">
        <v>4075</v>
      </c>
      <c r="AG1579" s="9"/>
      <c r="AH1579" s="9">
        <v>0.25</v>
      </c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  <c r="BI1579" s="9"/>
      <c r="BJ1579" s="9"/>
      <c r="BK1579" s="9" t="s">
        <v>11</v>
      </c>
      <c r="BL1579" s="9"/>
      <c r="BM1579" s="9"/>
      <c r="BN1579" s="9"/>
      <c r="BO1579" s="9"/>
      <c r="BP1579" s="9"/>
      <c r="BQ1579" s="9"/>
      <c r="BR1579" s="9"/>
      <c r="BS1579" s="9"/>
      <c r="BT1579" s="9"/>
      <c r="BU1579" s="9"/>
      <c r="BV1579" s="9"/>
      <c r="BW1579" s="9"/>
      <c r="BX1579" s="9"/>
      <c r="BY1579" s="9"/>
      <c r="BZ1579" s="9"/>
      <c r="CA1579" s="9"/>
      <c r="CB1579" s="9"/>
      <c r="CC1579" s="9"/>
      <c r="CD1579" s="9"/>
      <c r="CE1579" s="9"/>
      <c r="CF1579" s="9"/>
      <c r="CG1579" s="9"/>
      <c r="CH1579" s="9"/>
      <c r="CI1579" s="9"/>
      <c r="CJ1579" s="9"/>
      <c r="CK1579" s="9"/>
      <c r="CL1579" s="9"/>
      <c r="CM1579" s="9"/>
      <c r="CN1579" s="9"/>
      <c r="CO1579" s="9"/>
      <c r="CP1579" s="9"/>
      <c r="CQ1579" s="9"/>
      <c r="CR1579" s="9"/>
      <c r="CS1579" s="9"/>
      <c r="CT1579" s="9"/>
      <c r="CU1579" s="9"/>
      <c r="CV1579" s="9"/>
      <c r="CW1579" s="9"/>
      <c r="CX1579" s="9"/>
      <c r="CY1579" s="9"/>
      <c r="CZ1579" s="9"/>
      <c r="DA1579" s="9"/>
      <c r="DB1579" s="9"/>
      <c r="DC1579" s="9"/>
      <c r="DD1579" s="9"/>
      <c r="DE1579" s="9"/>
      <c r="DF1579" s="9"/>
      <c r="DG1579" s="9"/>
      <c r="DH1579" s="9"/>
      <c r="DI1579" s="9"/>
      <c r="DJ1579" s="9"/>
      <c r="DK1579" s="9"/>
      <c r="DL1579" s="9"/>
      <c r="DM1579" s="9"/>
      <c r="DN1579" s="9"/>
      <c r="DO1579" s="9"/>
    </row>
    <row r="1580" spans="1:119" s="10" customFormat="1" x14ac:dyDescent="0.2">
      <c r="A1580" s="8">
        <v>101639</v>
      </c>
      <c r="B1580" s="9" t="s">
        <v>4076</v>
      </c>
      <c r="C1580" s="9" t="b">
        <v>0</v>
      </c>
      <c r="D1580" s="9" t="b">
        <v>0</v>
      </c>
      <c r="E1580" s="9" t="b">
        <v>1</v>
      </c>
      <c r="F1580" s="9" t="b">
        <v>0</v>
      </c>
      <c r="G1580" s="9" t="s">
        <v>4077</v>
      </c>
      <c r="H1580" s="9"/>
      <c r="I1580" s="9" t="s">
        <v>4072</v>
      </c>
      <c r="J1580" s="9" t="s">
        <v>397</v>
      </c>
      <c r="K1580" s="9">
        <v>46.654000000000003</v>
      </c>
      <c r="L1580" s="9">
        <v>-80.944000000000003</v>
      </c>
      <c r="M1580" s="9" t="s">
        <v>156</v>
      </c>
      <c r="N1580" s="9">
        <v>2014</v>
      </c>
      <c r="O1580" s="9"/>
      <c r="P1580" s="9">
        <v>2017</v>
      </c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 t="s">
        <v>2064</v>
      </c>
      <c r="AG1580" s="9"/>
      <c r="AH1580" s="9">
        <v>9.9969999999999999</v>
      </c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  <c r="BI1580" s="9"/>
      <c r="BJ1580" s="9"/>
      <c r="BK1580" s="9" t="s">
        <v>11</v>
      </c>
      <c r="BL1580" s="9"/>
      <c r="BM1580" s="9"/>
      <c r="BN1580" s="9"/>
      <c r="BO1580" s="9"/>
      <c r="BP1580" s="9"/>
      <c r="BQ1580" s="9"/>
      <c r="BR1580" s="9"/>
      <c r="BS1580" s="9"/>
      <c r="BT1580" s="9"/>
      <c r="BU1580" s="9"/>
      <c r="BV1580" s="9"/>
      <c r="BW1580" s="9"/>
      <c r="BX1580" s="9"/>
      <c r="BY1580" s="9"/>
      <c r="BZ1580" s="9"/>
      <c r="CA1580" s="9"/>
      <c r="CB1580" s="9"/>
      <c r="CC1580" s="9"/>
      <c r="CD1580" s="9"/>
      <c r="CE1580" s="9"/>
      <c r="CF1580" s="9"/>
      <c r="CG1580" s="9"/>
      <c r="CH1580" s="9"/>
      <c r="CI1580" s="9"/>
      <c r="CJ1580" s="9"/>
      <c r="CK1580" s="9"/>
      <c r="CL1580" s="9"/>
      <c r="CM1580" s="9"/>
      <c r="CN1580" s="9"/>
      <c r="CO1580" s="9"/>
      <c r="CP1580" s="9"/>
      <c r="CQ1580" s="9"/>
      <c r="CR1580" s="9"/>
      <c r="CS1580" s="9"/>
      <c r="CT1580" s="9"/>
      <c r="CU1580" s="9"/>
      <c r="CV1580" s="9"/>
      <c r="CW1580" s="9"/>
      <c r="CX1580" s="9"/>
      <c r="CY1580" s="9"/>
      <c r="CZ1580" s="9"/>
      <c r="DA1580" s="9"/>
      <c r="DB1580" s="9"/>
      <c r="DC1580" s="9"/>
      <c r="DD1580" s="9"/>
      <c r="DE1580" s="9"/>
      <c r="DF1580" s="9"/>
      <c r="DG1580" s="9"/>
      <c r="DH1580" s="9"/>
      <c r="DI1580" s="9"/>
      <c r="DJ1580" s="9"/>
      <c r="DK1580" s="9"/>
      <c r="DL1580" s="9"/>
      <c r="DM1580" s="9"/>
      <c r="DN1580" s="9"/>
      <c r="DO1580" s="9"/>
    </row>
    <row r="1581" spans="1:119" s="10" customFormat="1" x14ac:dyDescent="0.2">
      <c r="A1581" s="8">
        <v>101640</v>
      </c>
      <c r="B1581" s="9" t="s">
        <v>4078</v>
      </c>
      <c r="C1581" s="9" t="b">
        <v>0</v>
      </c>
      <c r="D1581" s="9" t="b">
        <v>0</v>
      </c>
      <c r="E1581" s="9" t="b">
        <v>1</v>
      </c>
      <c r="F1581" s="9" t="b">
        <v>0</v>
      </c>
      <c r="G1581" s="9" t="s">
        <v>4079</v>
      </c>
      <c r="H1581" s="9"/>
      <c r="I1581" s="9" t="s">
        <v>4080</v>
      </c>
      <c r="J1581" s="9" t="s">
        <v>397</v>
      </c>
      <c r="K1581" s="9">
        <v>44.152999999999999</v>
      </c>
      <c r="L1581" s="9">
        <v>-81.025000000000006</v>
      </c>
      <c r="M1581" s="9" t="s">
        <v>156</v>
      </c>
      <c r="N1581" s="9">
        <v>2015</v>
      </c>
      <c r="O1581" s="9"/>
      <c r="P1581" s="9">
        <v>2017</v>
      </c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 t="s">
        <v>4081</v>
      </c>
      <c r="AG1581" s="9"/>
      <c r="AH1581" s="9">
        <v>0.25</v>
      </c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  <c r="BI1581" s="9"/>
      <c r="BJ1581" s="9"/>
      <c r="BK1581" s="9" t="s">
        <v>11</v>
      </c>
      <c r="BL1581" s="9"/>
      <c r="BM1581" s="9"/>
      <c r="BN1581" s="9"/>
      <c r="BO1581" s="9"/>
      <c r="BP1581" s="9"/>
      <c r="BQ1581" s="9"/>
      <c r="BR1581" s="9"/>
      <c r="BS1581" s="9"/>
      <c r="BT1581" s="9"/>
      <c r="BU1581" s="9"/>
      <c r="BV1581" s="9"/>
      <c r="BW1581" s="9"/>
      <c r="BX1581" s="9"/>
      <c r="BY1581" s="9"/>
      <c r="BZ1581" s="9"/>
      <c r="CA1581" s="9"/>
      <c r="CB1581" s="9"/>
      <c r="CC1581" s="9"/>
      <c r="CD1581" s="9"/>
      <c r="CE1581" s="9"/>
      <c r="CF1581" s="9"/>
      <c r="CG1581" s="9"/>
      <c r="CH1581" s="9"/>
      <c r="CI1581" s="9"/>
      <c r="CJ1581" s="9"/>
      <c r="CK1581" s="9"/>
      <c r="CL1581" s="9"/>
      <c r="CM1581" s="9"/>
      <c r="CN1581" s="9"/>
      <c r="CO1581" s="9"/>
      <c r="CP1581" s="9"/>
      <c r="CQ1581" s="9"/>
      <c r="CR1581" s="9"/>
      <c r="CS1581" s="9"/>
      <c r="CT1581" s="9"/>
      <c r="CU1581" s="9"/>
      <c r="CV1581" s="9"/>
      <c r="CW1581" s="9"/>
      <c r="CX1581" s="9"/>
      <c r="CY1581" s="9"/>
      <c r="CZ1581" s="9"/>
      <c r="DA1581" s="9"/>
      <c r="DB1581" s="9"/>
      <c r="DC1581" s="9"/>
      <c r="DD1581" s="9"/>
      <c r="DE1581" s="9"/>
      <c r="DF1581" s="9"/>
      <c r="DG1581" s="9"/>
      <c r="DH1581" s="9"/>
      <c r="DI1581" s="9"/>
      <c r="DJ1581" s="9"/>
      <c r="DK1581" s="9"/>
      <c r="DL1581" s="9"/>
      <c r="DM1581" s="9"/>
      <c r="DN1581" s="9"/>
      <c r="DO1581" s="9"/>
    </row>
    <row r="1582" spans="1:119" s="10" customFormat="1" x14ac:dyDescent="0.2">
      <c r="A1582" s="8">
        <v>101641</v>
      </c>
      <c r="B1582" s="9" t="s">
        <v>4082</v>
      </c>
      <c r="C1582" s="9" t="b">
        <v>0</v>
      </c>
      <c r="D1582" s="9" t="b">
        <v>0</v>
      </c>
      <c r="E1582" s="9" t="b">
        <v>1</v>
      </c>
      <c r="F1582" s="9" t="b">
        <v>0</v>
      </c>
      <c r="G1582" s="9" t="s">
        <v>4082</v>
      </c>
      <c r="H1582" s="9"/>
      <c r="I1582" s="9" t="s">
        <v>4080</v>
      </c>
      <c r="J1582" s="9" t="s">
        <v>397</v>
      </c>
      <c r="K1582" s="9">
        <v>44.153999999999996</v>
      </c>
      <c r="L1582" s="9">
        <v>-81.024000000000001</v>
      </c>
      <c r="M1582" s="9" t="s">
        <v>156</v>
      </c>
      <c r="N1582" s="9">
        <v>2016</v>
      </c>
      <c r="O1582" s="9"/>
      <c r="P1582" s="9">
        <v>2017</v>
      </c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 t="s">
        <v>4083</v>
      </c>
      <c r="AG1582" s="9"/>
      <c r="AH1582" s="9">
        <v>0.25</v>
      </c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  <c r="BI1582" s="9"/>
      <c r="BJ1582" s="9"/>
      <c r="BK1582" s="9" t="s">
        <v>11</v>
      </c>
      <c r="BL1582" s="9"/>
      <c r="BM1582" s="9"/>
      <c r="BN1582" s="9"/>
      <c r="BO1582" s="9"/>
      <c r="BP1582" s="9"/>
      <c r="BQ1582" s="9"/>
      <c r="BR1582" s="9"/>
      <c r="BS1582" s="9"/>
      <c r="BT1582" s="9"/>
      <c r="BU1582" s="9"/>
      <c r="BV1582" s="9"/>
      <c r="BW1582" s="9"/>
      <c r="BX1582" s="9"/>
      <c r="BY1582" s="9"/>
      <c r="BZ1582" s="9"/>
      <c r="CA1582" s="9"/>
      <c r="CB1582" s="9"/>
      <c r="CC1582" s="9"/>
      <c r="CD1582" s="9"/>
      <c r="CE1582" s="9"/>
      <c r="CF1582" s="9"/>
      <c r="CG1582" s="9"/>
      <c r="CH1582" s="9"/>
      <c r="CI1582" s="9"/>
      <c r="CJ1582" s="9"/>
      <c r="CK1582" s="9"/>
      <c r="CL1582" s="9"/>
      <c r="CM1582" s="9"/>
      <c r="CN1582" s="9"/>
      <c r="CO1582" s="9"/>
      <c r="CP1582" s="9"/>
      <c r="CQ1582" s="9"/>
      <c r="CR1582" s="9"/>
      <c r="CS1582" s="9"/>
      <c r="CT1582" s="9"/>
      <c r="CU1582" s="9"/>
      <c r="CV1582" s="9"/>
      <c r="CW1582" s="9"/>
      <c r="CX1582" s="9"/>
      <c r="CY1582" s="9"/>
      <c r="CZ1582" s="9"/>
      <c r="DA1582" s="9"/>
      <c r="DB1582" s="9"/>
      <c r="DC1582" s="9"/>
      <c r="DD1582" s="9"/>
      <c r="DE1582" s="9"/>
      <c r="DF1582" s="9"/>
      <c r="DG1582" s="9"/>
      <c r="DH1582" s="9"/>
      <c r="DI1582" s="9"/>
      <c r="DJ1582" s="9"/>
      <c r="DK1582" s="9"/>
      <c r="DL1582" s="9"/>
      <c r="DM1582" s="9"/>
      <c r="DN1582" s="9"/>
      <c r="DO1582" s="9"/>
    </row>
    <row r="1583" spans="1:119" s="10" customFormat="1" x14ac:dyDescent="0.2">
      <c r="A1583" s="8">
        <v>101642</v>
      </c>
      <c r="B1583" s="9" t="s">
        <v>4084</v>
      </c>
      <c r="C1583" s="9" t="b">
        <v>0</v>
      </c>
      <c r="D1583" s="9" t="b">
        <v>0</v>
      </c>
      <c r="E1583" s="9" t="b">
        <v>1</v>
      </c>
      <c r="F1583" s="9" t="b">
        <v>0</v>
      </c>
      <c r="G1583" s="9" t="s">
        <v>4085</v>
      </c>
      <c r="H1583" s="9"/>
      <c r="I1583" s="9" t="s">
        <v>4080</v>
      </c>
      <c r="J1583" s="9" t="s">
        <v>397</v>
      </c>
      <c r="K1583" s="9">
        <v>44.155000000000001</v>
      </c>
      <c r="L1583" s="9">
        <v>-81.02300000000001</v>
      </c>
      <c r="M1583" s="9" t="s">
        <v>156</v>
      </c>
      <c r="N1583" s="9">
        <v>2015</v>
      </c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 t="s">
        <v>4086</v>
      </c>
      <c r="AG1583" s="9"/>
      <c r="AH1583" s="9">
        <v>0.13400000000000001</v>
      </c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  <c r="BI1583" s="9"/>
      <c r="BJ1583" s="9"/>
      <c r="BK1583" s="9" t="s">
        <v>11</v>
      </c>
      <c r="BL1583" s="9"/>
      <c r="BM1583" s="9"/>
      <c r="BN1583" s="9"/>
      <c r="BO1583" s="9"/>
      <c r="BP1583" s="9"/>
      <c r="BQ1583" s="9"/>
      <c r="BR1583" s="9"/>
      <c r="BS1583" s="9"/>
      <c r="BT1583" s="9"/>
      <c r="BU1583" s="9"/>
      <c r="BV1583" s="9"/>
      <c r="BW1583" s="9"/>
      <c r="BX1583" s="9"/>
      <c r="BY1583" s="9"/>
      <c r="BZ1583" s="9"/>
      <c r="CA1583" s="9"/>
      <c r="CB1583" s="9"/>
      <c r="CC1583" s="9"/>
      <c r="CD1583" s="9"/>
      <c r="CE1583" s="9"/>
      <c r="CF1583" s="9"/>
      <c r="CG1583" s="9"/>
      <c r="CH1583" s="9"/>
      <c r="CI1583" s="9"/>
      <c r="CJ1583" s="9"/>
      <c r="CK1583" s="9"/>
      <c r="CL1583" s="9"/>
      <c r="CM1583" s="9"/>
      <c r="CN1583" s="9"/>
      <c r="CO1583" s="9"/>
      <c r="CP1583" s="9"/>
      <c r="CQ1583" s="9"/>
      <c r="CR1583" s="9"/>
      <c r="CS1583" s="9"/>
      <c r="CT1583" s="9"/>
      <c r="CU1583" s="9"/>
      <c r="CV1583" s="9"/>
      <c r="CW1583" s="9"/>
      <c r="CX1583" s="9"/>
      <c r="CY1583" s="9"/>
      <c r="CZ1583" s="9"/>
      <c r="DA1583" s="9"/>
      <c r="DB1583" s="9"/>
      <c r="DC1583" s="9"/>
      <c r="DD1583" s="9"/>
      <c r="DE1583" s="9"/>
      <c r="DF1583" s="9"/>
      <c r="DG1583" s="9"/>
      <c r="DH1583" s="9"/>
      <c r="DI1583" s="9"/>
      <c r="DJ1583" s="9"/>
      <c r="DK1583" s="9"/>
      <c r="DL1583" s="9"/>
      <c r="DM1583" s="9"/>
      <c r="DN1583" s="9"/>
      <c r="DO1583" s="9"/>
    </row>
    <row r="1584" spans="1:119" s="10" customFormat="1" x14ac:dyDescent="0.2">
      <c r="A1584" s="8">
        <v>101643</v>
      </c>
      <c r="B1584" s="9" t="s">
        <v>4087</v>
      </c>
      <c r="C1584" s="9" t="b">
        <v>0</v>
      </c>
      <c r="D1584" s="9" t="b">
        <v>0</v>
      </c>
      <c r="E1584" s="9" t="b">
        <v>1</v>
      </c>
      <c r="F1584" s="9" t="b">
        <v>0</v>
      </c>
      <c r="G1584" s="9" t="s">
        <v>4088</v>
      </c>
      <c r="H1584" s="9"/>
      <c r="I1584" s="9" t="s">
        <v>4089</v>
      </c>
      <c r="J1584" s="9" t="s">
        <v>397</v>
      </c>
      <c r="K1584" s="9">
        <v>42.036000000000001</v>
      </c>
      <c r="L1584" s="9">
        <v>-82.918000000000006</v>
      </c>
      <c r="M1584" s="9" t="s">
        <v>156</v>
      </c>
      <c r="N1584" s="9">
        <v>2013</v>
      </c>
      <c r="O1584" s="9"/>
      <c r="P1584" s="9">
        <v>2017</v>
      </c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 t="s">
        <v>4090</v>
      </c>
      <c r="AG1584" s="9"/>
      <c r="AH1584" s="9">
        <v>0.5</v>
      </c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  <c r="BI1584" s="9"/>
      <c r="BJ1584" s="9"/>
      <c r="BK1584" s="9" t="s">
        <v>11</v>
      </c>
      <c r="BL1584" s="9"/>
      <c r="BM1584" s="9"/>
      <c r="BN1584" s="9"/>
      <c r="BO1584" s="9"/>
      <c r="BP1584" s="9"/>
      <c r="BQ1584" s="9"/>
      <c r="BR1584" s="9"/>
      <c r="BS1584" s="9"/>
      <c r="BT1584" s="9"/>
      <c r="BU1584" s="9"/>
      <c r="BV1584" s="9"/>
      <c r="BW1584" s="9"/>
      <c r="BX1584" s="9"/>
      <c r="BY1584" s="9"/>
      <c r="BZ1584" s="9"/>
      <c r="CA1584" s="9"/>
      <c r="CB1584" s="9"/>
      <c r="CC1584" s="9"/>
      <c r="CD1584" s="9"/>
      <c r="CE1584" s="9"/>
      <c r="CF1584" s="9"/>
      <c r="CG1584" s="9"/>
      <c r="CH1584" s="9"/>
      <c r="CI1584" s="9"/>
      <c r="CJ1584" s="9"/>
      <c r="CK1584" s="9"/>
      <c r="CL1584" s="9"/>
      <c r="CM1584" s="9"/>
      <c r="CN1584" s="9"/>
      <c r="CO1584" s="9"/>
      <c r="CP1584" s="9"/>
      <c r="CQ1584" s="9"/>
      <c r="CR1584" s="9"/>
      <c r="CS1584" s="9"/>
      <c r="CT1584" s="9"/>
      <c r="CU1584" s="9"/>
      <c r="CV1584" s="9"/>
      <c r="CW1584" s="9"/>
      <c r="CX1584" s="9"/>
      <c r="CY1584" s="9"/>
      <c r="CZ1584" s="9"/>
      <c r="DA1584" s="9"/>
      <c r="DB1584" s="9"/>
      <c r="DC1584" s="9"/>
      <c r="DD1584" s="9"/>
      <c r="DE1584" s="9"/>
      <c r="DF1584" s="9"/>
      <c r="DG1584" s="9"/>
      <c r="DH1584" s="9"/>
      <c r="DI1584" s="9"/>
      <c r="DJ1584" s="9"/>
      <c r="DK1584" s="9"/>
      <c r="DL1584" s="9"/>
      <c r="DM1584" s="9"/>
      <c r="DN1584" s="9"/>
      <c r="DO1584" s="9"/>
    </row>
    <row r="1585" spans="1:119" s="10" customFormat="1" x14ac:dyDescent="0.2">
      <c r="A1585" s="8">
        <v>101644</v>
      </c>
      <c r="B1585" s="9" t="s">
        <v>4091</v>
      </c>
      <c r="C1585" s="9" t="b">
        <v>0</v>
      </c>
      <c r="D1585" s="9" t="b">
        <v>0</v>
      </c>
      <c r="E1585" s="9" t="b">
        <v>1</v>
      </c>
      <c r="F1585" s="9" t="b">
        <v>0</v>
      </c>
      <c r="G1585" s="9" t="s">
        <v>2344</v>
      </c>
      <c r="H1585" s="9"/>
      <c r="I1585" s="9" t="s">
        <v>4089</v>
      </c>
      <c r="J1585" s="9" t="s">
        <v>397</v>
      </c>
      <c r="K1585" s="9">
        <v>42.036999999999999</v>
      </c>
      <c r="L1585" s="9">
        <v>-82.917000000000002</v>
      </c>
      <c r="M1585" s="9" t="s">
        <v>156</v>
      </c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 t="s">
        <v>4092</v>
      </c>
      <c r="AG1585" s="9"/>
      <c r="AH1585" s="9">
        <v>0.19</v>
      </c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  <c r="BI1585" s="9"/>
      <c r="BJ1585" s="9"/>
      <c r="BK1585" s="9" t="s">
        <v>11</v>
      </c>
      <c r="BL1585" s="9"/>
      <c r="BM1585" s="9"/>
      <c r="BN1585" s="9"/>
      <c r="BO1585" s="9"/>
      <c r="BP1585" s="9"/>
      <c r="BQ1585" s="9"/>
      <c r="BR1585" s="9"/>
      <c r="BS1585" s="9"/>
      <c r="BT1585" s="9"/>
      <c r="BU1585" s="9"/>
      <c r="BV1585" s="9"/>
      <c r="BW1585" s="9"/>
      <c r="BX1585" s="9"/>
      <c r="BY1585" s="9"/>
      <c r="BZ1585" s="9"/>
      <c r="CA1585" s="9"/>
      <c r="CB1585" s="9"/>
      <c r="CC1585" s="9"/>
      <c r="CD1585" s="9"/>
      <c r="CE1585" s="9"/>
      <c r="CF1585" s="9"/>
      <c r="CG1585" s="9"/>
      <c r="CH1585" s="9"/>
      <c r="CI1585" s="9"/>
      <c r="CJ1585" s="9"/>
      <c r="CK1585" s="9"/>
      <c r="CL1585" s="9"/>
      <c r="CM1585" s="9"/>
      <c r="CN1585" s="9"/>
      <c r="CO1585" s="9"/>
      <c r="CP1585" s="9"/>
      <c r="CQ1585" s="9"/>
      <c r="CR1585" s="9"/>
      <c r="CS1585" s="9"/>
      <c r="CT1585" s="9"/>
      <c r="CU1585" s="9"/>
      <c r="CV1585" s="9"/>
      <c r="CW1585" s="9"/>
      <c r="CX1585" s="9"/>
      <c r="CY1585" s="9"/>
      <c r="CZ1585" s="9"/>
      <c r="DA1585" s="9"/>
      <c r="DB1585" s="9"/>
      <c r="DC1585" s="9"/>
      <c r="DD1585" s="9"/>
      <c r="DE1585" s="9"/>
      <c r="DF1585" s="9"/>
      <c r="DG1585" s="9"/>
      <c r="DH1585" s="9"/>
      <c r="DI1585" s="9"/>
      <c r="DJ1585" s="9"/>
      <c r="DK1585" s="9"/>
      <c r="DL1585" s="9"/>
      <c r="DM1585" s="9"/>
      <c r="DN1585" s="9"/>
      <c r="DO1585" s="9"/>
    </row>
    <row r="1586" spans="1:119" s="10" customFormat="1" x14ac:dyDescent="0.2">
      <c r="A1586" s="8">
        <v>101645</v>
      </c>
      <c r="B1586" s="9" t="s">
        <v>4093</v>
      </c>
      <c r="C1586" s="9" t="b">
        <v>0</v>
      </c>
      <c r="D1586" s="9" t="b">
        <v>0</v>
      </c>
      <c r="E1586" s="9" t="b">
        <v>1</v>
      </c>
      <c r="F1586" s="9" t="b">
        <v>0</v>
      </c>
      <c r="G1586" s="9" t="s">
        <v>2344</v>
      </c>
      <c r="H1586" s="9"/>
      <c r="I1586" s="9" t="s">
        <v>4089</v>
      </c>
      <c r="J1586" s="9" t="s">
        <v>397</v>
      </c>
      <c r="K1586" s="9">
        <v>42.038000000000004</v>
      </c>
      <c r="L1586" s="9">
        <v>-82.916000000000011</v>
      </c>
      <c r="M1586" s="9" t="s">
        <v>156</v>
      </c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 t="s">
        <v>4094</v>
      </c>
      <c r="AG1586" s="9"/>
      <c r="AH1586" s="9">
        <v>0.125</v>
      </c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  <c r="BI1586" s="9"/>
      <c r="BJ1586" s="9"/>
      <c r="BK1586" s="9" t="s">
        <v>11</v>
      </c>
      <c r="BL1586" s="9"/>
      <c r="BM1586" s="9"/>
      <c r="BN1586" s="9"/>
      <c r="BO1586" s="9"/>
      <c r="BP1586" s="9"/>
      <c r="BQ1586" s="9"/>
      <c r="BR1586" s="9"/>
      <c r="BS1586" s="9"/>
      <c r="BT1586" s="9"/>
      <c r="BU1586" s="9"/>
      <c r="BV1586" s="9"/>
      <c r="BW1586" s="9"/>
      <c r="BX1586" s="9"/>
      <c r="BY1586" s="9"/>
      <c r="BZ1586" s="9"/>
      <c r="CA1586" s="9"/>
      <c r="CB1586" s="9"/>
      <c r="CC1586" s="9"/>
      <c r="CD1586" s="9"/>
      <c r="CE1586" s="9"/>
      <c r="CF1586" s="9"/>
      <c r="CG1586" s="9"/>
      <c r="CH1586" s="9"/>
      <c r="CI1586" s="9"/>
      <c r="CJ1586" s="9"/>
      <c r="CK1586" s="9"/>
      <c r="CL1586" s="9"/>
      <c r="CM1586" s="9"/>
      <c r="CN1586" s="9"/>
      <c r="CO1586" s="9"/>
      <c r="CP1586" s="9"/>
      <c r="CQ1586" s="9"/>
      <c r="CR1586" s="9"/>
      <c r="CS1586" s="9"/>
      <c r="CT1586" s="9"/>
      <c r="CU1586" s="9"/>
      <c r="CV1586" s="9"/>
      <c r="CW1586" s="9"/>
      <c r="CX1586" s="9"/>
      <c r="CY1586" s="9"/>
      <c r="CZ1586" s="9"/>
      <c r="DA1586" s="9"/>
      <c r="DB1586" s="9"/>
      <c r="DC1586" s="9"/>
      <c r="DD1586" s="9"/>
      <c r="DE1586" s="9"/>
      <c r="DF1586" s="9"/>
      <c r="DG1586" s="9"/>
      <c r="DH1586" s="9"/>
      <c r="DI1586" s="9"/>
      <c r="DJ1586" s="9"/>
      <c r="DK1586" s="9"/>
      <c r="DL1586" s="9"/>
      <c r="DM1586" s="9"/>
      <c r="DN1586" s="9"/>
      <c r="DO1586" s="9"/>
    </row>
    <row r="1587" spans="1:119" s="10" customFormat="1" x14ac:dyDescent="0.2">
      <c r="A1587" s="8">
        <v>101646</v>
      </c>
      <c r="B1587" s="9" t="s">
        <v>4095</v>
      </c>
      <c r="C1587" s="9" t="b">
        <v>0</v>
      </c>
      <c r="D1587" s="9" t="b">
        <v>0</v>
      </c>
      <c r="E1587" s="9" t="b">
        <v>1</v>
      </c>
      <c r="F1587" s="9" t="b">
        <v>0</v>
      </c>
      <c r="G1587" s="9" t="s">
        <v>4096</v>
      </c>
      <c r="H1587" s="9"/>
      <c r="I1587" s="9" t="s">
        <v>4089</v>
      </c>
      <c r="J1587" s="9" t="s">
        <v>397</v>
      </c>
      <c r="K1587" s="9">
        <v>42.039000000000001</v>
      </c>
      <c r="L1587" s="9">
        <v>-82.915000000000006</v>
      </c>
      <c r="M1587" s="9" t="s">
        <v>156</v>
      </c>
      <c r="N1587" s="9">
        <v>2015</v>
      </c>
      <c r="O1587" s="9"/>
      <c r="P1587" s="9">
        <v>2017</v>
      </c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 t="s">
        <v>4097</v>
      </c>
      <c r="AG1587" s="9"/>
      <c r="AH1587" s="9">
        <v>0.42199999999999999</v>
      </c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  <c r="BI1587" s="9"/>
      <c r="BJ1587" s="9"/>
      <c r="BK1587" s="9" t="s">
        <v>11</v>
      </c>
      <c r="BL1587" s="9"/>
      <c r="BM1587" s="9"/>
      <c r="BN1587" s="9"/>
      <c r="BO1587" s="9"/>
      <c r="BP1587" s="9"/>
      <c r="BQ1587" s="9"/>
      <c r="BR1587" s="9"/>
      <c r="BS1587" s="9"/>
      <c r="BT1587" s="9"/>
      <c r="BU1587" s="9"/>
      <c r="BV1587" s="9"/>
      <c r="BW1587" s="9"/>
      <c r="BX1587" s="9"/>
      <c r="BY1587" s="9"/>
      <c r="BZ1587" s="9"/>
      <c r="CA1587" s="9"/>
      <c r="CB1587" s="9"/>
      <c r="CC1587" s="9"/>
      <c r="CD1587" s="9"/>
      <c r="CE1587" s="9"/>
      <c r="CF1587" s="9"/>
      <c r="CG1587" s="9"/>
      <c r="CH1587" s="9"/>
      <c r="CI1587" s="9"/>
      <c r="CJ1587" s="9"/>
      <c r="CK1587" s="9"/>
      <c r="CL1587" s="9"/>
      <c r="CM1587" s="9"/>
      <c r="CN1587" s="9"/>
      <c r="CO1587" s="9"/>
      <c r="CP1587" s="9"/>
      <c r="CQ1587" s="9"/>
      <c r="CR1587" s="9"/>
      <c r="CS1587" s="9"/>
      <c r="CT1587" s="9"/>
      <c r="CU1587" s="9"/>
      <c r="CV1587" s="9"/>
      <c r="CW1587" s="9"/>
      <c r="CX1587" s="9"/>
      <c r="CY1587" s="9"/>
      <c r="CZ1587" s="9"/>
      <c r="DA1587" s="9"/>
      <c r="DB1587" s="9"/>
      <c r="DC1587" s="9"/>
      <c r="DD1587" s="9"/>
      <c r="DE1587" s="9"/>
      <c r="DF1587" s="9"/>
      <c r="DG1587" s="9"/>
      <c r="DH1587" s="9"/>
      <c r="DI1587" s="9"/>
      <c r="DJ1587" s="9"/>
      <c r="DK1587" s="9"/>
      <c r="DL1587" s="9"/>
      <c r="DM1587" s="9"/>
      <c r="DN1587" s="9"/>
      <c r="DO1587" s="9"/>
    </row>
    <row r="1588" spans="1:119" s="10" customFormat="1" x14ac:dyDescent="0.2">
      <c r="A1588" s="8">
        <v>101647</v>
      </c>
      <c r="B1588" s="9" t="s">
        <v>4098</v>
      </c>
      <c r="C1588" s="9" t="b">
        <v>0</v>
      </c>
      <c r="D1588" s="9" t="b">
        <v>0</v>
      </c>
      <c r="E1588" s="9" t="b">
        <v>1</v>
      </c>
      <c r="F1588" s="9" t="b">
        <v>0</v>
      </c>
      <c r="G1588" s="9" t="s">
        <v>1238</v>
      </c>
      <c r="H1588" s="9"/>
      <c r="I1588" s="9" t="s">
        <v>4089</v>
      </c>
      <c r="J1588" s="9" t="s">
        <v>397</v>
      </c>
      <c r="K1588" s="9">
        <v>42.04</v>
      </c>
      <c r="L1588" s="9">
        <v>-82.914000000000001</v>
      </c>
      <c r="M1588" s="9" t="s">
        <v>156</v>
      </c>
      <c r="N1588" s="9">
        <v>2010</v>
      </c>
      <c r="O1588" s="9"/>
      <c r="P1588" s="9">
        <v>2017</v>
      </c>
      <c r="Q1588" s="9">
        <v>2211</v>
      </c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 t="s">
        <v>686</v>
      </c>
      <c r="AG1588" s="9"/>
      <c r="AH1588" s="9">
        <v>39.6</v>
      </c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  <c r="BI1588" s="9"/>
      <c r="BJ1588" s="9"/>
      <c r="BK1588" s="9"/>
      <c r="BL1588" s="9"/>
      <c r="BM1588" s="9" t="s">
        <v>11</v>
      </c>
      <c r="BN1588" s="9"/>
      <c r="BO1588" s="9"/>
      <c r="BP1588" s="9"/>
      <c r="BQ1588" s="9"/>
      <c r="BR1588" s="9"/>
      <c r="BS1588" s="9"/>
      <c r="BT1588" s="9"/>
      <c r="BU1588" s="9"/>
      <c r="BV1588" s="9"/>
      <c r="BW1588" s="9"/>
      <c r="BX1588" s="9"/>
      <c r="BY1588" s="9"/>
      <c r="BZ1588" s="9"/>
      <c r="CA1588" s="9"/>
      <c r="CB1588" s="9"/>
      <c r="CC1588" s="9"/>
      <c r="CD1588" s="9"/>
      <c r="CE1588" s="9"/>
      <c r="CF1588" s="9"/>
      <c r="CG1588" s="9"/>
      <c r="CH1588" s="9"/>
      <c r="CI1588" s="9"/>
      <c r="CJ1588" s="9"/>
      <c r="CK1588" s="9"/>
      <c r="CL1588" s="9"/>
      <c r="CM1588" s="9"/>
      <c r="CN1588" s="9"/>
      <c r="CO1588" s="9"/>
      <c r="CP1588" s="9"/>
      <c r="CQ1588" s="9"/>
      <c r="CR1588" s="9"/>
      <c r="CS1588" s="9"/>
      <c r="CT1588" s="9"/>
      <c r="CU1588" s="9"/>
      <c r="CV1588" s="9"/>
      <c r="CW1588" s="9"/>
      <c r="CX1588" s="9"/>
      <c r="CY1588" s="9"/>
      <c r="CZ1588" s="9"/>
      <c r="DA1588" s="9"/>
      <c r="DB1588" s="9"/>
      <c r="DC1588" s="9"/>
      <c r="DD1588" s="9"/>
      <c r="DE1588" s="9"/>
      <c r="DF1588" s="9"/>
      <c r="DG1588" s="9"/>
      <c r="DH1588" s="9"/>
      <c r="DI1588" s="9"/>
      <c r="DJ1588" s="9"/>
      <c r="DK1588" s="9"/>
      <c r="DL1588" s="9"/>
      <c r="DM1588" s="9"/>
      <c r="DN1588" s="9"/>
      <c r="DO1588" s="9"/>
    </row>
    <row r="1589" spans="1:119" s="10" customFormat="1" x14ac:dyDescent="0.2">
      <c r="A1589" s="8">
        <v>101648</v>
      </c>
      <c r="B1589" s="9" t="s">
        <v>4099</v>
      </c>
      <c r="C1589" s="9" t="b">
        <v>0</v>
      </c>
      <c r="D1589" s="9" t="b">
        <v>0</v>
      </c>
      <c r="E1589" s="9" t="b">
        <v>1</v>
      </c>
      <c r="F1589" s="9" t="b">
        <v>0</v>
      </c>
      <c r="G1589" s="9" t="s">
        <v>4100</v>
      </c>
      <c r="H1589" s="9"/>
      <c r="I1589" s="9" t="s">
        <v>4089</v>
      </c>
      <c r="J1589" s="9" t="s">
        <v>397</v>
      </c>
      <c r="K1589" s="9">
        <v>42.041000000000004</v>
      </c>
      <c r="L1589" s="9">
        <v>-82.913000000000011</v>
      </c>
      <c r="M1589" s="9" t="s">
        <v>156</v>
      </c>
      <c r="N1589" s="9">
        <v>2014</v>
      </c>
      <c r="O1589" s="9"/>
      <c r="P1589" s="9">
        <v>2017</v>
      </c>
      <c r="Q1589" s="9">
        <v>2211</v>
      </c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 t="s">
        <v>686</v>
      </c>
      <c r="AG1589" s="9"/>
      <c r="AH1589" s="9">
        <v>6</v>
      </c>
      <c r="AI1589" s="9"/>
      <c r="AJ1589" s="9">
        <v>19000</v>
      </c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  <c r="BI1589" s="9"/>
      <c r="BJ1589" s="9"/>
      <c r="BK1589" s="9"/>
      <c r="BL1589" s="9"/>
      <c r="BM1589" s="9" t="s">
        <v>11</v>
      </c>
      <c r="BN1589" s="9"/>
      <c r="BO1589" s="9"/>
      <c r="BP1589" s="9"/>
      <c r="BQ1589" s="9"/>
      <c r="BR1589" s="9"/>
      <c r="BS1589" s="9"/>
      <c r="BT1589" s="9"/>
      <c r="BU1589" s="9"/>
      <c r="BV1589" s="9"/>
      <c r="BW1589" s="9"/>
      <c r="BX1589" s="9"/>
      <c r="BY1589" s="9"/>
      <c r="BZ1589" s="9"/>
      <c r="CA1589" s="9"/>
      <c r="CB1589" s="9"/>
      <c r="CC1589" s="9"/>
      <c r="CD1589" s="9"/>
      <c r="CE1589" s="9"/>
      <c r="CF1589" s="9"/>
      <c r="CG1589" s="9"/>
      <c r="CH1589" s="9"/>
      <c r="CI1589" s="9"/>
      <c r="CJ1589" s="9"/>
      <c r="CK1589" s="9"/>
      <c r="CL1589" s="9"/>
      <c r="CM1589" s="9"/>
      <c r="CN1589" s="9"/>
      <c r="CO1589" s="9"/>
      <c r="CP1589" s="9"/>
      <c r="CQ1589" s="9"/>
      <c r="CR1589" s="9"/>
      <c r="CS1589" s="9"/>
      <c r="CT1589" s="9"/>
      <c r="CU1589" s="9"/>
      <c r="CV1589" s="9"/>
      <c r="CW1589" s="9"/>
      <c r="CX1589" s="9"/>
      <c r="CY1589" s="9"/>
      <c r="CZ1589" s="9"/>
      <c r="DA1589" s="9"/>
      <c r="DB1589" s="9"/>
      <c r="DC1589" s="9"/>
      <c r="DD1589" s="9"/>
      <c r="DE1589" s="9"/>
      <c r="DF1589" s="9"/>
      <c r="DG1589" s="9"/>
      <c r="DH1589" s="9"/>
      <c r="DI1589" s="9"/>
      <c r="DJ1589" s="9"/>
      <c r="DK1589" s="9"/>
      <c r="DL1589" s="9"/>
      <c r="DM1589" s="9"/>
      <c r="DN1589" s="9"/>
      <c r="DO1589" s="9"/>
    </row>
    <row r="1590" spans="1:119" s="10" customFormat="1" x14ac:dyDescent="0.2">
      <c r="A1590" s="8">
        <v>101649</v>
      </c>
      <c r="B1590" s="9" t="s">
        <v>4101</v>
      </c>
      <c r="C1590" s="9" t="b">
        <v>0</v>
      </c>
      <c r="D1590" s="9" t="b">
        <v>0</v>
      </c>
      <c r="E1590" s="9" t="b">
        <v>1</v>
      </c>
      <c r="F1590" s="9" t="b">
        <v>0</v>
      </c>
      <c r="G1590" s="9" t="s">
        <v>4102</v>
      </c>
      <c r="H1590" s="9"/>
      <c r="I1590" s="9" t="s">
        <v>4089</v>
      </c>
      <c r="J1590" s="9" t="s">
        <v>397</v>
      </c>
      <c r="K1590" s="9">
        <v>42.042000000000002</v>
      </c>
      <c r="L1590" s="9">
        <v>-82.912000000000006</v>
      </c>
      <c r="M1590" s="9" t="s">
        <v>156</v>
      </c>
      <c r="N1590" s="9">
        <v>2015</v>
      </c>
      <c r="O1590" s="9"/>
      <c r="P1590" s="9">
        <v>2017</v>
      </c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 t="s">
        <v>4103</v>
      </c>
      <c r="AG1590" s="9"/>
      <c r="AH1590" s="9">
        <v>0.1212</v>
      </c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  <c r="BI1590" s="9"/>
      <c r="BJ1590" s="9"/>
      <c r="BK1590" s="9" t="s">
        <v>11</v>
      </c>
      <c r="BL1590" s="9"/>
      <c r="BM1590" s="9"/>
      <c r="BN1590" s="9"/>
      <c r="BO1590" s="9"/>
      <c r="BP1590" s="9"/>
      <c r="BQ1590" s="9"/>
      <c r="BR1590" s="9"/>
      <c r="BS1590" s="9"/>
      <c r="BT1590" s="9"/>
      <c r="BU1590" s="9"/>
      <c r="BV1590" s="9"/>
      <c r="BW1590" s="9"/>
      <c r="BX1590" s="9"/>
      <c r="BY1590" s="9"/>
      <c r="BZ1590" s="9"/>
      <c r="CA1590" s="9"/>
      <c r="CB1590" s="9"/>
      <c r="CC1590" s="9"/>
      <c r="CD1590" s="9"/>
      <c r="CE1590" s="9"/>
      <c r="CF1590" s="9"/>
      <c r="CG1590" s="9"/>
      <c r="CH1590" s="9"/>
      <c r="CI1590" s="9"/>
      <c r="CJ1590" s="9"/>
      <c r="CK1590" s="9"/>
      <c r="CL1590" s="9"/>
      <c r="CM1590" s="9"/>
      <c r="CN1590" s="9"/>
      <c r="CO1590" s="9"/>
      <c r="CP1590" s="9"/>
      <c r="CQ1590" s="9"/>
      <c r="CR1590" s="9"/>
      <c r="CS1590" s="9"/>
      <c r="CT1590" s="9"/>
      <c r="CU1590" s="9"/>
      <c r="CV1590" s="9"/>
      <c r="CW1590" s="9"/>
      <c r="CX1590" s="9"/>
      <c r="CY1590" s="9"/>
      <c r="CZ1590" s="9"/>
      <c r="DA1590" s="9"/>
      <c r="DB1590" s="9"/>
      <c r="DC1590" s="9"/>
      <c r="DD1590" s="9"/>
      <c r="DE1590" s="9"/>
      <c r="DF1590" s="9"/>
      <c r="DG1590" s="9"/>
      <c r="DH1590" s="9"/>
      <c r="DI1590" s="9"/>
      <c r="DJ1590" s="9"/>
      <c r="DK1590" s="9"/>
      <c r="DL1590" s="9"/>
      <c r="DM1590" s="9"/>
      <c r="DN1590" s="9"/>
      <c r="DO1590" s="9"/>
    </row>
    <row r="1591" spans="1:119" s="10" customFormat="1" x14ac:dyDescent="0.2">
      <c r="A1591" s="8">
        <v>101650</v>
      </c>
      <c r="B1591" s="9" t="s">
        <v>4104</v>
      </c>
      <c r="C1591" s="9" t="b">
        <v>0</v>
      </c>
      <c r="D1591" s="9" t="b">
        <v>0</v>
      </c>
      <c r="E1591" s="9" t="b">
        <v>1</v>
      </c>
      <c r="F1591" s="9" t="b">
        <v>0</v>
      </c>
      <c r="G1591" s="9" t="s">
        <v>4105</v>
      </c>
      <c r="H1591" s="9"/>
      <c r="I1591" s="9" t="s">
        <v>4106</v>
      </c>
      <c r="J1591" s="9" t="s">
        <v>397</v>
      </c>
      <c r="K1591" s="9">
        <v>49.482999999999997</v>
      </c>
      <c r="L1591" s="9">
        <v>-82.683000000000007</v>
      </c>
      <c r="M1591" s="9" t="s">
        <v>156</v>
      </c>
      <c r="N1591" s="9">
        <v>2015</v>
      </c>
      <c r="O1591" s="9"/>
      <c r="P1591" s="9">
        <v>2017</v>
      </c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 t="s">
        <v>4107</v>
      </c>
      <c r="AG1591" s="9"/>
      <c r="AH1591" s="9">
        <v>0.49987500000000001</v>
      </c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  <c r="BI1591" s="9"/>
      <c r="BJ1591" s="9"/>
      <c r="BK1591" s="9" t="s">
        <v>11</v>
      </c>
      <c r="BL1591" s="9"/>
      <c r="BM1591" s="9"/>
      <c r="BN1591" s="9"/>
      <c r="BO1591" s="9"/>
      <c r="BP1591" s="9"/>
      <c r="BQ1591" s="9"/>
      <c r="BR1591" s="9"/>
      <c r="BS1591" s="9"/>
      <c r="BT1591" s="9"/>
      <c r="BU1591" s="9"/>
      <c r="BV1591" s="9"/>
      <c r="BW1591" s="9"/>
      <c r="BX1591" s="9"/>
      <c r="BY1591" s="9"/>
      <c r="BZ1591" s="9"/>
      <c r="CA1591" s="9"/>
      <c r="CB1591" s="9"/>
      <c r="CC1591" s="9"/>
      <c r="CD1591" s="9"/>
      <c r="CE1591" s="9"/>
      <c r="CF1591" s="9"/>
      <c r="CG1591" s="9"/>
      <c r="CH1591" s="9"/>
      <c r="CI1591" s="9"/>
      <c r="CJ1591" s="9"/>
      <c r="CK1591" s="9"/>
      <c r="CL1591" s="9"/>
      <c r="CM1591" s="9"/>
      <c r="CN1591" s="9"/>
      <c r="CO1591" s="9"/>
      <c r="CP1591" s="9"/>
      <c r="CQ1591" s="9"/>
      <c r="CR1591" s="9"/>
      <c r="CS1591" s="9"/>
      <c r="CT1591" s="9"/>
      <c r="CU1591" s="9"/>
      <c r="CV1591" s="9"/>
      <c r="CW1591" s="9"/>
      <c r="CX1591" s="9"/>
      <c r="CY1591" s="9"/>
      <c r="CZ1591" s="9"/>
      <c r="DA1591" s="9"/>
      <c r="DB1591" s="9"/>
      <c r="DC1591" s="9"/>
      <c r="DD1591" s="9"/>
      <c r="DE1591" s="9"/>
      <c r="DF1591" s="9"/>
      <c r="DG1591" s="9"/>
      <c r="DH1591" s="9"/>
      <c r="DI1591" s="9"/>
      <c r="DJ1591" s="9"/>
      <c r="DK1591" s="9"/>
      <c r="DL1591" s="9"/>
      <c r="DM1591" s="9"/>
      <c r="DN1591" s="9"/>
      <c r="DO1591" s="9"/>
    </row>
    <row r="1592" spans="1:119" s="10" customFormat="1" x14ac:dyDescent="0.2">
      <c r="A1592" s="8">
        <v>101651</v>
      </c>
      <c r="B1592" s="9" t="s">
        <v>4108</v>
      </c>
      <c r="C1592" s="9" t="b">
        <v>0</v>
      </c>
      <c r="D1592" s="9" t="b">
        <v>0</v>
      </c>
      <c r="E1592" s="9" t="b">
        <v>1</v>
      </c>
      <c r="F1592" s="9" t="b">
        <v>0</v>
      </c>
      <c r="G1592" s="9" t="s">
        <v>2209</v>
      </c>
      <c r="H1592" s="9"/>
      <c r="I1592" s="9" t="s">
        <v>4109</v>
      </c>
      <c r="J1592" s="9" t="s">
        <v>397</v>
      </c>
      <c r="K1592" s="9">
        <v>44.137999999999998</v>
      </c>
      <c r="L1592" s="9">
        <v>-78.183999999999997</v>
      </c>
      <c r="M1592" s="9" t="s">
        <v>156</v>
      </c>
      <c r="N1592" s="9">
        <v>2017</v>
      </c>
      <c r="O1592" s="9"/>
      <c r="P1592" s="9">
        <v>2017</v>
      </c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 t="s">
        <v>4110</v>
      </c>
      <c r="AG1592" s="9"/>
      <c r="AH1592" s="9">
        <v>0.5</v>
      </c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  <c r="BI1592" s="9"/>
      <c r="BJ1592" s="9"/>
      <c r="BK1592" s="9" t="s">
        <v>11</v>
      </c>
      <c r="BL1592" s="9"/>
      <c r="BM1592" s="9"/>
      <c r="BN1592" s="9"/>
      <c r="BO1592" s="9"/>
      <c r="BP1592" s="9"/>
      <c r="BQ1592" s="9"/>
      <c r="BR1592" s="9"/>
      <c r="BS1592" s="9"/>
      <c r="BT1592" s="9"/>
      <c r="BU1592" s="9"/>
      <c r="BV1592" s="9"/>
      <c r="BW1592" s="9"/>
      <c r="BX1592" s="9"/>
      <c r="BY1592" s="9"/>
      <c r="BZ1592" s="9"/>
      <c r="CA1592" s="9"/>
      <c r="CB1592" s="9"/>
      <c r="CC1592" s="9"/>
      <c r="CD1592" s="9"/>
      <c r="CE1592" s="9"/>
      <c r="CF1592" s="9"/>
      <c r="CG1592" s="9"/>
      <c r="CH1592" s="9"/>
      <c r="CI1592" s="9"/>
      <c r="CJ1592" s="9"/>
      <c r="CK1592" s="9"/>
      <c r="CL1592" s="9"/>
      <c r="CM1592" s="9"/>
      <c r="CN1592" s="9"/>
      <c r="CO1592" s="9"/>
      <c r="CP1592" s="9"/>
      <c r="CQ1592" s="9"/>
      <c r="CR1592" s="9"/>
      <c r="CS1592" s="9"/>
      <c r="CT1592" s="9"/>
      <c r="CU1592" s="9"/>
      <c r="CV1592" s="9"/>
      <c r="CW1592" s="9"/>
      <c r="CX1592" s="9"/>
      <c r="CY1592" s="9"/>
      <c r="CZ1592" s="9"/>
      <c r="DA1592" s="9"/>
      <c r="DB1592" s="9"/>
      <c r="DC1592" s="9"/>
      <c r="DD1592" s="9"/>
      <c r="DE1592" s="9"/>
      <c r="DF1592" s="9"/>
      <c r="DG1592" s="9"/>
      <c r="DH1592" s="9"/>
      <c r="DI1592" s="9"/>
      <c r="DJ1592" s="9"/>
      <c r="DK1592" s="9"/>
      <c r="DL1592" s="9"/>
      <c r="DM1592" s="9"/>
      <c r="DN1592" s="9"/>
      <c r="DO1592" s="9"/>
    </row>
    <row r="1593" spans="1:119" s="10" customFormat="1" x14ac:dyDescent="0.2">
      <c r="A1593" s="8">
        <v>101652</v>
      </c>
      <c r="B1593" s="9" t="s">
        <v>4111</v>
      </c>
      <c r="C1593" s="9" t="b">
        <v>0</v>
      </c>
      <c r="D1593" s="9" t="b">
        <v>0</v>
      </c>
      <c r="E1593" s="9" t="b">
        <v>1</v>
      </c>
      <c r="F1593" s="9" t="b">
        <v>0</v>
      </c>
      <c r="G1593" s="9" t="s">
        <v>2226</v>
      </c>
      <c r="H1593" s="9"/>
      <c r="I1593" s="9" t="s">
        <v>4112</v>
      </c>
      <c r="J1593" s="9" t="s">
        <v>397</v>
      </c>
      <c r="K1593" s="9">
        <v>44.31</v>
      </c>
      <c r="L1593" s="9">
        <v>-77.956999999999994</v>
      </c>
      <c r="M1593" s="9" t="s">
        <v>156</v>
      </c>
      <c r="N1593" s="9">
        <v>2016</v>
      </c>
      <c r="O1593" s="9"/>
      <c r="P1593" s="9">
        <v>2017</v>
      </c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 t="s">
        <v>4113</v>
      </c>
      <c r="AG1593" s="9"/>
      <c r="AH1593" s="9">
        <v>0.5</v>
      </c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  <c r="BI1593" s="9"/>
      <c r="BJ1593" s="9"/>
      <c r="BK1593" s="9" t="s">
        <v>11</v>
      </c>
      <c r="BL1593" s="9"/>
      <c r="BM1593" s="9"/>
      <c r="BN1593" s="9"/>
      <c r="BO1593" s="9"/>
      <c r="BP1593" s="9"/>
      <c r="BQ1593" s="9"/>
      <c r="BR1593" s="9"/>
      <c r="BS1593" s="9"/>
      <c r="BT1593" s="9"/>
      <c r="BU1593" s="9"/>
      <c r="BV1593" s="9"/>
      <c r="BW1593" s="9"/>
      <c r="BX1593" s="9"/>
      <c r="BY1593" s="9"/>
      <c r="BZ1593" s="9"/>
      <c r="CA1593" s="9"/>
      <c r="CB1593" s="9"/>
      <c r="CC1593" s="9"/>
      <c r="CD1593" s="9"/>
      <c r="CE1593" s="9"/>
      <c r="CF1593" s="9"/>
      <c r="CG1593" s="9"/>
      <c r="CH1593" s="9"/>
      <c r="CI1593" s="9"/>
      <c r="CJ1593" s="9"/>
      <c r="CK1593" s="9"/>
      <c r="CL1593" s="9"/>
      <c r="CM1593" s="9"/>
      <c r="CN1593" s="9"/>
      <c r="CO1593" s="9"/>
      <c r="CP1593" s="9"/>
      <c r="CQ1593" s="9"/>
      <c r="CR1593" s="9"/>
      <c r="CS1593" s="9"/>
      <c r="CT1593" s="9"/>
      <c r="CU1593" s="9"/>
      <c r="CV1593" s="9"/>
      <c r="CW1593" s="9"/>
      <c r="CX1593" s="9"/>
      <c r="CY1593" s="9"/>
      <c r="CZ1593" s="9"/>
      <c r="DA1593" s="9"/>
      <c r="DB1593" s="9"/>
      <c r="DC1593" s="9"/>
      <c r="DD1593" s="9"/>
      <c r="DE1593" s="9"/>
      <c r="DF1593" s="9"/>
      <c r="DG1593" s="9"/>
      <c r="DH1593" s="9"/>
      <c r="DI1593" s="9"/>
      <c r="DJ1593" s="9"/>
      <c r="DK1593" s="9"/>
      <c r="DL1593" s="9"/>
      <c r="DM1593" s="9"/>
      <c r="DN1593" s="9"/>
      <c r="DO1593" s="9"/>
    </row>
    <row r="1594" spans="1:119" s="10" customFormat="1" x14ac:dyDescent="0.2">
      <c r="A1594" s="8">
        <v>101653</v>
      </c>
      <c r="B1594" s="9" t="s">
        <v>4114</v>
      </c>
      <c r="C1594" s="9" t="b">
        <v>0</v>
      </c>
      <c r="D1594" s="9" t="b">
        <v>0</v>
      </c>
      <c r="E1594" s="9" t="b">
        <v>1</v>
      </c>
      <c r="F1594" s="9" t="b">
        <v>0</v>
      </c>
      <c r="G1594" s="9" t="s">
        <v>2209</v>
      </c>
      <c r="H1594" s="9"/>
      <c r="I1594" s="9" t="s">
        <v>4112</v>
      </c>
      <c r="J1594" s="9" t="s">
        <v>397</v>
      </c>
      <c r="K1594" s="9">
        <v>44.311</v>
      </c>
      <c r="L1594" s="9">
        <v>-77.955999999999989</v>
      </c>
      <c r="M1594" s="9" t="s">
        <v>156</v>
      </c>
      <c r="N1594" s="9">
        <v>2017</v>
      </c>
      <c r="O1594" s="9"/>
      <c r="P1594" s="9">
        <v>2017</v>
      </c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 t="s">
        <v>4115</v>
      </c>
      <c r="AG1594" s="9"/>
      <c r="AH1594" s="9">
        <v>0.5</v>
      </c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  <c r="BI1594" s="9"/>
      <c r="BJ1594" s="9"/>
      <c r="BK1594" s="9" t="s">
        <v>11</v>
      </c>
      <c r="BL1594" s="9"/>
      <c r="BM1594" s="9"/>
      <c r="BN1594" s="9"/>
      <c r="BO1594" s="9"/>
      <c r="BP1594" s="9"/>
      <c r="BQ1594" s="9"/>
      <c r="BR1594" s="9"/>
      <c r="BS1594" s="9"/>
      <c r="BT1594" s="9"/>
      <c r="BU1594" s="9"/>
      <c r="BV1594" s="9"/>
      <c r="BW1594" s="9"/>
      <c r="BX1594" s="9"/>
      <c r="BY1594" s="9"/>
      <c r="BZ1594" s="9"/>
      <c r="CA1594" s="9"/>
      <c r="CB1594" s="9"/>
      <c r="CC1594" s="9"/>
      <c r="CD1594" s="9"/>
      <c r="CE1594" s="9"/>
      <c r="CF1594" s="9"/>
      <c r="CG1594" s="9"/>
      <c r="CH1594" s="9"/>
      <c r="CI1594" s="9"/>
      <c r="CJ1594" s="9"/>
      <c r="CK1594" s="9"/>
      <c r="CL1594" s="9"/>
      <c r="CM1594" s="9"/>
      <c r="CN1594" s="9"/>
      <c r="CO1594" s="9"/>
      <c r="CP1594" s="9"/>
      <c r="CQ1594" s="9"/>
      <c r="CR1594" s="9"/>
      <c r="CS1594" s="9"/>
      <c r="CT1594" s="9"/>
      <c r="CU1594" s="9"/>
      <c r="CV1594" s="9"/>
      <c r="CW1594" s="9"/>
      <c r="CX1594" s="9"/>
      <c r="CY1594" s="9"/>
      <c r="CZ1594" s="9"/>
      <c r="DA1594" s="9"/>
      <c r="DB1594" s="9"/>
      <c r="DC1594" s="9"/>
      <c r="DD1594" s="9"/>
      <c r="DE1594" s="9"/>
      <c r="DF1594" s="9"/>
      <c r="DG1594" s="9"/>
      <c r="DH1594" s="9"/>
      <c r="DI1594" s="9"/>
      <c r="DJ1594" s="9"/>
      <c r="DK1594" s="9"/>
      <c r="DL1594" s="9"/>
      <c r="DM1594" s="9"/>
      <c r="DN1594" s="9"/>
      <c r="DO1594" s="9"/>
    </row>
    <row r="1595" spans="1:119" s="10" customFormat="1" x14ac:dyDescent="0.2">
      <c r="A1595" s="8">
        <v>101654</v>
      </c>
      <c r="B1595" s="9" t="s">
        <v>4116</v>
      </c>
      <c r="C1595" s="9" t="b">
        <v>0</v>
      </c>
      <c r="D1595" s="9" t="b">
        <v>0</v>
      </c>
      <c r="E1595" s="9" t="b">
        <v>1</v>
      </c>
      <c r="F1595" s="9" t="b">
        <v>0</v>
      </c>
      <c r="G1595" s="9" t="s">
        <v>4117</v>
      </c>
      <c r="H1595" s="9"/>
      <c r="I1595" s="9" t="s">
        <v>4118</v>
      </c>
      <c r="J1595" s="9" t="s">
        <v>397</v>
      </c>
      <c r="K1595" s="9">
        <v>44.433999999999997</v>
      </c>
      <c r="L1595" s="9">
        <v>-77.885000000000005</v>
      </c>
      <c r="M1595" s="9" t="s">
        <v>156</v>
      </c>
      <c r="N1595" s="9">
        <v>1993</v>
      </c>
      <c r="O1595" s="9"/>
      <c r="P1595" s="9">
        <v>2017</v>
      </c>
      <c r="Q1595" s="9">
        <v>221</v>
      </c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 t="s">
        <v>665</v>
      </c>
      <c r="AG1595" s="9"/>
      <c r="AH1595" s="9">
        <v>0.8</v>
      </c>
      <c r="AI1595" s="9"/>
      <c r="AJ1595" s="9">
        <v>3621</v>
      </c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  <c r="BI1595" s="9"/>
      <c r="BJ1595" s="9"/>
      <c r="BK1595" s="9"/>
      <c r="BL1595" s="9" t="s">
        <v>11</v>
      </c>
      <c r="BM1595" s="9"/>
      <c r="BN1595" s="9"/>
      <c r="BO1595" s="9"/>
      <c r="BP1595" s="9"/>
      <c r="BQ1595" s="9"/>
      <c r="BR1595" s="9"/>
      <c r="BS1595" s="9"/>
      <c r="BT1595" s="9"/>
      <c r="BU1595" s="9"/>
      <c r="BV1595" s="9"/>
      <c r="BW1595" s="9"/>
      <c r="BX1595" s="9"/>
      <c r="BY1595" s="9"/>
      <c r="BZ1595" s="9"/>
      <c r="CA1595" s="9"/>
      <c r="CB1595" s="9"/>
      <c r="CC1595" s="9"/>
      <c r="CD1595" s="9"/>
      <c r="CE1595" s="9"/>
      <c r="CF1595" s="9"/>
      <c r="CG1595" s="9"/>
      <c r="CH1595" s="9"/>
      <c r="CI1595" s="9"/>
      <c r="CJ1595" s="9"/>
      <c r="CK1595" s="9"/>
      <c r="CL1595" s="9"/>
      <c r="CM1595" s="9"/>
      <c r="CN1595" s="9"/>
      <c r="CO1595" s="9"/>
      <c r="CP1595" s="9"/>
      <c r="CQ1595" s="9"/>
      <c r="CR1595" s="9"/>
      <c r="CS1595" s="9"/>
      <c r="CT1595" s="9"/>
      <c r="CU1595" s="9"/>
      <c r="CV1595" s="9"/>
      <c r="CW1595" s="9"/>
      <c r="CX1595" s="9"/>
      <c r="CY1595" s="9"/>
      <c r="CZ1595" s="9"/>
      <c r="DA1595" s="9"/>
      <c r="DB1595" s="9"/>
      <c r="DC1595" s="9"/>
      <c r="DD1595" s="9"/>
      <c r="DE1595" s="9"/>
      <c r="DF1595" s="9"/>
      <c r="DG1595" s="9"/>
      <c r="DH1595" s="9"/>
      <c r="DI1595" s="9"/>
      <c r="DJ1595" s="9"/>
      <c r="DK1595" s="9"/>
      <c r="DL1595" s="9"/>
      <c r="DM1595" s="9"/>
      <c r="DN1595" s="9"/>
      <c r="DO1595" s="9"/>
    </row>
    <row r="1596" spans="1:119" s="10" customFormat="1" x14ac:dyDescent="0.2">
      <c r="A1596" s="8">
        <v>101655</v>
      </c>
      <c r="B1596" s="9" t="s">
        <v>4119</v>
      </c>
      <c r="C1596" s="9" t="b">
        <v>0</v>
      </c>
      <c r="D1596" s="9" t="b">
        <v>0</v>
      </c>
      <c r="E1596" s="9" t="b">
        <v>1</v>
      </c>
      <c r="F1596" s="9" t="b">
        <v>0</v>
      </c>
      <c r="G1596" s="9" t="s">
        <v>2209</v>
      </c>
      <c r="H1596" s="9"/>
      <c r="I1596" s="9" t="s">
        <v>4118</v>
      </c>
      <c r="J1596" s="9" t="s">
        <v>397</v>
      </c>
      <c r="K1596" s="9">
        <v>44.434999999999995</v>
      </c>
      <c r="L1596" s="9">
        <v>-77.884</v>
      </c>
      <c r="M1596" s="9" t="s">
        <v>156</v>
      </c>
      <c r="N1596" s="9">
        <v>2017</v>
      </c>
      <c r="O1596" s="9"/>
      <c r="P1596" s="9">
        <v>2017</v>
      </c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 t="s">
        <v>4120</v>
      </c>
      <c r="AG1596" s="9"/>
      <c r="AH1596" s="9">
        <v>0.25</v>
      </c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  <c r="BI1596" s="9"/>
      <c r="BJ1596" s="9"/>
      <c r="BK1596" s="9" t="s">
        <v>11</v>
      </c>
      <c r="BL1596" s="9"/>
      <c r="BM1596" s="9"/>
      <c r="BN1596" s="9"/>
      <c r="BO1596" s="9"/>
      <c r="BP1596" s="9"/>
      <c r="BQ1596" s="9"/>
      <c r="BR1596" s="9"/>
      <c r="BS1596" s="9"/>
      <c r="BT1596" s="9"/>
      <c r="BU1596" s="9"/>
      <c r="BV1596" s="9"/>
      <c r="BW1596" s="9"/>
      <c r="BX1596" s="9"/>
      <c r="BY1596" s="9"/>
      <c r="BZ1596" s="9"/>
      <c r="CA1596" s="9"/>
      <c r="CB1596" s="9"/>
      <c r="CC1596" s="9"/>
      <c r="CD1596" s="9"/>
      <c r="CE1596" s="9"/>
      <c r="CF1596" s="9"/>
      <c r="CG1596" s="9"/>
      <c r="CH1596" s="9"/>
      <c r="CI1596" s="9"/>
      <c r="CJ1596" s="9"/>
      <c r="CK1596" s="9"/>
      <c r="CL1596" s="9"/>
      <c r="CM1596" s="9"/>
      <c r="CN1596" s="9"/>
      <c r="CO1596" s="9"/>
      <c r="CP1596" s="9"/>
      <c r="CQ1596" s="9"/>
      <c r="CR1596" s="9"/>
      <c r="CS1596" s="9"/>
      <c r="CT1596" s="9"/>
      <c r="CU1596" s="9"/>
      <c r="CV1596" s="9"/>
      <c r="CW1596" s="9"/>
      <c r="CX1596" s="9"/>
      <c r="CY1596" s="9"/>
      <c r="CZ1596" s="9"/>
      <c r="DA1596" s="9"/>
      <c r="DB1596" s="9"/>
      <c r="DC1596" s="9"/>
      <c r="DD1596" s="9"/>
      <c r="DE1596" s="9"/>
      <c r="DF1596" s="9"/>
      <c r="DG1596" s="9"/>
      <c r="DH1596" s="9"/>
      <c r="DI1596" s="9"/>
      <c r="DJ1596" s="9"/>
      <c r="DK1596" s="9"/>
      <c r="DL1596" s="9"/>
      <c r="DM1596" s="9"/>
      <c r="DN1596" s="9"/>
      <c r="DO1596" s="9"/>
    </row>
    <row r="1597" spans="1:119" s="10" customFormat="1" x14ac:dyDescent="0.2">
      <c r="A1597" s="8">
        <v>101656</v>
      </c>
      <c r="B1597" s="9" t="s">
        <v>4121</v>
      </c>
      <c r="C1597" s="9" t="b">
        <v>0</v>
      </c>
      <c r="D1597" s="9" t="b">
        <v>0</v>
      </c>
      <c r="E1597" s="9" t="b">
        <v>1</v>
      </c>
      <c r="F1597" s="9" t="b">
        <v>0</v>
      </c>
      <c r="G1597" s="9" t="s">
        <v>2226</v>
      </c>
      <c r="H1597" s="9"/>
      <c r="I1597" s="9" t="s">
        <v>4118</v>
      </c>
      <c r="J1597" s="9" t="s">
        <v>397</v>
      </c>
      <c r="K1597" s="9">
        <v>44.436</v>
      </c>
      <c r="L1597" s="9">
        <v>-77.88300000000001</v>
      </c>
      <c r="M1597" s="9" t="s">
        <v>156</v>
      </c>
      <c r="N1597" s="9">
        <v>2016</v>
      </c>
      <c r="O1597" s="9"/>
      <c r="P1597" s="9">
        <v>2017</v>
      </c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 t="s">
        <v>4122</v>
      </c>
      <c r="AG1597" s="9"/>
      <c r="AH1597" s="9">
        <v>0.25</v>
      </c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  <c r="BI1597" s="9"/>
      <c r="BJ1597" s="9"/>
      <c r="BK1597" s="9" t="s">
        <v>11</v>
      </c>
      <c r="BL1597" s="9"/>
      <c r="BM1597" s="9"/>
      <c r="BN1597" s="9"/>
      <c r="BO1597" s="9"/>
      <c r="BP1597" s="9"/>
      <c r="BQ1597" s="9"/>
      <c r="BR1597" s="9"/>
      <c r="BS1597" s="9"/>
      <c r="BT1597" s="9"/>
      <c r="BU1597" s="9"/>
      <c r="BV1597" s="9"/>
      <c r="BW1597" s="9"/>
      <c r="BX1597" s="9"/>
      <c r="BY1597" s="9"/>
      <c r="BZ1597" s="9"/>
      <c r="CA1597" s="9"/>
      <c r="CB1597" s="9"/>
      <c r="CC1597" s="9"/>
      <c r="CD1597" s="9"/>
      <c r="CE1597" s="9"/>
      <c r="CF1597" s="9"/>
      <c r="CG1597" s="9"/>
      <c r="CH1597" s="9"/>
      <c r="CI1597" s="9"/>
      <c r="CJ1597" s="9"/>
      <c r="CK1597" s="9"/>
      <c r="CL1597" s="9"/>
      <c r="CM1597" s="9"/>
      <c r="CN1597" s="9"/>
      <c r="CO1597" s="9"/>
      <c r="CP1597" s="9"/>
      <c r="CQ1597" s="9"/>
      <c r="CR1597" s="9"/>
      <c r="CS1597" s="9"/>
      <c r="CT1597" s="9"/>
      <c r="CU1597" s="9"/>
      <c r="CV1597" s="9"/>
      <c r="CW1597" s="9"/>
      <c r="CX1597" s="9"/>
      <c r="CY1597" s="9"/>
      <c r="CZ1597" s="9"/>
      <c r="DA1597" s="9"/>
      <c r="DB1597" s="9"/>
      <c r="DC1597" s="9"/>
      <c r="DD1597" s="9"/>
      <c r="DE1597" s="9"/>
      <c r="DF1597" s="9"/>
      <c r="DG1597" s="9"/>
      <c r="DH1597" s="9"/>
      <c r="DI1597" s="9"/>
      <c r="DJ1597" s="9"/>
      <c r="DK1597" s="9"/>
      <c r="DL1597" s="9"/>
      <c r="DM1597" s="9"/>
      <c r="DN1597" s="9"/>
      <c r="DO1597" s="9"/>
    </row>
    <row r="1598" spans="1:119" s="10" customFormat="1" x14ac:dyDescent="0.2">
      <c r="A1598" s="8">
        <v>101657</v>
      </c>
      <c r="B1598" s="9" t="s">
        <v>4123</v>
      </c>
      <c r="C1598" s="9" t="b">
        <v>0</v>
      </c>
      <c r="D1598" s="9" t="b">
        <v>0</v>
      </c>
      <c r="E1598" s="9" t="b">
        <v>1</v>
      </c>
      <c r="F1598" s="9" t="b">
        <v>0</v>
      </c>
      <c r="G1598" s="9" t="s">
        <v>2407</v>
      </c>
      <c r="H1598" s="9"/>
      <c r="I1598" s="9" t="s">
        <v>4118</v>
      </c>
      <c r="J1598" s="9" t="s">
        <v>397</v>
      </c>
      <c r="K1598" s="9">
        <v>44.436999999999998</v>
      </c>
      <c r="L1598" s="9">
        <v>-77.882000000000005</v>
      </c>
      <c r="M1598" s="9" t="s">
        <v>156</v>
      </c>
      <c r="N1598" s="9">
        <v>2016</v>
      </c>
      <c r="O1598" s="9"/>
      <c r="P1598" s="9">
        <v>2017</v>
      </c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 t="s">
        <v>4124</v>
      </c>
      <c r="AG1598" s="9"/>
      <c r="AH1598" s="9">
        <v>0.5</v>
      </c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  <c r="BI1598" s="9"/>
      <c r="BJ1598" s="9"/>
      <c r="BK1598" s="9" t="s">
        <v>11</v>
      </c>
      <c r="BL1598" s="9"/>
      <c r="BM1598" s="9"/>
      <c r="BN1598" s="9"/>
      <c r="BO1598" s="9"/>
      <c r="BP1598" s="9"/>
      <c r="BQ1598" s="9"/>
      <c r="BR1598" s="9"/>
      <c r="BS1598" s="9"/>
      <c r="BT1598" s="9"/>
      <c r="BU1598" s="9"/>
      <c r="BV1598" s="9"/>
      <c r="BW1598" s="9"/>
      <c r="BX1598" s="9"/>
      <c r="BY1598" s="9"/>
      <c r="BZ1598" s="9"/>
      <c r="CA1598" s="9"/>
      <c r="CB1598" s="9"/>
      <c r="CC1598" s="9"/>
      <c r="CD1598" s="9"/>
      <c r="CE1598" s="9"/>
      <c r="CF1598" s="9"/>
      <c r="CG1598" s="9"/>
      <c r="CH1598" s="9"/>
      <c r="CI1598" s="9"/>
      <c r="CJ1598" s="9"/>
      <c r="CK1598" s="9"/>
      <c r="CL1598" s="9"/>
      <c r="CM1598" s="9"/>
      <c r="CN1598" s="9"/>
      <c r="CO1598" s="9"/>
      <c r="CP1598" s="9"/>
      <c r="CQ1598" s="9"/>
      <c r="CR1598" s="9"/>
      <c r="CS1598" s="9"/>
      <c r="CT1598" s="9"/>
      <c r="CU1598" s="9"/>
      <c r="CV1598" s="9"/>
      <c r="CW1598" s="9"/>
      <c r="CX1598" s="9"/>
      <c r="CY1598" s="9"/>
      <c r="CZ1598" s="9"/>
      <c r="DA1598" s="9"/>
      <c r="DB1598" s="9"/>
      <c r="DC1598" s="9"/>
      <c r="DD1598" s="9"/>
      <c r="DE1598" s="9"/>
      <c r="DF1598" s="9"/>
      <c r="DG1598" s="9"/>
      <c r="DH1598" s="9"/>
      <c r="DI1598" s="9"/>
      <c r="DJ1598" s="9"/>
      <c r="DK1598" s="9"/>
      <c r="DL1598" s="9"/>
      <c r="DM1598" s="9"/>
      <c r="DN1598" s="9"/>
      <c r="DO1598" s="9"/>
    </row>
    <row r="1599" spans="1:119" s="10" customFormat="1" x14ac:dyDescent="0.2">
      <c r="A1599" s="8">
        <v>101658</v>
      </c>
      <c r="B1599" s="9" t="s">
        <v>4125</v>
      </c>
      <c r="C1599" s="9" t="b">
        <v>0</v>
      </c>
      <c r="D1599" s="9" t="b">
        <v>0</v>
      </c>
      <c r="E1599" s="9" t="b">
        <v>1</v>
      </c>
      <c r="F1599" s="9" t="b">
        <v>0</v>
      </c>
      <c r="G1599" s="9" t="s">
        <v>2407</v>
      </c>
      <c r="H1599" s="9"/>
      <c r="I1599" s="9" t="s">
        <v>4118</v>
      </c>
      <c r="J1599" s="9" t="s">
        <v>397</v>
      </c>
      <c r="K1599" s="9">
        <v>44.437999999999995</v>
      </c>
      <c r="L1599" s="9">
        <v>-77.881</v>
      </c>
      <c r="M1599" s="9" t="s">
        <v>156</v>
      </c>
      <c r="N1599" s="9">
        <v>2016</v>
      </c>
      <c r="O1599" s="9"/>
      <c r="P1599" s="9">
        <v>2017</v>
      </c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 t="s">
        <v>4126</v>
      </c>
      <c r="AG1599" s="9"/>
      <c r="AH1599" s="9">
        <v>0.5</v>
      </c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  <c r="BI1599" s="9"/>
      <c r="BJ1599" s="9"/>
      <c r="BK1599" s="9" t="s">
        <v>11</v>
      </c>
      <c r="BL1599" s="9"/>
      <c r="BM1599" s="9"/>
      <c r="BN1599" s="9"/>
      <c r="BO1599" s="9"/>
      <c r="BP1599" s="9"/>
      <c r="BQ1599" s="9"/>
      <c r="BR1599" s="9"/>
      <c r="BS1599" s="9"/>
      <c r="BT1599" s="9"/>
      <c r="BU1599" s="9"/>
      <c r="BV1599" s="9"/>
      <c r="BW1599" s="9"/>
      <c r="BX1599" s="9"/>
      <c r="BY1599" s="9"/>
      <c r="BZ1599" s="9"/>
      <c r="CA1599" s="9"/>
      <c r="CB1599" s="9"/>
      <c r="CC1599" s="9"/>
      <c r="CD1599" s="9"/>
      <c r="CE1599" s="9"/>
      <c r="CF1599" s="9"/>
      <c r="CG1599" s="9"/>
      <c r="CH1599" s="9"/>
      <c r="CI1599" s="9"/>
      <c r="CJ1599" s="9"/>
      <c r="CK1599" s="9"/>
      <c r="CL1599" s="9"/>
      <c r="CM1599" s="9"/>
      <c r="CN1599" s="9"/>
      <c r="CO1599" s="9"/>
      <c r="CP1599" s="9"/>
      <c r="CQ1599" s="9"/>
      <c r="CR1599" s="9"/>
      <c r="CS1599" s="9"/>
      <c r="CT1599" s="9"/>
      <c r="CU1599" s="9"/>
      <c r="CV1599" s="9"/>
      <c r="CW1599" s="9"/>
      <c r="CX1599" s="9"/>
      <c r="CY1599" s="9"/>
      <c r="CZ1599" s="9"/>
      <c r="DA1599" s="9"/>
      <c r="DB1599" s="9"/>
      <c r="DC1599" s="9"/>
      <c r="DD1599" s="9"/>
      <c r="DE1599" s="9"/>
      <c r="DF1599" s="9"/>
      <c r="DG1599" s="9"/>
      <c r="DH1599" s="9"/>
      <c r="DI1599" s="9"/>
      <c r="DJ1599" s="9"/>
      <c r="DK1599" s="9"/>
      <c r="DL1599" s="9"/>
      <c r="DM1599" s="9"/>
      <c r="DN1599" s="9"/>
      <c r="DO1599" s="9"/>
    </row>
    <row r="1600" spans="1:119" s="10" customFormat="1" x14ac:dyDescent="0.2">
      <c r="A1600" s="8">
        <v>101659</v>
      </c>
      <c r="B1600" s="9" t="s">
        <v>4127</v>
      </c>
      <c r="C1600" s="9" t="b">
        <v>0</v>
      </c>
      <c r="D1600" s="9" t="b">
        <v>0</v>
      </c>
      <c r="E1600" s="9" t="b">
        <v>1</v>
      </c>
      <c r="F1600" s="9" t="b">
        <v>0</v>
      </c>
      <c r="G1600" s="9" t="s">
        <v>4128</v>
      </c>
      <c r="H1600" s="9"/>
      <c r="I1600" s="9" t="s">
        <v>4129</v>
      </c>
      <c r="J1600" s="9" t="s">
        <v>397</v>
      </c>
      <c r="K1600" s="9">
        <v>44.497</v>
      </c>
      <c r="L1600" s="9">
        <v>-79.468000000000004</v>
      </c>
      <c r="M1600" s="9" t="s">
        <v>156</v>
      </c>
      <c r="N1600" s="9">
        <v>2015</v>
      </c>
      <c r="O1600" s="9"/>
      <c r="P1600" s="9">
        <v>2017</v>
      </c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 t="s">
        <v>2064</v>
      </c>
      <c r="AG1600" s="9"/>
      <c r="AH1600" s="9">
        <v>10</v>
      </c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  <c r="BI1600" s="9"/>
      <c r="BJ1600" s="9"/>
      <c r="BK1600" s="9" t="s">
        <v>11</v>
      </c>
      <c r="BL1600" s="9"/>
      <c r="BM1600" s="9"/>
      <c r="BN1600" s="9"/>
      <c r="BO1600" s="9"/>
      <c r="BP1600" s="9"/>
      <c r="BQ1600" s="9"/>
      <c r="BR1600" s="9"/>
      <c r="BS1600" s="9"/>
      <c r="BT1600" s="9"/>
      <c r="BU1600" s="9"/>
      <c r="BV1600" s="9"/>
      <c r="BW1600" s="9"/>
      <c r="BX1600" s="9"/>
      <c r="BY1600" s="9"/>
      <c r="BZ1600" s="9"/>
      <c r="CA1600" s="9"/>
      <c r="CB1600" s="9"/>
      <c r="CC1600" s="9"/>
      <c r="CD1600" s="9"/>
      <c r="CE1600" s="9"/>
      <c r="CF1600" s="9"/>
      <c r="CG1600" s="9"/>
      <c r="CH1600" s="9"/>
      <c r="CI1600" s="9"/>
      <c r="CJ1600" s="9"/>
      <c r="CK1600" s="9"/>
      <c r="CL1600" s="9"/>
      <c r="CM1600" s="9"/>
      <c r="CN1600" s="9"/>
      <c r="CO1600" s="9"/>
      <c r="CP1600" s="9"/>
      <c r="CQ1600" s="9"/>
      <c r="CR1600" s="9"/>
      <c r="CS1600" s="9"/>
      <c r="CT1600" s="9"/>
      <c r="CU1600" s="9"/>
      <c r="CV1600" s="9"/>
      <c r="CW1600" s="9"/>
      <c r="CX1600" s="9"/>
      <c r="CY1600" s="9"/>
      <c r="CZ1600" s="9"/>
      <c r="DA1600" s="9"/>
      <c r="DB1600" s="9"/>
      <c r="DC1600" s="9"/>
      <c r="DD1600" s="9"/>
      <c r="DE1600" s="9"/>
      <c r="DF1600" s="9"/>
      <c r="DG1600" s="9"/>
      <c r="DH1600" s="9"/>
      <c r="DI1600" s="9"/>
      <c r="DJ1600" s="9"/>
      <c r="DK1600" s="9"/>
      <c r="DL1600" s="9"/>
      <c r="DM1600" s="9"/>
      <c r="DN1600" s="9"/>
      <c r="DO1600" s="9"/>
    </row>
    <row r="1601" spans="1:119" s="10" customFormat="1" x14ac:dyDescent="0.2">
      <c r="A1601" s="8">
        <v>101660</v>
      </c>
      <c r="B1601" s="9" t="s">
        <v>4130</v>
      </c>
      <c r="C1601" s="9" t="b">
        <v>0</v>
      </c>
      <c r="D1601" s="9" t="b">
        <v>0</v>
      </c>
      <c r="E1601" s="9" t="b">
        <v>1</v>
      </c>
      <c r="F1601" s="9" t="b">
        <v>0</v>
      </c>
      <c r="G1601" s="9" t="s">
        <v>4131</v>
      </c>
      <c r="H1601" s="9"/>
      <c r="I1601" s="9" t="s">
        <v>4129</v>
      </c>
      <c r="J1601" s="9" t="s">
        <v>397</v>
      </c>
      <c r="K1601" s="9">
        <v>44.497999999999998</v>
      </c>
      <c r="L1601" s="9">
        <v>-79.466999999999999</v>
      </c>
      <c r="M1601" s="9" t="s">
        <v>156</v>
      </c>
      <c r="N1601" s="9">
        <v>2014</v>
      </c>
      <c r="O1601" s="9"/>
      <c r="P1601" s="9">
        <v>2017</v>
      </c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 t="s">
        <v>2064</v>
      </c>
      <c r="AG1601" s="9"/>
      <c r="AH1601" s="9">
        <v>10</v>
      </c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  <c r="BI1601" s="9"/>
      <c r="BJ1601" s="9"/>
      <c r="BK1601" s="9" t="s">
        <v>11</v>
      </c>
      <c r="BL1601" s="9"/>
      <c r="BM1601" s="9"/>
      <c r="BN1601" s="9"/>
      <c r="BO1601" s="9"/>
      <c r="BP1601" s="9"/>
      <c r="BQ1601" s="9"/>
      <c r="BR1601" s="9"/>
      <c r="BS1601" s="9"/>
      <c r="BT1601" s="9"/>
      <c r="BU1601" s="9"/>
      <c r="BV1601" s="9"/>
      <c r="BW1601" s="9"/>
      <c r="BX1601" s="9"/>
      <c r="BY1601" s="9"/>
      <c r="BZ1601" s="9"/>
      <c r="CA1601" s="9"/>
      <c r="CB1601" s="9"/>
      <c r="CC1601" s="9"/>
      <c r="CD1601" s="9"/>
      <c r="CE1601" s="9"/>
      <c r="CF1601" s="9"/>
      <c r="CG1601" s="9"/>
      <c r="CH1601" s="9"/>
      <c r="CI1601" s="9"/>
      <c r="CJ1601" s="9"/>
      <c r="CK1601" s="9"/>
      <c r="CL1601" s="9"/>
      <c r="CM1601" s="9"/>
      <c r="CN1601" s="9"/>
      <c r="CO1601" s="9"/>
      <c r="CP1601" s="9"/>
      <c r="CQ1601" s="9"/>
      <c r="CR1601" s="9"/>
      <c r="CS1601" s="9"/>
      <c r="CT1601" s="9"/>
      <c r="CU1601" s="9"/>
      <c r="CV1601" s="9"/>
      <c r="CW1601" s="9"/>
      <c r="CX1601" s="9"/>
      <c r="CY1601" s="9"/>
      <c r="CZ1601" s="9"/>
      <c r="DA1601" s="9"/>
      <c r="DB1601" s="9"/>
      <c r="DC1601" s="9"/>
      <c r="DD1601" s="9"/>
      <c r="DE1601" s="9"/>
      <c r="DF1601" s="9"/>
      <c r="DG1601" s="9"/>
      <c r="DH1601" s="9"/>
      <c r="DI1601" s="9"/>
      <c r="DJ1601" s="9"/>
      <c r="DK1601" s="9"/>
      <c r="DL1601" s="9"/>
      <c r="DM1601" s="9"/>
      <c r="DN1601" s="9"/>
      <c r="DO1601" s="9"/>
    </row>
    <row r="1602" spans="1:119" s="10" customFormat="1" x14ac:dyDescent="0.2">
      <c r="A1602" s="8">
        <v>101661</v>
      </c>
      <c r="B1602" s="9" t="s">
        <v>4132</v>
      </c>
      <c r="C1602" s="9" t="b">
        <v>0</v>
      </c>
      <c r="D1602" s="9" t="b">
        <v>0</v>
      </c>
      <c r="E1602" s="9" t="b">
        <v>1</v>
      </c>
      <c r="F1602" s="9" t="b">
        <v>0</v>
      </c>
      <c r="G1602" s="9" t="s">
        <v>4133</v>
      </c>
      <c r="H1602" s="9"/>
      <c r="I1602" s="9" t="s">
        <v>4129</v>
      </c>
      <c r="J1602" s="9" t="s">
        <v>397</v>
      </c>
      <c r="K1602" s="9">
        <v>44.499000000000002</v>
      </c>
      <c r="L1602" s="9">
        <v>-79.466000000000008</v>
      </c>
      <c r="M1602" s="9" t="s">
        <v>156</v>
      </c>
      <c r="N1602" s="9">
        <v>2014</v>
      </c>
      <c r="O1602" s="9"/>
      <c r="P1602" s="9">
        <v>2017</v>
      </c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 t="s">
        <v>2064</v>
      </c>
      <c r="AG1602" s="9"/>
      <c r="AH1602" s="9">
        <v>10</v>
      </c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  <c r="BI1602" s="9"/>
      <c r="BJ1602" s="9"/>
      <c r="BK1602" s="9" t="s">
        <v>11</v>
      </c>
      <c r="BL1602" s="9"/>
      <c r="BM1602" s="9"/>
      <c r="BN1602" s="9"/>
      <c r="BO1602" s="9"/>
      <c r="BP1602" s="9"/>
      <c r="BQ1602" s="9"/>
      <c r="BR1602" s="9"/>
      <c r="BS1602" s="9"/>
      <c r="BT1602" s="9"/>
      <c r="BU1602" s="9"/>
      <c r="BV1602" s="9"/>
      <c r="BW1602" s="9"/>
      <c r="BX1602" s="9"/>
      <c r="BY1602" s="9"/>
      <c r="BZ1602" s="9"/>
      <c r="CA1602" s="9"/>
      <c r="CB1602" s="9"/>
      <c r="CC1602" s="9"/>
      <c r="CD1602" s="9"/>
      <c r="CE1602" s="9"/>
      <c r="CF1602" s="9"/>
      <c r="CG1602" s="9"/>
      <c r="CH1602" s="9"/>
      <c r="CI1602" s="9"/>
      <c r="CJ1602" s="9"/>
      <c r="CK1602" s="9"/>
      <c r="CL1602" s="9"/>
      <c r="CM1602" s="9"/>
      <c r="CN1602" s="9"/>
      <c r="CO1602" s="9"/>
      <c r="CP1602" s="9"/>
      <c r="CQ1602" s="9"/>
      <c r="CR1602" s="9"/>
      <c r="CS1602" s="9"/>
      <c r="CT1602" s="9"/>
      <c r="CU1602" s="9"/>
      <c r="CV1602" s="9"/>
      <c r="CW1602" s="9"/>
      <c r="CX1602" s="9"/>
      <c r="CY1602" s="9"/>
      <c r="CZ1602" s="9"/>
      <c r="DA1602" s="9"/>
      <c r="DB1602" s="9"/>
      <c r="DC1602" s="9"/>
      <c r="DD1602" s="9"/>
      <c r="DE1602" s="9"/>
      <c r="DF1602" s="9"/>
      <c r="DG1602" s="9"/>
      <c r="DH1602" s="9"/>
      <c r="DI1602" s="9"/>
      <c r="DJ1602" s="9"/>
      <c r="DK1602" s="9"/>
      <c r="DL1602" s="9"/>
      <c r="DM1602" s="9"/>
      <c r="DN1602" s="9"/>
      <c r="DO1602" s="9"/>
    </row>
    <row r="1603" spans="1:119" s="10" customFormat="1" x14ac:dyDescent="0.2">
      <c r="A1603" s="8">
        <v>101662</v>
      </c>
      <c r="B1603" s="9" t="s">
        <v>4134</v>
      </c>
      <c r="C1603" s="9" t="b">
        <v>0</v>
      </c>
      <c r="D1603" s="9" t="b">
        <v>0</v>
      </c>
      <c r="E1603" s="9" t="b">
        <v>1</v>
      </c>
      <c r="F1603" s="9" t="b">
        <v>0</v>
      </c>
      <c r="G1603" s="9" t="s">
        <v>4135</v>
      </c>
      <c r="H1603" s="9"/>
      <c r="I1603" s="9" t="s">
        <v>4129</v>
      </c>
      <c r="J1603" s="9" t="s">
        <v>397</v>
      </c>
      <c r="K1603" s="9">
        <v>44.5</v>
      </c>
      <c r="L1603" s="9">
        <v>-79.465000000000003</v>
      </c>
      <c r="M1603" s="9" t="s">
        <v>156</v>
      </c>
      <c r="N1603" s="9">
        <v>2014</v>
      </c>
      <c r="O1603" s="9"/>
      <c r="P1603" s="9">
        <v>2017</v>
      </c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 t="s">
        <v>4136</v>
      </c>
      <c r="AG1603" s="9"/>
      <c r="AH1603" s="9">
        <v>6.5</v>
      </c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  <c r="BI1603" s="9"/>
      <c r="BJ1603" s="9"/>
      <c r="BK1603" s="9" t="s">
        <v>11</v>
      </c>
      <c r="BL1603" s="9"/>
      <c r="BM1603" s="9"/>
      <c r="BN1603" s="9"/>
      <c r="BO1603" s="9"/>
      <c r="BP1603" s="9"/>
      <c r="BQ1603" s="9"/>
      <c r="BR1603" s="9"/>
      <c r="BS1603" s="9"/>
      <c r="BT1603" s="9"/>
      <c r="BU1603" s="9"/>
      <c r="BV1603" s="9"/>
      <c r="BW1603" s="9"/>
      <c r="BX1603" s="9"/>
      <c r="BY1603" s="9"/>
      <c r="BZ1603" s="9"/>
      <c r="CA1603" s="9"/>
      <c r="CB1603" s="9"/>
      <c r="CC1603" s="9"/>
      <c r="CD1603" s="9"/>
      <c r="CE1603" s="9"/>
      <c r="CF1603" s="9"/>
      <c r="CG1603" s="9"/>
      <c r="CH1603" s="9"/>
      <c r="CI1603" s="9"/>
      <c r="CJ1603" s="9"/>
      <c r="CK1603" s="9"/>
      <c r="CL1603" s="9"/>
      <c r="CM1603" s="9"/>
      <c r="CN1603" s="9"/>
      <c r="CO1603" s="9"/>
      <c r="CP1603" s="9"/>
      <c r="CQ1603" s="9"/>
      <c r="CR1603" s="9"/>
      <c r="CS1603" s="9"/>
      <c r="CT1603" s="9"/>
      <c r="CU1603" s="9"/>
      <c r="CV1603" s="9"/>
      <c r="CW1603" s="9"/>
      <c r="CX1603" s="9"/>
      <c r="CY1603" s="9"/>
      <c r="CZ1603" s="9"/>
      <c r="DA1603" s="9"/>
      <c r="DB1603" s="9"/>
      <c r="DC1603" s="9"/>
      <c r="DD1603" s="9"/>
      <c r="DE1603" s="9"/>
      <c r="DF1603" s="9"/>
      <c r="DG1603" s="9"/>
      <c r="DH1603" s="9"/>
      <c r="DI1603" s="9"/>
      <c r="DJ1603" s="9"/>
      <c r="DK1603" s="9"/>
      <c r="DL1603" s="9"/>
      <c r="DM1603" s="9"/>
      <c r="DN1603" s="9"/>
      <c r="DO1603" s="9"/>
    </row>
    <row r="1604" spans="1:119" s="10" customFormat="1" x14ac:dyDescent="0.2">
      <c r="A1604" s="8">
        <v>101663</v>
      </c>
      <c r="B1604" s="9" t="s">
        <v>4137</v>
      </c>
      <c r="C1604" s="9" t="b">
        <v>0</v>
      </c>
      <c r="D1604" s="9" t="b">
        <v>0</v>
      </c>
      <c r="E1604" s="9" t="b">
        <v>1</v>
      </c>
      <c r="F1604" s="9" t="b">
        <v>0</v>
      </c>
      <c r="G1604" s="9" t="s">
        <v>4138</v>
      </c>
      <c r="H1604" s="9"/>
      <c r="I1604" s="9" t="s">
        <v>4139</v>
      </c>
      <c r="J1604" s="9" t="s">
        <v>397</v>
      </c>
      <c r="K1604" s="9">
        <v>49.688000000000002</v>
      </c>
      <c r="L1604" s="9">
        <v>-83.667000000000002</v>
      </c>
      <c r="M1604" s="9" t="s">
        <v>156</v>
      </c>
      <c r="N1604" s="9">
        <v>2014</v>
      </c>
      <c r="O1604" s="9"/>
      <c r="P1604" s="9">
        <v>2017</v>
      </c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 t="s">
        <v>2064</v>
      </c>
      <c r="AG1604" s="9"/>
      <c r="AH1604" s="9">
        <v>10</v>
      </c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  <c r="BI1604" s="9"/>
      <c r="BJ1604" s="9"/>
      <c r="BK1604" s="9" t="s">
        <v>11</v>
      </c>
      <c r="BL1604" s="9"/>
      <c r="BM1604" s="9"/>
      <c r="BN1604" s="9"/>
      <c r="BO1604" s="9"/>
      <c r="BP1604" s="9"/>
      <c r="BQ1604" s="9"/>
      <c r="BR1604" s="9"/>
      <c r="BS1604" s="9"/>
      <c r="BT1604" s="9"/>
      <c r="BU1604" s="9"/>
      <c r="BV1604" s="9"/>
      <c r="BW1604" s="9"/>
      <c r="BX1604" s="9"/>
      <c r="BY1604" s="9"/>
      <c r="BZ1604" s="9"/>
      <c r="CA1604" s="9"/>
      <c r="CB1604" s="9"/>
      <c r="CC1604" s="9"/>
      <c r="CD1604" s="9"/>
      <c r="CE1604" s="9"/>
      <c r="CF1604" s="9"/>
      <c r="CG1604" s="9"/>
      <c r="CH1604" s="9"/>
      <c r="CI1604" s="9"/>
      <c r="CJ1604" s="9"/>
      <c r="CK1604" s="9"/>
      <c r="CL1604" s="9"/>
      <c r="CM1604" s="9"/>
      <c r="CN1604" s="9"/>
      <c r="CO1604" s="9"/>
      <c r="CP1604" s="9"/>
      <c r="CQ1604" s="9"/>
      <c r="CR1604" s="9"/>
      <c r="CS1604" s="9"/>
      <c r="CT1604" s="9"/>
      <c r="CU1604" s="9"/>
      <c r="CV1604" s="9"/>
      <c r="CW1604" s="9"/>
      <c r="CX1604" s="9"/>
      <c r="CY1604" s="9"/>
      <c r="CZ1604" s="9"/>
      <c r="DA1604" s="9"/>
      <c r="DB1604" s="9"/>
      <c r="DC1604" s="9"/>
      <c r="DD1604" s="9"/>
      <c r="DE1604" s="9"/>
      <c r="DF1604" s="9"/>
      <c r="DG1604" s="9"/>
      <c r="DH1604" s="9"/>
      <c r="DI1604" s="9"/>
      <c r="DJ1604" s="9"/>
      <c r="DK1604" s="9"/>
      <c r="DL1604" s="9"/>
      <c r="DM1604" s="9"/>
      <c r="DN1604" s="9"/>
      <c r="DO1604" s="9"/>
    </row>
    <row r="1605" spans="1:119" s="10" customFormat="1" x14ac:dyDescent="0.2">
      <c r="A1605" s="8">
        <v>101664</v>
      </c>
      <c r="B1605" s="9" t="s">
        <v>4140</v>
      </c>
      <c r="C1605" s="9" t="b">
        <v>0</v>
      </c>
      <c r="D1605" s="9" t="b">
        <v>0</v>
      </c>
      <c r="E1605" s="9" t="b">
        <v>1</v>
      </c>
      <c r="F1605" s="9" t="b">
        <v>0</v>
      </c>
      <c r="G1605" s="9" t="s">
        <v>4141</v>
      </c>
      <c r="H1605" s="9"/>
      <c r="I1605" s="9" t="s">
        <v>4142</v>
      </c>
      <c r="J1605" s="9" t="s">
        <v>397</v>
      </c>
      <c r="K1605" s="9">
        <v>43.433999999999997</v>
      </c>
      <c r="L1605" s="9">
        <v>-81.504000000000005</v>
      </c>
      <c r="M1605" s="9" t="s">
        <v>156</v>
      </c>
      <c r="N1605" s="9">
        <v>2015</v>
      </c>
      <c r="O1605" s="9"/>
      <c r="P1605" s="9">
        <v>2017</v>
      </c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 t="s">
        <v>4143</v>
      </c>
      <c r="AG1605" s="9"/>
      <c r="AH1605" s="9">
        <v>0.5</v>
      </c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  <c r="BI1605" s="9"/>
      <c r="BJ1605" s="9"/>
      <c r="BK1605" s="9" t="s">
        <v>11</v>
      </c>
      <c r="BL1605" s="9"/>
      <c r="BM1605" s="9"/>
      <c r="BN1605" s="9"/>
      <c r="BO1605" s="9"/>
      <c r="BP1605" s="9"/>
      <c r="BQ1605" s="9"/>
      <c r="BR1605" s="9"/>
      <c r="BS1605" s="9"/>
      <c r="BT1605" s="9"/>
      <c r="BU1605" s="9"/>
      <c r="BV1605" s="9"/>
      <c r="BW1605" s="9"/>
      <c r="BX1605" s="9"/>
      <c r="BY1605" s="9"/>
      <c r="BZ1605" s="9"/>
      <c r="CA1605" s="9"/>
      <c r="CB1605" s="9"/>
      <c r="CC1605" s="9"/>
      <c r="CD1605" s="9"/>
      <c r="CE1605" s="9"/>
      <c r="CF1605" s="9"/>
      <c r="CG1605" s="9"/>
      <c r="CH1605" s="9"/>
      <c r="CI1605" s="9"/>
      <c r="CJ1605" s="9"/>
      <c r="CK1605" s="9"/>
      <c r="CL1605" s="9"/>
      <c r="CM1605" s="9"/>
      <c r="CN1605" s="9"/>
      <c r="CO1605" s="9"/>
      <c r="CP1605" s="9"/>
      <c r="CQ1605" s="9"/>
      <c r="CR1605" s="9"/>
      <c r="CS1605" s="9"/>
      <c r="CT1605" s="9"/>
      <c r="CU1605" s="9"/>
      <c r="CV1605" s="9"/>
      <c r="CW1605" s="9"/>
      <c r="CX1605" s="9"/>
      <c r="CY1605" s="9"/>
      <c r="CZ1605" s="9"/>
      <c r="DA1605" s="9"/>
      <c r="DB1605" s="9"/>
      <c r="DC1605" s="9"/>
      <c r="DD1605" s="9"/>
      <c r="DE1605" s="9"/>
      <c r="DF1605" s="9"/>
      <c r="DG1605" s="9"/>
      <c r="DH1605" s="9"/>
      <c r="DI1605" s="9"/>
      <c r="DJ1605" s="9"/>
      <c r="DK1605" s="9"/>
      <c r="DL1605" s="9"/>
      <c r="DM1605" s="9"/>
      <c r="DN1605" s="9"/>
      <c r="DO1605" s="9"/>
    </row>
    <row r="1606" spans="1:119" s="10" customFormat="1" x14ac:dyDescent="0.2">
      <c r="A1606" s="8">
        <v>101665</v>
      </c>
      <c r="B1606" s="9" t="s">
        <v>4142</v>
      </c>
      <c r="C1606" s="9" t="b">
        <v>0</v>
      </c>
      <c r="D1606" s="9" t="b">
        <v>0</v>
      </c>
      <c r="E1606" s="9" t="b">
        <v>1</v>
      </c>
      <c r="F1606" s="9" t="b">
        <v>0</v>
      </c>
      <c r="G1606" s="9" t="s">
        <v>4144</v>
      </c>
      <c r="H1606" s="9"/>
      <c r="I1606" s="9" t="s">
        <v>4142</v>
      </c>
      <c r="J1606" s="9" t="s">
        <v>397</v>
      </c>
      <c r="K1606" s="9">
        <v>43.434999999999995</v>
      </c>
      <c r="L1606" s="9">
        <v>-81.503</v>
      </c>
      <c r="M1606" s="9" t="s">
        <v>156</v>
      </c>
      <c r="N1606" s="9">
        <v>2014</v>
      </c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 t="s">
        <v>4145</v>
      </c>
      <c r="AG1606" s="9"/>
      <c r="AH1606" s="9">
        <v>0.18</v>
      </c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  <c r="BI1606" s="9"/>
      <c r="BJ1606" s="9"/>
      <c r="BK1606" s="9" t="s">
        <v>11</v>
      </c>
      <c r="BL1606" s="9"/>
      <c r="BM1606" s="9"/>
      <c r="BN1606" s="9"/>
      <c r="BO1606" s="9"/>
      <c r="BP1606" s="9"/>
      <c r="BQ1606" s="9"/>
      <c r="BR1606" s="9"/>
      <c r="BS1606" s="9"/>
      <c r="BT1606" s="9"/>
      <c r="BU1606" s="9"/>
      <c r="BV1606" s="9"/>
      <c r="BW1606" s="9"/>
      <c r="BX1606" s="9"/>
      <c r="BY1606" s="9"/>
      <c r="BZ1606" s="9"/>
      <c r="CA1606" s="9"/>
      <c r="CB1606" s="9"/>
      <c r="CC1606" s="9"/>
      <c r="CD1606" s="9"/>
      <c r="CE1606" s="9"/>
      <c r="CF1606" s="9"/>
      <c r="CG1606" s="9"/>
      <c r="CH1606" s="9"/>
      <c r="CI1606" s="9"/>
      <c r="CJ1606" s="9"/>
      <c r="CK1606" s="9"/>
      <c r="CL1606" s="9"/>
      <c r="CM1606" s="9"/>
      <c r="CN1606" s="9"/>
      <c r="CO1606" s="9"/>
      <c r="CP1606" s="9"/>
      <c r="CQ1606" s="9"/>
      <c r="CR1606" s="9"/>
      <c r="CS1606" s="9"/>
      <c r="CT1606" s="9"/>
      <c r="CU1606" s="9"/>
      <c r="CV1606" s="9"/>
      <c r="CW1606" s="9"/>
      <c r="CX1606" s="9"/>
      <c r="CY1606" s="9"/>
      <c r="CZ1606" s="9"/>
      <c r="DA1606" s="9"/>
      <c r="DB1606" s="9"/>
      <c r="DC1606" s="9"/>
      <c r="DD1606" s="9"/>
      <c r="DE1606" s="9"/>
      <c r="DF1606" s="9"/>
      <c r="DG1606" s="9"/>
      <c r="DH1606" s="9"/>
      <c r="DI1606" s="9"/>
      <c r="DJ1606" s="9"/>
      <c r="DK1606" s="9"/>
      <c r="DL1606" s="9"/>
      <c r="DM1606" s="9"/>
      <c r="DN1606" s="9"/>
      <c r="DO1606" s="9"/>
    </row>
    <row r="1607" spans="1:119" s="10" customFormat="1" x14ac:dyDescent="0.2">
      <c r="A1607" s="8">
        <v>101667</v>
      </c>
      <c r="B1607" s="9" t="s">
        <v>4146</v>
      </c>
      <c r="C1607" s="9" t="b">
        <v>0</v>
      </c>
      <c r="D1607" s="9" t="b">
        <v>0</v>
      </c>
      <c r="E1607" s="9" t="b">
        <v>1</v>
      </c>
      <c r="F1607" s="9" t="b">
        <v>0</v>
      </c>
      <c r="G1607" s="9" t="s">
        <v>3252</v>
      </c>
      <c r="H1607" s="9"/>
      <c r="I1607" s="9" t="s">
        <v>4147</v>
      </c>
      <c r="J1607" s="9" t="s">
        <v>397</v>
      </c>
      <c r="K1607" s="9">
        <v>47.732999999999997</v>
      </c>
      <c r="L1607" s="9">
        <v>-79.7</v>
      </c>
      <c r="M1607" s="9" t="s">
        <v>156</v>
      </c>
      <c r="N1607" s="9">
        <v>2015</v>
      </c>
      <c r="O1607" s="9"/>
      <c r="P1607" s="9">
        <v>2017</v>
      </c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 t="s">
        <v>4148</v>
      </c>
      <c r="AG1607" s="9"/>
      <c r="AH1607" s="9">
        <v>0.5</v>
      </c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  <c r="BI1607" s="9"/>
      <c r="BJ1607" s="9"/>
      <c r="BK1607" s="9" t="s">
        <v>11</v>
      </c>
      <c r="BL1607" s="9"/>
      <c r="BM1607" s="9"/>
      <c r="BN1607" s="9"/>
      <c r="BO1607" s="9"/>
      <c r="BP1607" s="9"/>
      <c r="BQ1607" s="9"/>
      <c r="BR1607" s="9"/>
      <c r="BS1607" s="9"/>
      <c r="BT1607" s="9"/>
      <c r="BU1607" s="9"/>
      <c r="BV1607" s="9"/>
      <c r="BW1607" s="9"/>
      <c r="BX1607" s="9"/>
      <c r="BY1607" s="9"/>
      <c r="BZ1607" s="9"/>
      <c r="CA1607" s="9"/>
      <c r="CB1607" s="9"/>
      <c r="CC1607" s="9"/>
      <c r="CD1607" s="9"/>
      <c r="CE1607" s="9"/>
      <c r="CF1607" s="9"/>
      <c r="CG1607" s="9"/>
      <c r="CH1607" s="9"/>
      <c r="CI1607" s="9"/>
      <c r="CJ1607" s="9"/>
      <c r="CK1607" s="9"/>
      <c r="CL1607" s="9"/>
      <c r="CM1607" s="9"/>
      <c r="CN1607" s="9"/>
      <c r="CO1607" s="9"/>
      <c r="CP1607" s="9"/>
      <c r="CQ1607" s="9"/>
      <c r="CR1607" s="9"/>
      <c r="CS1607" s="9"/>
      <c r="CT1607" s="9"/>
      <c r="CU1607" s="9"/>
      <c r="CV1607" s="9"/>
      <c r="CW1607" s="9"/>
      <c r="CX1607" s="9"/>
      <c r="CY1607" s="9"/>
      <c r="CZ1607" s="9"/>
      <c r="DA1607" s="9"/>
      <c r="DB1607" s="9"/>
      <c r="DC1607" s="9"/>
      <c r="DD1607" s="9"/>
      <c r="DE1607" s="9"/>
      <c r="DF1607" s="9"/>
      <c r="DG1607" s="9"/>
      <c r="DH1607" s="9"/>
      <c r="DI1607" s="9"/>
      <c r="DJ1607" s="9"/>
      <c r="DK1607" s="9"/>
      <c r="DL1607" s="9"/>
      <c r="DM1607" s="9"/>
      <c r="DN1607" s="9"/>
      <c r="DO1607" s="9"/>
    </row>
    <row r="1608" spans="1:119" s="10" customFormat="1" x14ac:dyDescent="0.2">
      <c r="A1608" s="8">
        <v>101668</v>
      </c>
      <c r="B1608" s="9" t="s">
        <v>4149</v>
      </c>
      <c r="C1608" s="9" t="b">
        <v>0</v>
      </c>
      <c r="D1608" s="9" t="b">
        <v>0</v>
      </c>
      <c r="E1608" s="9" t="b">
        <v>1</v>
      </c>
      <c r="F1608" s="9" t="b">
        <v>0</v>
      </c>
      <c r="G1608" s="9" t="s">
        <v>2453</v>
      </c>
      <c r="H1608" s="9"/>
      <c r="I1608" s="9" t="s">
        <v>4150</v>
      </c>
      <c r="J1608" s="9" t="s">
        <v>397</v>
      </c>
      <c r="K1608" s="9">
        <v>43.973999999999997</v>
      </c>
      <c r="L1608" s="9">
        <v>-77.456000000000003</v>
      </c>
      <c r="M1608" s="9" t="s">
        <v>156</v>
      </c>
      <c r="N1608" s="9">
        <v>2014</v>
      </c>
      <c r="O1608" s="9"/>
      <c r="P1608" s="9">
        <v>2017</v>
      </c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 t="s">
        <v>4151</v>
      </c>
      <c r="AG1608" s="9"/>
      <c r="AH1608" s="9">
        <v>0.25</v>
      </c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  <c r="BI1608" s="9"/>
      <c r="BJ1608" s="9"/>
      <c r="BK1608" s="9" t="s">
        <v>11</v>
      </c>
      <c r="BL1608" s="9"/>
      <c r="BM1608" s="9"/>
      <c r="BN1608" s="9"/>
      <c r="BO1608" s="9"/>
      <c r="BP1608" s="9"/>
      <c r="BQ1608" s="9"/>
      <c r="BR1608" s="9"/>
      <c r="BS1608" s="9"/>
      <c r="BT1608" s="9"/>
      <c r="BU1608" s="9"/>
      <c r="BV1608" s="9"/>
      <c r="BW1608" s="9"/>
      <c r="BX1608" s="9"/>
      <c r="BY1608" s="9"/>
      <c r="BZ1608" s="9"/>
      <c r="CA1608" s="9"/>
      <c r="CB1608" s="9"/>
      <c r="CC1608" s="9"/>
      <c r="CD1608" s="9"/>
      <c r="CE1608" s="9"/>
      <c r="CF1608" s="9"/>
      <c r="CG1608" s="9"/>
      <c r="CH1608" s="9"/>
      <c r="CI1608" s="9"/>
      <c r="CJ1608" s="9"/>
      <c r="CK1608" s="9"/>
      <c r="CL1608" s="9"/>
      <c r="CM1608" s="9"/>
      <c r="CN1608" s="9"/>
      <c r="CO1608" s="9"/>
      <c r="CP1608" s="9"/>
      <c r="CQ1608" s="9"/>
      <c r="CR1608" s="9"/>
      <c r="CS1608" s="9"/>
      <c r="CT1608" s="9"/>
      <c r="CU1608" s="9"/>
      <c r="CV1608" s="9"/>
      <c r="CW1608" s="9"/>
      <c r="CX1608" s="9"/>
      <c r="CY1608" s="9"/>
      <c r="CZ1608" s="9"/>
      <c r="DA1608" s="9"/>
      <c r="DB1608" s="9"/>
      <c r="DC1608" s="9"/>
      <c r="DD1608" s="9"/>
      <c r="DE1608" s="9"/>
      <c r="DF1608" s="9"/>
      <c r="DG1608" s="9"/>
      <c r="DH1608" s="9"/>
      <c r="DI1608" s="9"/>
      <c r="DJ1608" s="9"/>
      <c r="DK1608" s="9"/>
      <c r="DL1608" s="9"/>
      <c r="DM1608" s="9"/>
      <c r="DN1608" s="9"/>
      <c r="DO1608" s="9"/>
    </row>
    <row r="1609" spans="1:119" s="10" customFormat="1" x14ac:dyDescent="0.2">
      <c r="A1609" s="8">
        <v>101669</v>
      </c>
      <c r="B1609" s="9" t="s">
        <v>4152</v>
      </c>
      <c r="C1609" s="9" t="b">
        <v>0</v>
      </c>
      <c r="D1609" s="9" t="b">
        <v>0</v>
      </c>
      <c r="E1609" s="9" t="b">
        <v>1</v>
      </c>
      <c r="F1609" s="9" t="b">
        <v>0</v>
      </c>
      <c r="G1609" s="9" t="s">
        <v>2407</v>
      </c>
      <c r="H1609" s="9"/>
      <c r="I1609" s="9" t="s">
        <v>4153</v>
      </c>
      <c r="J1609" s="9" t="s">
        <v>397</v>
      </c>
      <c r="K1609" s="9">
        <v>43.792000000000002</v>
      </c>
      <c r="L1609" s="9">
        <v>-80.144999999999996</v>
      </c>
      <c r="M1609" s="9" t="s">
        <v>156</v>
      </c>
      <c r="N1609" s="9">
        <v>2016</v>
      </c>
      <c r="O1609" s="9"/>
      <c r="P1609" s="9">
        <v>2017</v>
      </c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 t="s">
        <v>4154</v>
      </c>
      <c r="AG1609" s="9"/>
      <c r="AH1609" s="9">
        <v>0.5</v>
      </c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  <c r="BI1609" s="9"/>
      <c r="BJ1609" s="9"/>
      <c r="BK1609" s="9" t="s">
        <v>11</v>
      </c>
      <c r="BL1609" s="9"/>
      <c r="BM1609" s="9"/>
      <c r="BN1609" s="9"/>
      <c r="BO1609" s="9"/>
      <c r="BP1609" s="9"/>
      <c r="BQ1609" s="9"/>
      <c r="BR1609" s="9"/>
      <c r="BS1609" s="9"/>
      <c r="BT1609" s="9"/>
      <c r="BU1609" s="9"/>
      <c r="BV1609" s="9"/>
      <c r="BW1609" s="9"/>
      <c r="BX1609" s="9"/>
      <c r="BY1609" s="9"/>
      <c r="BZ1609" s="9"/>
      <c r="CA1609" s="9"/>
      <c r="CB1609" s="9"/>
      <c r="CC1609" s="9"/>
      <c r="CD1609" s="9"/>
      <c r="CE1609" s="9"/>
      <c r="CF1609" s="9"/>
      <c r="CG1609" s="9"/>
      <c r="CH1609" s="9"/>
      <c r="CI1609" s="9"/>
      <c r="CJ1609" s="9"/>
      <c r="CK1609" s="9"/>
      <c r="CL1609" s="9"/>
      <c r="CM1609" s="9"/>
      <c r="CN1609" s="9"/>
      <c r="CO1609" s="9"/>
      <c r="CP1609" s="9"/>
      <c r="CQ1609" s="9"/>
      <c r="CR1609" s="9"/>
      <c r="CS1609" s="9"/>
      <c r="CT1609" s="9"/>
      <c r="CU1609" s="9"/>
      <c r="CV1609" s="9"/>
      <c r="CW1609" s="9"/>
      <c r="CX1609" s="9"/>
      <c r="CY1609" s="9"/>
      <c r="CZ1609" s="9"/>
      <c r="DA1609" s="9"/>
      <c r="DB1609" s="9"/>
      <c r="DC1609" s="9"/>
      <c r="DD1609" s="9"/>
      <c r="DE1609" s="9"/>
      <c r="DF1609" s="9"/>
      <c r="DG1609" s="9"/>
      <c r="DH1609" s="9"/>
      <c r="DI1609" s="9"/>
      <c r="DJ1609" s="9"/>
      <c r="DK1609" s="9"/>
      <c r="DL1609" s="9"/>
      <c r="DM1609" s="9"/>
      <c r="DN1609" s="9"/>
      <c r="DO1609" s="9"/>
    </row>
    <row r="1610" spans="1:119" s="10" customFormat="1" x14ac:dyDescent="0.2">
      <c r="A1610" s="8">
        <v>101671</v>
      </c>
      <c r="B1610" s="9" t="s">
        <v>4155</v>
      </c>
      <c r="C1610" s="9" t="b">
        <v>1</v>
      </c>
      <c r="D1610" s="9" t="b">
        <v>0</v>
      </c>
      <c r="E1610" s="9" t="b">
        <v>1</v>
      </c>
      <c r="F1610" s="9" t="b">
        <v>0</v>
      </c>
      <c r="G1610" s="9"/>
      <c r="H1610" s="9"/>
      <c r="I1610" s="9" t="s">
        <v>4156</v>
      </c>
      <c r="J1610" s="9" t="s">
        <v>397</v>
      </c>
      <c r="K1610" s="9">
        <v>49.212000000000003</v>
      </c>
      <c r="L1610" s="9">
        <v>-84.771000000000001</v>
      </c>
      <c r="M1610" s="9" t="s">
        <v>156</v>
      </c>
      <c r="N1610" s="9">
        <v>2014</v>
      </c>
      <c r="O1610" s="9"/>
      <c r="P1610" s="9">
        <v>2015</v>
      </c>
      <c r="Q1610" s="9">
        <v>321</v>
      </c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 t="s">
        <v>158</v>
      </c>
      <c r="AG1610" s="9"/>
      <c r="AH1610" s="9">
        <v>16.3</v>
      </c>
      <c r="AI1610" s="9"/>
      <c r="AJ1610" s="9"/>
      <c r="AK1610" s="9"/>
      <c r="AL1610" s="9"/>
      <c r="AM1610" s="9"/>
      <c r="AN1610" s="9" t="s">
        <v>11</v>
      </c>
      <c r="AO1610" s="9"/>
      <c r="AP1610" s="9">
        <v>1</v>
      </c>
      <c r="AQ1610" s="9"/>
      <c r="AR1610" s="9"/>
      <c r="AS1610" s="9">
        <v>16.3</v>
      </c>
      <c r="AT1610" s="9"/>
      <c r="AU1610" s="9"/>
      <c r="AV1610" s="9"/>
      <c r="AW1610" s="9"/>
      <c r="AX1610" s="9"/>
      <c r="AY1610" s="9"/>
      <c r="AZ1610" s="9"/>
      <c r="BA1610" s="9"/>
      <c r="BB1610" s="9" t="s">
        <v>11</v>
      </c>
      <c r="BC1610" s="9"/>
      <c r="BD1610" s="9"/>
      <c r="BE1610" s="9"/>
      <c r="BF1610" s="9"/>
      <c r="BG1610" s="9"/>
      <c r="BH1610" s="9"/>
      <c r="BI1610" s="9"/>
      <c r="BJ1610" s="9"/>
      <c r="BK1610" s="9"/>
      <c r="BL1610" s="9"/>
      <c r="BM1610" s="9"/>
      <c r="BN1610" s="9"/>
      <c r="BO1610" s="9"/>
      <c r="BP1610" s="9"/>
      <c r="BQ1610" s="9"/>
      <c r="BR1610" s="9"/>
      <c r="BS1610" s="9"/>
      <c r="BT1610" s="9"/>
      <c r="BU1610" s="9"/>
      <c r="BV1610" s="9"/>
      <c r="BW1610" s="9"/>
      <c r="BX1610" s="9"/>
      <c r="BY1610" s="9"/>
      <c r="BZ1610" s="9"/>
      <c r="CA1610" s="9"/>
      <c r="CB1610" s="9"/>
      <c r="CC1610" s="9"/>
      <c r="CD1610" s="9"/>
      <c r="CE1610" s="9"/>
      <c r="CF1610" s="9"/>
      <c r="CG1610" s="9"/>
      <c r="CH1610" s="9"/>
      <c r="CI1610" s="9"/>
      <c r="CJ1610" s="9"/>
      <c r="CK1610" s="9"/>
      <c r="CL1610" s="9"/>
      <c r="CM1610" s="9"/>
      <c r="CN1610" s="9"/>
      <c r="CO1610" s="9"/>
      <c r="CP1610" s="9"/>
      <c r="CQ1610" s="9"/>
      <c r="CR1610" s="9"/>
      <c r="CS1610" s="9"/>
      <c r="CT1610" s="9"/>
      <c r="CU1610" s="9"/>
      <c r="CV1610" s="9"/>
      <c r="CW1610" s="9"/>
      <c r="CX1610" s="9"/>
      <c r="CY1610" s="9"/>
      <c r="CZ1610" s="9"/>
      <c r="DA1610" s="9"/>
      <c r="DB1610" s="9"/>
      <c r="DC1610" s="9"/>
      <c r="DD1610" s="9"/>
      <c r="DE1610" s="9"/>
      <c r="DF1610" s="9"/>
      <c r="DG1610" s="9"/>
      <c r="DH1610" s="9"/>
      <c r="DI1610" s="9"/>
      <c r="DJ1610" s="9"/>
      <c r="DK1610" s="9"/>
      <c r="DL1610" s="9"/>
      <c r="DM1610" s="9"/>
      <c r="DN1610" s="9"/>
      <c r="DO1610" s="9"/>
    </row>
    <row r="1611" spans="1:119" s="10" customFormat="1" x14ac:dyDescent="0.2">
      <c r="A1611" s="8">
        <v>101672</v>
      </c>
      <c r="B1611" s="9" t="s">
        <v>4157</v>
      </c>
      <c r="C1611" s="9" t="b">
        <v>0</v>
      </c>
      <c r="D1611" s="9" t="b">
        <v>0</v>
      </c>
      <c r="E1611" s="9" t="b">
        <v>1</v>
      </c>
      <c r="F1611" s="9" t="b">
        <v>0</v>
      </c>
      <c r="G1611" s="9" t="s">
        <v>4158</v>
      </c>
      <c r="H1611" s="9"/>
      <c r="I1611" s="9" t="s">
        <v>4159</v>
      </c>
      <c r="J1611" s="9" t="s">
        <v>397</v>
      </c>
      <c r="K1611" s="9">
        <v>45.326999999999998</v>
      </c>
      <c r="L1611" s="9">
        <v>-79.216999999999999</v>
      </c>
      <c r="M1611" s="9" t="s">
        <v>156</v>
      </c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 t="s">
        <v>4160</v>
      </c>
      <c r="AG1611" s="9"/>
      <c r="AH1611" s="9">
        <v>0.17</v>
      </c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  <c r="BI1611" s="9"/>
      <c r="BJ1611" s="9"/>
      <c r="BK1611" s="9" t="s">
        <v>11</v>
      </c>
      <c r="BL1611" s="9"/>
      <c r="BM1611" s="9"/>
      <c r="BN1611" s="9"/>
      <c r="BO1611" s="9"/>
      <c r="BP1611" s="9"/>
      <c r="BQ1611" s="9"/>
      <c r="BR1611" s="9"/>
      <c r="BS1611" s="9"/>
      <c r="BT1611" s="9"/>
      <c r="BU1611" s="9"/>
      <c r="BV1611" s="9"/>
      <c r="BW1611" s="9"/>
      <c r="BX1611" s="9"/>
      <c r="BY1611" s="9"/>
      <c r="BZ1611" s="9"/>
      <c r="CA1611" s="9"/>
      <c r="CB1611" s="9"/>
      <c r="CC1611" s="9"/>
      <c r="CD1611" s="9"/>
      <c r="CE1611" s="9"/>
      <c r="CF1611" s="9"/>
      <c r="CG1611" s="9"/>
      <c r="CH1611" s="9"/>
      <c r="CI1611" s="9"/>
      <c r="CJ1611" s="9"/>
      <c r="CK1611" s="9"/>
      <c r="CL1611" s="9"/>
      <c r="CM1611" s="9"/>
      <c r="CN1611" s="9"/>
      <c r="CO1611" s="9"/>
      <c r="CP1611" s="9"/>
      <c r="CQ1611" s="9"/>
      <c r="CR1611" s="9"/>
      <c r="CS1611" s="9"/>
      <c r="CT1611" s="9"/>
      <c r="CU1611" s="9"/>
      <c r="CV1611" s="9"/>
      <c r="CW1611" s="9"/>
      <c r="CX1611" s="9"/>
      <c r="CY1611" s="9"/>
      <c r="CZ1611" s="9"/>
      <c r="DA1611" s="9"/>
      <c r="DB1611" s="9"/>
      <c r="DC1611" s="9"/>
      <c r="DD1611" s="9"/>
      <c r="DE1611" s="9"/>
      <c r="DF1611" s="9"/>
      <c r="DG1611" s="9"/>
      <c r="DH1611" s="9"/>
      <c r="DI1611" s="9"/>
      <c r="DJ1611" s="9"/>
      <c r="DK1611" s="9"/>
      <c r="DL1611" s="9"/>
      <c r="DM1611" s="9"/>
      <c r="DN1611" s="9"/>
      <c r="DO1611" s="9"/>
    </row>
    <row r="1612" spans="1:119" s="10" customFormat="1" x14ac:dyDescent="0.2">
      <c r="A1612" s="8">
        <v>101673</v>
      </c>
      <c r="B1612" s="9" t="s">
        <v>4161</v>
      </c>
      <c r="C1612" s="9" t="b">
        <v>0</v>
      </c>
      <c r="D1612" s="9" t="b">
        <v>0</v>
      </c>
      <c r="E1612" s="9" t="b">
        <v>1</v>
      </c>
      <c r="F1612" s="9" t="b">
        <v>0</v>
      </c>
      <c r="G1612" s="9" t="s">
        <v>818</v>
      </c>
      <c r="H1612" s="9"/>
      <c r="I1612" s="9" t="s">
        <v>4162</v>
      </c>
      <c r="J1612" s="9" t="s">
        <v>397</v>
      </c>
      <c r="K1612" s="9">
        <v>43.642000000000003</v>
      </c>
      <c r="L1612" s="9">
        <v>-81.691000000000003</v>
      </c>
      <c r="M1612" s="9" t="s">
        <v>156</v>
      </c>
      <c r="N1612" s="9">
        <v>2014</v>
      </c>
      <c r="O1612" s="9"/>
      <c r="P1612" s="9">
        <v>2017</v>
      </c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 t="s">
        <v>686</v>
      </c>
      <c r="AG1612" s="9"/>
      <c r="AH1612" s="9">
        <v>60</v>
      </c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  <c r="BI1612" s="9"/>
      <c r="BJ1612" s="9"/>
      <c r="BK1612" s="9"/>
      <c r="BL1612" s="9"/>
      <c r="BM1612" s="9" t="s">
        <v>11</v>
      </c>
      <c r="BN1612" s="9"/>
      <c r="BO1612" s="9"/>
      <c r="BP1612" s="9"/>
      <c r="BQ1612" s="9"/>
      <c r="BR1612" s="9"/>
      <c r="BS1612" s="9"/>
      <c r="BT1612" s="9"/>
      <c r="BU1612" s="9"/>
      <c r="BV1612" s="9"/>
      <c r="BW1612" s="9"/>
      <c r="BX1612" s="9"/>
      <c r="BY1612" s="9"/>
      <c r="BZ1612" s="9"/>
      <c r="CA1612" s="9"/>
      <c r="CB1612" s="9"/>
      <c r="CC1612" s="9"/>
      <c r="CD1612" s="9"/>
      <c r="CE1612" s="9"/>
      <c r="CF1612" s="9"/>
      <c r="CG1612" s="9"/>
      <c r="CH1612" s="9"/>
      <c r="CI1612" s="9"/>
      <c r="CJ1612" s="9"/>
      <c r="CK1612" s="9"/>
      <c r="CL1612" s="9"/>
      <c r="CM1612" s="9"/>
      <c r="CN1612" s="9"/>
      <c r="CO1612" s="9"/>
      <c r="CP1612" s="9"/>
      <c r="CQ1612" s="9"/>
      <c r="CR1612" s="9"/>
      <c r="CS1612" s="9"/>
      <c r="CT1612" s="9"/>
      <c r="CU1612" s="9"/>
      <c r="CV1612" s="9"/>
      <c r="CW1612" s="9"/>
      <c r="CX1612" s="9"/>
      <c r="CY1612" s="9"/>
      <c r="CZ1612" s="9"/>
      <c r="DA1612" s="9"/>
      <c r="DB1612" s="9"/>
      <c r="DC1612" s="9"/>
      <c r="DD1612" s="9"/>
      <c r="DE1612" s="9"/>
      <c r="DF1612" s="9"/>
      <c r="DG1612" s="9"/>
      <c r="DH1612" s="9"/>
      <c r="DI1612" s="9"/>
      <c r="DJ1612" s="9"/>
      <c r="DK1612" s="9"/>
      <c r="DL1612" s="9"/>
      <c r="DM1612" s="9"/>
      <c r="DN1612" s="9"/>
      <c r="DO1612" s="9"/>
    </row>
    <row r="1613" spans="1:119" s="10" customFormat="1" x14ac:dyDescent="0.2">
      <c r="A1613" s="8">
        <v>101674</v>
      </c>
      <c r="B1613" s="9" t="s">
        <v>4163</v>
      </c>
      <c r="C1613" s="9" t="b">
        <v>0</v>
      </c>
      <c r="D1613" s="9" t="b">
        <v>0</v>
      </c>
      <c r="E1613" s="9" t="b">
        <v>1</v>
      </c>
      <c r="F1613" s="9" t="b">
        <v>0</v>
      </c>
      <c r="G1613" s="9" t="s">
        <v>818</v>
      </c>
      <c r="H1613" s="9"/>
      <c r="I1613" s="9" t="s">
        <v>4162</v>
      </c>
      <c r="J1613" s="9" t="s">
        <v>397</v>
      </c>
      <c r="K1613" s="9">
        <v>43.643000000000001</v>
      </c>
      <c r="L1613" s="9">
        <v>-81.69</v>
      </c>
      <c r="M1613" s="9" t="s">
        <v>156</v>
      </c>
      <c r="N1613" s="9">
        <v>2015</v>
      </c>
      <c r="O1613" s="9"/>
      <c r="P1613" s="9">
        <v>2017</v>
      </c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 t="s">
        <v>686</v>
      </c>
      <c r="AG1613" s="9"/>
      <c r="AH1613" s="9">
        <v>102.36</v>
      </c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  <c r="BI1613" s="9"/>
      <c r="BJ1613" s="9"/>
      <c r="BK1613" s="9"/>
      <c r="BL1613" s="9"/>
      <c r="BM1613" s="9" t="s">
        <v>11</v>
      </c>
      <c r="BN1613" s="9"/>
      <c r="BO1613" s="9"/>
      <c r="BP1613" s="9"/>
      <c r="BQ1613" s="9"/>
      <c r="BR1613" s="9"/>
      <c r="BS1613" s="9"/>
      <c r="BT1613" s="9"/>
      <c r="BU1613" s="9"/>
      <c r="BV1613" s="9"/>
      <c r="BW1613" s="9"/>
      <c r="BX1613" s="9"/>
      <c r="BY1613" s="9"/>
      <c r="BZ1613" s="9"/>
      <c r="CA1613" s="9"/>
      <c r="CB1613" s="9"/>
      <c r="CC1613" s="9"/>
      <c r="CD1613" s="9"/>
      <c r="CE1613" s="9"/>
      <c r="CF1613" s="9"/>
      <c r="CG1613" s="9"/>
      <c r="CH1613" s="9"/>
      <c r="CI1613" s="9"/>
      <c r="CJ1613" s="9"/>
      <c r="CK1613" s="9"/>
      <c r="CL1613" s="9"/>
      <c r="CM1613" s="9"/>
      <c r="CN1613" s="9"/>
      <c r="CO1613" s="9"/>
      <c r="CP1613" s="9"/>
      <c r="CQ1613" s="9"/>
      <c r="CR1613" s="9"/>
      <c r="CS1613" s="9"/>
      <c r="CT1613" s="9"/>
      <c r="CU1613" s="9"/>
      <c r="CV1613" s="9"/>
      <c r="CW1613" s="9"/>
      <c r="CX1613" s="9"/>
      <c r="CY1613" s="9"/>
      <c r="CZ1613" s="9"/>
      <c r="DA1613" s="9"/>
      <c r="DB1613" s="9"/>
      <c r="DC1613" s="9"/>
      <c r="DD1613" s="9"/>
      <c r="DE1613" s="9"/>
      <c r="DF1613" s="9"/>
      <c r="DG1613" s="9"/>
      <c r="DH1613" s="9"/>
      <c r="DI1613" s="9"/>
      <c r="DJ1613" s="9"/>
      <c r="DK1613" s="9"/>
      <c r="DL1613" s="9"/>
      <c r="DM1613" s="9"/>
      <c r="DN1613" s="9"/>
      <c r="DO1613" s="9"/>
    </row>
    <row r="1614" spans="1:119" s="10" customFormat="1" x14ac:dyDescent="0.2">
      <c r="A1614" s="8">
        <v>101675</v>
      </c>
      <c r="B1614" s="9" t="s">
        <v>4164</v>
      </c>
      <c r="C1614" s="9" t="b">
        <v>0</v>
      </c>
      <c r="D1614" s="9" t="b">
        <v>0</v>
      </c>
      <c r="E1614" s="9" t="b">
        <v>1</v>
      </c>
      <c r="F1614" s="9" t="b">
        <v>0</v>
      </c>
      <c r="G1614" s="9" t="s">
        <v>4165</v>
      </c>
      <c r="H1614" s="9"/>
      <c r="I1614" s="9" t="s">
        <v>3206</v>
      </c>
      <c r="J1614" s="9" t="s">
        <v>397</v>
      </c>
      <c r="K1614" s="9">
        <v>43.633000000000003</v>
      </c>
      <c r="L1614" s="9">
        <v>-81.283000000000001</v>
      </c>
      <c r="M1614" s="9" t="s">
        <v>156</v>
      </c>
      <c r="N1614" s="9">
        <v>2015</v>
      </c>
      <c r="O1614" s="9"/>
      <c r="P1614" s="9">
        <v>2017</v>
      </c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 t="s">
        <v>686</v>
      </c>
      <c r="AG1614" s="9"/>
      <c r="AH1614" s="9">
        <v>33</v>
      </c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  <c r="BI1614" s="9"/>
      <c r="BJ1614" s="9"/>
      <c r="BK1614" s="9"/>
      <c r="BL1614" s="9"/>
      <c r="BM1614" s="9" t="s">
        <v>11</v>
      </c>
      <c r="BN1614" s="9"/>
      <c r="BO1614" s="9"/>
      <c r="BP1614" s="9"/>
      <c r="BQ1614" s="9"/>
      <c r="BR1614" s="9"/>
      <c r="BS1614" s="9"/>
      <c r="BT1614" s="9"/>
      <c r="BU1614" s="9"/>
      <c r="BV1614" s="9"/>
      <c r="BW1614" s="9"/>
      <c r="BX1614" s="9"/>
      <c r="BY1614" s="9"/>
      <c r="BZ1614" s="9"/>
      <c r="CA1614" s="9"/>
      <c r="CB1614" s="9"/>
      <c r="CC1614" s="9"/>
      <c r="CD1614" s="9"/>
      <c r="CE1614" s="9"/>
      <c r="CF1614" s="9"/>
      <c r="CG1614" s="9"/>
      <c r="CH1614" s="9"/>
      <c r="CI1614" s="9"/>
      <c r="CJ1614" s="9"/>
      <c r="CK1614" s="9"/>
      <c r="CL1614" s="9"/>
      <c r="CM1614" s="9"/>
      <c r="CN1614" s="9"/>
      <c r="CO1614" s="9"/>
      <c r="CP1614" s="9"/>
      <c r="CQ1614" s="9"/>
      <c r="CR1614" s="9"/>
      <c r="CS1614" s="9"/>
      <c r="CT1614" s="9"/>
      <c r="CU1614" s="9"/>
      <c r="CV1614" s="9"/>
      <c r="CW1614" s="9"/>
      <c r="CX1614" s="9"/>
      <c r="CY1614" s="9"/>
      <c r="CZ1614" s="9"/>
      <c r="DA1614" s="9"/>
      <c r="DB1614" s="9"/>
      <c r="DC1614" s="9"/>
      <c r="DD1614" s="9"/>
      <c r="DE1614" s="9"/>
      <c r="DF1614" s="9"/>
      <c r="DG1614" s="9"/>
      <c r="DH1614" s="9"/>
      <c r="DI1614" s="9"/>
      <c r="DJ1614" s="9"/>
      <c r="DK1614" s="9"/>
      <c r="DL1614" s="9"/>
      <c r="DM1614" s="9"/>
      <c r="DN1614" s="9"/>
      <c r="DO1614" s="9"/>
    </row>
    <row r="1615" spans="1:119" s="10" customFormat="1" x14ac:dyDescent="0.2">
      <c r="A1615" s="8">
        <v>101676</v>
      </c>
      <c r="B1615" s="9" t="s">
        <v>4166</v>
      </c>
      <c r="C1615" s="9" t="b">
        <v>0</v>
      </c>
      <c r="D1615" s="9" t="b">
        <v>0</v>
      </c>
      <c r="E1615" s="9" t="b">
        <v>1</v>
      </c>
      <c r="F1615" s="9" t="b">
        <v>0</v>
      </c>
      <c r="G1615" s="9" t="s">
        <v>2209</v>
      </c>
      <c r="H1615" s="9"/>
      <c r="I1615" s="9" t="s">
        <v>4167</v>
      </c>
      <c r="J1615" s="9" t="s">
        <v>397</v>
      </c>
      <c r="K1615" s="9">
        <v>44.344000000000001</v>
      </c>
      <c r="L1615" s="9">
        <v>-78.141000000000005</v>
      </c>
      <c r="M1615" s="9" t="s">
        <v>156</v>
      </c>
      <c r="N1615" s="9">
        <v>2017</v>
      </c>
      <c r="O1615" s="9"/>
      <c r="P1615" s="9">
        <v>2017</v>
      </c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 t="s">
        <v>4168</v>
      </c>
      <c r="AG1615" s="9"/>
      <c r="AH1615" s="9">
        <v>0.5</v>
      </c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  <c r="BI1615" s="9"/>
      <c r="BJ1615" s="9"/>
      <c r="BK1615" s="9" t="s">
        <v>11</v>
      </c>
      <c r="BL1615" s="9"/>
      <c r="BM1615" s="9"/>
      <c r="BN1615" s="9"/>
      <c r="BO1615" s="9"/>
      <c r="BP1615" s="9"/>
      <c r="BQ1615" s="9"/>
      <c r="BR1615" s="9"/>
      <c r="BS1615" s="9"/>
      <c r="BT1615" s="9"/>
      <c r="BU1615" s="9"/>
      <c r="BV1615" s="9"/>
      <c r="BW1615" s="9"/>
      <c r="BX1615" s="9"/>
      <c r="BY1615" s="9"/>
      <c r="BZ1615" s="9"/>
      <c r="CA1615" s="9"/>
      <c r="CB1615" s="9"/>
      <c r="CC1615" s="9"/>
      <c r="CD1615" s="9"/>
      <c r="CE1615" s="9"/>
      <c r="CF1615" s="9"/>
      <c r="CG1615" s="9"/>
      <c r="CH1615" s="9"/>
      <c r="CI1615" s="9"/>
      <c r="CJ1615" s="9"/>
      <c r="CK1615" s="9"/>
      <c r="CL1615" s="9"/>
      <c r="CM1615" s="9"/>
      <c r="CN1615" s="9"/>
      <c r="CO1615" s="9"/>
      <c r="CP1615" s="9"/>
      <c r="CQ1615" s="9"/>
      <c r="CR1615" s="9"/>
      <c r="CS1615" s="9"/>
      <c r="CT1615" s="9"/>
      <c r="CU1615" s="9"/>
      <c r="CV1615" s="9"/>
      <c r="CW1615" s="9"/>
      <c r="CX1615" s="9"/>
      <c r="CY1615" s="9"/>
      <c r="CZ1615" s="9"/>
      <c r="DA1615" s="9"/>
      <c r="DB1615" s="9"/>
      <c r="DC1615" s="9"/>
      <c r="DD1615" s="9"/>
      <c r="DE1615" s="9"/>
      <c r="DF1615" s="9"/>
      <c r="DG1615" s="9"/>
      <c r="DH1615" s="9"/>
      <c r="DI1615" s="9"/>
      <c r="DJ1615" s="9"/>
      <c r="DK1615" s="9"/>
      <c r="DL1615" s="9"/>
      <c r="DM1615" s="9"/>
      <c r="DN1615" s="9"/>
      <c r="DO1615" s="9"/>
    </row>
    <row r="1616" spans="1:119" s="10" customFormat="1" x14ac:dyDescent="0.2">
      <c r="A1616" s="8">
        <v>101677</v>
      </c>
      <c r="B1616" s="9" t="s">
        <v>4169</v>
      </c>
      <c r="C1616" s="9" t="b">
        <v>0</v>
      </c>
      <c r="D1616" s="9" t="b">
        <v>0</v>
      </c>
      <c r="E1616" s="9" t="b">
        <v>1</v>
      </c>
      <c r="F1616" s="9" t="b">
        <v>0</v>
      </c>
      <c r="G1616" s="9" t="s">
        <v>2407</v>
      </c>
      <c r="H1616" s="9"/>
      <c r="I1616" s="9" t="s">
        <v>4167</v>
      </c>
      <c r="J1616" s="9" t="s">
        <v>397</v>
      </c>
      <c r="K1616" s="9">
        <v>44.344999999999999</v>
      </c>
      <c r="L1616" s="9">
        <v>-78.14</v>
      </c>
      <c r="M1616" s="9" t="s">
        <v>156</v>
      </c>
      <c r="N1616" s="9">
        <v>2016</v>
      </c>
      <c r="O1616" s="9"/>
      <c r="P1616" s="9">
        <v>2017</v>
      </c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 t="s">
        <v>4170</v>
      </c>
      <c r="AG1616" s="9"/>
      <c r="AH1616" s="9">
        <v>0.5</v>
      </c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  <c r="BI1616" s="9"/>
      <c r="BJ1616" s="9"/>
      <c r="BK1616" s="9" t="s">
        <v>11</v>
      </c>
      <c r="BL1616" s="9"/>
      <c r="BM1616" s="9"/>
      <c r="BN1616" s="9"/>
      <c r="BO1616" s="9"/>
      <c r="BP1616" s="9"/>
      <c r="BQ1616" s="9"/>
      <c r="BR1616" s="9"/>
      <c r="BS1616" s="9"/>
      <c r="BT1616" s="9"/>
      <c r="BU1616" s="9"/>
      <c r="BV1616" s="9"/>
      <c r="BW1616" s="9"/>
      <c r="BX1616" s="9"/>
      <c r="BY1616" s="9"/>
      <c r="BZ1616" s="9"/>
      <c r="CA1616" s="9"/>
      <c r="CB1616" s="9"/>
      <c r="CC1616" s="9"/>
      <c r="CD1616" s="9"/>
      <c r="CE1616" s="9"/>
      <c r="CF1616" s="9"/>
      <c r="CG1616" s="9"/>
      <c r="CH1616" s="9"/>
      <c r="CI1616" s="9"/>
      <c r="CJ1616" s="9"/>
      <c r="CK1616" s="9"/>
      <c r="CL1616" s="9"/>
      <c r="CM1616" s="9"/>
      <c r="CN1616" s="9"/>
      <c r="CO1616" s="9"/>
      <c r="CP1616" s="9"/>
      <c r="CQ1616" s="9"/>
      <c r="CR1616" s="9"/>
      <c r="CS1616" s="9"/>
      <c r="CT1616" s="9"/>
      <c r="CU1616" s="9"/>
      <c r="CV1616" s="9"/>
      <c r="CW1616" s="9"/>
      <c r="CX1616" s="9"/>
      <c r="CY1616" s="9"/>
      <c r="CZ1616" s="9"/>
      <c r="DA1616" s="9"/>
      <c r="DB1616" s="9"/>
      <c r="DC1616" s="9"/>
      <c r="DD1616" s="9"/>
      <c r="DE1616" s="9"/>
      <c r="DF1616" s="9"/>
      <c r="DG1616" s="9"/>
      <c r="DH1616" s="9"/>
      <c r="DI1616" s="9"/>
      <c r="DJ1616" s="9"/>
      <c r="DK1616" s="9"/>
      <c r="DL1616" s="9"/>
      <c r="DM1616" s="9"/>
      <c r="DN1616" s="9"/>
      <c r="DO1616" s="9"/>
    </row>
    <row r="1617" spans="1:119" s="10" customFormat="1" x14ac:dyDescent="0.2">
      <c r="A1617" s="8">
        <v>101678</v>
      </c>
      <c r="B1617" s="9" t="s">
        <v>4171</v>
      </c>
      <c r="C1617" s="9" t="b">
        <v>0</v>
      </c>
      <c r="D1617" s="9" t="b">
        <v>0</v>
      </c>
      <c r="E1617" s="9" t="b">
        <v>1</v>
      </c>
      <c r="F1617" s="9" t="b">
        <v>0</v>
      </c>
      <c r="G1617" s="9" t="s">
        <v>2032</v>
      </c>
      <c r="H1617" s="9"/>
      <c r="I1617" s="9" t="s">
        <v>4172</v>
      </c>
      <c r="J1617" s="9" t="s">
        <v>397</v>
      </c>
      <c r="K1617" s="9">
        <v>43.037999999999997</v>
      </c>
      <c r="L1617" s="9">
        <v>-80.884</v>
      </c>
      <c r="M1617" s="9" t="s">
        <v>156</v>
      </c>
      <c r="N1617" s="9">
        <v>2013</v>
      </c>
      <c r="O1617" s="9"/>
      <c r="P1617" s="9">
        <v>2017</v>
      </c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 t="s">
        <v>4173</v>
      </c>
      <c r="AG1617" s="9"/>
      <c r="AH1617" s="9">
        <v>0.13500000000000001</v>
      </c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  <c r="BI1617" s="9"/>
      <c r="BJ1617" s="9"/>
      <c r="BK1617" s="9" t="s">
        <v>11</v>
      </c>
      <c r="BL1617" s="9"/>
      <c r="BM1617" s="9"/>
      <c r="BN1617" s="9"/>
      <c r="BO1617" s="9"/>
      <c r="BP1617" s="9"/>
      <c r="BQ1617" s="9"/>
      <c r="BR1617" s="9"/>
      <c r="BS1617" s="9"/>
      <c r="BT1617" s="9"/>
      <c r="BU1617" s="9"/>
      <c r="BV1617" s="9"/>
      <c r="BW1617" s="9"/>
      <c r="BX1617" s="9"/>
      <c r="BY1617" s="9"/>
      <c r="BZ1617" s="9"/>
      <c r="CA1617" s="9"/>
      <c r="CB1617" s="9"/>
      <c r="CC1617" s="9"/>
      <c r="CD1617" s="9"/>
      <c r="CE1617" s="9"/>
      <c r="CF1617" s="9"/>
      <c r="CG1617" s="9"/>
      <c r="CH1617" s="9"/>
      <c r="CI1617" s="9"/>
      <c r="CJ1617" s="9"/>
      <c r="CK1617" s="9"/>
      <c r="CL1617" s="9"/>
      <c r="CM1617" s="9"/>
      <c r="CN1617" s="9"/>
      <c r="CO1617" s="9"/>
      <c r="CP1617" s="9"/>
      <c r="CQ1617" s="9"/>
      <c r="CR1617" s="9"/>
      <c r="CS1617" s="9"/>
      <c r="CT1617" s="9"/>
      <c r="CU1617" s="9"/>
      <c r="CV1617" s="9"/>
      <c r="CW1617" s="9"/>
      <c r="CX1617" s="9"/>
      <c r="CY1617" s="9"/>
      <c r="CZ1617" s="9"/>
      <c r="DA1617" s="9"/>
      <c r="DB1617" s="9"/>
      <c r="DC1617" s="9"/>
      <c r="DD1617" s="9"/>
      <c r="DE1617" s="9"/>
      <c r="DF1617" s="9"/>
      <c r="DG1617" s="9"/>
      <c r="DH1617" s="9"/>
      <c r="DI1617" s="9"/>
      <c r="DJ1617" s="9"/>
      <c r="DK1617" s="9"/>
      <c r="DL1617" s="9"/>
      <c r="DM1617" s="9"/>
      <c r="DN1617" s="9"/>
      <c r="DO1617" s="9"/>
    </row>
    <row r="1618" spans="1:119" s="10" customFormat="1" x14ac:dyDescent="0.2">
      <c r="A1618" s="8">
        <v>101679</v>
      </c>
      <c r="B1618" s="9" t="s">
        <v>4174</v>
      </c>
      <c r="C1618" s="9" t="b">
        <v>0</v>
      </c>
      <c r="D1618" s="9" t="b">
        <v>0</v>
      </c>
      <c r="E1618" s="9" t="b">
        <v>1</v>
      </c>
      <c r="F1618" s="9" t="b">
        <v>0</v>
      </c>
      <c r="G1618" s="9" t="s">
        <v>4175</v>
      </c>
      <c r="H1618" s="9"/>
      <c r="I1618" s="9" t="s">
        <v>4172</v>
      </c>
      <c r="J1618" s="9" t="s">
        <v>397</v>
      </c>
      <c r="K1618" s="9">
        <v>43.038999999999994</v>
      </c>
      <c r="L1618" s="9">
        <v>-80.882999999999996</v>
      </c>
      <c r="M1618" s="9" t="s">
        <v>156</v>
      </c>
      <c r="N1618" s="9">
        <v>2016</v>
      </c>
      <c r="O1618" s="9"/>
      <c r="P1618" s="9">
        <v>2017</v>
      </c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 t="s">
        <v>4176</v>
      </c>
      <c r="AG1618" s="9"/>
      <c r="AH1618" s="9">
        <v>0.17499999999999999</v>
      </c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  <c r="BI1618" s="9"/>
      <c r="BJ1618" s="9"/>
      <c r="BK1618" s="9" t="s">
        <v>11</v>
      </c>
      <c r="BL1618" s="9"/>
      <c r="BM1618" s="9"/>
      <c r="BN1618" s="9"/>
      <c r="BO1618" s="9"/>
      <c r="BP1618" s="9"/>
      <c r="BQ1618" s="9"/>
      <c r="BR1618" s="9"/>
      <c r="BS1618" s="9"/>
      <c r="BT1618" s="9"/>
      <c r="BU1618" s="9"/>
      <c r="BV1618" s="9"/>
      <c r="BW1618" s="9"/>
      <c r="BX1618" s="9"/>
      <c r="BY1618" s="9"/>
      <c r="BZ1618" s="9"/>
      <c r="CA1618" s="9"/>
      <c r="CB1618" s="9"/>
      <c r="CC1618" s="9"/>
      <c r="CD1618" s="9"/>
      <c r="CE1618" s="9"/>
      <c r="CF1618" s="9"/>
      <c r="CG1618" s="9"/>
      <c r="CH1618" s="9"/>
      <c r="CI1618" s="9"/>
      <c r="CJ1618" s="9"/>
      <c r="CK1618" s="9"/>
      <c r="CL1618" s="9"/>
      <c r="CM1618" s="9"/>
      <c r="CN1618" s="9"/>
      <c r="CO1618" s="9"/>
      <c r="CP1618" s="9"/>
      <c r="CQ1618" s="9"/>
      <c r="CR1618" s="9"/>
      <c r="CS1618" s="9"/>
      <c r="CT1618" s="9"/>
      <c r="CU1618" s="9"/>
      <c r="CV1618" s="9"/>
      <c r="CW1618" s="9"/>
      <c r="CX1618" s="9"/>
      <c r="CY1618" s="9"/>
      <c r="CZ1618" s="9"/>
      <c r="DA1618" s="9"/>
      <c r="DB1618" s="9"/>
      <c r="DC1618" s="9"/>
      <c r="DD1618" s="9"/>
      <c r="DE1618" s="9"/>
      <c r="DF1618" s="9"/>
      <c r="DG1618" s="9"/>
      <c r="DH1618" s="9"/>
      <c r="DI1618" s="9"/>
      <c r="DJ1618" s="9"/>
      <c r="DK1618" s="9"/>
      <c r="DL1618" s="9"/>
      <c r="DM1618" s="9"/>
      <c r="DN1618" s="9"/>
      <c r="DO1618" s="9"/>
    </row>
    <row r="1619" spans="1:119" s="10" customFormat="1" x14ac:dyDescent="0.2">
      <c r="A1619" s="8">
        <v>101680</v>
      </c>
      <c r="B1619" s="9" t="s">
        <v>4177</v>
      </c>
      <c r="C1619" s="9" t="b">
        <v>0</v>
      </c>
      <c r="D1619" s="9" t="b">
        <v>0</v>
      </c>
      <c r="E1619" s="9" t="b">
        <v>1</v>
      </c>
      <c r="F1619" s="9" t="b">
        <v>0</v>
      </c>
      <c r="G1619" s="9" t="s">
        <v>4178</v>
      </c>
      <c r="H1619" s="9"/>
      <c r="I1619" s="9" t="s">
        <v>4172</v>
      </c>
      <c r="J1619" s="9" t="s">
        <v>397</v>
      </c>
      <c r="K1619" s="9">
        <v>43.04</v>
      </c>
      <c r="L1619" s="9">
        <v>-80.882000000000005</v>
      </c>
      <c r="M1619" s="9" t="s">
        <v>156</v>
      </c>
      <c r="N1619" s="9">
        <v>2013</v>
      </c>
      <c r="O1619" s="9"/>
      <c r="P1619" s="9">
        <v>2017</v>
      </c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 t="s">
        <v>4179</v>
      </c>
      <c r="AG1619" s="9"/>
      <c r="AH1619" s="9">
        <v>0.5</v>
      </c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  <c r="BI1619" s="9"/>
      <c r="BJ1619" s="9"/>
      <c r="BK1619" s="9" t="s">
        <v>11</v>
      </c>
      <c r="BL1619" s="9"/>
      <c r="BM1619" s="9"/>
      <c r="BN1619" s="9"/>
      <c r="BO1619" s="9"/>
      <c r="BP1619" s="9"/>
      <c r="BQ1619" s="9"/>
      <c r="BR1619" s="9"/>
      <c r="BS1619" s="9"/>
      <c r="BT1619" s="9"/>
      <c r="BU1619" s="9"/>
      <c r="BV1619" s="9"/>
      <c r="BW1619" s="9"/>
      <c r="BX1619" s="9"/>
      <c r="BY1619" s="9"/>
      <c r="BZ1619" s="9"/>
      <c r="CA1619" s="9"/>
      <c r="CB1619" s="9"/>
      <c r="CC1619" s="9"/>
      <c r="CD1619" s="9"/>
      <c r="CE1619" s="9"/>
      <c r="CF1619" s="9"/>
      <c r="CG1619" s="9"/>
      <c r="CH1619" s="9"/>
      <c r="CI1619" s="9"/>
      <c r="CJ1619" s="9"/>
      <c r="CK1619" s="9"/>
      <c r="CL1619" s="9"/>
      <c r="CM1619" s="9"/>
      <c r="CN1619" s="9"/>
      <c r="CO1619" s="9"/>
      <c r="CP1619" s="9"/>
      <c r="CQ1619" s="9"/>
      <c r="CR1619" s="9"/>
      <c r="CS1619" s="9"/>
      <c r="CT1619" s="9"/>
      <c r="CU1619" s="9"/>
      <c r="CV1619" s="9"/>
      <c r="CW1619" s="9"/>
      <c r="CX1619" s="9"/>
      <c r="CY1619" s="9"/>
      <c r="CZ1619" s="9"/>
      <c r="DA1619" s="9"/>
      <c r="DB1619" s="9"/>
      <c r="DC1619" s="9"/>
      <c r="DD1619" s="9"/>
      <c r="DE1619" s="9"/>
      <c r="DF1619" s="9"/>
      <c r="DG1619" s="9"/>
      <c r="DH1619" s="9"/>
      <c r="DI1619" s="9"/>
      <c r="DJ1619" s="9"/>
      <c r="DK1619" s="9"/>
      <c r="DL1619" s="9"/>
      <c r="DM1619" s="9"/>
      <c r="DN1619" s="9"/>
      <c r="DO1619" s="9"/>
    </row>
    <row r="1620" spans="1:119" s="10" customFormat="1" x14ac:dyDescent="0.2">
      <c r="A1620" s="8">
        <v>101681</v>
      </c>
      <c r="B1620" s="9" t="s">
        <v>4180</v>
      </c>
      <c r="C1620" s="9" t="b">
        <v>0</v>
      </c>
      <c r="D1620" s="9" t="b">
        <v>0</v>
      </c>
      <c r="E1620" s="9" t="b">
        <v>1</v>
      </c>
      <c r="F1620" s="9" t="b">
        <v>0</v>
      </c>
      <c r="G1620" s="9" t="s">
        <v>4178</v>
      </c>
      <c r="H1620" s="9"/>
      <c r="I1620" s="9" t="s">
        <v>4172</v>
      </c>
      <c r="J1620" s="9" t="s">
        <v>397</v>
      </c>
      <c r="K1620" s="9">
        <v>43.040999999999997</v>
      </c>
      <c r="L1620" s="9">
        <v>-80.881</v>
      </c>
      <c r="M1620" s="9" t="s">
        <v>156</v>
      </c>
      <c r="N1620" s="9">
        <v>2014</v>
      </c>
      <c r="O1620" s="9"/>
      <c r="P1620" s="9">
        <v>2017</v>
      </c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 t="s">
        <v>4181</v>
      </c>
      <c r="AG1620" s="9"/>
      <c r="AH1620" s="9">
        <v>0.5</v>
      </c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  <c r="BI1620" s="9"/>
      <c r="BJ1620" s="9"/>
      <c r="BK1620" s="9" t="s">
        <v>11</v>
      </c>
      <c r="BL1620" s="9"/>
      <c r="BM1620" s="9"/>
      <c r="BN1620" s="9"/>
      <c r="BO1620" s="9"/>
      <c r="BP1620" s="9"/>
      <c r="BQ1620" s="9"/>
      <c r="BR1620" s="9"/>
      <c r="BS1620" s="9"/>
      <c r="BT1620" s="9"/>
      <c r="BU1620" s="9"/>
      <c r="BV1620" s="9"/>
      <c r="BW1620" s="9"/>
      <c r="BX1620" s="9"/>
      <c r="BY1620" s="9"/>
      <c r="BZ1620" s="9"/>
      <c r="CA1620" s="9"/>
      <c r="CB1620" s="9"/>
      <c r="CC1620" s="9"/>
      <c r="CD1620" s="9"/>
      <c r="CE1620" s="9"/>
      <c r="CF1620" s="9"/>
      <c r="CG1620" s="9"/>
      <c r="CH1620" s="9"/>
      <c r="CI1620" s="9"/>
      <c r="CJ1620" s="9"/>
      <c r="CK1620" s="9"/>
      <c r="CL1620" s="9"/>
      <c r="CM1620" s="9"/>
      <c r="CN1620" s="9"/>
      <c r="CO1620" s="9"/>
      <c r="CP1620" s="9"/>
      <c r="CQ1620" s="9"/>
      <c r="CR1620" s="9"/>
      <c r="CS1620" s="9"/>
      <c r="CT1620" s="9"/>
      <c r="CU1620" s="9"/>
      <c r="CV1620" s="9"/>
      <c r="CW1620" s="9"/>
      <c r="CX1620" s="9"/>
      <c r="CY1620" s="9"/>
      <c r="CZ1620" s="9"/>
      <c r="DA1620" s="9"/>
      <c r="DB1620" s="9"/>
      <c r="DC1620" s="9"/>
      <c r="DD1620" s="9"/>
      <c r="DE1620" s="9"/>
      <c r="DF1620" s="9"/>
      <c r="DG1620" s="9"/>
      <c r="DH1620" s="9"/>
      <c r="DI1620" s="9"/>
      <c r="DJ1620" s="9"/>
      <c r="DK1620" s="9"/>
      <c r="DL1620" s="9"/>
      <c r="DM1620" s="9"/>
      <c r="DN1620" s="9"/>
      <c r="DO1620" s="9"/>
    </row>
    <row r="1621" spans="1:119" s="10" customFormat="1" x14ac:dyDescent="0.2">
      <c r="A1621" s="8">
        <v>101682</v>
      </c>
      <c r="B1621" s="9" t="s">
        <v>4182</v>
      </c>
      <c r="C1621" s="9" t="b">
        <v>0</v>
      </c>
      <c r="D1621" s="9" t="b">
        <v>0</v>
      </c>
      <c r="E1621" s="9" t="b">
        <v>1</v>
      </c>
      <c r="F1621" s="9" t="b">
        <v>0</v>
      </c>
      <c r="G1621" s="9" t="s">
        <v>4183</v>
      </c>
      <c r="H1621" s="9"/>
      <c r="I1621" s="9" t="s">
        <v>4172</v>
      </c>
      <c r="J1621" s="9" t="s">
        <v>397</v>
      </c>
      <c r="K1621" s="9">
        <v>43.041999999999994</v>
      </c>
      <c r="L1621" s="9">
        <v>-80.88</v>
      </c>
      <c r="M1621" s="9" t="s">
        <v>156</v>
      </c>
      <c r="N1621" s="9">
        <v>2014</v>
      </c>
      <c r="O1621" s="9"/>
      <c r="P1621" s="9">
        <v>2017</v>
      </c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 t="s">
        <v>2064</v>
      </c>
      <c r="AG1621" s="9"/>
      <c r="AH1621" s="9">
        <v>9.5</v>
      </c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  <c r="BI1621" s="9"/>
      <c r="BJ1621" s="9"/>
      <c r="BK1621" s="9" t="s">
        <v>11</v>
      </c>
      <c r="BL1621" s="9"/>
      <c r="BM1621" s="9"/>
      <c r="BN1621" s="9"/>
      <c r="BO1621" s="9"/>
      <c r="BP1621" s="9"/>
      <c r="BQ1621" s="9"/>
      <c r="BR1621" s="9"/>
      <c r="BS1621" s="9"/>
      <c r="BT1621" s="9"/>
      <c r="BU1621" s="9"/>
      <c r="BV1621" s="9"/>
      <c r="BW1621" s="9"/>
      <c r="BX1621" s="9"/>
      <c r="BY1621" s="9"/>
      <c r="BZ1621" s="9"/>
      <c r="CA1621" s="9"/>
      <c r="CB1621" s="9"/>
      <c r="CC1621" s="9"/>
      <c r="CD1621" s="9"/>
      <c r="CE1621" s="9"/>
      <c r="CF1621" s="9"/>
      <c r="CG1621" s="9"/>
      <c r="CH1621" s="9"/>
      <c r="CI1621" s="9"/>
      <c r="CJ1621" s="9"/>
      <c r="CK1621" s="9"/>
      <c r="CL1621" s="9"/>
      <c r="CM1621" s="9"/>
      <c r="CN1621" s="9"/>
      <c r="CO1621" s="9"/>
      <c r="CP1621" s="9"/>
      <c r="CQ1621" s="9"/>
      <c r="CR1621" s="9"/>
      <c r="CS1621" s="9"/>
      <c r="CT1621" s="9"/>
      <c r="CU1621" s="9"/>
      <c r="CV1621" s="9"/>
      <c r="CW1621" s="9"/>
      <c r="CX1621" s="9"/>
      <c r="CY1621" s="9"/>
      <c r="CZ1621" s="9"/>
      <c r="DA1621" s="9"/>
      <c r="DB1621" s="9"/>
      <c r="DC1621" s="9"/>
      <c r="DD1621" s="9"/>
      <c r="DE1621" s="9"/>
      <c r="DF1621" s="9"/>
      <c r="DG1621" s="9"/>
      <c r="DH1621" s="9"/>
      <c r="DI1621" s="9"/>
      <c r="DJ1621" s="9"/>
      <c r="DK1621" s="9"/>
      <c r="DL1621" s="9"/>
      <c r="DM1621" s="9"/>
      <c r="DN1621" s="9"/>
      <c r="DO1621" s="9"/>
    </row>
    <row r="1622" spans="1:119" s="10" customFormat="1" x14ac:dyDescent="0.2">
      <c r="A1622" s="8">
        <v>101683</v>
      </c>
      <c r="B1622" s="9" t="s">
        <v>4184</v>
      </c>
      <c r="C1622" s="9" t="b">
        <v>0</v>
      </c>
      <c r="D1622" s="9" t="b">
        <v>0</v>
      </c>
      <c r="E1622" s="9" t="b">
        <v>1</v>
      </c>
      <c r="F1622" s="9" t="b">
        <v>0</v>
      </c>
      <c r="G1622" s="9" t="s">
        <v>2149</v>
      </c>
      <c r="H1622" s="9"/>
      <c r="I1622" s="9" t="s">
        <v>4172</v>
      </c>
      <c r="J1622" s="9" t="s">
        <v>397</v>
      </c>
      <c r="K1622" s="9">
        <v>43.042999999999999</v>
      </c>
      <c r="L1622" s="9">
        <v>-80.879000000000005</v>
      </c>
      <c r="M1622" s="9" t="s">
        <v>156</v>
      </c>
      <c r="N1622" s="9">
        <v>2016</v>
      </c>
      <c r="O1622" s="9"/>
      <c r="P1622" s="9">
        <v>2017</v>
      </c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 t="s">
        <v>4185</v>
      </c>
      <c r="AG1622" s="9"/>
      <c r="AH1622" s="9">
        <v>0.18</v>
      </c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  <c r="BI1622" s="9"/>
      <c r="BJ1622" s="9"/>
      <c r="BK1622" s="9" t="s">
        <v>11</v>
      </c>
      <c r="BL1622" s="9"/>
      <c r="BM1622" s="9"/>
      <c r="BN1622" s="9"/>
      <c r="BO1622" s="9"/>
      <c r="BP1622" s="9"/>
      <c r="BQ1622" s="9"/>
      <c r="BR1622" s="9"/>
      <c r="BS1622" s="9"/>
      <c r="BT1622" s="9"/>
      <c r="BU1622" s="9"/>
      <c r="BV1622" s="9"/>
      <c r="BW1622" s="9"/>
      <c r="BX1622" s="9"/>
      <c r="BY1622" s="9"/>
      <c r="BZ1622" s="9"/>
      <c r="CA1622" s="9"/>
      <c r="CB1622" s="9"/>
      <c r="CC1622" s="9"/>
      <c r="CD1622" s="9"/>
      <c r="CE1622" s="9"/>
      <c r="CF1622" s="9"/>
      <c r="CG1622" s="9"/>
      <c r="CH1622" s="9"/>
      <c r="CI1622" s="9"/>
      <c r="CJ1622" s="9"/>
      <c r="CK1622" s="9"/>
      <c r="CL1622" s="9"/>
      <c r="CM1622" s="9"/>
      <c r="CN1622" s="9"/>
      <c r="CO1622" s="9"/>
      <c r="CP1622" s="9"/>
      <c r="CQ1622" s="9"/>
      <c r="CR1622" s="9"/>
      <c r="CS1622" s="9"/>
      <c r="CT1622" s="9"/>
      <c r="CU1622" s="9"/>
      <c r="CV1622" s="9"/>
      <c r="CW1622" s="9"/>
      <c r="CX1622" s="9"/>
      <c r="CY1622" s="9"/>
      <c r="CZ1622" s="9"/>
      <c r="DA1622" s="9"/>
      <c r="DB1622" s="9"/>
      <c r="DC1622" s="9"/>
      <c r="DD1622" s="9"/>
      <c r="DE1622" s="9"/>
      <c r="DF1622" s="9"/>
      <c r="DG1622" s="9"/>
      <c r="DH1622" s="9"/>
      <c r="DI1622" s="9"/>
      <c r="DJ1622" s="9"/>
      <c r="DK1622" s="9"/>
      <c r="DL1622" s="9"/>
      <c r="DM1622" s="9"/>
      <c r="DN1622" s="9"/>
      <c r="DO1622" s="9"/>
    </row>
    <row r="1623" spans="1:119" s="10" customFormat="1" x14ac:dyDescent="0.2">
      <c r="A1623" s="8">
        <v>101684</v>
      </c>
      <c r="B1623" s="9" t="s">
        <v>4186</v>
      </c>
      <c r="C1623" s="9" t="b">
        <v>0</v>
      </c>
      <c r="D1623" s="9" t="b">
        <v>0</v>
      </c>
      <c r="E1623" s="9" t="b">
        <v>1</v>
      </c>
      <c r="F1623" s="9" t="b">
        <v>0</v>
      </c>
      <c r="G1623" s="9" t="s">
        <v>3160</v>
      </c>
      <c r="H1623" s="9"/>
      <c r="I1623" s="9" t="s">
        <v>4187</v>
      </c>
      <c r="J1623" s="9" t="s">
        <v>397</v>
      </c>
      <c r="K1623" s="9">
        <v>44.999000000000002</v>
      </c>
      <c r="L1623" s="9">
        <v>-74.989999999999995</v>
      </c>
      <c r="M1623" s="9" t="s">
        <v>156</v>
      </c>
      <c r="N1623" s="9">
        <v>2014</v>
      </c>
      <c r="O1623" s="9"/>
      <c r="P1623" s="9">
        <v>2017</v>
      </c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 t="s">
        <v>4188</v>
      </c>
      <c r="AG1623" s="9"/>
      <c r="AH1623" s="9">
        <v>10</v>
      </c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  <c r="BI1623" s="9"/>
      <c r="BJ1623" s="9"/>
      <c r="BK1623" s="9" t="s">
        <v>11</v>
      </c>
      <c r="BL1623" s="9"/>
      <c r="BM1623" s="9"/>
      <c r="BN1623" s="9"/>
      <c r="BO1623" s="9"/>
      <c r="BP1623" s="9"/>
      <c r="BQ1623" s="9"/>
      <c r="BR1623" s="9"/>
      <c r="BS1623" s="9"/>
      <c r="BT1623" s="9"/>
      <c r="BU1623" s="9"/>
      <c r="BV1623" s="9"/>
      <c r="BW1623" s="9"/>
      <c r="BX1623" s="9"/>
      <c r="BY1623" s="9"/>
      <c r="BZ1623" s="9"/>
      <c r="CA1623" s="9"/>
      <c r="CB1623" s="9"/>
      <c r="CC1623" s="9"/>
      <c r="CD1623" s="9"/>
      <c r="CE1623" s="9"/>
      <c r="CF1623" s="9"/>
      <c r="CG1623" s="9"/>
      <c r="CH1623" s="9"/>
      <c r="CI1623" s="9"/>
      <c r="CJ1623" s="9"/>
      <c r="CK1623" s="9"/>
      <c r="CL1623" s="9"/>
      <c r="CM1623" s="9"/>
      <c r="CN1623" s="9"/>
      <c r="CO1623" s="9"/>
      <c r="CP1623" s="9"/>
      <c r="CQ1623" s="9"/>
      <c r="CR1623" s="9"/>
      <c r="CS1623" s="9"/>
      <c r="CT1623" s="9"/>
      <c r="CU1623" s="9"/>
      <c r="CV1623" s="9"/>
      <c r="CW1623" s="9"/>
      <c r="CX1623" s="9"/>
      <c r="CY1623" s="9"/>
      <c r="CZ1623" s="9"/>
      <c r="DA1623" s="9"/>
      <c r="DB1623" s="9"/>
      <c r="DC1623" s="9"/>
      <c r="DD1623" s="9"/>
      <c r="DE1623" s="9"/>
      <c r="DF1623" s="9"/>
      <c r="DG1623" s="9"/>
      <c r="DH1623" s="9"/>
      <c r="DI1623" s="9"/>
      <c r="DJ1623" s="9"/>
      <c r="DK1623" s="9"/>
      <c r="DL1623" s="9"/>
      <c r="DM1623" s="9"/>
      <c r="DN1623" s="9"/>
      <c r="DO1623" s="9"/>
    </row>
    <row r="1624" spans="1:119" s="10" customFormat="1" x14ac:dyDescent="0.2">
      <c r="A1624" s="8">
        <v>101685</v>
      </c>
      <c r="B1624" s="9" t="s">
        <v>4189</v>
      </c>
      <c r="C1624" s="9" t="b">
        <v>0</v>
      </c>
      <c r="D1624" s="9" t="b">
        <v>0</v>
      </c>
      <c r="E1624" s="9" t="b">
        <v>1</v>
      </c>
      <c r="F1624" s="9" t="b">
        <v>0</v>
      </c>
      <c r="G1624" s="9" t="s">
        <v>4190</v>
      </c>
      <c r="H1624" s="9"/>
      <c r="I1624" s="9" t="s">
        <v>4187</v>
      </c>
      <c r="J1624" s="9" t="s">
        <v>397</v>
      </c>
      <c r="K1624" s="9">
        <v>45</v>
      </c>
      <c r="L1624" s="9">
        <v>-74.98899999999999</v>
      </c>
      <c r="M1624" s="9" t="s">
        <v>156</v>
      </c>
      <c r="N1624" s="9">
        <v>2014</v>
      </c>
      <c r="O1624" s="9"/>
      <c r="P1624" s="9">
        <v>2017</v>
      </c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 t="s">
        <v>4191</v>
      </c>
      <c r="AG1624" s="9"/>
      <c r="AH1624" s="9">
        <v>10</v>
      </c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  <c r="BI1624" s="9"/>
      <c r="BJ1624" s="9"/>
      <c r="BK1624" s="9" t="s">
        <v>11</v>
      </c>
      <c r="BL1624" s="9"/>
      <c r="BM1624" s="9"/>
      <c r="BN1624" s="9"/>
      <c r="BO1624" s="9"/>
      <c r="BP1624" s="9"/>
      <c r="BQ1624" s="9"/>
      <c r="BR1624" s="9"/>
      <c r="BS1624" s="9"/>
      <c r="BT1624" s="9"/>
      <c r="BU1624" s="9"/>
      <c r="BV1624" s="9"/>
      <c r="BW1624" s="9"/>
      <c r="BX1624" s="9"/>
      <c r="BY1624" s="9"/>
      <c r="BZ1624" s="9"/>
      <c r="CA1624" s="9"/>
      <c r="CB1624" s="9"/>
      <c r="CC1624" s="9"/>
      <c r="CD1624" s="9"/>
      <c r="CE1624" s="9"/>
      <c r="CF1624" s="9"/>
      <c r="CG1624" s="9"/>
      <c r="CH1624" s="9"/>
      <c r="CI1624" s="9"/>
      <c r="CJ1624" s="9"/>
      <c r="CK1624" s="9"/>
      <c r="CL1624" s="9"/>
      <c r="CM1624" s="9"/>
      <c r="CN1624" s="9"/>
      <c r="CO1624" s="9"/>
      <c r="CP1624" s="9"/>
      <c r="CQ1624" s="9"/>
      <c r="CR1624" s="9"/>
      <c r="CS1624" s="9"/>
      <c r="CT1624" s="9"/>
      <c r="CU1624" s="9"/>
      <c r="CV1624" s="9"/>
      <c r="CW1624" s="9"/>
      <c r="CX1624" s="9"/>
      <c r="CY1624" s="9"/>
      <c r="CZ1624" s="9"/>
      <c r="DA1624" s="9"/>
      <c r="DB1624" s="9"/>
      <c r="DC1624" s="9"/>
      <c r="DD1624" s="9"/>
      <c r="DE1624" s="9"/>
      <c r="DF1624" s="9"/>
      <c r="DG1624" s="9"/>
      <c r="DH1624" s="9"/>
      <c r="DI1624" s="9"/>
      <c r="DJ1624" s="9"/>
      <c r="DK1624" s="9"/>
      <c r="DL1624" s="9"/>
      <c r="DM1624" s="9"/>
      <c r="DN1624" s="9"/>
      <c r="DO1624" s="9"/>
    </row>
    <row r="1625" spans="1:119" s="10" customFormat="1" x14ac:dyDescent="0.2">
      <c r="A1625" s="8">
        <v>101686</v>
      </c>
      <c r="B1625" s="9" t="s">
        <v>4192</v>
      </c>
      <c r="C1625" s="9" t="b">
        <v>0</v>
      </c>
      <c r="D1625" s="9" t="b">
        <v>0</v>
      </c>
      <c r="E1625" s="9" t="b">
        <v>1</v>
      </c>
      <c r="F1625" s="9" t="b">
        <v>0</v>
      </c>
      <c r="G1625" s="9" t="s">
        <v>4193</v>
      </c>
      <c r="H1625" s="9"/>
      <c r="I1625" s="9" t="s">
        <v>4187</v>
      </c>
      <c r="J1625" s="9" t="s">
        <v>397</v>
      </c>
      <c r="K1625" s="9">
        <v>45.001000000000005</v>
      </c>
      <c r="L1625" s="9">
        <v>-74.988</v>
      </c>
      <c r="M1625" s="9" t="s">
        <v>156</v>
      </c>
      <c r="N1625" s="9">
        <v>2014</v>
      </c>
      <c r="O1625" s="9"/>
      <c r="P1625" s="9">
        <v>2017</v>
      </c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 t="s">
        <v>2064</v>
      </c>
      <c r="AG1625" s="9"/>
      <c r="AH1625" s="9">
        <v>10</v>
      </c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  <c r="BI1625" s="9"/>
      <c r="BJ1625" s="9"/>
      <c r="BK1625" s="9" t="s">
        <v>11</v>
      </c>
      <c r="BL1625" s="9"/>
      <c r="BM1625" s="9"/>
      <c r="BN1625" s="9"/>
      <c r="BO1625" s="9"/>
      <c r="BP1625" s="9"/>
      <c r="BQ1625" s="9"/>
      <c r="BR1625" s="9"/>
      <c r="BS1625" s="9"/>
      <c r="BT1625" s="9"/>
      <c r="BU1625" s="9"/>
      <c r="BV1625" s="9"/>
      <c r="BW1625" s="9"/>
      <c r="BX1625" s="9"/>
      <c r="BY1625" s="9"/>
      <c r="BZ1625" s="9"/>
      <c r="CA1625" s="9"/>
      <c r="CB1625" s="9"/>
      <c r="CC1625" s="9"/>
      <c r="CD1625" s="9"/>
      <c r="CE1625" s="9"/>
      <c r="CF1625" s="9"/>
      <c r="CG1625" s="9"/>
      <c r="CH1625" s="9"/>
      <c r="CI1625" s="9"/>
      <c r="CJ1625" s="9"/>
      <c r="CK1625" s="9"/>
      <c r="CL1625" s="9"/>
      <c r="CM1625" s="9"/>
      <c r="CN1625" s="9"/>
      <c r="CO1625" s="9"/>
      <c r="CP1625" s="9"/>
      <c r="CQ1625" s="9"/>
      <c r="CR1625" s="9"/>
      <c r="CS1625" s="9"/>
      <c r="CT1625" s="9"/>
      <c r="CU1625" s="9"/>
      <c r="CV1625" s="9"/>
      <c r="CW1625" s="9"/>
      <c r="CX1625" s="9"/>
      <c r="CY1625" s="9"/>
      <c r="CZ1625" s="9"/>
      <c r="DA1625" s="9"/>
      <c r="DB1625" s="9"/>
      <c r="DC1625" s="9"/>
      <c r="DD1625" s="9"/>
      <c r="DE1625" s="9"/>
      <c r="DF1625" s="9"/>
      <c r="DG1625" s="9"/>
      <c r="DH1625" s="9"/>
      <c r="DI1625" s="9"/>
      <c r="DJ1625" s="9"/>
      <c r="DK1625" s="9"/>
      <c r="DL1625" s="9"/>
      <c r="DM1625" s="9"/>
      <c r="DN1625" s="9"/>
      <c r="DO1625" s="9"/>
    </row>
    <row r="1626" spans="1:119" s="10" customFormat="1" x14ac:dyDescent="0.2">
      <c r="A1626" s="8">
        <v>101687</v>
      </c>
      <c r="B1626" s="9" t="s">
        <v>4194</v>
      </c>
      <c r="C1626" s="9" t="b">
        <v>0</v>
      </c>
      <c r="D1626" s="9" t="b">
        <v>0</v>
      </c>
      <c r="E1626" s="9" t="b">
        <v>1</v>
      </c>
      <c r="F1626" s="9" t="b">
        <v>0</v>
      </c>
      <c r="G1626" s="9" t="s">
        <v>2865</v>
      </c>
      <c r="H1626" s="9"/>
      <c r="I1626" s="9" t="s">
        <v>4187</v>
      </c>
      <c r="J1626" s="9" t="s">
        <v>397</v>
      </c>
      <c r="K1626" s="9">
        <v>45.002000000000002</v>
      </c>
      <c r="L1626" s="9">
        <v>-74.986999999999995</v>
      </c>
      <c r="M1626" s="9" t="s">
        <v>156</v>
      </c>
      <c r="N1626" s="9">
        <v>2012</v>
      </c>
      <c r="O1626" s="9"/>
      <c r="P1626" s="9">
        <v>2017</v>
      </c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 t="s">
        <v>4188</v>
      </c>
      <c r="AG1626" s="9"/>
      <c r="AH1626" s="9">
        <v>10</v>
      </c>
      <c r="AI1626" s="9"/>
      <c r="AJ1626" s="9">
        <v>12000</v>
      </c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  <c r="BI1626" s="9"/>
      <c r="BJ1626" s="9"/>
      <c r="BK1626" s="9" t="s">
        <v>11</v>
      </c>
      <c r="BL1626" s="9"/>
      <c r="BM1626" s="9"/>
      <c r="BN1626" s="9"/>
      <c r="BO1626" s="9"/>
      <c r="BP1626" s="9"/>
      <c r="BQ1626" s="9"/>
      <c r="BR1626" s="9"/>
      <c r="BS1626" s="9"/>
      <c r="BT1626" s="9"/>
      <c r="BU1626" s="9"/>
      <c r="BV1626" s="9"/>
      <c r="BW1626" s="9"/>
      <c r="BX1626" s="9"/>
      <c r="BY1626" s="9"/>
      <c r="BZ1626" s="9"/>
      <c r="CA1626" s="9"/>
      <c r="CB1626" s="9"/>
      <c r="CC1626" s="9"/>
      <c r="CD1626" s="9"/>
      <c r="CE1626" s="9"/>
      <c r="CF1626" s="9"/>
      <c r="CG1626" s="9"/>
      <c r="CH1626" s="9"/>
      <c r="CI1626" s="9"/>
      <c r="CJ1626" s="9"/>
      <c r="CK1626" s="9"/>
      <c r="CL1626" s="9"/>
      <c r="CM1626" s="9"/>
      <c r="CN1626" s="9"/>
      <c r="CO1626" s="9"/>
      <c r="CP1626" s="9"/>
      <c r="CQ1626" s="9"/>
      <c r="CR1626" s="9"/>
      <c r="CS1626" s="9"/>
      <c r="CT1626" s="9"/>
      <c r="CU1626" s="9"/>
      <c r="CV1626" s="9"/>
      <c r="CW1626" s="9"/>
      <c r="CX1626" s="9"/>
      <c r="CY1626" s="9"/>
      <c r="CZ1626" s="9"/>
      <c r="DA1626" s="9"/>
      <c r="DB1626" s="9"/>
      <c r="DC1626" s="9"/>
      <c r="DD1626" s="9"/>
      <c r="DE1626" s="9"/>
      <c r="DF1626" s="9"/>
      <c r="DG1626" s="9"/>
      <c r="DH1626" s="9"/>
      <c r="DI1626" s="9"/>
      <c r="DJ1626" s="9"/>
      <c r="DK1626" s="9"/>
      <c r="DL1626" s="9"/>
      <c r="DM1626" s="9"/>
      <c r="DN1626" s="9"/>
      <c r="DO1626" s="9"/>
    </row>
    <row r="1627" spans="1:119" s="10" customFormat="1" x14ac:dyDescent="0.2">
      <c r="A1627" s="8">
        <v>101688</v>
      </c>
      <c r="B1627" s="9" t="s">
        <v>4195</v>
      </c>
      <c r="C1627" s="9" t="b">
        <v>0</v>
      </c>
      <c r="D1627" s="9" t="b">
        <v>0</v>
      </c>
      <c r="E1627" s="9" t="b">
        <v>1</v>
      </c>
      <c r="F1627" s="9" t="b">
        <v>0</v>
      </c>
      <c r="G1627" s="9" t="s">
        <v>2328</v>
      </c>
      <c r="H1627" s="9"/>
      <c r="I1627" s="9" t="s">
        <v>4196</v>
      </c>
      <c r="J1627" s="9" t="s">
        <v>397</v>
      </c>
      <c r="K1627" s="9">
        <v>44.301000000000002</v>
      </c>
      <c r="L1627" s="9">
        <v>-79.611000000000004</v>
      </c>
      <c r="M1627" s="9" t="s">
        <v>156</v>
      </c>
      <c r="N1627" s="9">
        <v>2015</v>
      </c>
      <c r="O1627" s="9"/>
      <c r="P1627" s="9">
        <v>2017</v>
      </c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 t="s">
        <v>4197</v>
      </c>
      <c r="AG1627" s="9"/>
      <c r="AH1627" s="9">
        <v>0.25</v>
      </c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  <c r="BI1627" s="9"/>
      <c r="BJ1627" s="9"/>
      <c r="BK1627" s="9" t="s">
        <v>11</v>
      </c>
      <c r="BL1627" s="9"/>
      <c r="BM1627" s="9"/>
      <c r="BN1627" s="9"/>
      <c r="BO1627" s="9"/>
      <c r="BP1627" s="9"/>
      <c r="BQ1627" s="9"/>
      <c r="BR1627" s="9"/>
      <c r="BS1627" s="9"/>
      <c r="BT1627" s="9"/>
      <c r="BU1627" s="9"/>
      <c r="BV1627" s="9"/>
      <c r="BW1627" s="9"/>
      <c r="BX1627" s="9"/>
      <c r="BY1627" s="9"/>
      <c r="BZ1627" s="9"/>
      <c r="CA1627" s="9"/>
      <c r="CB1627" s="9"/>
      <c r="CC1627" s="9"/>
      <c r="CD1627" s="9"/>
      <c r="CE1627" s="9"/>
      <c r="CF1627" s="9"/>
      <c r="CG1627" s="9"/>
      <c r="CH1627" s="9"/>
      <c r="CI1627" s="9"/>
      <c r="CJ1627" s="9"/>
      <c r="CK1627" s="9"/>
      <c r="CL1627" s="9"/>
      <c r="CM1627" s="9"/>
      <c r="CN1627" s="9"/>
      <c r="CO1627" s="9"/>
      <c r="CP1627" s="9"/>
      <c r="CQ1627" s="9"/>
      <c r="CR1627" s="9"/>
      <c r="CS1627" s="9"/>
      <c r="CT1627" s="9"/>
      <c r="CU1627" s="9"/>
      <c r="CV1627" s="9"/>
      <c r="CW1627" s="9"/>
      <c r="CX1627" s="9"/>
      <c r="CY1627" s="9"/>
      <c r="CZ1627" s="9"/>
      <c r="DA1627" s="9"/>
      <c r="DB1627" s="9"/>
      <c r="DC1627" s="9"/>
      <c r="DD1627" s="9"/>
      <c r="DE1627" s="9"/>
      <c r="DF1627" s="9"/>
      <c r="DG1627" s="9"/>
      <c r="DH1627" s="9"/>
      <c r="DI1627" s="9"/>
      <c r="DJ1627" s="9"/>
      <c r="DK1627" s="9"/>
      <c r="DL1627" s="9"/>
      <c r="DM1627" s="9"/>
      <c r="DN1627" s="9"/>
      <c r="DO1627" s="9"/>
    </row>
    <row r="1628" spans="1:119" s="10" customFormat="1" x14ac:dyDescent="0.2">
      <c r="A1628" s="8">
        <v>101689</v>
      </c>
      <c r="B1628" s="9" t="s">
        <v>4198</v>
      </c>
      <c r="C1628" s="9" t="b">
        <v>0</v>
      </c>
      <c r="D1628" s="9" t="b">
        <v>0</v>
      </c>
      <c r="E1628" s="9" t="b">
        <v>1</v>
      </c>
      <c r="F1628" s="9" t="b">
        <v>0</v>
      </c>
      <c r="G1628" s="9" t="s">
        <v>3252</v>
      </c>
      <c r="H1628" s="9"/>
      <c r="I1628" s="9" t="s">
        <v>4199</v>
      </c>
      <c r="J1628" s="9" t="s">
        <v>397</v>
      </c>
      <c r="K1628" s="9">
        <v>44.389000000000003</v>
      </c>
      <c r="L1628" s="9">
        <v>-76.472999999999999</v>
      </c>
      <c r="M1628" s="9" t="s">
        <v>156</v>
      </c>
      <c r="N1628" s="9">
        <v>2015</v>
      </c>
      <c r="O1628" s="9"/>
      <c r="P1628" s="9">
        <v>2017</v>
      </c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 t="s">
        <v>4200</v>
      </c>
      <c r="AG1628" s="9"/>
      <c r="AH1628" s="9">
        <v>0.5</v>
      </c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  <c r="BI1628" s="9"/>
      <c r="BJ1628" s="9"/>
      <c r="BK1628" s="9" t="s">
        <v>11</v>
      </c>
      <c r="BL1628" s="9"/>
      <c r="BM1628" s="9"/>
      <c r="BN1628" s="9"/>
      <c r="BO1628" s="9"/>
      <c r="BP1628" s="9"/>
      <c r="BQ1628" s="9"/>
      <c r="BR1628" s="9"/>
      <c r="BS1628" s="9"/>
      <c r="BT1628" s="9"/>
      <c r="BU1628" s="9"/>
      <c r="BV1628" s="9"/>
      <c r="BW1628" s="9"/>
      <c r="BX1628" s="9"/>
      <c r="BY1628" s="9"/>
      <c r="BZ1628" s="9"/>
      <c r="CA1628" s="9"/>
      <c r="CB1628" s="9"/>
      <c r="CC1628" s="9"/>
      <c r="CD1628" s="9"/>
      <c r="CE1628" s="9"/>
      <c r="CF1628" s="9"/>
      <c r="CG1628" s="9"/>
      <c r="CH1628" s="9"/>
      <c r="CI1628" s="9"/>
      <c r="CJ1628" s="9"/>
      <c r="CK1628" s="9"/>
      <c r="CL1628" s="9"/>
      <c r="CM1628" s="9"/>
      <c r="CN1628" s="9"/>
      <c r="CO1628" s="9"/>
      <c r="CP1628" s="9"/>
      <c r="CQ1628" s="9"/>
      <c r="CR1628" s="9"/>
      <c r="CS1628" s="9"/>
      <c r="CT1628" s="9"/>
      <c r="CU1628" s="9"/>
      <c r="CV1628" s="9"/>
      <c r="CW1628" s="9"/>
      <c r="CX1628" s="9"/>
      <c r="CY1628" s="9"/>
      <c r="CZ1628" s="9"/>
      <c r="DA1628" s="9"/>
      <c r="DB1628" s="9"/>
      <c r="DC1628" s="9"/>
      <c r="DD1628" s="9"/>
      <c r="DE1628" s="9"/>
      <c r="DF1628" s="9"/>
      <c r="DG1628" s="9"/>
      <c r="DH1628" s="9"/>
      <c r="DI1628" s="9"/>
      <c r="DJ1628" s="9"/>
      <c r="DK1628" s="9"/>
      <c r="DL1628" s="9"/>
      <c r="DM1628" s="9"/>
      <c r="DN1628" s="9"/>
      <c r="DO1628" s="9"/>
    </row>
    <row r="1629" spans="1:119" s="10" customFormat="1" x14ac:dyDescent="0.2">
      <c r="A1629" s="8">
        <v>101690</v>
      </c>
      <c r="B1629" s="9" t="s">
        <v>4201</v>
      </c>
      <c r="C1629" s="9" t="b">
        <v>0</v>
      </c>
      <c r="D1629" s="9" t="b">
        <v>0</v>
      </c>
      <c r="E1629" s="9" t="b">
        <v>1</v>
      </c>
      <c r="F1629" s="9" t="b">
        <v>0</v>
      </c>
      <c r="G1629" s="9" t="s">
        <v>2397</v>
      </c>
      <c r="H1629" s="9"/>
      <c r="I1629" s="9" t="s">
        <v>4202</v>
      </c>
      <c r="J1629" s="9" t="s">
        <v>397</v>
      </c>
      <c r="K1629" s="9">
        <v>48.768000000000001</v>
      </c>
      <c r="L1629" s="9">
        <v>-80.673000000000002</v>
      </c>
      <c r="M1629" s="9" t="s">
        <v>156</v>
      </c>
      <c r="N1629" s="9">
        <v>1914</v>
      </c>
      <c r="O1629" s="9"/>
      <c r="P1629" s="9">
        <v>2017</v>
      </c>
      <c r="Q1629" s="9">
        <v>322</v>
      </c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 t="s">
        <v>665</v>
      </c>
      <c r="AG1629" s="9"/>
      <c r="AH1629" s="9">
        <v>29</v>
      </c>
      <c r="AI1629" s="9"/>
      <c r="AJ1629" s="9">
        <v>140000</v>
      </c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  <c r="BI1629" s="9"/>
      <c r="BJ1629" s="9"/>
      <c r="BK1629" s="9"/>
      <c r="BL1629" s="9" t="s">
        <v>11</v>
      </c>
      <c r="BM1629" s="9"/>
      <c r="BN1629" s="9"/>
      <c r="BO1629" s="9"/>
      <c r="BP1629" s="9"/>
      <c r="BQ1629" s="9"/>
      <c r="BR1629" s="9"/>
      <c r="BS1629" s="9"/>
      <c r="BT1629" s="9"/>
      <c r="BU1629" s="9"/>
      <c r="BV1629" s="9"/>
      <c r="BW1629" s="9"/>
      <c r="BX1629" s="9"/>
      <c r="BY1629" s="9"/>
      <c r="BZ1629" s="9"/>
      <c r="CA1629" s="9"/>
      <c r="CB1629" s="9"/>
      <c r="CC1629" s="9"/>
      <c r="CD1629" s="9"/>
      <c r="CE1629" s="9"/>
      <c r="CF1629" s="9"/>
      <c r="CG1629" s="9"/>
      <c r="CH1629" s="9"/>
      <c r="CI1629" s="9"/>
      <c r="CJ1629" s="9"/>
      <c r="CK1629" s="9"/>
      <c r="CL1629" s="9"/>
      <c r="CM1629" s="9"/>
      <c r="CN1629" s="9"/>
      <c r="CO1629" s="9"/>
      <c r="CP1629" s="9"/>
      <c r="CQ1629" s="9"/>
      <c r="CR1629" s="9"/>
      <c r="CS1629" s="9"/>
      <c r="CT1629" s="9"/>
      <c r="CU1629" s="9"/>
      <c r="CV1629" s="9"/>
      <c r="CW1629" s="9"/>
      <c r="CX1629" s="9"/>
      <c r="CY1629" s="9"/>
      <c r="CZ1629" s="9"/>
      <c r="DA1629" s="9"/>
      <c r="DB1629" s="9"/>
      <c r="DC1629" s="9"/>
      <c r="DD1629" s="9"/>
      <c r="DE1629" s="9"/>
      <c r="DF1629" s="9"/>
      <c r="DG1629" s="9"/>
      <c r="DH1629" s="9"/>
      <c r="DI1629" s="9"/>
      <c r="DJ1629" s="9"/>
      <c r="DK1629" s="9"/>
      <c r="DL1629" s="9"/>
      <c r="DM1629" s="9"/>
      <c r="DN1629" s="9"/>
      <c r="DO1629" s="9"/>
    </row>
    <row r="1630" spans="1:119" s="10" customFormat="1" x14ac:dyDescent="0.2">
      <c r="A1630" s="8">
        <v>101691</v>
      </c>
      <c r="B1630" s="9" t="s">
        <v>4203</v>
      </c>
      <c r="C1630" s="9" t="b">
        <v>1</v>
      </c>
      <c r="D1630" s="9" t="b">
        <v>0</v>
      </c>
      <c r="E1630" s="9" t="b">
        <v>0</v>
      </c>
      <c r="F1630" s="9" t="b">
        <v>0</v>
      </c>
      <c r="G1630" s="9" t="s">
        <v>4204</v>
      </c>
      <c r="H1630" s="9"/>
      <c r="I1630" s="9" t="s">
        <v>4202</v>
      </c>
      <c r="J1630" s="9" t="s">
        <v>397</v>
      </c>
      <c r="K1630" s="9">
        <v>48.768999999999998</v>
      </c>
      <c r="L1630" s="9">
        <v>-80.671999999999997</v>
      </c>
      <c r="M1630" s="9" t="s">
        <v>156</v>
      </c>
      <c r="N1630" s="9">
        <v>1997</v>
      </c>
      <c r="O1630" s="9"/>
      <c r="P1630" s="9">
        <v>2015</v>
      </c>
      <c r="Q1630" s="9">
        <v>221</v>
      </c>
      <c r="R1630" s="9">
        <v>4904</v>
      </c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 t="s">
        <v>158</v>
      </c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 t="s">
        <v>11</v>
      </c>
      <c r="AX1630" s="9"/>
      <c r="AY1630" s="9"/>
      <c r="AZ1630" s="9"/>
      <c r="BA1630" s="9"/>
      <c r="BB1630" s="9"/>
      <c r="BC1630" s="9"/>
      <c r="BD1630" s="9"/>
      <c r="BE1630" s="9"/>
      <c r="BF1630" s="9"/>
      <c r="BG1630" s="9" t="s">
        <v>11</v>
      </c>
      <c r="BH1630" s="9"/>
      <c r="BI1630" s="9"/>
      <c r="BJ1630" s="9"/>
      <c r="BK1630" s="9"/>
      <c r="BL1630" s="9"/>
      <c r="BM1630" s="9"/>
      <c r="BN1630" s="9"/>
      <c r="BO1630" s="9">
        <v>6237226</v>
      </c>
      <c r="BP1630" s="9"/>
      <c r="BQ1630" s="9"/>
      <c r="BR1630" s="9"/>
      <c r="BS1630" s="9"/>
      <c r="BT1630" s="9"/>
      <c r="BU1630" s="9"/>
      <c r="BV1630" s="9"/>
      <c r="BW1630" s="9"/>
      <c r="BX1630" s="9"/>
      <c r="BY1630" s="9"/>
      <c r="BZ1630" s="9"/>
      <c r="CA1630" s="9"/>
      <c r="CB1630" s="9"/>
      <c r="CC1630" s="9"/>
      <c r="CD1630" s="9"/>
      <c r="CE1630" s="9"/>
      <c r="CF1630" s="9"/>
      <c r="CG1630" s="9"/>
      <c r="CH1630" s="9"/>
      <c r="CI1630" s="9"/>
      <c r="CJ1630" s="9"/>
      <c r="CK1630" s="9"/>
      <c r="CL1630" s="9"/>
      <c r="CM1630" s="9"/>
      <c r="CN1630" s="9"/>
      <c r="CO1630" s="9"/>
      <c r="CP1630" s="9"/>
      <c r="CQ1630" s="9"/>
      <c r="CR1630" s="9"/>
      <c r="CS1630" s="9"/>
      <c r="CT1630" s="9"/>
      <c r="CU1630" s="9"/>
      <c r="CV1630" s="9"/>
      <c r="CW1630" s="9"/>
      <c r="CX1630" s="9"/>
      <c r="CY1630" s="9"/>
      <c r="CZ1630" s="9"/>
      <c r="DA1630" s="9"/>
      <c r="DB1630" s="9"/>
      <c r="DC1630" s="9"/>
      <c r="DD1630" s="9"/>
      <c r="DE1630" s="9"/>
      <c r="DF1630" s="9"/>
      <c r="DG1630" s="9"/>
      <c r="DH1630" s="9"/>
      <c r="DI1630" s="9"/>
      <c r="DJ1630" s="9"/>
      <c r="DK1630" s="9"/>
      <c r="DL1630" s="9"/>
      <c r="DM1630" s="9"/>
      <c r="DN1630" s="9"/>
      <c r="DO1630" s="9"/>
    </row>
    <row r="1631" spans="1:119" s="10" customFormat="1" x14ac:dyDescent="0.2">
      <c r="A1631" s="8">
        <v>101692</v>
      </c>
      <c r="B1631" s="9" t="s">
        <v>4205</v>
      </c>
      <c r="C1631" s="9" t="b">
        <v>0</v>
      </c>
      <c r="D1631" s="9" t="b">
        <v>0</v>
      </c>
      <c r="E1631" s="9" t="b">
        <v>1</v>
      </c>
      <c r="F1631" s="9" t="b">
        <v>0</v>
      </c>
      <c r="G1631" s="9" t="s">
        <v>2397</v>
      </c>
      <c r="H1631" s="9"/>
      <c r="I1631" s="9" t="s">
        <v>4202</v>
      </c>
      <c r="J1631" s="9" t="s">
        <v>397</v>
      </c>
      <c r="K1631" s="9">
        <v>48.77</v>
      </c>
      <c r="L1631" s="9">
        <v>-80.671000000000006</v>
      </c>
      <c r="M1631" s="9" t="s">
        <v>156</v>
      </c>
      <c r="N1631" s="9">
        <v>1922</v>
      </c>
      <c r="O1631" s="9"/>
      <c r="P1631" s="9">
        <v>2017</v>
      </c>
      <c r="Q1631" s="9">
        <v>322</v>
      </c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 t="s">
        <v>665</v>
      </c>
      <c r="AG1631" s="9"/>
      <c r="AH1631" s="9">
        <v>27.463000000000001</v>
      </c>
      <c r="AI1631" s="9"/>
      <c r="AJ1631" s="9">
        <v>143250</v>
      </c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  <c r="BI1631" s="9"/>
      <c r="BJ1631" s="9"/>
      <c r="BK1631" s="9"/>
      <c r="BL1631" s="9" t="s">
        <v>11</v>
      </c>
      <c r="BM1631" s="9"/>
      <c r="BN1631" s="9"/>
      <c r="BO1631" s="9"/>
      <c r="BP1631" s="9"/>
      <c r="BQ1631" s="9"/>
      <c r="BR1631" s="9"/>
      <c r="BS1631" s="9"/>
      <c r="BT1631" s="9"/>
      <c r="BU1631" s="9"/>
      <c r="BV1631" s="9"/>
      <c r="BW1631" s="9"/>
      <c r="BX1631" s="9"/>
      <c r="BY1631" s="9"/>
      <c r="BZ1631" s="9"/>
      <c r="CA1631" s="9"/>
      <c r="CB1631" s="9"/>
      <c r="CC1631" s="9"/>
      <c r="CD1631" s="9"/>
      <c r="CE1631" s="9"/>
      <c r="CF1631" s="9"/>
      <c r="CG1631" s="9"/>
      <c r="CH1631" s="9"/>
      <c r="CI1631" s="9"/>
      <c r="CJ1631" s="9"/>
      <c r="CK1631" s="9"/>
      <c r="CL1631" s="9"/>
      <c r="CM1631" s="9"/>
      <c r="CN1631" s="9"/>
      <c r="CO1631" s="9"/>
      <c r="CP1631" s="9"/>
      <c r="CQ1631" s="9"/>
      <c r="CR1631" s="9"/>
      <c r="CS1631" s="9"/>
      <c r="CT1631" s="9"/>
      <c r="CU1631" s="9"/>
      <c r="CV1631" s="9"/>
      <c r="CW1631" s="9"/>
      <c r="CX1631" s="9"/>
      <c r="CY1631" s="9"/>
      <c r="CZ1631" s="9"/>
      <c r="DA1631" s="9"/>
      <c r="DB1631" s="9"/>
      <c r="DC1631" s="9"/>
      <c r="DD1631" s="9"/>
      <c r="DE1631" s="9"/>
      <c r="DF1631" s="9"/>
      <c r="DG1631" s="9"/>
      <c r="DH1631" s="9"/>
      <c r="DI1631" s="9"/>
      <c r="DJ1631" s="9"/>
      <c r="DK1631" s="9"/>
      <c r="DL1631" s="9"/>
      <c r="DM1631" s="9"/>
      <c r="DN1631" s="9"/>
      <c r="DO1631" s="9"/>
    </row>
    <row r="1632" spans="1:119" s="10" customFormat="1" x14ac:dyDescent="0.2">
      <c r="A1632" s="8">
        <v>101693</v>
      </c>
      <c r="B1632" s="9" t="s">
        <v>4206</v>
      </c>
      <c r="C1632" s="9" t="b">
        <v>0</v>
      </c>
      <c r="D1632" s="9" t="b">
        <v>0</v>
      </c>
      <c r="E1632" s="9" t="b">
        <v>1</v>
      </c>
      <c r="F1632" s="9" t="b">
        <v>0</v>
      </c>
      <c r="G1632" s="9" t="s">
        <v>4207</v>
      </c>
      <c r="H1632" s="9"/>
      <c r="I1632" s="9" t="s">
        <v>4208</v>
      </c>
      <c r="J1632" s="9" t="s">
        <v>397</v>
      </c>
      <c r="K1632" s="9">
        <v>43.161999999999999</v>
      </c>
      <c r="L1632" s="9">
        <v>-79.36</v>
      </c>
      <c r="M1632" s="9" t="s">
        <v>156</v>
      </c>
      <c r="N1632" s="9">
        <v>2013</v>
      </c>
      <c r="O1632" s="9"/>
      <c r="P1632" s="9">
        <v>2017</v>
      </c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 t="s">
        <v>4209</v>
      </c>
      <c r="AG1632" s="9"/>
      <c r="AH1632" s="9">
        <v>0.25</v>
      </c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  <c r="BI1632" s="9"/>
      <c r="BJ1632" s="9"/>
      <c r="BK1632" s="9" t="s">
        <v>11</v>
      </c>
      <c r="BL1632" s="9"/>
      <c r="BM1632" s="9"/>
      <c r="BN1632" s="9"/>
      <c r="BO1632" s="9"/>
      <c r="BP1632" s="9"/>
      <c r="BQ1632" s="9"/>
      <c r="BR1632" s="9"/>
      <c r="BS1632" s="9"/>
      <c r="BT1632" s="9"/>
      <c r="BU1632" s="9"/>
      <c r="BV1632" s="9"/>
      <c r="BW1632" s="9"/>
      <c r="BX1632" s="9"/>
      <c r="BY1632" s="9"/>
      <c r="BZ1632" s="9"/>
      <c r="CA1632" s="9"/>
      <c r="CB1632" s="9"/>
      <c r="CC1632" s="9"/>
      <c r="CD1632" s="9"/>
      <c r="CE1632" s="9"/>
      <c r="CF1632" s="9"/>
      <c r="CG1632" s="9"/>
      <c r="CH1632" s="9"/>
      <c r="CI1632" s="9"/>
      <c r="CJ1632" s="9"/>
      <c r="CK1632" s="9"/>
      <c r="CL1632" s="9"/>
      <c r="CM1632" s="9"/>
      <c r="CN1632" s="9"/>
      <c r="CO1632" s="9"/>
      <c r="CP1632" s="9"/>
      <c r="CQ1632" s="9"/>
      <c r="CR1632" s="9"/>
      <c r="CS1632" s="9"/>
      <c r="CT1632" s="9"/>
      <c r="CU1632" s="9"/>
      <c r="CV1632" s="9"/>
      <c r="CW1632" s="9"/>
      <c r="CX1632" s="9"/>
      <c r="CY1632" s="9"/>
      <c r="CZ1632" s="9"/>
      <c r="DA1632" s="9"/>
      <c r="DB1632" s="9"/>
      <c r="DC1632" s="9"/>
      <c r="DD1632" s="9"/>
      <c r="DE1632" s="9"/>
      <c r="DF1632" s="9"/>
      <c r="DG1632" s="9"/>
      <c r="DH1632" s="9"/>
      <c r="DI1632" s="9"/>
      <c r="DJ1632" s="9"/>
      <c r="DK1632" s="9"/>
      <c r="DL1632" s="9"/>
      <c r="DM1632" s="9"/>
      <c r="DN1632" s="9"/>
      <c r="DO1632" s="9"/>
    </row>
    <row r="1633" spans="1:119" s="10" customFormat="1" x14ac:dyDescent="0.2">
      <c r="A1633" s="8">
        <v>101694</v>
      </c>
      <c r="B1633" s="9" t="s">
        <v>4210</v>
      </c>
      <c r="C1633" s="9" t="b">
        <v>0</v>
      </c>
      <c r="D1633" s="9" t="b">
        <v>0</v>
      </c>
      <c r="E1633" s="9" t="b">
        <v>1</v>
      </c>
      <c r="F1633" s="9" t="b">
        <v>0</v>
      </c>
      <c r="G1633" s="9" t="s">
        <v>4211</v>
      </c>
      <c r="H1633" s="9"/>
      <c r="I1633" s="9" t="s">
        <v>4212</v>
      </c>
      <c r="J1633" s="9" t="s">
        <v>397</v>
      </c>
      <c r="K1633" s="9">
        <v>45.901000000000003</v>
      </c>
      <c r="L1633" s="9">
        <v>-82.254999999999995</v>
      </c>
      <c r="M1633" s="9" t="s">
        <v>156</v>
      </c>
      <c r="N1633" s="9">
        <v>1999</v>
      </c>
      <c r="O1633" s="9"/>
      <c r="P1633" s="9">
        <v>2017</v>
      </c>
      <c r="Q1633" s="9">
        <v>221</v>
      </c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 t="s">
        <v>665</v>
      </c>
      <c r="AG1633" s="9"/>
      <c r="AH1633" s="9">
        <v>0.75</v>
      </c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  <c r="BI1633" s="9"/>
      <c r="BJ1633" s="9"/>
      <c r="BK1633" s="9"/>
      <c r="BL1633" s="9" t="s">
        <v>11</v>
      </c>
      <c r="BM1633" s="9"/>
      <c r="BN1633" s="9"/>
      <c r="BO1633" s="9"/>
      <c r="BP1633" s="9"/>
      <c r="BQ1633" s="9"/>
      <c r="BR1633" s="9"/>
      <c r="BS1633" s="9"/>
      <c r="BT1633" s="9"/>
      <c r="BU1633" s="9"/>
      <c r="BV1633" s="9"/>
      <c r="BW1633" s="9"/>
      <c r="BX1633" s="9"/>
      <c r="BY1633" s="9"/>
      <c r="BZ1633" s="9"/>
      <c r="CA1633" s="9"/>
      <c r="CB1633" s="9"/>
      <c r="CC1633" s="9"/>
      <c r="CD1633" s="9"/>
      <c r="CE1633" s="9"/>
      <c r="CF1633" s="9"/>
      <c r="CG1633" s="9"/>
      <c r="CH1633" s="9"/>
      <c r="CI1633" s="9"/>
      <c r="CJ1633" s="9"/>
      <c r="CK1633" s="9"/>
      <c r="CL1633" s="9"/>
      <c r="CM1633" s="9"/>
      <c r="CN1633" s="9"/>
      <c r="CO1633" s="9"/>
      <c r="CP1633" s="9"/>
      <c r="CQ1633" s="9"/>
      <c r="CR1633" s="9"/>
      <c r="CS1633" s="9"/>
      <c r="CT1633" s="9"/>
      <c r="CU1633" s="9"/>
      <c r="CV1633" s="9"/>
      <c r="CW1633" s="9"/>
      <c r="CX1633" s="9"/>
      <c r="CY1633" s="9"/>
      <c r="CZ1633" s="9"/>
      <c r="DA1633" s="9"/>
      <c r="DB1633" s="9"/>
      <c r="DC1633" s="9"/>
      <c r="DD1633" s="9"/>
      <c r="DE1633" s="9"/>
      <c r="DF1633" s="9"/>
      <c r="DG1633" s="9"/>
      <c r="DH1633" s="9"/>
      <c r="DI1633" s="9"/>
      <c r="DJ1633" s="9"/>
      <c r="DK1633" s="9"/>
      <c r="DL1633" s="9"/>
      <c r="DM1633" s="9"/>
      <c r="DN1633" s="9"/>
      <c r="DO1633" s="9"/>
    </row>
    <row r="1634" spans="1:119" s="10" customFormat="1" x14ac:dyDescent="0.2">
      <c r="A1634" s="8">
        <v>101696</v>
      </c>
      <c r="B1634" s="9" t="s">
        <v>4213</v>
      </c>
      <c r="C1634" s="9" t="b">
        <v>0</v>
      </c>
      <c r="D1634" s="9" t="b">
        <v>0</v>
      </c>
      <c r="E1634" s="9" t="b">
        <v>1</v>
      </c>
      <c r="F1634" s="9" t="b">
        <v>0</v>
      </c>
      <c r="G1634" s="9" t="s">
        <v>2003</v>
      </c>
      <c r="H1634" s="9"/>
      <c r="I1634" s="9" t="s">
        <v>4214</v>
      </c>
      <c r="J1634" s="9" t="s">
        <v>397</v>
      </c>
      <c r="K1634" s="9">
        <v>48.363</v>
      </c>
      <c r="L1634" s="9">
        <v>-89.433999999999997</v>
      </c>
      <c r="M1634" s="9" t="s">
        <v>156</v>
      </c>
      <c r="N1634" s="9">
        <v>1906</v>
      </c>
      <c r="O1634" s="9"/>
      <c r="P1634" s="9">
        <v>2017</v>
      </c>
      <c r="Q1634" s="9">
        <v>221</v>
      </c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 t="s">
        <v>4215</v>
      </c>
      <c r="AG1634" s="9"/>
      <c r="AH1634" s="9">
        <v>25</v>
      </c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  <c r="BI1634" s="9"/>
      <c r="BJ1634" s="9"/>
      <c r="BK1634" s="9"/>
      <c r="BL1634" s="9" t="s">
        <v>11</v>
      </c>
      <c r="BM1634" s="9"/>
      <c r="BN1634" s="9"/>
      <c r="BO1634" s="9"/>
      <c r="BP1634" s="9"/>
      <c r="BQ1634" s="9"/>
      <c r="BR1634" s="9"/>
      <c r="BS1634" s="9"/>
      <c r="BT1634" s="9"/>
      <c r="BU1634" s="9"/>
      <c r="BV1634" s="9"/>
      <c r="BW1634" s="9"/>
      <c r="BX1634" s="9"/>
      <c r="BY1634" s="9"/>
      <c r="BZ1634" s="9"/>
      <c r="CA1634" s="9"/>
      <c r="CB1634" s="9"/>
      <c r="CC1634" s="9"/>
      <c r="CD1634" s="9"/>
      <c r="CE1634" s="9"/>
      <c r="CF1634" s="9"/>
      <c r="CG1634" s="9"/>
      <c r="CH1634" s="9"/>
      <c r="CI1634" s="9"/>
      <c r="CJ1634" s="9"/>
      <c r="CK1634" s="9"/>
      <c r="CL1634" s="9"/>
      <c r="CM1634" s="9"/>
      <c r="CN1634" s="9"/>
      <c r="CO1634" s="9"/>
      <c r="CP1634" s="9"/>
      <c r="CQ1634" s="9"/>
      <c r="CR1634" s="9"/>
      <c r="CS1634" s="9"/>
      <c r="CT1634" s="9"/>
      <c r="CU1634" s="9"/>
      <c r="CV1634" s="9"/>
      <c r="CW1634" s="9"/>
      <c r="CX1634" s="9"/>
      <c r="CY1634" s="9"/>
      <c r="CZ1634" s="9"/>
      <c r="DA1634" s="9"/>
      <c r="DB1634" s="9"/>
      <c r="DC1634" s="9"/>
      <c r="DD1634" s="9"/>
      <c r="DE1634" s="9"/>
      <c r="DF1634" s="9"/>
      <c r="DG1634" s="9"/>
      <c r="DH1634" s="9"/>
      <c r="DI1634" s="9"/>
      <c r="DJ1634" s="9"/>
      <c r="DK1634" s="9"/>
      <c r="DL1634" s="9"/>
      <c r="DM1634" s="9"/>
      <c r="DN1634" s="9"/>
      <c r="DO1634" s="9"/>
    </row>
    <row r="1635" spans="1:119" s="10" customFormat="1" x14ac:dyDescent="0.2">
      <c r="A1635" s="8">
        <v>101697</v>
      </c>
      <c r="B1635" s="9" t="s">
        <v>4216</v>
      </c>
      <c r="C1635" s="9" t="b">
        <v>0</v>
      </c>
      <c r="D1635" s="9" t="b">
        <v>0</v>
      </c>
      <c r="E1635" s="9" t="b">
        <v>1</v>
      </c>
      <c r="F1635" s="9" t="b">
        <v>0</v>
      </c>
      <c r="G1635" s="9" t="s">
        <v>2003</v>
      </c>
      <c r="H1635" s="9"/>
      <c r="I1635" s="9" t="s">
        <v>4217</v>
      </c>
      <c r="J1635" s="9" t="s">
        <v>397</v>
      </c>
      <c r="K1635" s="9">
        <v>48.363999999999997</v>
      </c>
      <c r="L1635" s="9">
        <v>-89.432999999999993</v>
      </c>
      <c r="M1635" s="9" t="s">
        <v>156</v>
      </c>
      <c r="N1635" s="9">
        <v>1959</v>
      </c>
      <c r="O1635" s="9"/>
      <c r="P1635" s="9">
        <v>2017</v>
      </c>
      <c r="Q1635" s="9">
        <v>221</v>
      </c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 t="s">
        <v>4218</v>
      </c>
      <c r="AG1635" s="9"/>
      <c r="AH1635" s="9">
        <v>48</v>
      </c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  <c r="BI1635" s="9"/>
      <c r="BJ1635" s="9"/>
      <c r="BK1635" s="9"/>
      <c r="BL1635" s="9" t="s">
        <v>11</v>
      </c>
      <c r="BM1635" s="9"/>
      <c r="BN1635" s="9"/>
      <c r="BO1635" s="9"/>
      <c r="BP1635" s="9"/>
      <c r="BQ1635" s="9"/>
      <c r="BR1635" s="9"/>
      <c r="BS1635" s="9"/>
      <c r="BT1635" s="9"/>
      <c r="BU1635" s="9"/>
      <c r="BV1635" s="9"/>
      <c r="BW1635" s="9"/>
      <c r="BX1635" s="9"/>
      <c r="BY1635" s="9"/>
      <c r="BZ1635" s="9"/>
      <c r="CA1635" s="9"/>
      <c r="CB1635" s="9"/>
      <c r="CC1635" s="9"/>
      <c r="CD1635" s="9"/>
      <c r="CE1635" s="9"/>
      <c r="CF1635" s="9"/>
      <c r="CG1635" s="9"/>
      <c r="CH1635" s="9"/>
      <c r="CI1635" s="9"/>
      <c r="CJ1635" s="9"/>
      <c r="CK1635" s="9"/>
      <c r="CL1635" s="9"/>
      <c r="CM1635" s="9"/>
      <c r="CN1635" s="9"/>
      <c r="CO1635" s="9"/>
      <c r="CP1635" s="9"/>
      <c r="CQ1635" s="9"/>
      <c r="CR1635" s="9"/>
      <c r="CS1635" s="9"/>
      <c r="CT1635" s="9"/>
      <c r="CU1635" s="9"/>
      <c r="CV1635" s="9"/>
      <c r="CW1635" s="9"/>
      <c r="CX1635" s="9"/>
      <c r="CY1635" s="9"/>
      <c r="CZ1635" s="9"/>
      <c r="DA1635" s="9"/>
      <c r="DB1635" s="9"/>
      <c r="DC1635" s="9"/>
      <c r="DD1635" s="9"/>
      <c r="DE1635" s="9"/>
      <c r="DF1635" s="9"/>
      <c r="DG1635" s="9"/>
      <c r="DH1635" s="9"/>
      <c r="DI1635" s="9"/>
      <c r="DJ1635" s="9"/>
      <c r="DK1635" s="9"/>
      <c r="DL1635" s="9"/>
      <c r="DM1635" s="9"/>
      <c r="DN1635" s="9"/>
      <c r="DO1635" s="9"/>
    </row>
    <row r="1636" spans="1:119" s="10" customFormat="1" x14ac:dyDescent="0.2">
      <c r="A1636" s="8">
        <v>101698</v>
      </c>
      <c r="B1636" s="9" t="s">
        <v>4219</v>
      </c>
      <c r="C1636" s="9" t="b">
        <v>0</v>
      </c>
      <c r="D1636" s="9" t="b">
        <v>0</v>
      </c>
      <c r="E1636" s="9" t="b">
        <v>1</v>
      </c>
      <c r="F1636" s="9" t="b">
        <v>0</v>
      </c>
      <c r="G1636" s="9" t="s">
        <v>4220</v>
      </c>
      <c r="H1636" s="9"/>
      <c r="I1636" s="9" t="s">
        <v>4221</v>
      </c>
      <c r="J1636" s="9" t="s">
        <v>397</v>
      </c>
      <c r="K1636" s="9">
        <v>49.38</v>
      </c>
      <c r="L1636" s="9">
        <v>-82.4</v>
      </c>
      <c r="M1636" s="9" t="s">
        <v>156</v>
      </c>
      <c r="N1636" s="9">
        <v>2014</v>
      </c>
      <c r="O1636" s="9"/>
      <c r="P1636" s="9">
        <v>2017</v>
      </c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 t="s">
        <v>2094</v>
      </c>
      <c r="AG1636" s="9"/>
      <c r="AH1636" s="9">
        <v>6</v>
      </c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  <c r="BI1636" s="9"/>
      <c r="BJ1636" s="9"/>
      <c r="BK1636" s="9" t="s">
        <v>11</v>
      </c>
      <c r="BL1636" s="9"/>
      <c r="BM1636" s="9"/>
      <c r="BN1636" s="9"/>
      <c r="BO1636" s="9"/>
      <c r="BP1636" s="9"/>
      <c r="BQ1636" s="9"/>
      <c r="BR1636" s="9"/>
      <c r="BS1636" s="9"/>
      <c r="BT1636" s="9"/>
      <c r="BU1636" s="9"/>
      <c r="BV1636" s="9"/>
      <c r="BW1636" s="9"/>
      <c r="BX1636" s="9"/>
      <c r="BY1636" s="9"/>
      <c r="BZ1636" s="9"/>
      <c r="CA1636" s="9"/>
      <c r="CB1636" s="9"/>
      <c r="CC1636" s="9"/>
      <c r="CD1636" s="9"/>
      <c r="CE1636" s="9"/>
      <c r="CF1636" s="9"/>
      <c r="CG1636" s="9"/>
      <c r="CH1636" s="9"/>
      <c r="CI1636" s="9"/>
      <c r="CJ1636" s="9"/>
      <c r="CK1636" s="9"/>
      <c r="CL1636" s="9"/>
      <c r="CM1636" s="9"/>
      <c r="CN1636" s="9"/>
      <c r="CO1636" s="9"/>
      <c r="CP1636" s="9"/>
      <c r="CQ1636" s="9"/>
      <c r="CR1636" s="9"/>
      <c r="CS1636" s="9"/>
      <c r="CT1636" s="9"/>
      <c r="CU1636" s="9"/>
      <c r="CV1636" s="9"/>
      <c r="CW1636" s="9"/>
      <c r="CX1636" s="9"/>
      <c r="CY1636" s="9"/>
      <c r="CZ1636" s="9"/>
      <c r="DA1636" s="9"/>
      <c r="DB1636" s="9"/>
      <c r="DC1636" s="9"/>
      <c r="DD1636" s="9"/>
      <c r="DE1636" s="9"/>
      <c r="DF1636" s="9"/>
      <c r="DG1636" s="9"/>
      <c r="DH1636" s="9"/>
      <c r="DI1636" s="9"/>
      <c r="DJ1636" s="9"/>
      <c r="DK1636" s="9"/>
      <c r="DL1636" s="9"/>
      <c r="DM1636" s="9"/>
      <c r="DN1636" s="9"/>
      <c r="DO1636" s="9"/>
    </row>
    <row r="1637" spans="1:119" s="10" customFormat="1" x14ac:dyDescent="0.2">
      <c r="A1637" s="8">
        <v>101699</v>
      </c>
      <c r="B1637" s="9" t="s">
        <v>4222</v>
      </c>
      <c r="C1637" s="9" t="b">
        <v>1</v>
      </c>
      <c r="D1637" s="9" t="b">
        <v>0</v>
      </c>
      <c r="E1637" s="9" t="b">
        <v>0</v>
      </c>
      <c r="F1637" s="9" t="b">
        <v>0</v>
      </c>
      <c r="G1637" s="9" t="s">
        <v>4223</v>
      </c>
      <c r="H1637" s="9"/>
      <c r="I1637" s="9" t="s">
        <v>4221</v>
      </c>
      <c r="J1637" s="9" t="s">
        <v>397</v>
      </c>
      <c r="K1637" s="9">
        <v>49.381</v>
      </c>
      <c r="L1637" s="9">
        <v>-82.399000000000001</v>
      </c>
      <c r="M1637" s="9" t="s">
        <v>156</v>
      </c>
      <c r="N1637" s="9">
        <v>2000</v>
      </c>
      <c r="O1637" s="9"/>
      <c r="P1637" s="9">
        <v>2015</v>
      </c>
      <c r="Q1637" s="9">
        <v>322</v>
      </c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 t="s">
        <v>158</v>
      </c>
      <c r="AG1637" s="9"/>
      <c r="AH1637" s="9">
        <v>30</v>
      </c>
      <c r="AI1637" s="9"/>
      <c r="AJ1637" s="9"/>
      <c r="AK1637" s="9"/>
      <c r="AL1637" s="9">
        <v>0.15</v>
      </c>
      <c r="AM1637" s="9"/>
      <c r="AN1637" s="9" t="s">
        <v>11</v>
      </c>
      <c r="AO1637" s="9"/>
      <c r="AP1637" s="9">
        <v>2</v>
      </c>
      <c r="AQ1637" s="9" t="s">
        <v>952</v>
      </c>
      <c r="AR1637" s="9"/>
      <c r="AS1637" s="9">
        <v>30</v>
      </c>
      <c r="AT1637" s="9"/>
      <c r="AU1637" s="9"/>
      <c r="AV1637" s="9"/>
      <c r="AW1637" s="9"/>
      <c r="AX1637" s="9"/>
      <c r="AY1637" s="9"/>
      <c r="AZ1637" s="9"/>
      <c r="BA1637" s="9"/>
      <c r="BB1637" s="9" t="s">
        <v>11</v>
      </c>
      <c r="BC1637" s="9"/>
      <c r="BD1637" s="9"/>
      <c r="BE1637" s="9"/>
      <c r="BF1637" s="9"/>
      <c r="BG1637" s="9"/>
      <c r="BH1637" s="9"/>
      <c r="BI1637" s="9"/>
      <c r="BJ1637" s="9"/>
      <c r="BK1637" s="9"/>
      <c r="BL1637" s="9"/>
      <c r="BM1637" s="9"/>
      <c r="BN1637" s="9"/>
      <c r="BO1637" s="9"/>
      <c r="BP1637" s="9"/>
      <c r="BQ1637" s="9"/>
      <c r="BR1637" s="9"/>
      <c r="BS1637" s="9"/>
      <c r="BT1637" s="9"/>
      <c r="BU1637" s="9"/>
      <c r="BV1637" s="9"/>
      <c r="BW1637" s="9"/>
      <c r="BX1637" s="9"/>
      <c r="BY1637" s="9"/>
      <c r="BZ1637" s="9"/>
      <c r="CA1637" s="9"/>
      <c r="CB1637" s="9"/>
      <c r="CC1637" s="9"/>
      <c r="CD1637" s="9"/>
      <c r="CE1637" s="9"/>
      <c r="CF1637" s="9"/>
      <c r="CG1637" s="9"/>
      <c r="CH1637" s="9"/>
      <c r="CI1637" s="9"/>
      <c r="CJ1637" s="9"/>
      <c r="CK1637" s="9"/>
      <c r="CL1637" s="9"/>
      <c r="CM1637" s="9"/>
      <c r="CN1637" s="9"/>
      <c r="CO1637" s="9"/>
      <c r="CP1637" s="9"/>
      <c r="CQ1637" s="9"/>
      <c r="CR1637" s="9"/>
      <c r="CS1637" s="9"/>
      <c r="CT1637" s="9"/>
      <c r="CU1637" s="9"/>
      <c r="CV1637" s="9"/>
      <c r="CW1637" s="9"/>
      <c r="CX1637" s="9"/>
      <c r="CY1637" s="9"/>
      <c r="CZ1637" s="9"/>
      <c r="DA1637" s="9"/>
      <c r="DB1637" s="9"/>
      <c r="DC1637" s="9"/>
      <c r="DD1637" s="9"/>
      <c r="DE1637" s="9"/>
      <c r="DF1637" s="9"/>
      <c r="DG1637" s="9"/>
      <c r="DH1637" s="9"/>
      <c r="DI1637" s="9"/>
      <c r="DJ1637" s="9"/>
      <c r="DK1637" s="9"/>
      <c r="DL1637" s="9"/>
      <c r="DM1637" s="9"/>
      <c r="DN1637" s="9"/>
      <c r="DO1637" s="9"/>
    </row>
    <row r="1638" spans="1:119" s="10" customFormat="1" x14ac:dyDescent="0.2">
      <c r="A1638" s="8">
        <v>101700</v>
      </c>
      <c r="B1638" s="9" t="s">
        <v>4224</v>
      </c>
      <c r="C1638" s="9" t="b">
        <v>0</v>
      </c>
      <c r="D1638" s="9" t="b">
        <v>0</v>
      </c>
      <c r="E1638" s="9" t="b">
        <v>1</v>
      </c>
      <c r="F1638" s="9" t="b">
        <v>0</v>
      </c>
      <c r="G1638" s="9" t="s">
        <v>4225</v>
      </c>
      <c r="H1638" s="9"/>
      <c r="I1638" s="9" t="s">
        <v>4221</v>
      </c>
      <c r="J1638" s="9" t="s">
        <v>397</v>
      </c>
      <c r="K1638" s="9">
        <v>49.382000000000005</v>
      </c>
      <c r="L1638" s="9">
        <v>-82.39800000000001</v>
      </c>
      <c r="M1638" s="9" t="s">
        <v>156</v>
      </c>
      <c r="N1638" s="9">
        <v>1923</v>
      </c>
      <c r="O1638" s="9"/>
      <c r="P1638" s="9">
        <v>2017</v>
      </c>
      <c r="Q1638" s="9">
        <v>221</v>
      </c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 t="s">
        <v>665</v>
      </c>
      <c r="AG1638" s="9"/>
      <c r="AH1638" s="9">
        <v>2.75</v>
      </c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  <c r="BI1638" s="9"/>
      <c r="BJ1638" s="9"/>
      <c r="BK1638" s="9"/>
      <c r="BL1638" s="9" t="s">
        <v>11</v>
      </c>
      <c r="BM1638" s="9"/>
      <c r="BN1638" s="9"/>
      <c r="BO1638" s="9"/>
      <c r="BP1638" s="9"/>
      <c r="BQ1638" s="9"/>
      <c r="BR1638" s="9"/>
      <c r="BS1638" s="9"/>
      <c r="BT1638" s="9"/>
      <c r="BU1638" s="9"/>
      <c r="BV1638" s="9"/>
      <c r="BW1638" s="9"/>
      <c r="BX1638" s="9"/>
      <c r="BY1638" s="9"/>
      <c r="BZ1638" s="9"/>
      <c r="CA1638" s="9"/>
      <c r="CB1638" s="9"/>
      <c r="CC1638" s="9"/>
      <c r="CD1638" s="9"/>
      <c r="CE1638" s="9"/>
      <c r="CF1638" s="9"/>
      <c r="CG1638" s="9"/>
      <c r="CH1638" s="9"/>
      <c r="CI1638" s="9"/>
      <c r="CJ1638" s="9"/>
      <c r="CK1638" s="9"/>
      <c r="CL1638" s="9"/>
      <c r="CM1638" s="9"/>
      <c r="CN1638" s="9"/>
      <c r="CO1638" s="9"/>
      <c r="CP1638" s="9"/>
      <c r="CQ1638" s="9"/>
      <c r="CR1638" s="9"/>
      <c r="CS1638" s="9"/>
      <c r="CT1638" s="9"/>
      <c r="CU1638" s="9"/>
      <c r="CV1638" s="9"/>
      <c r="CW1638" s="9"/>
      <c r="CX1638" s="9"/>
      <c r="CY1638" s="9"/>
      <c r="CZ1638" s="9"/>
      <c r="DA1638" s="9"/>
      <c r="DB1638" s="9"/>
      <c r="DC1638" s="9"/>
      <c r="DD1638" s="9"/>
      <c r="DE1638" s="9"/>
      <c r="DF1638" s="9"/>
      <c r="DG1638" s="9"/>
      <c r="DH1638" s="9"/>
      <c r="DI1638" s="9"/>
      <c r="DJ1638" s="9"/>
      <c r="DK1638" s="9"/>
      <c r="DL1638" s="9"/>
      <c r="DM1638" s="9"/>
      <c r="DN1638" s="9"/>
      <c r="DO1638" s="9"/>
    </row>
    <row r="1639" spans="1:119" s="10" customFormat="1" x14ac:dyDescent="0.2">
      <c r="A1639" s="8">
        <v>101701</v>
      </c>
      <c r="B1639" s="9" t="s">
        <v>4226</v>
      </c>
      <c r="C1639" s="9" t="b">
        <v>0</v>
      </c>
      <c r="D1639" s="9" t="b">
        <v>0</v>
      </c>
      <c r="E1639" s="9" t="b">
        <v>1</v>
      </c>
      <c r="F1639" s="9" t="b">
        <v>0</v>
      </c>
      <c r="G1639" s="9" t="s">
        <v>4227</v>
      </c>
      <c r="H1639" s="9"/>
      <c r="I1639" s="9" t="s">
        <v>4228</v>
      </c>
      <c r="J1639" s="9" t="s">
        <v>397</v>
      </c>
      <c r="K1639" s="9">
        <v>45.161000000000001</v>
      </c>
      <c r="L1639" s="9">
        <v>-75.599000000000004</v>
      </c>
      <c r="M1639" s="9" t="s">
        <v>156</v>
      </c>
      <c r="N1639" s="9">
        <v>2016</v>
      </c>
      <c r="O1639" s="9"/>
      <c r="P1639" s="9">
        <v>2017</v>
      </c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 t="s">
        <v>4229</v>
      </c>
      <c r="AG1639" s="9"/>
      <c r="AH1639" s="9">
        <v>0.35</v>
      </c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  <c r="BI1639" s="9"/>
      <c r="BJ1639" s="9"/>
      <c r="BK1639" s="9" t="s">
        <v>11</v>
      </c>
      <c r="BL1639" s="9"/>
      <c r="BM1639" s="9"/>
      <c r="BN1639" s="9"/>
      <c r="BO1639" s="9"/>
      <c r="BP1639" s="9"/>
      <c r="BQ1639" s="9"/>
      <c r="BR1639" s="9"/>
      <c r="BS1639" s="9"/>
      <c r="BT1639" s="9"/>
      <c r="BU1639" s="9"/>
      <c r="BV1639" s="9"/>
      <c r="BW1639" s="9"/>
      <c r="BX1639" s="9"/>
      <c r="BY1639" s="9"/>
      <c r="BZ1639" s="9"/>
      <c r="CA1639" s="9"/>
      <c r="CB1639" s="9"/>
      <c r="CC1639" s="9"/>
      <c r="CD1639" s="9"/>
      <c r="CE1639" s="9"/>
      <c r="CF1639" s="9"/>
      <c r="CG1639" s="9"/>
      <c r="CH1639" s="9"/>
      <c r="CI1639" s="9"/>
      <c r="CJ1639" s="9"/>
      <c r="CK1639" s="9"/>
      <c r="CL1639" s="9"/>
      <c r="CM1639" s="9"/>
      <c r="CN1639" s="9"/>
      <c r="CO1639" s="9"/>
      <c r="CP1639" s="9"/>
      <c r="CQ1639" s="9"/>
      <c r="CR1639" s="9"/>
      <c r="CS1639" s="9"/>
      <c r="CT1639" s="9"/>
      <c r="CU1639" s="9"/>
      <c r="CV1639" s="9"/>
      <c r="CW1639" s="9"/>
      <c r="CX1639" s="9"/>
      <c r="CY1639" s="9"/>
      <c r="CZ1639" s="9"/>
      <c r="DA1639" s="9"/>
      <c r="DB1639" s="9"/>
      <c r="DC1639" s="9"/>
      <c r="DD1639" s="9"/>
      <c r="DE1639" s="9"/>
      <c r="DF1639" s="9"/>
      <c r="DG1639" s="9"/>
      <c r="DH1639" s="9"/>
      <c r="DI1639" s="9"/>
      <c r="DJ1639" s="9"/>
      <c r="DK1639" s="9"/>
      <c r="DL1639" s="9"/>
      <c r="DM1639" s="9"/>
      <c r="DN1639" s="9"/>
      <c r="DO1639" s="9"/>
    </row>
    <row r="1640" spans="1:119" s="10" customFormat="1" x14ac:dyDescent="0.2">
      <c r="A1640" s="8">
        <v>101702</v>
      </c>
      <c r="B1640" s="9" t="s">
        <v>4230</v>
      </c>
      <c r="C1640" s="9" t="b">
        <v>0</v>
      </c>
      <c r="D1640" s="9" t="b">
        <v>0</v>
      </c>
      <c r="E1640" s="9" t="b">
        <v>1</v>
      </c>
      <c r="F1640" s="9" t="b">
        <v>0</v>
      </c>
      <c r="G1640" s="9" t="s">
        <v>4231</v>
      </c>
      <c r="H1640" s="9"/>
      <c r="I1640" s="9" t="s">
        <v>4232</v>
      </c>
      <c r="J1640" s="9" t="s">
        <v>397</v>
      </c>
      <c r="K1640" s="9">
        <v>44.533999999999999</v>
      </c>
      <c r="L1640" s="9">
        <v>-78.900999999999996</v>
      </c>
      <c r="M1640" s="9" t="s">
        <v>156</v>
      </c>
      <c r="N1640" s="9">
        <v>2014</v>
      </c>
      <c r="O1640" s="9"/>
      <c r="P1640" s="9">
        <v>2017</v>
      </c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 t="s">
        <v>2064</v>
      </c>
      <c r="AG1640" s="9"/>
      <c r="AH1640" s="9">
        <v>10</v>
      </c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  <c r="BI1640" s="9"/>
      <c r="BJ1640" s="9"/>
      <c r="BK1640" s="9" t="s">
        <v>11</v>
      </c>
      <c r="BL1640" s="9"/>
      <c r="BM1640" s="9"/>
      <c r="BN1640" s="9"/>
      <c r="BO1640" s="9"/>
      <c r="BP1640" s="9"/>
      <c r="BQ1640" s="9"/>
      <c r="BR1640" s="9"/>
      <c r="BS1640" s="9"/>
      <c r="BT1640" s="9"/>
      <c r="BU1640" s="9"/>
      <c r="BV1640" s="9"/>
      <c r="BW1640" s="9"/>
      <c r="BX1640" s="9"/>
      <c r="BY1640" s="9"/>
      <c r="BZ1640" s="9"/>
      <c r="CA1640" s="9"/>
      <c r="CB1640" s="9"/>
      <c r="CC1640" s="9"/>
      <c r="CD1640" s="9"/>
      <c r="CE1640" s="9"/>
      <c r="CF1640" s="9"/>
      <c r="CG1640" s="9"/>
      <c r="CH1640" s="9"/>
      <c r="CI1640" s="9"/>
      <c r="CJ1640" s="9"/>
      <c r="CK1640" s="9"/>
      <c r="CL1640" s="9"/>
      <c r="CM1640" s="9"/>
      <c r="CN1640" s="9"/>
      <c r="CO1640" s="9"/>
      <c r="CP1640" s="9"/>
      <c r="CQ1640" s="9"/>
      <c r="CR1640" s="9"/>
      <c r="CS1640" s="9"/>
      <c r="CT1640" s="9"/>
      <c r="CU1640" s="9"/>
      <c r="CV1640" s="9"/>
      <c r="CW1640" s="9"/>
      <c r="CX1640" s="9"/>
      <c r="CY1640" s="9"/>
      <c r="CZ1640" s="9"/>
      <c r="DA1640" s="9"/>
      <c r="DB1640" s="9"/>
      <c r="DC1640" s="9"/>
      <c r="DD1640" s="9"/>
      <c r="DE1640" s="9"/>
      <c r="DF1640" s="9"/>
      <c r="DG1640" s="9"/>
      <c r="DH1640" s="9"/>
      <c r="DI1640" s="9"/>
      <c r="DJ1640" s="9"/>
      <c r="DK1640" s="9"/>
      <c r="DL1640" s="9"/>
      <c r="DM1640" s="9"/>
      <c r="DN1640" s="9"/>
      <c r="DO1640" s="9"/>
    </row>
    <row r="1641" spans="1:119" s="10" customFormat="1" x14ac:dyDescent="0.2">
      <c r="A1641" s="8">
        <v>101703</v>
      </c>
      <c r="B1641" s="9" t="s">
        <v>4233</v>
      </c>
      <c r="C1641" s="9" t="b">
        <v>0</v>
      </c>
      <c r="D1641" s="9" t="b">
        <v>0</v>
      </c>
      <c r="E1641" s="9" t="b">
        <v>1</v>
      </c>
      <c r="F1641" s="9" t="b">
        <v>0</v>
      </c>
      <c r="G1641" s="9" t="s">
        <v>4234</v>
      </c>
      <c r="H1641" s="9"/>
      <c r="I1641" s="9" t="s">
        <v>4232</v>
      </c>
      <c r="J1641" s="9" t="s">
        <v>397</v>
      </c>
      <c r="K1641" s="9">
        <v>44.534999999999997</v>
      </c>
      <c r="L1641" s="9">
        <v>-78.899999999999991</v>
      </c>
      <c r="M1641" s="9" t="s">
        <v>156</v>
      </c>
      <c r="N1641" s="9">
        <v>2014</v>
      </c>
      <c r="O1641" s="9"/>
      <c r="P1641" s="9">
        <v>2017</v>
      </c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 t="s">
        <v>4235</v>
      </c>
      <c r="AG1641" s="9"/>
      <c r="AH1641" s="9">
        <v>10</v>
      </c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  <c r="BI1641" s="9"/>
      <c r="BJ1641" s="9"/>
      <c r="BK1641" s="9" t="s">
        <v>11</v>
      </c>
      <c r="BL1641" s="9"/>
      <c r="BM1641" s="9"/>
      <c r="BN1641" s="9"/>
      <c r="BO1641" s="9"/>
      <c r="BP1641" s="9"/>
      <c r="BQ1641" s="9"/>
      <c r="BR1641" s="9"/>
      <c r="BS1641" s="9"/>
      <c r="BT1641" s="9"/>
      <c r="BU1641" s="9"/>
      <c r="BV1641" s="9"/>
      <c r="BW1641" s="9"/>
      <c r="BX1641" s="9"/>
      <c r="BY1641" s="9"/>
      <c r="BZ1641" s="9"/>
      <c r="CA1641" s="9"/>
      <c r="CB1641" s="9"/>
      <c r="CC1641" s="9"/>
      <c r="CD1641" s="9"/>
      <c r="CE1641" s="9"/>
      <c r="CF1641" s="9"/>
      <c r="CG1641" s="9"/>
      <c r="CH1641" s="9"/>
      <c r="CI1641" s="9"/>
      <c r="CJ1641" s="9"/>
      <c r="CK1641" s="9"/>
      <c r="CL1641" s="9"/>
      <c r="CM1641" s="9"/>
      <c r="CN1641" s="9"/>
      <c r="CO1641" s="9"/>
      <c r="CP1641" s="9"/>
      <c r="CQ1641" s="9"/>
      <c r="CR1641" s="9"/>
      <c r="CS1641" s="9"/>
      <c r="CT1641" s="9"/>
      <c r="CU1641" s="9"/>
      <c r="CV1641" s="9"/>
      <c r="CW1641" s="9"/>
      <c r="CX1641" s="9"/>
      <c r="CY1641" s="9"/>
      <c r="CZ1641" s="9"/>
      <c r="DA1641" s="9"/>
      <c r="DB1641" s="9"/>
      <c r="DC1641" s="9"/>
      <c r="DD1641" s="9"/>
      <c r="DE1641" s="9"/>
      <c r="DF1641" s="9"/>
      <c r="DG1641" s="9"/>
      <c r="DH1641" s="9"/>
      <c r="DI1641" s="9"/>
      <c r="DJ1641" s="9"/>
      <c r="DK1641" s="9"/>
      <c r="DL1641" s="9"/>
      <c r="DM1641" s="9"/>
      <c r="DN1641" s="9"/>
      <c r="DO1641" s="9"/>
    </row>
    <row r="1642" spans="1:119" s="10" customFormat="1" x14ac:dyDescent="0.2">
      <c r="A1642" s="8">
        <v>101704</v>
      </c>
      <c r="B1642" s="9" t="s">
        <v>4236</v>
      </c>
      <c r="C1642" s="9" t="b">
        <v>0</v>
      </c>
      <c r="D1642" s="9" t="b">
        <v>0</v>
      </c>
      <c r="E1642" s="9" t="b">
        <v>1</v>
      </c>
      <c r="F1642" s="9" t="b">
        <v>0</v>
      </c>
      <c r="G1642" s="9" t="s">
        <v>4237</v>
      </c>
      <c r="H1642" s="9"/>
      <c r="I1642" s="9" t="s">
        <v>4232</v>
      </c>
      <c r="J1642" s="9" t="s">
        <v>397</v>
      </c>
      <c r="K1642" s="9">
        <v>44.536000000000001</v>
      </c>
      <c r="L1642" s="9">
        <v>-78.899000000000001</v>
      </c>
      <c r="M1642" s="9" t="s">
        <v>156</v>
      </c>
      <c r="N1642" s="9">
        <v>2013</v>
      </c>
      <c r="O1642" s="9"/>
      <c r="P1642" s="9">
        <v>2017</v>
      </c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 t="s">
        <v>4238</v>
      </c>
      <c r="AG1642" s="9"/>
      <c r="AH1642" s="9">
        <v>0.25</v>
      </c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  <c r="BI1642" s="9"/>
      <c r="BJ1642" s="9"/>
      <c r="BK1642" s="9" t="s">
        <v>11</v>
      </c>
      <c r="BL1642" s="9"/>
      <c r="BM1642" s="9"/>
      <c r="BN1642" s="9"/>
      <c r="BO1642" s="9"/>
      <c r="BP1642" s="9"/>
      <c r="BQ1642" s="9"/>
      <c r="BR1642" s="9"/>
      <c r="BS1642" s="9"/>
      <c r="BT1642" s="9"/>
      <c r="BU1642" s="9"/>
      <c r="BV1642" s="9"/>
      <c r="BW1642" s="9"/>
      <c r="BX1642" s="9"/>
      <c r="BY1642" s="9"/>
      <c r="BZ1642" s="9"/>
      <c r="CA1642" s="9"/>
      <c r="CB1642" s="9"/>
      <c r="CC1642" s="9"/>
      <c r="CD1642" s="9"/>
      <c r="CE1642" s="9"/>
      <c r="CF1642" s="9"/>
      <c r="CG1642" s="9"/>
      <c r="CH1642" s="9"/>
      <c r="CI1642" s="9"/>
      <c r="CJ1642" s="9"/>
      <c r="CK1642" s="9"/>
      <c r="CL1642" s="9"/>
      <c r="CM1642" s="9"/>
      <c r="CN1642" s="9"/>
      <c r="CO1642" s="9"/>
      <c r="CP1642" s="9"/>
      <c r="CQ1642" s="9"/>
      <c r="CR1642" s="9"/>
      <c r="CS1642" s="9"/>
      <c r="CT1642" s="9"/>
      <c r="CU1642" s="9"/>
      <c r="CV1642" s="9"/>
      <c r="CW1642" s="9"/>
      <c r="CX1642" s="9"/>
      <c r="CY1642" s="9"/>
      <c r="CZ1642" s="9"/>
      <c r="DA1642" s="9"/>
      <c r="DB1642" s="9"/>
      <c r="DC1642" s="9"/>
      <c r="DD1642" s="9"/>
      <c r="DE1642" s="9"/>
      <c r="DF1642" s="9"/>
      <c r="DG1642" s="9"/>
      <c r="DH1642" s="9"/>
      <c r="DI1642" s="9"/>
      <c r="DJ1642" s="9"/>
      <c r="DK1642" s="9"/>
      <c r="DL1642" s="9"/>
      <c r="DM1642" s="9"/>
      <c r="DN1642" s="9"/>
      <c r="DO1642" s="9"/>
    </row>
    <row r="1643" spans="1:119" s="10" customFormat="1" x14ac:dyDescent="0.2">
      <c r="A1643" s="8">
        <v>101705</v>
      </c>
      <c r="B1643" s="9" t="s">
        <v>4239</v>
      </c>
      <c r="C1643" s="9" t="b">
        <v>0</v>
      </c>
      <c r="D1643" s="9" t="b">
        <v>0</v>
      </c>
      <c r="E1643" s="9" t="b">
        <v>1</v>
      </c>
      <c r="F1643" s="9" t="b">
        <v>0</v>
      </c>
      <c r="G1643" s="9" t="s">
        <v>2281</v>
      </c>
      <c r="H1643" s="9"/>
      <c r="I1643" s="9" t="s">
        <v>4232</v>
      </c>
      <c r="J1643" s="9" t="s">
        <v>397</v>
      </c>
      <c r="K1643" s="9">
        <v>44.536999999999999</v>
      </c>
      <c r="L1643" s="9">
        <v>-78.897999999999996</v>
      </c>
      <c r="M1643" s="9" t="s">
        <v>156</v>
      </c>
      <c r="N1643" s="9">
        <v>2013</v>
      </c>
      <c r="O1643" s="9"/>
      <c r="P1643" s="9">
        <v>2017</v>
      </c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 t="s">
        <v>4240</v>
      </c>
      <c r="AG1643" s="9"/>
      <c r="AH1643" s="9">
        <v>0.25</v>
      </c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  <c r="BI1643" s="9"/>
      <c r="BJ1643" s="9"/>
      <c r="BK1643" s="9" t="s">
        <v>11</v>
      </c>
      <c r="BL1643" s="9"/>
      <c r="BM1643" s="9"/>
      <c r="BN1643" s="9"/>
      <c r="BO1643" s="9"/>
      <c r="BP1643" s="9"/>
      <c r="BQ1643" s="9"/>
      <c r="BR1643" s="9"/>
      <c r="BS1643" s="9"/>
      <c r="BT1643" s="9"/>
      <c r="BU1643" s="9"/>
      <c r="BV1643" s="9"/>
      <c r="BW1643" s="9"/>
      <c r="BX1643" s="9"/>
      <c r="BY1643" s="9"/>
      <c r="BZ1643" s="9"/>
      <c r="CA1643" s="9"/>
      <c r="CB1643" s="9"/>
      <c r="CC1643" s="9"/>
      <c r="CD1643" s="9"/>
      <c r="CE1643" s="9"/>
      <c r="CF1643" s="9"/>
      <c r="CG1643" s="9"/>
      <c r="CH1643" s="9"/>
      <c r="CI1643" s="9"/>
      <c r="CJ1643" s="9"/>
      <c r="CK1643" s="9"/>
      <c r="CL1643" s="9"/>
      <c r="CM1643" s="9"/>
      <c r="CN1643" s="9"/>
      <c r="CO1643" s="9"/>
      <c r="CP1643" s="9"/>
      <c r="CQ1643" s="9"/>
      <c r="CR1643" s="9"/>
      <c r="CS1643" s="9"/>
      <c r="CT1643" s="9"/>
      <c r="CU1643" s="9"/>
      <c r="CV1643" s="9"/>
      <c r="CW1643" s="9"/>
      <c r="CX1643" s="9"/>
      <c r="CY1643" s="9"/>
      <c r="CZ1643" s="9"/>
      <c r="DA1643" s="9"/>
      <c r="DB1643" s="9"/>
      <c r="DC1643" s="9"/>
      <c r="DD1643" s="9"/>
      <c r="DE1643" s="9"/>
      <c r="DF1643" s="9"/>
      <c r="DG1643" s="9"/>
      <c r="DH1643" s="9"/>
      <c r="DI1643" s="9"/>
      <c r="DJ1643" s="9"/>
      <c r="DK1643" s="9"/>
      <c r="DL1643" s="9"/>
      <c r="DM1643" s="9"/>
      <c r="DN1643" s="9"/>
      <c r="DO1643" s="9"/>
    </row>
    <row r="1644" spans="1:119" s="10" customFormat="1" x14ac:dyDescent="0.2">
      <c r="A1644" s="8">
        <v>101707</v>
      </c>
      <c r="B1644" s="9" t="s">
        <v>4241</v>
      </c>
      <c r="C1644" s="9" t="b">
        <v>0</v>
      </c>
      <c r="D1644" s="9" t="b">
        <v>0</v>
      </c>
      <c r="E1644" s="9" t="b">
        <v>1</v>
      </c>
      <c r="F1644" s="9" t="b">
        <v>0</v>
      </c>
      <c r="G1644" s="9" t="s">
        <v>1879</v>
      </c>
      <c r="H1644" s="9"/>
      <c r="I1644" s="9" t="s">
        <v>4232</v>
      </c>
      <c r="J1644" s="9" t="s">
        <v>397</v>
      </c>
      <c r="K1644" s="9">
        <v>44.537999999999997</v>
      </c>
      <c r="L1644" s="9">
        <v>-78.896999999999991</v>
      </c>
      <c r="M1644" s="9" t="s">
        <v>156</v>
      </c>
      <c r="N1644" s="9">
        <v>2016</v>
      </c>
      <c r="O1644" s="9"/>
      <c r="P1644" s="9">
        <v>2017</v>
      </c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 t="s">
        <v>4242</v>
      </c>
      <c r="AG1644" s="9"/>
      <c r="AH1644" s="9">
        <v>10</v>
      </c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  <c r="BI1644" s="9"/>
      <c r="BJ1644" s="9"/>
      <c r="BK1644" s="9"/>
      <c r="BL1644" s="9"/>
      <c r="BM1644" s="9" t="s">
        <v>11</v>
      </c>
      <c r="BN1644" s="9"/>
      <c r="BO1644" s="9"/>
      <c r="BP1644" s="9"/>
      <c r="BQ1644" s="9"/>
      <c r="BR1644" s="9"/>
      <c r="BS1644" s="9"/>
      <c r="BT1644" s="9"/>
      <c r="BU1644" s="9"/>
      <c r="BV1644" s="9"/>
      <c r="BW1644" s="9"/>
      <c r="BX1644" s="9"/>
      <c r="BY1644" s="9"/>
      <c r="BZ1644" s="9"/>
      <c r="CA1644" s="9"/>
      <c r="CB1644" s="9"/>
      <c r="CC1644" s="9"/>
      <c r="CD1644" s="9"/>
      <c r="CE1644" s="9"/>
      <c r="CF1644" s="9"/>
      <c r="CG1644" s="9"/>
      <c r="CH1644" s="9"/>
      <c r="CI1644" s="9"/>
      <c r="CJ1644" s="9"/>
      <c r="CK1644" s="9"/>
      <c r="CL1644" s="9"/>
      <c r="CM1644" s="9"/>
      <c r="CN1644" s="9"/>
      <c r="CO1644" s="9"/>
      <c r="CP1644" s="9"/>
      <c r="CQ1644" s="9"/>
      <c r="CR1644" s="9"/>
      <c r="CS1644" s="9"/>
      <c r="CT1644" s="9"/>
      <c r="CU1644" s="9"/>
      <c r="CV1644" s="9"/>
      <c r="CW1644" s="9"/>
      <c r="CX1644" s="9"/>
      <c r="CY1644" s="9"/>
      <c r="CZ1644" s="9"/>
      <c r="DA1644" s="9"/>
      <c r="DB1644" s="9"/>
      <c r="DC1644" s="9"/>
      <c r="DD1644" s="9"/>
      <c r="DE1644" s="9"/>
      <c r="DF1644" s="9"/>
      <c r="DG1644" s="9"/>
      <c r="DH1644" s="9"/>
      <c r="DI1644" s="9"/>
      <c r="DJ1644" s="9"/>
      <c r="DK1644" s="9"/>
      <c r="DL1644" s="9"/>
      <c r="DM1644" s="9"/>
      <c r="DN1644" s="9"/>
      <c r="DO1644" s="9"/>
    </row>
    <row r="1645" spans="1:119" s="10" customFormat="1" x14ac:dyDescent="0.2">
      <c r="A1645" s="8">
        <v>101709</v>
      </c>
      <c r="B1645" s="9" t="s">
        <v>4243</v>
      </c>
      <c r="C1645" s="9" t="b">
        <v>0</v>
      </c>
      <c r="D1645" s="9" t="b">
        <v>0</v>
      </c>
      <c r="E1645" s="9" t="b">
        <v>1</v>
      </c>
      <c r="F1645" s="9" t="b">
        <v>0</v>
      </c>
      <c r="G1645" s="9" t="s">
        <v>4244</v>
      </c>
      <c r="H1645" s="9"/>
      <c r="I1645" s="9" t="s">
        <v>4245</v>
      </c>
      <c r="J1645" s="9" t="s">
        <v>397</v>
      </c>
      <c r="K1645" s="9">
        <v>45.555999999999997</v>
      </c>
      <c r="L1645" s="9">
        <v>-79.224000000000004</v>
      </c>
      <c r="M1645" s="9" t="s">
        <v>156</v>
      </c>
      <c r="N1645" s="9">
        <v>2016</v>
      </c>
      <c r="O1645" s="9"/>
      <c r="P1645" s="9">
        <v>2017</v>
      </c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 t="s">
        <v>4246</v>
      </c>
      <c r="AG1645" s="9"/>
      <c r="AH1645" s="9">
        <v>0.25</v>
      </c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  <c r="BI1645" s="9"/>
      <c r="BJ1645" s="9"/>
      <c r="BK1645" s="9" t="s">
        <v>11</v>
      </c>
      <c r="BL1645" s="9"/>
      <c r="BM1645" s="9"/>
      <c r="BN1645" s="9"/>
      <c r="BO1645" s="9"/>
      <c r="BP1645" s="9"/>
      <c r="BQ1645" s="9"/>
      <c r="BR1645" s="9"/>
      <c r="BS1645" s="9"/>
      <c r="BT1645" s="9"/>
      <c r="BU1645" s="9"/>
      <c r="BV1645" s="9"/>
      <c r="BW1645" s="9"/>
      <c r="BX1645" s="9"/>
      <c r="BY1645" s="9"/>
      <c r="BZ1645" s="9"/>
      <c r="CA1645" s="9"/>
      <c r="CB1645" s="9"/>
      <c r="CC1645" s="9"/>
      <c r="CD1645" s="9"/>
      <c r="CE1645" s="9"/>
      <c r="CF1645" s="9"/>
      <c r="CG1645" s="9"/>
      <c r="CH1645" s="9"/>
      <c r="CI1645" s="9"/>
      <c r="CJ1645" s="9"/>
      <c r="CK1645" s="9"/>
      <c r="CL1645" s="9"/>
      <c r="CM1645" s="9"/>
      <c r="CN1645" s="9"/>
      <c r="CO1645" s="9"/>
      <c r="CP1645" s="9"/>
      <c r="CQ1645" s="9"/>
      <c r="CR1645" s="9"/>
      <c r="CS1645" s="9"/>
      <c r="CT1645" s="9"/>
      <c r="CU1645" s="9"/>
      <c r="CV1645" s="9"/>
      <c r="CW1645" s="9"/>
      <c r="CX1645" s="9"/>
      <c r="CY1645" s="9"/>
      <c r="CZ1645" s="9"/>
      <c r="DA1645" s="9"/>
      <c r="DB1645" s="9"/>
      <c r="DC1645" s="9"/>
      <c r="DD1645" s="9"/>
      <c r="DE1645" s="9"/>
      <c r="DF1645" s="9"/>
      <c r="DG1645" s="9"/>
      <c r="DH1645" s="9"/>
      <c r="DI1645" s="9"/>
      <c r="DJ1645" s="9"/>
      <c r="DK1645" s="9"/>
      <c r="DL1645" s="9"/>
      <c r="DM1645" s="9"/>
      <c r="DN1645" s="9"/>
      <c r="DO1645" s="9"/>
    </row>
    <row r="1646" spans="1:119" s="10" customFormat="1" x14ac:dyDescent="0.2">
      <c r="A1646" s="8">
        <v>101710</v>
      </c>
      <c r="B1646" s="9" t="s">
        <v>4247</v>
      </c>
      <c r="C1646" s="9" t="b">
        <v>0</v>
      </c>
      <c r="D1646" s="9" t="b">
        <v>0</v>
      </c>
      <c r="E1646" s="9" t="b">
        <v>1</v>
      </c>
      <c r="F1646" s="9" t="b">
        <v>0</v>
      </c>
      <c r="G1646" s="9" t="s">
        <v>4248</v>
      </c>
      <c r="H1646" s="9" t="s">
        <v>4249</v>
      </c>
      <c r="I1646" s="9" t="s">
        <v>4250</v>
      </c>
      <c r="J1646" s="9" t="s">
        <v>397</v>
      </c>
      <c r="K1646" s="9">
        <v>44.24</v>
      </c>
      <c r="L1646" s="9">
        <v>-78.162000000000006</v>
      </c>
      <c r="M1646" s="9" t="s">
        <v>156</v>
      </c>
      <c r="N1646" s="9">
        <v>2016</v>
      </c>
      <c r="O1646" s="9"/>
      <c r="P1646" s="9">
        <v>2017</v>
      </c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 t="s">
        <v>4251</v>
      </c>
      <c r="AG1646" s="9"/>
      <c r="AH1646" s="9">
        <v>0.25</v>
      </c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  <c r="BI1646" s="9"/>
      <c r="BJ1646" s="9"/>
      <c r="BK1646" s="9" t="s">
        <v>11</v>
      </c>
      <c r="BL1646" s="9"/>
      <c r="BM1646" s="9"/>
      <c r="BN1646" s="9"/>
      <c r="BO1646" s="9"/>
      <c r="BP1646" s="9"/>
      <c r="BQ1646" s="9"/>
      <c r="BR1646" s="9"/>
      <c r="BS1646" s="9"/>
      <c r="BT1646" s="9"/>
      <c r="BU1646" s="9"/>
      <c r="BV1646" s="9"/>
      <c r="BW1646" s="9"/>
      <c r="BX1646" s="9"/>
      <c r="BY1646" s="9"/>
      <c r="BZ1646" s="9"/>
      <c r="CA1646" s="9"/>
      <c r="CB1646" s="9"/>
      <c r="CC1646" s="9"/>
      <c r="CD1646" s="9"/>
      <c r="CE1646" s="9"/>
      <c r="CF1646" s="9"/>
      <c r="CG1646" s="9"/>
      <c r="CH1646" s="9"/>
      <c r="CI1646" s="9"/>
      <c r="CJ1646" s="9"/>
      <c r="CK1646" s="9"/>
      <c r="CL1646" s="9"/>
      <c r="CM1646" s="9"/>
      <c r="CN1646" s="9"/>
      <c r="CO1646" s="9"/>
      <c r="CP1646" s="9"/>
      <c r="CQ1646" s="9"/>
      <c r="CR1646" s="9"/>
      <c r="CS1646" s="9"/>
      <c r="CT1646" s="9"/>
      <c r="CU1646" s="9"/>
      <c r="CV1646" s="9"/>
      <c r="CW1646" s="9"/>
      <c r="CX1646" s="9"/>
      <c r="CY1646" s="9"/>
      <c r="CZ1646" s="9"/>
      <c r="DA1646" s="9"/>
      <c r="DB1646" s="9"/>
      <c r="DC1646" s="9"/>
      <c r="DD1646" s="9"/>
      <c r="DE1646" s="9"/>
      <c r="DF1646" s="9"/>
      <c r="DG1646" s="9"/>
      <c r="DH1646" s="9"/>
      <c r="DI1646" s="9"/>
      <c r="DJ1646" s="9"/>
      <c r="DK1646" s="9"/>
      <c r="DL1646" s="9"/>
      <c r="DM1646" s="9"/>
      <c r="DN1646" s="9"/>
      <c r="DO1646" s="9"/>
    </row>
    <row r="1647" spans="1:119" s="10" customFormat="1" x14ac:dyDescent="0.2">
      <c r="A1647" s="8">
        <v>101711</v>
      </c>
      <c r="B1647" s="9" t="s">
        <v>4252</v>
      </c>
      <c r="C1647" s="9" t="b">
        <v>0</v>
      </c>
      <c r="D1647" s="9" t="b">
        <v>0</v>
      </c>
      <c r="E1647" s="9" t="b">
        <v>1</v>
      </c>
      <c r="F1647" s="9" t="b">
        <v>0</v>
      </c>
      <c r="G1647" s="9" t="s">
        <v>2226</v>
      </c>
      <c r="H1647" s="9"/>
      <c r="I1647" s="9" t="s">
        <v>4250</v>
      </c>
      <c r="J1647" s="9" t="s">
        <v>397</v>
      </c>
      <c r="K1647" s="9">
        <v>44.241</v>
      </c>
      <c r="L1647" s="9">
        <v>-78.161000000000001</v>
      </c>
      <c r="M1647" s="9" t="s">
        <v>156</v>
      </c>
      <c r="N1647" s="9">
        <v>2016</v>
      </c>
      <c r="O1647" s="9"/>
      <c r="P1647" s="9">
        <v>2017</v>
      </c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 t="s">
        <v>4253</v>
      </c>
      <c r="AG1647" s="9"/>
      <c r="AH1647" s="9">
        <v>0.25</v>
      </c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  <c r="BI1647" s="9"/>
      <c r="BJ1647" s="9"/>
      <c r="BK1647" s="9" t="s">
        <v>11</v>
      </c>
      <c r="BL1647" s="9"/>
      <c r="BM1647" s="9"/>
      <c r="BN1647" s="9"/>
      <c r="BO1647" s="9"/>
      <c r="BP1647" s="9"/>
      <c r="BQ1647" s="9"/>
      <c r="BR1647" s="9"/>
      <c r="BS1647" s="9"/>
      <c r="BT1647" s="9"/>
      <c r="BU1647" s="9"/>
      <c r="BV1647" s="9"/>
      <c r="BW1647" s="9"/>
      <c r="BX1647" s="9"/>
      <c r="BY1647" s="9"/>
      <c r="BZ1647" s="9"/>
      <c r="CA1647" s="9"/>
      <c r="CB1647" s="9"/>
      <c r="CC1647" s="9"/>
      <c r="CD1647" s="9"/>
      <c r="CE1647" s="9"/>
      <c r="CF1647" s="9"/>
      <c r="CG1647" s="9"/>
      <c r="CH1647" s="9"/>
      <c r="CI1647" s="9"/>
      <c r="CJ1647" s="9"/>
      <c r="CK1647" s="9"/>
      <c r="CL1647" s="9"/>
      <c r="CM1647" s="9"/>
      <c r="CN1647" s="9"/>
      <c r="CO1647" s="9"/>
      <c r="CP1647" s="9"/>
      <c r="CQ1647" s="9"/>
      <c r="CR1647" s="9"/>
      <c r="CS1647" s="9"/>
      <c r="CT1647" s="9"/>
      <c r="CU1647" s="9"/>
      <c r="CV1647" s="9"/>
      <c r="CW1647" s="9"/>
      <c r="CX1647" s="9"/>
      <c r="CY1647" s="9"/>
      <c r="CZ1647" s="9"/>
      <c r="DA1647" s="9"/>
      <c r="DB1647" s="9"/>
      <c r="DC1647" s="9"/>
      <c r="DD1647" s="9"/>
      <c r="DE1647" s="9"/>
      <c r="DF1647" s="9"/>
      <c r="DG1647" s="9"/>
      <c r="DH1647" s="9"/>
      <c r="DI1647" s="9"/>
      <c r="DJ1647" s="9"/>
      <c r="DK1647" s="9"/>
      <c r="DL1647" s="9"/>
      <c r="DM1647" s="9"/>
      <c r="DN1647" s="9"/>
      <c r="DO1647" s="9"/>
    </row>
    <row r="1648" spans="1:119" s="10" customFormat="1" x14ac:dyDescent="0.2">
      <c r="A1648" s="8">
        <v>101712</v>
      </c>
      <c r="B1648" s="9" t="s">
        <v>4254</v>
      </c>
      <c r="C1648" s="9" t="b">
        <v>0</v>
      </c>
      <c r="D1648" s="9" t="b">
        <v>0</v>
      </c>
      <c r="E1648" s="9" t="b">
        <v>1</v>
      </c>
      <c r="F1648" s="9" t="b">
        <v>0</v>
      </c>
      <c r="G1648" s="9" t="s">
        <v>4227</v>
      </c>
      <c r="H1648" s="9"/>
      <c r="I1648" s="9" t="s">
        <v>4255</v>
      </c>
      <c r="J1648" s="9" t="s">
        <v>397</v>
      </c>
      <c r="K1648" s="9">
        <v>45.015999999999998</v>
      </c>
      <c r="L1648" s="9">
        <v>-75.646000000000001</v>
      </c>
      <c r="M1648" s="9" t="s">
        <v>156</v>
      </c>
      <c r="N1648" s="9">
        <v>2016</v>
      </c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 t="s">
        <v>4256</v>
      </c>
      <c r="AG1648" s="9"/>
      <c r="AH1648" s="9">
        <v>0.185</v>
      </c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  <c r="BI1648" s="9"/>
      <c r="BJ1648" s="9"/>
      <c r="BK1648" s="9" t="s">
        <v>11</v>
      </c>
      <c r="BL1648" s="9"/>
      <c r="BM1648" s="9"/>
      <c r="BN1648" s="9"/>
      <c r="BO1648" s="9"/>
      <c r="BP1648" s="9"/>
      <c r="BQ1648" s="9"/>
      <c r="BR1648" s="9"/>
      <c r="BS1648" s="9"/>
      <c r="BT1648" s="9"/>
      <c r="BU1648" s="9"/>
      <c r="BV1648" s="9"/>
      <c r="BW1648" s="9"/>
      <c r="BX1648" s="9"/>
      <c r="BY1648" s="9"/>
      <c r="BZ1648" s="9"/>
      <c r="CA1648" s="9"/>
      <c r="CB1648" s="9"/>
      <c r="CC1648" s="9"/>
      <c r="CD1648" s="9"/>
      <c r="CE1648" s="9"/>
      <c r="CF1648" s="9"/>
      <c r="CG1648" s="9"/>
      <c r="CH1648" s="9"/>
      <c r="CI1648" s="9"/>
      <c r="CJ1648" s="9"/>
      <c r="CK1648" s="9"/>
      <c r="CL1648" s="9"/>
      <c r="CM1648" s="9"/>
      <c r="CN1648" s="9"/>
      <c r="CO1648" s="9"/>
      <c r="CP1648" s="9"/>
      <c r="CQ1648" s="9"/>
      <c r="CR1648" s="9"/>
      <c r="CS1648" s="9"/>
      <c r="CT1648" s="9"/>
      <c r="CU1648" s="9"/>
      <c r="CV1648" s="9"/>
      <c r="CW1648" s="9"/>
      <c r="CX1648" s="9"/>
      <c r="CY1648" s="9"/>
      <c r="CZ1648" s="9"/>
      <c r="DA1648" s="9"/>
      <c r="DB1648" s="9"/>
      <c r="DC1648" s="9"/>
      <c r="DD1648" s="9"/>
      <c r="DE1648" s="9"/>
      <c r="DF1648" s="9"/>
      <c r="DG1648" s="9"/>
      <c r="DH1648" s="9"/>
      <c r="DI1648" s="9"/>
      <c r="DJ1648" s="9"/>
      <c r="DK1648" s="9"/>
      <c r="DL1648" s="9"/>
      <c r="DM1648" s="9"/>
      <c r="DN1648" s="9"/>
      <c r="DO1648" s="9"/>
    </row>
    <row r="1649" spans="1:119" s="10" customFormat="1" x14ac:dyDescent="0.2">
      <c r="A1649" s="8">
        <v>101713</v>
      </c>
      <c r="B1649" s="9" t="s">
        <v>4257</v>
      </c>
      <c r="C1649" s="9" t="b">
        <v>0</v>
      </c>
      <c r="D1649" s="9" t="b">
        <v>0</v>
      </c>
      <c r="E1649" s="9" t="b">
        <v>1</v>
      </c>
      <c r="F1649" s="9" t="b">
        <v>0</v>
      </c>
      <c r="G1649" s="9" t="s">
        <v>2142</v>
      </c>
      <c r="H1649" s="9"/>
      <c r="I1649" s="9" t="s">
        <v>4258</v>
      </c>
      <c r="J1649" s="9" t="s">
        <v>397</v>
      </c>
      <c r="K1649" s="9">
        <v>49.767000000000003</v>
      </c>
      <c r="L1649" s="9">
        <v>-94.489000000000004</v>
      </c>
      <c r="M1649" s="9" t="s">
        <v>156</v>
      </c>
      <c r="N1649" s="9">
        <v>2013</v>
      </c>
      <c r="O1649" s="9"/>
      <c r="P1649" s="9">
        <v>2017</v>
      </c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 t="s">
        <v>4259</v>
      </c>
      <c r="AG1649" s="9"/>
      <c r="AH1649" s="9">
        <v>0.22500000000000001</v>
      </c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  <c r="BI1649" s="9"/>
      <c r="BJ1649" s="9"/>
      <c r="BK1649" s="9" t="s">
        <v>11</v>
      </c>
      <c r="BL1649" s="9"/>
      <c r="BM1649" s="9"/>
      <c r="BN1649" s="9"/>
      <c r="BO1649" s="9"/>
      <c r="BP1649" s="9"/>
      <c r="BQ1649" s="9"/>
      <c r="BR1649" s="9"/>
      <c r="BS1649" s="9"/>
      <c r="BT1649" s="9"/>
      <c r="BU1649" s="9"/>
      <c r="BV1649" s="9"/>
      <c r="BW1649" s="9"/>
      <c r="BX1649" s="9"/>
      <c r="BY1649" s="9"/>
      <c r="BZ1649" s="9"/>
      <c r="CA1649" s="9"/>
      <c r="CB1649" s="9"/>
      <c r="CC1649" s="9"/>
      <c r="CD1649" s="9"/>
      <c r="CE1649" s="9"/>
      <c r="CF1649" s="9"/>
      <c r="CG1649" s="9"/>
      <c r="CH1649" s="9"/>
      <c r="CI1649" s="9"/>
      <c r="CJ1649" s="9"/>
      <c r="CK1649" s="9"/>
      <c r="CL1649" s="9"/>
      <c r="CM1649" s="9"/>
      <c r="CN1649" s="9"/>
      <c r="CO1649" s="9"/>
      <c r="CP1649" s="9"/>
      <c r="CQ1649" s="9"/>
      <c r="CR1649" s="9"/>
      <c r="CS1649" s="9"/>
      <c r="CT1649" s="9"/>
      <c r="CU1649" s="9"/>
      <c r="CV1649" s="9"/>
      <c r="CW1649" s="9"/>
      <c r="CX1649" s="9"/>
      <c r="CY1649" s="9"/>
      <c r="CZ1649" s="9"/>
      <c r="DA1649" s="9"/>
      <c r="DB1649" s="9"/>
      <c r="DC1649" s="9"/>
      <c r="DD1649" s="9"/>
      <c r="DE1649" s="9"/>
      <c r="DF1649" s="9"/>
      <c r="DG1649" s="9"/>
      <c r="DH1649" s="9"/>
      <c r="DI1649" s="9"/>
      <c r="DJ1649" s="9"/>
      <c r="DK1649" s="9"/>
      <c r="DL1649" s="9"/>
      <c r="DM1649" s="9"/>
      <c r="DN1649" s="9"/>
      <c r="DO1649" s="9"/>
    </row>
    <row r="1650" spans="1:119" s="10" customFormat="1" x14ac:dyDescent="0.2">
      <c r="A1650" s="8">
        <v>101714</v>
      </c>
      <c r="B1650" s="9" t="s">
        <v>4260</v>
      </c>
      <c r="C1650" s="9" t="b">
        <v>0</v>
      </c>
      <c r="D1650" s="9" t="b">
        <v>0</v>
      </c>
      <c r="E1650" s="9" t="b">
        <v>1</v>
      </c>
      <c r="F1650" s="9" t="b">
        <v>0</v>
      </c>
      <c r="G1650" s="9" t="s">
        <v>2397</v>
      </c>
      <c r="H1650" s="9"/>
      <c r="I1650" s="9" t="s">
        <v>4258</v>
      </c>
      <c r="J1650" s="9" t="s">
        <v>397</v>
      </c>
      <c r="K1650" s="9">
        <v>49.768000000000001</v>
      </c>
      <c r="L1650" s="9">
        <v>-94.488</v>
      </c>
      <c r="M1650" s="9" t="s">
        <v>156</v>
      </c>
      <c r="N1650" s="9">
        <v>1906</v>
      </c>
      <c r="O1650" s="9"/>
      <c r="P1650" s="9">
        <v>2017</v>
      </c>
      <c r="Q1650" s="9">
        <v>322</v>
      </c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 t="s">
        <v>665</v>
      </c>
      <c r="AG1650" s="9"/>
      <c r="AH1650" s="9">
        <v>6</v>
      </c>
      <c r="AI1650" s="9"/>
      <c r="AJ1650" s="9">
        <v>27400</v>
      </c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  <c r="BI1650" s="9"/>
      <c r="BJ1650" s="9"/>
      <c r="BK1650" s="9"/>
      <c r="BL1650" s="9" t="s">
        <v>11</v>
      </c>
      <c r="BM1650" s="9"/>
      <c r="BN1650" s="9"/>
      <c r="BO1650" s="9"/>
      <c r="BP1650" s="9"/>
      <c r="BQ1650" s="9"/>
      <c r="BR1650" s="9"/>
      <c r="BS1650" s="9"/>
      <c r="BT1650" s="9"/>
      <c r="BU1650" s="9"/>
      <c r="BV1650" s="9"/>
      <c r="BW1650" s="9"/>
      <c r="BX1650" s="9"/>
      <c r="BY1650" s="9"/>
      <c r="BZ1650" s="9"/>
      <c r="CA1650" s="9"/>
      <c r="CB1650" s="9"/>
      <c r="CC1650" s="9"/>
      <c r="CD1650" s="9"/>
      <c r="CE1650" s="9"/>
      <c r="CF1650" s="9"/>
      <c r="CG1650" s="9"/>
      <c r="CH1650" s="9"/>
      <c r="CI1650" s="9"/>
      <c r="CJ1650" s="9"/>
      <c r="CK1650" s="9"/>
      <c r="CL1650" s="9"/>
      <c r="CM1650" s="9"/>
      <c r="CN1650" s="9"/>
      <c r="CO1650" s="9"/>
      <c r="CP1650" s="9"/>
      <c r="CQ1650" s="9"/>
      <c r="CR1650" s="9"/>
      <c r="CS1650" s="9"/>
      <c r="CT1650" s="9"/>
      <c r="CU1650" s="9"/>
      <c r="CV1650" s="9"/>
      <c r="CW1650" s="9"/>
      <c r="CX1650" s="9"/>
      <c r="CY1650" s="9"/>
      <c r="CZ1650" s="9"/>
      <c r="DA1650" s="9"/>
      <c r="DB1650" s="9"/>
      <c r="DC1650" s="9"/>
      <c r="DD1650" s="9"/>
      <c r="DE1650" s="9"/>
      <c r="DF1650" s="9"/>
      <c r="DG1650" s="9"/>
      <c r="DH1650" s="9"/>
      <c r="DI1650" s="9"/>
      <c r="DJ1650" s="9"/>
      <c r="DK1650" s="9"/>
      <c r="DL1650" s="9"/>
      <c r="DM1650" s="9"/>
      <c r="DN1650" s="9"/>
      <c r="DO1650" s="9"/>
    </row>
    <row r="1651" spans="1:119" s="10" customFormat="1" x14ac:dyDescent="0.2">
      <c r="A1651" s="8">
        <v>101715</v>
      </c>
      <c r="B1651" s="9" t="s">
        <v>4261</v>
      </c>
      <c r="C1651" s="9" t="b">
        <v>0</v>
      </c>
      <c r="D1651" s="9" t="b">
        <v>0</v>
      </c>
      <c r="E1651" s="9" t="b">
        <v>1</v>
      </c>
      <c r="F1651" s="9" t="b">
        <v>0</v>
      </c>
      <c r="G1651" s="9" t="s">
        <v>2397</v>
      </c>
      <c r="H1651" s="9"/>
      <c r="I1651" s="9" t="s">
        <v>4258</v>
      </c>
      <c r="J1651" s="9" t="s">
        <v>397</v>
      </c>
      <c r="K1651" s="9">
        <v>49.769000000000005</v>
      </c>
      <c r="L1651" s="9">
        <v>-94.487000000000009</v>
      </c>
      <c r="M1651" s="9" t="s">
        <v>156</v>
      </c>
      <c r="N1651" s="9">
        <v>1898</v>
      </c>
      <c r="O1651" s="9"/>
      <c r="P1651" s="9">
        <v>2017</v>
      </c>
      <c r="Q1651" s="9">
        <v>322</v>
      </c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 t="s">
        <v>4262</v>
      </c>
      <c r="AG1651" s="9"/>
      <c r="AH1651" s="9">
        <v>13.5</v>
      </c>
      <c r="AI1651" s="9"/>
      <c r="AJ1651" s="9">
        <v>62500</v>
      </c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  <c r="BI1651" s="9"/>
      <c r="BJ1651" s="9"/>
      <c r="BK1651" s="9"/>
      <c r="BL1651" s="9" t="s">
        <v>11</v>
      </c>
      <c r="BM1651" s="9"/>
      <c r="BN1651" s="9"/>
      <c r="BO1651" s="9"/>
      <c r="BP1651" s="9"/>
      <c r="BQ1651" s="9"/>
      <c r="BR1651" s="9"/>
      <c r="BS1651" s="9"/>
      <c r="BT1651" s="9"/>
      <c r="BU1651" s="9"/>
      <c r="BV1651" s="9"/>
      <c r="BW1651" s="9"/>
      <c r="BX1651" s="9"/>
      <c r="BY1651" s="9"/>
      <c r="BZ1651" s="9"/>
      <c r="CA1651" s="9"/>
      <c r="CB1651" s="9"/>
      <c r="CC1651" s="9"/>
      <c r="CD1651" s="9"/>
      <c r="CE1651" s="9"/>
      <c r="CF1651" s="9"/>
      <c r="CG1651" s="9"/>
      <c r="CH1651" s="9"/>
      <c r="CI1651" s="9"/>
      <c r="CJ1651" s="9"/>
      <c r="CK1651" s="9"/>
      <c r="CL1651" s="9"/>
      <c r="CM1651" s="9"/>
      <c r="CN1651" s="9"/>
      <c r="CO1651" s="9"/>
      <c r="CP1651" s="9"/>
      <c r="CQ1651" s="9"/>
      <c r="CR1651" s="9"/>
      <c r="CS1651" s="9"/>
      <c r="CT1651" s="9"/>
      <c r="CU1651" s="9"/>
      <c r="CV1651" s="9"/>
      <c r="CW1651" s="9"/>
      <c r="CX1651" s="9"/>
      <c r="CY1651" s="9"/>
      <c r="CZ1651" s="9"/>
      <c r="DA1651" s="9"/>
      <c r="DB1651" s="9"/>
      <c r="DC1651" s="9"/>
      <c r="DD1651" s="9"/>
      <c r="DE1651" s="9"/>
      <c r="DF1651" s="9"/>
      <c r="DG1651" s="9"/>
      <c r="DH1651" s="9"/>
      <c r="DI1651" s="9"/>
      <c r="DJ1651" s="9"/>
      <c r="DK1651" s="9"/>
      <c r="DL1651" s="9"/>
      <c r="DM1651" s="9"/>
      <c r="DN1651" s="9"/>
      <c r="DO1651" s="9"/>
    </row>
    <row r="1652" spans="1:119" s="10" customFormat="1" x14ac:dyDescent="0.2">
      <c r="A1652" s="8">
        <v>101716</v>
      </c>
      <c r="B1652" s="9" t="s">
        <v>4263</v>
      </c>
      <c r="C1652" s="9" t="b">
        <v>0</v>
      </c>
      <c r="D1652" s="9" t="b">
        <v>0</v>
      </c>
      <c r="E1652" s="9" t="b">
        <v>1</v>
      </c>
      <c r="F1652" s="9" t="b">
        <v>0</v>
      </c>
      <c r="G1652" s="9" t="s">
        <v>4264</v>
      </c>
      <c r="H1652" s="9"/>
      <c r="I1652" s="9" t="s">
        <v>4265</v>
      </c>
      <c r="J1652" s="9" t="s">
        <v>397</v>
      </c>
      <c r="K1652" s="9">
        <v>42.515000000000001</v>
      </c>
      <c r="L1652" s="9">
        <v>-82.072999999999993</v>
      </c>
      <c r="M1652" s="9" t="s">
        <v>156</v>
      </c>
      <c r="N1652" s="9">
        <v>2015</v>
      </c>
      <c r="O1652" s="9"/>
      <c r="P1652" s="9">
        <v>2017</v>
      </c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 t="s">
        <v>4266</v>
      </c>
      <c r="AG1652" s="9"/>
      <c r="AH1652" s="9">
        <v>0.5</v>
      </c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  <c r="BI1652" s="9"/>
      <c r="BJ1652" s="9"/>
      <c r="BK1652" s="9" t="s">
        <v>11</v>
      </c>
      <c r="BL1652" s="9"/>
      <c r="BM1652" s="9"/>
      <c r="BN1652" s="9"/>
      <c r="BO1652" s="9"/>
      <c r="BP1652" s="9"/>
      <c r="BQ1652" s="9"/>
      <c r="BR1652" s="9"/>
      <c r="BS1652" s="9"/>
      <c r="BT1652" s="9"/>
      <c r="BU1652" s="9"/>
      <c r="BV1652" s="9"/>
      <c r="BW1652" s="9"/>
      <c r="BX1652" s="9"/>
      <c r="BY1652" s="9"/>
      <c r="BZ1652" s="9"/>
      <c r="CA1652" s="9"/>
      <c r="CB1652" s="9"/>
      <c r="CC1652" s="9"/>
      <c r="CD1652" s="9"/>
      <c r="CE1652" s="9"/>
      <c r="CF1652" s="9"/>
      <c r="CG1652" s="9"/>
      <c r="CH1652" s="9"/>
      <c r="CI1652" s="9"/>
      <c r="CJ1652" s="9"/>
      <c r="CK1652" s="9"/>
      <c r="CL1652" s="9"/>
      <c r="CM1652" s="9"/>
      <c r="CN1652" s="9"/>
      <c r="CO1652" s="9"/>
      <c r="CP1652" s="9"/>
      <c r="CQ1652" s="9"/>
      <c r="CR1652" s="9"/>
      <c r="CS1652" s="9"/>
      <c r="CT1652" s="9"/>
      <c r="CU1652" s="9"/>
      <c r="CV1652" s="9"/>
      <c r="CW1652" s="9"/>
      <c r="CX1652" s="9"/>
      <c r="CY1652" s="9"/>
      <c r="CZ1652" s="9"/>
      <c r="DA1652" s="9"/>
      <c r="DB1652" s="9"/>
      <c r="DC1652" s="9"/>
      <c r="DD1652" s="9"/>
      <c r="DE1652" s="9"/>
      <c r="DF1652" s="9"/>
      <c r="DG1652" s="9"/>
      <c r="DH1652" s="9"/>
      <c r="DI1652" s="9"/>
      <c r="DJ1652" s="9"/>
      <c r="DK1652" s="9"/>
      <c r="DL1652" s="9"/>
      <c r="DM1652" s="9"/>
      <c r="DN1652" s="9"/>
      <c r="DO1652" s="9"/>
    </row>
    <row r="1653" spans="1:119" s="10" customFormat="1" x14ac:dyDescent="0.2">
      <c r="A1653" s="8">
        <v>101717</v>
      </c>
      <c r="B1653" s="9" t="s">
        <v>4267</v>
      </c>
      <c r="C1653" s="9" t="b">
        <v>0</v>
      </c>
      <c r="D1653" s="9" t="b">
        <v>0</v>
      </c>
      <c r="E1653" s="9" t="b">
        <v>1</v>
      </c>
      <c r="F1653" s="9" t="b">
        <v>0</v>
      </c>
      <c r="G1653" s="9" t="s">
        <v>4268</v>
      </c>
      <c r="H1653" s="9"/>
      <c r="I1653" s="9" t="s">
        <v>4269</v>
      </c>
      <c r="J1653" s="9" t="s">
        <v>397</v>
      </c>
      <c r="K1653" s="9">
        <v>42.945</v>
      </c>
      <c r="L1653" s="9">
        <v>-81.744</v>
      </c>
      <c r="M1653" s="9" t="s">
        <v>156</v>
      </c>
      <c r="N1653" s="9">
        <v>2015</v>
      </c>
      <c r="O1653" s="9"/>
      <c r="P1653" s="9">
        <v>2017</v>
      </c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 t="s">
        <v>4270</v>
      </c>
      <c r="AG1653" s="9"/>
      <c r="AH1653" s="9">
        <v>0.5</v>
      </c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  <c r="BI1653" s="9"/>
      <c r="BJ1653" s="9"/>
      <c r="BK1653" s="9" t="s">
        <v>11</v>
      </c>
      <c r="BL1653" s="9"/>
      <c r="BM1653" s="9"/>
      <c r="BN1653" s="9"/>
      <c r="BO1653" s="9"/>
      <c r="BP1653" s="9"/>
      <c r="BQ1653" s="9"/>
      <c r="BR1653" s="9"/>
      <c r="BS1653" s="9"/>
      <c r="BT1653" s="9"/>
      <c r="BU1653" s="9"/>
      <c r="BV1653" s="9"/>
      <c r="BW1653" s="9"/>
      <c r="BX1653" s="9"/>
      <c r="BY1653" s="9"/>
      <c r="BZ1653" s="9"/>
      <c r="CA1653" s="9"/>
      <c r="CB1653" s="9"/>
      <c r="CC1653" s="9"/>
      <c r="CD1653" s="9"/>
      <c r="CE1653" s="9"/>
      <c r="CF1653" s="9"/>
      <c r="CG1653" s="9"/>
      <c r="CH1653" s="9"/>
      <c r="CI1653" s="9"/>
      <c r="CJ1653" s="9"/>
      <c r="CK1653" s="9"/>
      <c r="CL1653" s="9"/>
      <c r="CM1653" s="9"/>
      <c r="CN1653" s="9"/>
      <c r="CO1653" s="9"/>
      <c r="CP1653" s="9"/>
      <c r="CQ1653" s="9"/>
      <c r="CR1653" s="9"/>
      <c r="CS1653" s="9"/>
      <c r="CT1653" s="9"/>
      <c r="CU1653" s="9"/>
      <c r="CV1653" s="9"/>
      <c r="CW1653" s="9"/>
      <c r="CX1653" s="9"/>
      <c r="CY1653" s="9"/>
      <c r="CZ1653" s="9"/>
      <c r="DA1653" s="9"/>
      <c r="DB1653" s="9"/>
      <c r="DC1653" s="9"/>
      <c r="DD1653" s="9"/>
      <c r="DE1653" s="9"/>
      <c r="DF1653" s="9"/>
      <c r="DG1653" s="9"/>
      <c r="DH1653" s="9"/>
      <c r="DI1653" s="9"/>
      <c r="DJ1653" s="9"/>
      <c r="DK1653" s="9"/>
      <c r="DL1653" s="9"/>
      <c r="DM1653" s="9"/>
      <c r="DN1653" s="9"/>
      <c r="DO1653" s="9"/>
    </row>
    <row r="1654" spans="1:119" s="10" customFormat="1" x14ac:dyDescent="0.2">
      <c r="A1654" s="8">
        <v>101718</v>
      </c>
      <c r="B1654" s="9" t="s">
        <v>4271</v>
      </c>
      <c r="C1654" s="9" t="b">
        <v>0</v>
      </c>
      <c r="D1654" s="9" t="b">
        <v>0</v>
      </c>
      <c r="E1654" s="9" t="b">
        <v>1</v>
      </c>
      <c r="F1654" s="9" t="b">
        <v>0</v>
      </c>
      <c r="G1654" s="9" t="s">
        <v>4272</v>
      </c>
      <c r="H1654" s="9"/>
      <c r="I1654" s="9" t="s">
        <v>4269</v>
      </c>
      <c r="J1654" s="9" t="s">
        <v>397</v>
      </c>
      <c r="K1654" s="9">
        <v>42.945999999999998</v>
      </c>
      <c r="L1654" s="9">
        <v>-81.742999999999995</v>
      </c>
      <c r="M1654" s="9" t="s">
        <v>156</v>
      </c>
      <c r="N1654" s="9">
        <v>2017</v>
      </c>
      <c r="O1654" s="9"/>
      <c r="P1654" s="9">
        <v>2017</v>
      </c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 t="s">
        <v>4273</v>
      </c>
      <c r="AG1654" s="9"/>
      <c r="AH1654" s="9">
        <v>0.5</v>
      </c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  <c r="BI1654" s="9"/>
      <c r="BJ1654" s="9"/>
      <c r="BK1654" s="9" t="s">
        <v>11</v>
      </c>
      <c r="BL1654" s="9"/>
      <c r="BM1654" s="9"/>
      <c r="BN1654" s="9"/>
      <c r="BO1654" s="9"/>
      <c r="BP1654" s="9"/>
      <c r="BQ1654" s="9"/>
      <c r="BR1654" s="9"/>
      <c r="BS1654" s="9"/>
      <c r="BT1654" s="9"/>
      <c r="BU1654" s="9"/>
      <c r="BV1654" s="9"/>
      <c r="BW1654" s="9"/>
      <c r="BX1654" s="9"/>
      <c r="BY1654" s="9"/>
      <c r="BZ1654" s="9"/>
      <c r="CA1654" s="9"/>
      <c r="CB1654" s="9"/>
      <c r="CC1654" s="9"/>
      <c r="CD1654" s="9"/>
      <c r="CE1654" s="9"/>
      <c r="CF1654" s="9"/>
      <c r="CG1654" s="9"/>
      <c r="CH1654" s="9"/>
      <c r="CI1654" s="9"/>
      <c r="CJ1654" s="9"/>
      <c r="CK1654" s="9"/>
      <c r="CL1654" s="9"/>
      <c r="CM1654" s="9"/>
      <c r="CN1654" s="9"/>
      <c r="CO1654" s="9"/>
      <c r="CP1654" s="9"/>
      <c r="CQ1654" s="9"/>
      <c r="CR1654" s="9"/>
      <c r="CS1654" s="9"/>
      <c r="CT1654" s="9"/>
      <c r="CU1654" s="9"/>
      <c r="CV1654" s="9"/>
      <c r="CW1654" s="9"/>
      <c r="CX1654" s="9"/>
      <c r="CY1654" s="9"/>
      <c r="CZ1654" s="9"/>
      <c r="DA1654" s="9"/>
      <c r="DB1654" s="9"/>
      <c r="DC1654" s="9"/>
      <c r="DD1654" s="9"/>
      <c r="DE1654" s="9"/>
      <c r="DF1654" s="9"/>
      <c r="DG1654" s="9"/>
      <c r="DH1654" s="9"/>
      <c r="DI1654" s="9"/>
      <c r="DJ1654" s="9"/>
      <c r="DK1654" s="9"/>
      <c r="DL1654" s="9"/>
      <c r="DM1654" s="9"/>
      <c r="DN1654" s="9"/>
      <c r="DO1654" s="9"/>
    </row>
    <row r="1655" spans="1:119" s="10" customFormat="1" x14ac:dyDescent="0.2">
      <c r="A1655" s="8">
        <v>101719</v>
      </c>
      <c r="B1655" s="9" t="s">
        <v>4274</v>
      </c>
      <c r="C1655" s="9" t="b">
        <v>0</v>
      </c>
      <c r="D1655" s="9" t="b">
        <v>0</v>
      </c>
      <c r="E1655" s="9" t="b">
        <v>1</v>
      </c>
      <c r="F1655" s="9" t="b">
        <v>0</v>
      </c>
      <c r="G1655" s="9" t="s">
        <v>3841</v>
      </c>
      <c r="H1655" s="9"/>
      <c r="I1655" s="9" t="s">
        <v>4275</v>
      </c>
      <c r="J1655" s="9" t="s">
        <v>397</v>
      </c>
      <c r="K1655" s="9">
        <v>44.226999999999997</v>
      </c>
      <c r="L1655" s="9">
        <v>-79.453999999999994</v>
      </c>
      <c r="M1655" s="9" t="s">
        <v>156</v>
      </c>
      <c r="N1655" s="9">
        <v>2015</v>
      </c>
      <c r="O1655" s="9"/>
      <c r="P1655" s="9">
        <v>2017</v>
      </c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 t="s">
        <v>4276</v>
      </c>
      <c r="AG1655" s="9"/>
      <c r="AH1655" s="9">
        <v>0.25</v>
      </c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  <c r="BI1655" s="9"/>
      <c r="BJ1655" s="9"/>
      <c r="BK1655" s="9" t="s">
        <v>11</v>
      </c>
      <c r="BL1655" s="9"/>
      <c r="BM1655" s="9"/>
      <c r="BN1655" s="9"/>
      <c r="BO1655" s="9"/>
      <c r="BP1655" s="9"/>
      <c r="BQ1655" s="9"/>
      <c r="BR1655" s="9"/>
      <c r="BS1655" s="9"/>
      <c r="BT1655" s="9"/>
      <c r="BU1655" s="9"/>
      <c r="BV1655" s="9"/>
      <c r="BW1655" s="9"/>
      <c r="BX1655" s="9"/>
      <c r="BY1655" s="9"/>
      <c r="BZ1655" s="9"/>
      <c r="CA1655" s="9"/>
      <c r="CB1655" s="9"/>
      <c r="CC1655" s="9"/>
      <c r="CD1655" s="9"/>
      <c r="CE1655" s="9"/>
      <c r="CF1655" s="9"/>
      <c r="CG1655" s="9"/>
      <c r="CH1655" s="9"/>
      <c r="CI1655" s="9"/>
      <c r="CJ1655" s="9"/>
      <c r="CK1655" s="9"/>
      <c r="CL1655" s="9"/>
      <c r="CM1655" s="9"/>
      <c r="CN1655" s="9"/>
      <c r="CO1655" s="9"/>
      <c r="CP1655" s="9"/>
      <c r="CQ1655" s="9"/>
      <c r="CR1655" s="9"/>
      <c r="CS1655" s="9"/>
      <c r="CT1655" s="9"/>
      <c r="CU1655" s="9"/>
      <c r="CV1655" s="9"/>
      <c r="CW1655" s="9"/>
      <c r="CX1655" s="9"/>
      <c r="CY1655" s="9"/>
      <c r="CZ1655" s="9"/>
      <c r="DA1655" s="9"/>
      <c r="DB1655" s="9"/>
      <c r="DC1655" s="9"/>
      <c r="DD1655" s="9"/>
      <c r="DE1655" s="9"/>
      <c r="DF1655" s="9"/>
      <c r="DG1655" s="9"/>
      <c r="DH1655" s="9"/>
      <c r="DI1655" s="9"/>
      <c r="DJ1655" s="9"/>
      <c r="DK1655" s="9"/>
      <c r="DL1655" s="9"/>
      <c r="DM1655" s="9"/>
      <c r="DN1655" s="9"/>
      <c r="DO1655" s="9"/>
    </row>
    <row r="1656" spans="1:119" s="10" customFormat="1" x14ac:dyDescent="0.2">
      <c r="A1656" s="8">
        <v>101720</v>
      </c>
      <c r="B1656" s="9" t="s">
        <v>4277</v>
      </c>
      <c r="C1656" s="9" t="b">
        <v>0</v>
      </c>
      <c r="D1656" s="9" t="b">
        <v>0</v>
      </c>
      <c r="E1656" s="9" t="b">
        <v>1</v>
      </c>
      <c r="F1656" s="9" t="b">
        <v>0</v>
      </c>
      <c r="G1656" s="9" t="s">
        <v>1532</v>
      </c>
      <c r="H1656" s="9" t="s">
        <v>3165</v>
      </c>
      <c r="I1656" s="9" t="s">
        <v>4278</v>
      </c>
      <c r="J1656" s="9" t="s">
        <v>397</v>
      </c>
      <c r="K1656" s="9">
        <v>44.276000000000003</v>
      </c>
      <c r="L1656" s="9">
        <v>-81.56</v>
      </c>
      <c r="M1656" s="9" t="s">
        <v>156</v>
      </c>
      <c r="N1656" s="9">
        <v>2015</v>
      </c>
      <c r="O1656" s="9"/>
      <c r="P1656" s="9">
        <v>2017</v>
      </c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 t="s">
        <v>686</v>
      </c>
      <c r="AG1656" s="9"/>
      <c r="AH1656" s="9">
        <v>179</v>
      </c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  <c r="BI1656" s="9"/>
      <c r="BJ1656" s="9"/>
      <c r="BK1656" s="9"/>
      <c r="BL1656" s="9"/>
      <c r="BM1656" s="9" t="s">
        <v>11</v>
      </c>
      <c r="BN1656" s="9"/>
      <c r="BO1656" s="9"/>
      <c r="BP1656" s="9"/>
      <c r="BQ1656" s="9"/>
      <c r="BR1656" s="9"/>
      <c r="BS1656" s="9"/>
      <c r="BT1656" s="9"/>
      <c r="BU1656" s="9"/>
      <c r="BV1656" s="9"/>
      <c r="BW1656" s="9"/>
      <c r="BX1656" s="9"/>
      <c r="BY1656" s="9"/>
      <c r="BZ1656" s="9"/>
      <c r="CA1656" s="9"/>
      <c r="CB1656" s="9"/>
      <c r="CC1656" s="9"/>
      <c r="CD1656" s="9"/>
      <c r="CE1656" s="9"/>
      <c r="CF1656" s="9"/>
      <c r="CG1656" s="9"/>
      <c r="CH1656" s="9"/>
      <c r="CI1656" s="9"/>
      <c r="CJ1656" s="9"/>
      <c r="CK1656" s="9"/>
      <c r="CL1656" s="9"/>
      <c r="CM1656" s="9"/>
      <c r="CN1656" s="9"/>
      <c r="CO1656" s="9"/>
      <c r="CP1656" s="9"/>
      <c r="CQ1656" s="9"/>
      <c r="CR1656" s="9"/>
      <c r="CS1656" s="9"/>
      <c r="CT1656" s="9"/>
      <c r="CU1656" s="9"/>
      <c r="CV1656" s="9"/>
      <c r="CW1656" s="9"/>
      <c r="CX1656" s="9"/>
      <c r="CY1656" s="9"/>
      <c r="CZ1656" s="9"/>
      <c r="DA1656" s="9"/>
      <c r="DB1656" s="9"/>
      <c r="DC1656" s="9"/>
      <c r="DD1656" s="9"/>
      <c r="DE1656" s="9"/>
      <c r="DF1656" s="9"/>
      <c r="DG1656" s="9"/>
      <c r="DH1656" s="9"/>
      <c r="DI1656" s="9"/>
      <c r="DJ1656" s="9"/>
      <c r="DK1656" s="9"/>
      <c r="DL1656" s="9"/>
      <c r="DM1656" s="9"/>
      <c r="DN1656" s="9"/>
      <c r="DO1656" s="9"/>
    </row>
    <row r="1657" spans="1:119" s="10" customFormat="1" x14ac:dyDescent="0.2">
      <c r="A1657" s="8">
        <v>101721</v>
      </c>
      <c r="B1657" s="9" t="s">
        <v>4279</v>
      </c>
      <c r="C1657" s="9" t="b">
        <v>0</v>
      </c>
      <c r="D1657" s="9" t="b">
        <v>0</v>
      </c>
      <c r="E1657" s="9" t="b">
        <v>1</v>
      </c>
      <c r="F1657" s="9" t="b">
        <v>0</v>
      </c>
      <c r="G1657" s="9" t="s">
        <v>2086</v>
      </c>
      <c r="H1657" s="9"/>
      <c r="I1657" s="9" t="s">
        <v>4278</v>
      </c>
      <c r="J1657" s="9" t="s">
        <v>397</v>
      </c>
      <c r="K1657" s="9">
        <v>44.277000000000001</v>
      </c>
      <c r="L1657" s="9">
        <v>-81.558999999999997</v>
      </c>
      <c r="M1657" s="9" t="s">
        <v>156</v>
      </c>
      <c r="N1657" s="9">
        <v>2008</v>
      </c>
      <c r="O1657" s="9"/>
      <c r="P1657" s="9">
        <v>2017</v>
      </c>
      <c r="Q1657" s="9">
        <v>221</v>
      </c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 t="s">
        <v>686</v>
      </c>
      <c r="AG1657" s="9"/>
      <c r="AH1657" s="9">
        <v>8.25</v>
      </c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  <c r="BI1657" s="9"/>
      <c r="BJ1657" s="9"/>
      <c r="BK1657" s="9"/>
      <c r="BL1657" s="9"/>
      <c r="BM1657" s="9" t="s">
        <v>11</v>
      </c>
      <c r="BN1657" s="9"/>
      <c r="BO1657" s="9"/>
      <c r="BP1657" s="9"/>
      <c r="BQ1657" s="9"/>
      <c r="BR1657" s="9"/>
      <c r="BS1657" s="9"/>
      <c r="BT1657" s="9"/>
      <c r="BU1657" s="9"/>
      <c r="BV1657" s="9"/>
      <c r="BW1657" s="9"/>
      <c r="BX1657" s="9"/>
      <c r="BY1657" s="9"/>
      <c r="BZ1657" s="9"/>
      <c r="CA1657" s="9"/>
      <c r="CB1657" s="9"/>
      <c r="CC1657" s="9"/>
      <c r="CD1657" s="9"/>
      <c r="CE1657" s="9"/>
      <c r="CF1657" s="9"/>
      <c r="CG1657" s="9"/>
      <c r="CH1657" s="9"/>
      <c r="CI1657" s="9"/>
      <c r="CJ1657" s="9"/>
      <c r="CK1657" s="9"/>
      <c r="CL1657" s="9"/>
      <c r="CM1657" s="9"/>
      <c r="CN1657" s="9"/>
      <c r="CO1657" s="9"/>
      <c r="CP1657" s="9"/>
      <c r="CQ1657" s="9"/>
      <c r="CR1657" s="9"/>
      <c r="CS1657" s="9"/>
      <c r="CT1657" s="9"/>
      <c r="CU1657" s="9"/>
      <c r="CV1657" s="9"/>
      <c r="CW1657" s="9"/>
      <c r="CX1657" s="9"/>
      <c r="CY1657" s="9"/>
      <c r="CZ1657" s="9"/>
      <c r="DA1657" s="9"/>
      <c r="DB1657" s="9"/>
      <c r="DC1657" s="9"/>
      <c r="DD1657" s="9"/>
      <c r="DE1657" s="9"/>
      <c r="DF1657" s="9"/>
      <c r="DG1657" s="9"/>
      <c r="DH1657" s="9"/>
      <c r="DI1657" s="9"/>
      <c r="DJ1657" s="9"/>
      <c r="DK1657" s="9"/>
      <c r="DL1657" s="9"/>
      <c r="DM1657" s="9"/>
      <c r="DN1657" s="9"/>
      <c r="DO1657" s="9"/>
    </row>
    <row r="1658" spans="1:119" s="10" customFormat="1" x14ac:dyDescent="0.2">
      <c r="A1658" s="8">
        <v>101722</v>
      </c>
      <c r="B1658" s="9" t="s">
        <v>4280</v>
      </c>
      <c r="C1658" s="9" t="b">
        <v>0</v>
      </c>
      <c r="D1658" s="9" t="b">
        <v>0</v>
      </c>
      <c r="E1658" s="9" t="b">
        <v>1</v>
      </c>
      <c r="F1658" s="9" t="b">
        <v>0</v>
      </c>
      <c r="G1658" s="9" t="s">
        <v>2086</v>
      </c>
      <c r="H1658" s="9"/>
      <c r="I1658" s="9" t="s">
        <v>4278</v>
      </c>
      <c r="J1658" s="9" t="s">
        <v>397</v>
      </c>
      <c r="K1658" s="9">
        <v>44.278000000000006</v>
      </c>
      <c r="L1658" s="9">
        <v>-81.558000000000007</v>
      </c>
      <c r="M1658" s="9" t="s">
        <v>156</v>
      </c>
      <c r="N1658" s="9">
        <v>2008</v>
      </c>
      <c r="O1658" s="9"/>
      <c r="P1658" s="9">
        <v>2017</v>
      </c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 t="s">
        <v>4281</v>
      </c>
      <c r="AG1658" s="9"/>
      <c r="AH1658" s="9">
        <v>181.5</v>
      </c>
      <c r="AI1658" s="9"/>
      <c r="AJ1658" s="9">
        <v>378734</v>
      </c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  <c r="BI1658" s="9"/>
      <c r="BJ1658" s="9"/>
      <c r="BK1658" s="9"/>
      <c r="BL1658" s="9"/>
      <c r="BM1658" s="9" t="s">
        <v>11</v>
      </c>
      <c r="BN1658" s="9"/>
      <c r="BO1658" s="9"/>
      <c r="BP1658" s="9"/>
      <c r="BQ1658" s="9"/>
      <c r="BR1658" s="9"/>
      <c r="BS1658" s="9"/>
      <c r="BT1658" s="9"/>
      <c r="BU1658" s="9"/>
      <c r="BV1658" s="9"/>
      <c r="BW1658" s="9"/>
      <c r="BX1658" s="9"/>
      <c r="BY1658" s="9"/>
      <c r="BZ1658" s="9"/>
      <c r="CA1658" s="9"/>
      <c r="CB1658" s="9"/>
      <c r="CC1658" s="9"/>
      <c r="CD1658" s="9"/>
      <c r="CE1658" s="9"/>
      <c r="CF1658" s="9"/>
      <c r="CG1658" s="9"/>
      <c r="CH1658" s="9"/>
      <c r="CI1658" s="9"/>
      <c r="CJ1658" s="9"/>
      <c r="CK1658" s="9"/>
      <c r="CL1658" s="9"/>
      <c r="CM1658" s="9"/>
      <c r="CN1658" s="9"/>
      <c r="CO1658" s="9"/>
      <c r="CP1658" s="9"/>
      <c r="CQ1658" s="9"/>
      <c r="CR1658" s="9"/>
      <c r="CS1658" s="9"/>
      <c r="CT1658" s="9"/>
      <c r="CU1658" s="9"/>
      <c r="CV1658" s="9"/>
      <c r="CW1658" s="9"/>
      <c r="CX1658" s="9"/>
      <c r="CY1658" s="9"/>
      <c r="CZ1658" s="9"/>
      <c r="DA1658" s="9"/>
      <c r="DB1658" s="9"/>
      <c r="DC1658" s="9"/>
      <c r="DD1658" s="9"/>
      <c r="DE1658" s="9"/>
      <c r="DF1658" s="9"/>
      <c r="DG1658" s="9"/>
      <c r="DH1658" s="9"/>
      <c r="DI1658" s="9"/>
      <c r="DJ1658" s="9"/>
      <c r="DK1658" s="9"/>
      <c r="DL1658" s="9"/>
      <c r="DM1658" s="9"/>
      <c r="DN1658" s="9"/>
      <c r="DO1658" s="9"/>
    </row>
    <row r="1659" spans="1:119" s="10" customFormat="1" x14ac:dyDescent="0.2">
      <c r="A1659" s="8">
        <v>101724</v>
      </c>
      <c r="B1659" s="9" t="s">
        <v>4282</v>
      </c>
      <c r="C1659" s="9" t="b">
        <v>0</v>
      </c>
      <c r="D1659" s="9" t="b">
        <v>0</v>
      </c>
      <c r="E1659" s="9" t="b">
        <v>1</v>
      </c>
      <c r="F1659" s="9" t="b">
        <v>0</v>
      </c>
      <c r="G1659" s="9" t="s">
        <v>4283</v>
      </c>
      <c r="H1659" s="9"/>
      <c r="I1659" s="9" t="s">
        <v>4278</v>
      </c>
      <c r="J1659" s="9" t="s">
        <v>397</v>
      </c>
      <c r="K1659" s="9">
        <v>44.279000000000003</v>
      </c>
      <c r="L1659" s="9">
        <v>-81.557000000000002</v>
      </c>
      <c r="M1659" s="9" t="s">
        <v>156</v>
      </c>
      <c r="N1659" s="9">
        <v>2015</v>
      </c>
      <c r="O1659" s="9"/>
      <c r="P1659" s="9">
        <v>2017</v>
      </c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 t="s">
        <v>4284</v>
      </c>
      <c r="AG1659" s="9"/>
      <c r="AH1659" s="9">
        <v>0.25</v>
      </c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  <c r="BI1659" s="9"/>
      <c r="BJ1659" s="9"/>
      <c r="BK1659" s="9" t="s">
        <v>11</v>
      </c>
      <c r="BL1659" s="9"/>
      <c r="BM1659" s="9"/>
      <c r="BN1659" s="9"/>
      <c r="BO1659" s="9"/>
      <c r="BP1659" s="9"/>
      <c r="BQ1659" s="9"/>
      <c r="BR1659" s="9"/>
      <c r="BS1659" s="9"/>
      <c r="BT1659" s="9"/>
      <c r="BU1659" s="9"/>
      <c r="BV1659" s="9"/>
      <c r="BW1659" s="9"/>
      <c r="BX1659" s="9"/>
      <c r="BY1659" s="9"/>
      <c r="BZ1659" s="9"/>
      <c r="CA1659" s="9"/>
      <c r="CB1659" s="9"/>
      <c r="CC1659" s="9"/>
      <c r="CD1659" s="9"/>
      <c r="CE1659" s="9"/>
      <c r="CF1659" s="9"/>
      <c r="CG1659" s="9"/>
      <c r="CH1659" s="9"/>
      <c r="CI1659" s="9"/>
      <c r="CJ1659" s="9"/>
      <c r="CK1659" s="9"/>
      <c r="CL1659" s="9"/>
      <c r="CM1659" s="9"/>
      <c r="CN1659" s="9"/>
      <c r="CO1659" s="9"/>
      <c r="CP1659" s="9"/>
      <c r="CQ1659" s="9"/>
      <c r="CR1659" s="9"/>
      <c r="CS1659" s="9"/>
      <c r="CT1659" s="9"/>
      <c r="CU1659" s="9"/>
      <c r="CV1659" s="9"/>
      <c r="CW1659" s="9"/>
      <c r="CX1659" s="9"/>
      <c r="CY1659" s="9"/>
      <c r="CZ1659" s="9"/>
      <c r="DA1659" s="9"/>
      <c r="DB1659" s="9"/>
      <c r="DC1659" s="9"/>
      <c r="DD1659" s="9"/>
      <c r="DE1659" s="9"/>
      <c r="DF1659" s="9"/>
      <c r="DG1659" s="9"/>
      <c r="DH1659" s="9"/>
      <c r="DI1659" s="9"/>
      <c r="DJ1659" s="9"/>
      <c r="DK1659" s="9"/>
      <c r="DL1659" s="9"/>
      <c r="DM1659" s="9"/>
      <c r="DN1659" s="9"/>
      <c r="DO1659" s="9"/>
    </row>
    <row r="1660" spans="1:119" s="10" customFormat="1" x14ac:dyDescent="0.2">
      <c r="A1660" s="8">
        <v>101725</v>
      </c>
      <c r="B1660" s="9" t="s">
        <v>4285</v>
      </c>
      <c r="C1660" s="9" t="b">
        <v>0</v>
      </c>
      <c r="D1660" s="9" t="b">
        <v>0</v>
      </c>
      <c r="E1660" s="9" t="b">
        <v>1</v>
      </c>
      <c r="F1660" s="9" t="b">
        <v>0</v>
      </c>
      <c r="G1660" s="9" t="s">
        <v>4286</v>
      </c>
      <c r="H1660" s="9"/>
      <c r="I1660" s="9" t="s">
        <v>4287</v>
      </c>
      <c r="J1660" s="9" t="s">
        <v>397</v>
      </c>
      <c r="K1660" s="9">
        <v>43.929000000000002</v>
      </c>
      <c r="L1660" s="9">
        <v>-79.528000000000006</v>
      </c>
      <c r="M1660" s="9" t="s">
        <v>156</v>
      </c>
      <c r="N1660" s="9">
        <v>2012</v>
      </c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 t="s">
        <v>4288</v>
      </c>
      <c r="AG1660" s="9"/>
      <c r="AH1660" s="9">
        <v>0.19900000000000001</v>
      </c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  <c r="BI1660" s="9"/>
      <c r="BJ1660" s="9"/>
      <c r="BK1660" s="9" t="s">
        <v>11</v>
      </c>
      <c r="BL1660" s="9"/>
      <c r="BM1660" s="9"/>
      <c r="BN1660" s="9"/>
      <c r="BO1660" s="9"/>
      <c r="BP1660" s="9"/>
      <c r="BQ1660" s="9"/>
      <c r="BR1660" s="9"/>
      <c r="BS1660" s="9"/>
      <c r="BT1660" s="9"/>
      <c r="BU1660" s="9"/>
      <c r="BV1660" s="9"/>
      <c r="BW1660" s="9"/>
      <c r="BX1660" s="9"/>
      <c r="BY1660" s="9"/>
      <c r="BZ1660" s="9"/>
      <c r="CA1660" s="9"/>
      <c r="CB1660" s="9"/>
      <c r="CC1660" s="9"/>
      <c r="CD1660" s="9"/>
      <c r="CE1660" s="9"/>
      <c r="CF1660" s="9"/>
      <c r="CG1660" s="9"/>
      <c r="CH1660" s="9"/>
      <c r="CI1660" s="9"/>
      <c r="CJ1660" s="9"/>
      <c r="CK1660" s="9"/>
      <c r="CL1660" s="9"/>
      <c r="CM1660" s="9"/>
      <c r="CN1660" s="9"/>
      <c r="CO1660" s="9"/>
      <c r="CP1660" s="9"/>
      <c r="CQ1660" s="9"/>
      <c r="CR1660" s="9"/>
      <c r="CS1660" s="9"/>
      <c r="CT1660" s="9"/>
      <c r="CU1660" s="9"/>
      <c r="CV1660" s="9"/>
      <c r="CW1660" s="9"/>
      <c r="CX1660" s="9"/>
      <c r="CY1660" s="9"/>
      <c r="CZ1660" s="9"/>
      <c r="DA1660" s="9"/>
      <c r="DB1660" s="9"/>
      <c r="DC1660" s="9"/>
      <c r="DD1660" s="9"/>
      <c r="DE1660" s="9"/>
      <c r="DF1660" s="9"/>
      <c r="DG1660" s="9"/>
      <c r="DH1660" s="9"/>
      <c r="DI1660" s="9"/>
      <c r="DJ1660" s="9"/>
      <c r="DK1660" s="9"/>
      <c r="DL1660" s="9"/>
      <c r="DM1660" s="9"/>
      <c r="DN1660" s="9"/>
      <c r="DO1660" s="9"/>
    </row>
    <row r="1661" spans="1:119" s="10" customFormat="1" x14ac:dyDescent="0.2">
      <c r="A1661" s="8">
        <v>101726</v>
      </c>
      <c r="B1661" s="9" t="s">
        <v>4289</v>
      </c>
      <c r="C1661" s="9" t="b">
        <v>0</v>
      </c>
      <c r="D1661" s="9" t="b">
        <v>0</v>
      </c>
      <c r="E1661" s="9" t="b">
        <v>1</v>
      </c>
      <c r="F1661" s="9" t="b">
        <v>0</v>
      </c>
      <c r="G1661" s="9" t="s">
        <v>4290</v>
      </c>
      <c r="H1661" s="9"/>
      <c r="I1661" s="9" t="s">
        <v>4287</v>
      </c>
      <c r="J1661" s="9" t="s">
        <v>397</v>
      </c>
      <c r="K1661" s="9">
        <v>43.93</v>
      </c>
      <c r="L1661" s="9">
        <v>-79.527000000000001</v>
      </c>
      <c r="M1661" s="9" t="s">
        <v>156</v>
      </c>
      <c r="N1661" s="9">
        <v>2015</v>
      </c>
      <c r="O1661" s="9"/>
      <c r="P1661" s="9">
        <v>2017</v>
      </c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 t="s">
        <v>4291</v>
      </c>
      <c r="AG1661" s="9"/>
      <c r="AH1661" s="9">
        <v>0.25</v>
      </c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  <c r="BI1661" s="9"/>
      <c r="BJ1661" s="9"/>
      <c r="BK1661" s="9" t="s">
        <v>11</v>
      </c>
      <c r="BL1661" s="9"/>
      <c r="BM1661" s="9"/>
      <c r="BN1661" s="9"/>
      <c r="BO1661" s="9"/>
      <c r="BP1661" s="9"/>
      <c r="BQ1661" s="9"/>
      <c r="BR1661" s="9"/>
      <c r="BS1661" s="9"/>
      <c r="BT1661" s="9"/>
      <c r="BU1661" s="9"/>
      <c r="BV1661" s="9"/>
      <c r="BW1661" s="9"/>
      <c r="BX1661" s="9"/>
      <c r="BY1661" s="9"/>
      <c r="BZ1661" s="9"/>
      <c r="CA1661" s="9"/>
      <c r="CB1661" s="9"/>
      <c r="CC1661" s="9"/>
      <c r="CD1661" s="9"/>
      <c r="CE1661" s="9"/>
      <c r="CF1661" s="9"/>
      <c r="CG1661" s="9"/>
      <c r="CH1661" s="9"/>
      <c r="CI1661" s="9"/>
      <c r="CJ1661" s="9"/>
      <c r="CK1661" s="9"/>
      <c r="CL1661" s="9"/>
      <c r="CM1661" s="9"/>
      <c r="CN1661" s="9"/>
      <c r="CO1661" s="9"/>
      <c r="CP1661" s="9"/>
      <c r="CQ1661" s="9"/>
      <c r="CR1661" s="9"/>
      <c r="CS1661" s="9"/>
      <c r="CT1661" s="9"/>
      <c r="CU1661" s="9"/>
      <c r="CV1661" s="9"/>
      <c r="CW1661" s="9"/>
      <c r="CX1661" s="9"/>
      <c r="CY1661" s="9"/>
      <c r="CZ1661" s="9"/>
      <c r="DA1661" s="9"/>
      <c r="DB1661" s="9"/>
      <c r="DC1661" s="9"/>
      <c r="DD1661" s="9"/>
      <c r="DE1661" s="9"/>
      <c r="DF1661" s="9"/>
      <c r="DG1661" s="9"/>
      <c r="DH1661" s="9"/>
      <c r="DI1661" s="9"/>
      <c r="DJ1661" s="9"/>
      <c r="DK1661" s="9"/>
      <c r="DL1661" s="9"/>
      <c r="DM1661" s="9"/>
      <c r="DN1661" s="9"/>
      <c r="DO1661" s="9"/>
    </row>
    <row r="1662" spans="1:119" s="10" customFormat="1" x14ac:dyDescent="0.2">
      <c r="A1662" s="8">
        <v>101727</v>
      </c>
      <c r="B1662" s="9" t="s">
        <v>4292</v>
      </c>
      <c r="C1662" s="9" t="b">
        <v>0</v>
      </c>
      <c r="D1662" s="9" t="b">
        <v>0</v>
      </c>
      <c r="E1662" s="9" t="b">
        <v>1</v>
      </c>
      <c r="F1662" s="9" t="b">
        <v>0</v>
      </c>
      <c r="G1662" s="9" t="s">
        <v>4293</v>
      </c>
      <c r="H1662" s="9"/>
      <c r="I1662" s="9" t="s">
        <v>428</v>
      </c>
      <c r="J1662" s="9" t="s">
        <v>397</v>
      </c>
      <c r="K1662" s="9">
        <v>44.231000000000002</v>
      </c>
      <c r="L1662" s="9">
        <v>-76.486000000000004</v>
      </c>
      <c r="M1662" s="9" t="s">
        <v>156</v>
      </c>
      <c r="N1662" s="9">
        <v>2014</v>
      </c>
      <c r="O1662" s="9"/>
      <c r="P1662" s="9">
        <v>2017</v>
      </c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 t="s">
        <v>4294</v>
      </c>
      <c r="AG1662" s="9"/>
      <c r="AH1662" s="9">
        <v>0.25</v>
      </c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  <c r="BI1662" s="9"/>
      <c r="BJ1662" s="9"/>
      <c r="BK1662" s="9" t="s">
        <v>11</v>
      </c>
      <c r="BL1662" s="9"/>
      <c r="BM1662" s="9"/>
      <c r="BN1662" s="9"/>
      <c r="BO1662" s="9"/>
      <c r="BP1662" s="9"/>
      <c r="BQ1662" s="9"/>
      <c r="BR1662" s="9"/>
      <c r="BS1662" s="9"/>
      <c r="BT1662" s="9"/>
      <c r="BU1662" s="9"/>
      <c r="BV1662" s="9"/>
      <c r="BW1662" s="9"/>
      <c r="BX1662" s="9"/>
      <c r="BY1662" s="9"/>
      <c r="BZ1662" s="9"/>
      <c r="CA1662" s="9"/>
      <c r="CB1662" s="9"/>
      <c r="CC1662" s="9"/>
      <c r="CD1662" s="9"/>
      <c r="CE1662" s="9"/>
      <c r="CF1662" s="9"/>
      <c r="CG1662" s="9"/>
      <c r="CH1662" s="9"/>
      <c r="CI1662" s="9"/>
      <c r="CJ1662" s="9"/>
      <c r="CK1662" s="9"/>
      <c r="CL1662" s="9"/>
      <c r="CM1662" s="9"/>
      <c r="CN1662" s="9"/>
      <c r="CO1662" s="9"/>
      <c r="CP1662" s="9"/>
      <c r="CQ1662" s="9"/>
      <c r="CR1662" s="9"/>
      <c r="CS1662" s="9"/>
      <c r="CT1662" s="9"/>
      <c r="CU1662" s="9"/>
      <c r="CV1662" s="9"/>
      <c r="CW1662" s="9"/>
      <c r="CX1662" s="9"/>
      <c r="CY1662" s="9"/>
      <c r="CZ1662" s="9"/>
      <c r="DA1662" s="9"/>
      <c r="DB1662" s="9"/>
      <c r="DC1662" s="9"/>
      <c r="DD1662" s="9"/>
      <c r="DE1662" s="9"/>
      <c r="DF1662" s="9"/>
      <c r="DG1662" s="9"/>
      <c r="DH1662" s="9"/>
      <c r="DI1662" s="9"/>
      <c r="DJ1662" s="9"/>
      <c r="DK1662" s="9"/>
      <c r="DL1662" s="9"/>
      <c r="DM1662" s="9"/>
      <c r="DN1662" s="9"/>
      <c r="DO1662" s="9"/>
    </row>
    <row r="1663" spans="1:119" s="10" customFormat="1" x14ac:dyDescent="0.2">
      <c r="A1663" s="8">
        <v>101728</v>
      </c>
      <c r="B1663" s="9" t="s">
        <v>4295</v>
      </c>
      <c r="C1663" s="9" t="b">
        <v>0</v>
      </c>
      <c r="D1663" s="9" t="b">
        <v>0</v>
      </c>
      <c r="E1663" s="9" t="b">
        <v>1</v>
      </c>
      <c r="F1663" s="9" t="b">
        <v>0</v>
      </c>
      <c r="G1663" s="9" t="s">
        <v>4296</v>
      </c>
      <c r="H1663" s="9"/>
      <c r="I1663" s="9" t="s">
        <v>428</v>
      </c>
      <c r="J1663" s="9" t="s">
        <v>397</v>
      </c>
      <c r="K1663" s="9">
        <v>44.231999999999999</v>
      </c>
      <c r="L1663" s="9">
        <v>-76.484999999999999</v>
      </c>
      <c r="M1663" s="9" t="s">
        <v>156</v>
      </c>
      <c r="N1663" s="9">
        <v>2015</v>
      </c>
      <c r="O1663" s="9"/>
      <c r="P1663" s="9">
        <v>2017</v>
      </c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 t="s">
        <v>4297</v>
      </c>
      <c r="AG1663" s="9"/>
      <c r="AH1663" s="9">
        <v>0.25</v>
      </c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  <c r="BI1663" s="9"/>
      <c r="BJ1663" s="9"/>
      <c r="BK1663" s="9" t="s">
        <v>11</v>
      </c>
      <c r="BL1663" s="9"/>
      <c r="BM1663" s="9"/>
      <c r="BN1663" s="9"/>
      <c r="BO1663" s="9"/>
      <c r="BP1663" s="9"/>
      <c r="BQ1663" s="9"/>
      <c r="BR1663" s="9"/>
      <c r="BS1663" s="9"/>
      <c r="BT1663" s="9"/>
      <c r="BU1663" s="9"/>
      <c r="BV1663" s="9"/>
      <c r="BW1663" s="9"/>
      <c r="BX1663" s="9"/>
      <c r="BY1663" s="9"/>
      <c r="BZ1663" s="9"/>
      <c r="CA1663" s="9"/>
      <c r="CB1663" s="9"/>
      <c r="CC1663" s="9"/>
      <c r="CD1663" s="9"/>
      <c r="CE1663" s="9"/>
      <c r="CF1663" s="9"/>
      <c r="CG1663" s="9"/>
      <c r="CH1663" s="9"/>
      <c r="CI1663" s="9"/>
      <c r="CJ1663" s="9"/>
      <c r="CK1663" s="9"/>
      <c r="CL1663" s="9"/>
      <c r="CM1663" s="9"/>
      <c r="CN1663" s="9"/>
      <c r="CO1663" s="9"/>
      <c r="CP1663" s="9"/>
      <c r="CQ1663" s="9"/>
      <c r="CR1663" s="9"/>
      <c r="CS1663" s="9"/>
      <c r="CT1663" s="9"/>
      <c r="CU1663" s="9"/>
      <c r="CV1663" s="9"/>
      <c r="CW1663" s="9"/>
      <c r="CX1663" s="9"/>
      <c r="CY1663" s="9"/>
      <c r="CZ1663" s="9"/>
      <c r="DA1663" s="9"/>
      <c r="DB1663" s="9"/>
      <c r="DC1663" s="9"/>
      <c r="DD1663" s="9"/>
      <c r="DE1663" s="9"/>
      <c r="DF1663" s="9"/>
      <c r="DG1663" s="9"/>
      <c r="DH1663" s="9"/>
      <c r="DI1663" s="9"/>
      <c r="DJ1663" s="9"/>
      <c r="DK1663" s="9"/>
      <c r="DL1663" s="9"/>
      <c r="DM1663" s="9"/>
      <c r="DN1663" s="9"/>
      <c r="DO1663" s="9"/>
    </row>
    <row r="1664" spans="1:119" s="10" customFormat="1" x14ac:dyDescent="0.2">
      <c r="A1664" s="8">
        <v>101729</v>
      </c>
      <c r="B1664" s="9" t="s">
        <v>4298</v>
      </c>
      <c r="C1664" s="9" t="b">
        <v>0</v>
      </c>
      <c r="D1664" s="9" t="b">
        <v>0</v>
      </c>
      <c r="E1664" s="9" t="b">
        <v>1</v>
      </c>
      <c r="F1664" s="9" t="b">
        <v>0</v>
      </c>
      <c r="G1664" s="9" t="s">
        <v>4299</v>
      </c>
      <c r="H1664" s="9"/>
      <c r="I1664" s="9" t="s">
        <v>428</v>
      </c>
      <c r="J1664" s="9" t="s">
        <v>397</v>
      </c>
      <c r="K1664" s="9">
        <v>44.233000000000004</v>
      </c>
      <c r="L1664" s="9">
        <v>-76.484000000000009</v>
      </c>
      <c r="M1664" s="9" t="s">
        <v>156</v>
      </c>
      <c r="N1664" s="9">
        <v>2013</v>
      </c>
      <c r="O1664" s="9"/>
      <c r="P1664" s="9">
        <v>2017</v>
      </c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 t="s">
        <v>4300</v>
      </c>
      <c r="AG1664" s="9"/>
      <c r="AH1664" s="9">
        <v>0.2</v>
      </c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  <c r="BI1664" s="9"/>
      <c r="BJ1664" s="9"/>
      <c r="BK1664" s="9" t="s">
        <v>11</v>
      </c>
      <c r="BL1664" s="9"/>
      <c r="BM1664" s="9"/>
      <c r="BN1664" s="9"/>
      <c r="BO1664" s="9"/>
      <c r="BP1664" s="9"/>
      <c r="BQ1664" s="9"/>
      <c r="BR1664" s="9"/>
      <c r="BS1664" s="9"/>
      <c r="BT1664" s="9"/>
      <c r="BU1664" s="9"/>
      <c r="BV1664" s="9"/>
      <c r="BW1664" s="9"/>
      <c r="BX1664" s="9"/>
      <c r="BY1664" s="9"/>
      <c r="BZ1664" s="9"/>
      <c r="CA1664" s="9"/>
      <c r="CB1664" s="9"/>
      <c r="CC1664" s="9"/>
      <c r="CD1664" s="9"/>
      <c r="CE1664" s="9"/>
      <c r="CF1664" s="9"/>
      <c r="CG1664" s="9"/>
      <c r="CH1664" s="9"/>
      <c r="CI1664" s="9"/>
      <c r="CJ1664" s="9"/>
      <c r="CK1664" s="9"/>
      <c r="CL1664" s="9"/>
      <c r="CM1664" s="9"/>
      <c r="CN1664" s="9"/>
      <c r="CO1664" s="9"/>
      <c r="CP1664" s="9"/>
      <c r="CQ1664" s="9"/>
      <c r="CR1664" s="9"/>
      <c r="CS1664" s="9"/>
      <c r="CT1664" s="9"/>
      <c r="CU1664" s="9"/>
      <c r="CV1664" s="9"/>
      <c r="CW1664" s="9"/>
      <c r="CX1664" s="9"/>
      <c r="CY1664" s="9"/>
      <c r="CZ1664" s="9"/>
      <c r="DA1664" s="9"/>
      <c r="DB1664" s="9"/>
      <c r="DC1664" s="9"/>
      <c r="DD1664" s="9"/>
      <c r="DE1664" s="9"/>
      <c r="DF1664" s="9"/>
      <c r="DG1664" s="9"/>
      <c r="DH1664" s="9"/>
      <c r="DI1664" s="9"/>
      <c r="DJ1664" s="9"/>
      <c r="DK1664" s="9"/>
      <c r="DL1664" s="9"/>
      <c r="DM1664" s="9"/>
      <c r="DN1664" s="9"/>
      <c r="DO1664" s="9"/>
    </row>
    <row r="1665" spans="1:119" s="10" customFormat="1" x14ac:dyDescent="0.2">
      <c r="A1665" s="8">
        <v>101730</v>
      </c>
      <c r="B1665" s="9" t="s">
        <v>4301</v>
      </c>
      <c r="C1665" s="9" t="b">
        <v>0</v>
      </c>
      <c r="D1665" s="9" t="b">
        <v>0</v>
      </c>
      <c r="E1665" s="9" t="b">
        <v>1</v>
      </c>
      <c r="F1665" s="9" t="b">
        <v>0</v>
      </c>
      <c r="G1665" s="9" t="s">
        <v>4302</v>
      </c>
      <c r="H1665" s="9"/>
      <c r="I1665" s="9" t="s">
        <v>428</v>
      </c>
      <c r="J1665" s="9" t="s">
        <v>397</v>
      </c>
      <c r="K1665" s="9">
        <v>44.234000000000002</v>
      </c>
      <c r="L1665" s="9">
        <v>-76.483000000000004</v>
      </c>
      <c r="M1665" s="9" t="s">
        <v>156</v>
      </c>
      <c r="N1665" s="9">
        <v>1992</v>
      </c>
      <c r="O1665" s="9"/>
      <c r="P1665" s="9"/>
      <c r="Q1665" s="9">
        <v>6111</v>
      </c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 t="s">
        <v>2070</v>
      </c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 t="s">
        <v>11</v>
      </c>
      <c r="BE1665" s="9"/>
      <c r="BF1665" s="9"/>
      <c r="BG1665" s="9"/>
      <c r="BH1665" s="9"/>
      <c r="BI1665" s="9"/>
      <c r="BJ1665" s="9"/>
      <c r="BK1665" s="9"/>
      <c r="BL1665" s="9"/>
      <c r="BM1665" s="9"/>
      <c r="BN1665" s="9"/>
      <c r="BO1665" s="9"/>
      <c r="BP1665" s="9"/>
      <c r="BQ1665" s="9"/>
      <c r="BR1665" s="9"/>
      <c r="BS1665" s="9"/>
      <c r="BT1665" s="9"/>
      <c r="BU1665" s="9"/>
      <c r="BV1665" s="9"/>
      <c r="BW1665" s="9"/>
      <c r="BX1665" s="9"/>
      <c r="BY1665" s="9"/>
      <c r="BZ1665" s="9"/>
      <c r="CA1665" s="9"/>
      <c r="CB1665" s="9"/>
      <c r="CC1665" s="9"/>
      <c r="CD1665" s="9"/>
      <c r="CE1665" s="9"/>
      <c r="CF1665" s="9"/>
      <c r="CG1665" s="9"/>
      <c r="CH1665" s="9"/>
      <c r="CI1665" s="9"/>
      <c r="CJ1665" s="9"/>
      <c r="CK1665" s="9"/>
      <c r="CL1665" s="9"/>
      <c r="CM1665" s="9"/>
      <c r="CN1665" s="9"/>
      <c r="CO1665" s="9"/>
      <c r="CP1665" s="9"/>
      <c r="CQ1665" s="9"/>
      <c r="CR1665" s="9"/>
      <c r="CS1665" s="9"/>
      <c r="CT1665" s="9"/>
      <c r="CU1665" s="9"/>
      <c r="CV1665" s="9"/>
      <c r="CW1665" s="9"/>
      <c r="CX1665" s="9"/>
      <c r="CY1665" s="9"/>
      <c r="CZ1665" s="9"/>
      <c r="DA1665" s="9"/>
      <c r="DB1665" s="9"/>
      <c r="DC1665" s="9"/>
      <c r="DD1665" s="9"/>
      <c r="DE1665" s="9"/>
      <c r="DF1665" s="9"/>
      <c r="DG1665" s="9"/>
      <c r="DH1665" s="9"/>
      <c r="DI1665" s="9"/>
      <c r="DJ1665" s="9"/>
      <c r="DK1665" s="9"/>
      <c r="DL1665" s="9"/>
      <c r="DM1665" s="9"/>
      <c r="DN1665" s="9"/>
      <c r="DO1665" s="9"/>
    </row>
    <row r="1666" spans="1:119" s="10" customFormat="1" x14ac:dyDescent="0.2">
      <c r="A1666" s="8">
        <v>101731</v>
      </c>
      <c r="B1666" s="9" t="s">
        <v>427</v>
      </c>
      <c r="C1666" s="9" t="b">
        <v>0</v>
      </c>
      <c r="D1666" s="9" t="b">
        <v>1</v>
      </c>
      <c r="E1666" s="9" t="b">
        <v>0</v>
      </c>
      <c r="F1666" s="9" t="b">
        <v>0</v>
      </c>
      <c r="G1666" s="9" t="s">
        <v>167</v>
      </c>
      <c r="H1666" s="9"/>
      <c r="I1666" s="9" t="s">
        <v>428</v>
      </c>
      <c r="J1666" s="9" t="s">
        <v>397</v>
      </c>
      <c r="K1666" s="9">
        <v>44.234999999999999</v>
      </c>
      <c r="L1666" s="9">
        <v>-76.481999999999999</v>
      </c>
      <c r="M1666" s="9" t="s">
        <v>156</v>
      </c>
      <c r="N1666" s="9">
        <v>1954</v>
      </c>
      <c r="O1666" s="9"/>
      <c r="P1666" s="9">
        <v>2017</v>
      </c>
      <c r="Q1666" s="9">
        <v>9111</v>
      </c>
      <c r="R1666" s="9"/>
      <c r="S1666" s="9"/>
      <c r="T1666" s="9" t="s">
        <v>176</v>
      </c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 t="s">
        <v>11</v>
      </c>
      <c r="AF1666" s="9" t="s">
        <v>170</v>
      </c>
      <c r="AG1666" s="9" t="s">
        <v>429</v>
      </c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 t="s">
        <v>11</v>
      </c>
      <c r="AX1666" s="9"/>
      <c r="AY1666" s="9" t="s">
        <v>11</v>
      </c>
      <c r="AZ1666" s="9"/>
      <c r="BA1666" s="9"/>
      <c r="BB1666" s="9"/>
      <c r="BC1666" s="9"/>
      <c r="BD1666" s="9"/>
      <c r="BE1666" s="9"/>
      <c r="BF1666" s="9"/>
      <c r="BG1666" s="9"/>
      <c r="BH1666" s="9"/>
      <c r="BI1666" s="9"/>
      <c r="BJ1666" s="9"/>
      <c r="BK1666" s="9"/>
      <c r="BL1666" s="9"/>
      <c r="BM1666" s="9"/>
      <c r="BN1666" s="9"/>
      <c r="BO1666" s="9"/>
      <c r="BP1666" s="9"/>
      <c r="BQ1666" s="9"/>
      <c r="BR1666" s="9"/>
      <c r="BS1666" s="9"/>
      <c r="BT1666" s="9"/>
      <c r="BU1666" s="9"/>
      <c r="BV1666" s="9"/>
      <c r="BW1666" s="9"/>
      <c r="BX1666" s="9"/>
      <c r="BY1666" s="9"/>
      <c r="BZ1666" s="9"/>
      <c r="CA1666" s="9"/>
      <c r="CB1666" s="9"/>
      <c r="CC1666" s="9"/>
      <c r="CD1666" s="9"/>
      <c r="CE1666" s="9"/>
      <c r="CF1666" s="9"/>
      <c r="CG1666" s="9"/>
      <c r="CH1666" s="9"/>
      <c r="CI1666" s="9"/>
      <c r="CJ1666" s="9"/>
      <c r="CK1666" s="9" t="s">
        <v>11</v>
      </c>
      <c r="CL1666" s="9" t="s">
        <v>12</v>
      </c>
      <c r="CM1666" s="9" t="s">
        <v>12</v>
      </c>
      <c r="CN1666" s="9"/>
      <c r="CO1666" s="9"/>
      <c r="CP1666" s="9"/>
      <c r="CQ1666" s="9">
        <v>2817675.18</v>
      </c>
      <c r="CR1666" s="9"/>
      <c r="CS1666" s="9"/>
      <c r="CT1666" s="9"/>
      <c r="CU1666" s="9"/>
      <c r="CV1666" s="9"/>
      <c r="CW1666" s="9"/>
      <c r="CX1666" s="9"/>
      <c r="CY1666" s="9"/>
      <c r="CZ1666" s="9" t="s">
        <v>12</v>
      </c>
      <c r="DA1666" s="9"/>
      <c r="DB1666" s="9"/>
      <c r="DC1666" s="9">
        <v>46.89</v>
      </c>
      <c r="DD1666" s="9"/>
      <c r="DE1666" s="9"/>
      <c r="DF1666" s="9"/>
      <c r="DG1666" s="9"/>
      <c r="DH1666" s="9"/>
      <c r="DI1666" s="9"/>
      <c r="DJ1666" s="9"/>
      <c r="DK1666" s="9"/>
      <c r="DL1666" s="9"/>
      <c r="DM1666" s="9"/>
      <c r="DN1666" s="9"/>
      <c r="DO1666" s="9"/>
    </row>
    <row r="1667" spans="1:119" s="10" customFormat="1" x14ac:dyDescent="0.2">
      <c r="A1667" s="8">
        <v>101732</v>
      </c>
      <c r="B1667" s="9" t="s">
        <v>4303</v>
      </c>
      <c r="C1667" s="9" t="b">
        <v>0</v>
      </c>
      <c r="D1667" s="9" t="b">
        <v>0</v>
      </c>
      <c r="E1667" s="9" t="b">
        <v>1</v>
      </c>
      <c r="F1667" s="9" t="b">
        <v>0</v>
      </c>
      <c r="G1667" s="9"/>
      <c r="H1667" s="9"/>
      <c r="I1667" s="9" t="s">
        <v>428</v>
      </c>
      <c r="J1667" s="9" t="s">
        <v>397</v>
      </c>
      <c r="K1667" s="9">
        <v>44.236000000000004</v>
      </c>
      <c r="L1667" s="9">
        <v>-76.481000000000009</v>
      </c>
      <c r="M1667" s="9" t="s">
        <v>156</v>
      </c>
      <c r="N1667" s="9"/>
      <c r="O1667" s="9"/>
      <c r="P1667" s="9"/>
      <c r="Q1667" s="9">
        <v>814</v>
      </c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 t="s">
        <v>1473</v>
      </c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 t="s">
        <v>11</v>
      </c>
      <c r="BE1667" s="9"/>
      <c r="BF1667" s="9"/>
      <c r="BG1667" s="9"/>
      <c r="BH1667" s="9"/>
      <c r="BI1667" s="9"/>
      <c r="BJ1667" s="9"/>
      <c r="BK1667" s="9"/>
      <c r="BL1667" s="9"/>
      <c r="BM1667" s="9"/>
      <c r="BN1667" s="9"/>
      <c r="BO1667" s="9"/>
      <c r="BP1667" s="9"/>
      <c r="BQ1667" s="9"/>
      <c r="BR1667" s="9"/>
      <c r="BS1667" s="9"/>
      <c r="BT1667" s="9"/>
      <c r="BU1667" s="9"/>
      <c r="BV1667" s="9"/>
      <c r="BW1667" s="9"/>
      <c r="BX1667" s="9"/>
      <c r="BY1667" s="9"/>
      <c r="BZ1667" s="9"/>
      <c r="CA1667" s="9"/>
      <c r="CB1667" s="9"/>
      <c r="CC1667" s="9"/>
      <c r="CD1667" s="9"/>
      <c r="CE1667" s="9"/>
      <c r="CF1667" s="9"/>
      <c r="CG1667" s="9"/>
      <c r="CH1667" s="9"/>
      <c r="CI1667" s="9"/>
      <c r="CJ1667" s="9"/>
      <c r="CK1667" s="9"/>
      <c r="CL1667" s="9"/>
      <c r="CM1667" s="9"/>
      <c r="CN1667" s="9"/>
      <c r="CO1667" s="9"/>
      <c r="CP1667" s="9"/>
      <c r="CQ1667" s="9"/>
      <c r="CR1667" s="9"/>
      <c r="CS1667" s="9"/>
      <c r="CT1667" s="9"/>
      <c r="CU1667" s="9"/>
      <c r="CV1667" s="9"/>
      <c r="CW1667" s="9"/>
      <c r="CX1667" s="9"/>
      <c r="CY1667" s="9"/>
      <c r="CZ1667" s="9"/>
      <c r="DA1667" s="9"/>
      <c r="DB1667" s="9"/>
      <c r="DC1667" s="9"/>
      <c r="DD1667" s="9"/>
      <c r="DE1667" s="9"/>
      <c r="DF1667" s="9"/>
      <c r="DG1667" s="9"/>
      <c r="DH1667" s="9"/>
      <c r="DI1667" s="9"/>
      <c r="DJ1667" s="9"/>
      <c r="DK1667" s="9"/>
      <c r="DL1667" s="9"/>
      <c r="DM1667" s="9"/>
      <c r="DN1667" s="9"/>
      <c r="DO1667" s="9"/>
    </row>
    <row r="1668" spans="1:119" s="10" customFormat="1" x14ac:dyDescent="0.2">
      <c r="A1668" s="8">
        <v>101733</v>
      </c>
      <c r="B1668" s="9" t="s">
        <v>4304</v>
      </c>
      <c r="C1668" s="9" t="b">
        <v>0</v>
      </c>
      <c r="D1668" s="9" t="b">
        <v>0</v>
      </c>
      <c r="E1668" s="9" t="b">
        <v>1</v>
      </c>
      <c r="F1668" s="9" t="b">
        <v>0</v>
      </c>
      <c r="G1668" s="9" t="s">
        <v>3519</v>
      </c>
      <c r="H1668" s="9"/>
      <c r="I1668" s="9" t="s">
        <v>428</v>
      </c>
      <c r="J1668" s="9" t="s">
        <v>397</v>
      </c>
      <c r="K1668" s="9">
        <v>44.237000000000002</v>
      </c>
      <c r="L1668" s="9">
        <v>-76.48</v>
      </c>
      <c r="M1668" s="9" t="s">
        <v>156</v>
      </c>
      <c r="N1668" s="9">
        <v>2016</v>
      </c>
      <c r="O1668" s="9"/>
      <c r="P1668" s="9">
        <v>2017</v>
      </c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 t="s">
        <v>4305</v>
      </c>
      <c r="AG1668" s="9"/>
      <c r="AH1668" s="9">
        <v>0.5</v>
      </c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  <c r="BI1668" s="9"/>
      <c r="BJ1668" s="9"/>
      <c r="BK1668" s="9" t="s">
        <v>11</v>
      </c>
      <c r="BL1668" s="9"/>
      <c r="BM1668" s="9"/>
      <c r="BN1668" s="9"/>
      <c r="BO1668" s="9"/>
      <c r="BP1668" s="9"/>
      <c r="BQ1668" s="9"/>
      <c r="BR1668" s="9"/>
      <c r="BS1668" s="9"/>
      <c r="BT1668" s="9"/>
      <c r="BU1668" s="9"/>
      <c r="BV1668" s="9"/>
      <c r="BW1668" s="9"/>
      <c r="BX1668" s="9"/>
      <c r="BY1668" s="9"/>
      <c r="BZ1668" s="9"/>
      <c r="CA1668" s="9"/>
      <c r="CB1668" s="9"/>
      <c r="CC1668" s="9"/>
      <c r="CD1668" s="9"/>
      <c r="CE1668" s="9"/>
      <c r="CF1668" s="9"/>
      <c r="CG1668" s="9"/>
      <c r="CH1668" s="9"/>
      <c r="CI1668" s="9"/>
      <c r="CJ1668" s="9"/>
      <c r="CK1668" s="9"/>
      <c r="CL1668" s="9"/>
      <c r="CM1668" s="9"/>
      <c r="CN1668" s="9"/>
      <c r="CO1668" s="9"/>
      <c r="CP1668" s="9"/>
      <c r="CQ1668" s="9"/>
      <c r="CR1668" s="9"/>
      <c r="CS1668" s="9"/>
      <c r="CT1668" s="9"/>
      <c r="CU1668" s="9"/>
      <c r="CV1668" s="9"/>
      <c r="CW1668" s="9"/>
      <c r="CX1668" s="9"/>
      <c r="CY1668" s="9"/>
      <c r="CZ1668" s="9"/>
      <c r="DA1668" s="9"/>
      <c r="DB1668" s="9"/>
      <c r="DC1668" s="9"/>
      <c r="DD1668" s="9"/>
      <c r="DE1668" s="9"/>
      <c r="DF1668" s="9"/>
      <c r="DG1668" s="9"/>
      <c r="DH1668" s="9"/>
      <c r="DI1668" s="9"/>
      <c r="DJ1668" s="9"/>
      <c r="DK1668" s="9"/>
      <c r="DL1668" s="9"/>
      <c r="DM1668" s="9"/>
      <c r="DN1668" s="9"/>
      <c r="DO1668" s="9"/>
    </row>
    <row r="1669" spans="1:119" s="10" customFormat="1" x14ac:dyDescent="0.2">
      <c r="A1669" s="8">
        <v>101734</v>
      </c>
      <c r="B1669" s="9" t="s">
        <v>4306</v>
      </c>
      <c r="C1669" s="9" t="b">
        <v>0</v>
      </c>
      <c r="D1669" s="9" t="b">
        <v>0</v>
      </c>
      <c r="E1669" s="9" t="b">
        <v>1</v>
      </c>
      <c r="F1669" s="9" t="b">
        <v>0</v>
      </c>
      <c r="G1669" s="9"/>
      <c r="H1669" s="9"/>
      <c r="I1669" s="9" t="s">
        <v>428</v>
      </c>
      <c r="J1669" s="9" t="s">
        <v>397</v>
      </c>
      <c r="K1669" s="9">
        <v>44.238</v>
      </c>
      <c r="L1669" s="9">
        <v>-76.478999999999999</v>
      </c>
      <c r="M1669" s="9" t="s">
        <v>156</v>
      </c>
      <c r="N1669" s="9">
        <v>1990</v>
      </c>
      <c r="O1669" s="9"/>
      <c r="P1669" s="9"/>
      <c r="Q1669" s="9">
        <v>6111</v>
      </c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 t="s">
        <v>4307</v>
      </c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 t="s">
        <v>11</v>
      </c>
      <c r="BE1669" s="9"/>
      <c r="BF1669" s="9"/>
      <c r="BG1669" s="9"/>
      <c r="BH1669" s="9"/>
      <c r="BI1669" s="9"/>
      <c r="BJ1669" s="9"/>
      <c r="BK1669" s="9"/>
      <c r="BL1669" s="9"/>
      <c r="BM1669" s="9"/>
      <c r="BN1669" s="9"/>
      <c r="BO1669" s="9"/>
      <c r="BP1669" s="9"/>
      <c r="BQ1669" s="9"/>
      <c r="BR1669" s="9"/>
      <c r="BS1669" s="9"/>
      <c r="BT1669" s="9"/>
      <c r="BU1669" s="9"/>
      <c r="BV1669" s="9"/>
      <c r="BW1669" s="9"/>
      <c r="BX1669" s="9"/>
      <c r="BY1669" s="9"/>
      <c r="BZ1669" s="9"/>
      <c r="CA1669" s="9"/>
      <c r="CB1669" s="9"/>
      <c r="CC1669" s="9"/>
      <c r="CD1669" s="9"/>
      <c r="CE1669" s="9"/>
      <c r="CF1669" s="9"/>
      <c r="CG1669" s="9"/>
      <c r="CH1669" s="9"/>
      <c r="CI1669" s="9"/>
      <c r="CJ1669" s="9"/>
      <c r="CK1669" s="9"/>
      <c r="CL1669" s="9"/>
      <c r="CM1669" s="9"/>
      <c r="CN1669" s="9"/>
      <c r="CO1669" s="9"/>
      <c r="CP1669" s="9"/>
      <c r="CQ1669" s="9"/>
      <c r="CR1669" s="9"/>
      <c r="CS1669" s="9"/>
      <c r="CT1669" s="9"/>
      <c r="CU1669" s="9"/>
      <c r="CV1669" s="9"/>
      <c r="CW1669" s="9"/>
      <c r="CX1669" s="9"/>
      <c r="CY1669" s="9"/>
      <c r="CZ1669" s="9"/>
      <c r="DA1669" s="9"/>
      <c r="DB1669" s="9"/>
      <c r="DC1669" s="9"/>
      <c r="DD1669" s="9"/>
      <c r="DE1669" s="9"/>
      <c r="DF1669" s="9"/>
      <c r="DG1669" s="9"/>
      <c r="DH1669" s="9"/>
      <c r="DI1669" s="9"/>
      <c r="DJ1669" s="9"/>
      <c r="DK1669" s="9"/>
      <c r="DL1669" s="9"/>
      <c r="DM1669" s="9"/>
      <c r="DN1669" s="9"/>
      <c r="DO1669" s="9"/>
    </row>
    <row r="1670" spans="1:119" s="10" customFormat="1" x14ac:dyDescent="0.2">
      <c r="A1670" s="8">
        <v>101735</v>
      </c>
      <c r="B1670" s="9" t="s">
        <v>4308</v>
      </c>
      <c r="C1670" s="9" t="b">
        <v>0</v>
      </c>
      <c r="D1670" s="9" t="b">
        <v>0</v>
      </c>
      <c r="E1670" s="9" t="b">
        <v>1</v>
      </c>
      <c r="F1670" s="9" t="b">
        <v>0</v>
      </c>
      <c r="G1670" s="9" t="s">
        <v>3103</v>
      </c>
      <c r="H1670" s="9"/>
      <c r="I1670" s="9" t="s">
        <v>428</v>
      </c>
      <c r="J1670" s="9" t="s">
        <v>397</v>
      </c>
      <c r="K1670" s="9">
        <v>44.239000000000004</v>
      </c>
      <c r="L1670" s="9">
        <v>-76.478000000000009</v>
      </c>
      <c r="M1670" s="9" t="s">
        <v>156</v>
      </c>
      <c r="N1670" s="9">
        <v>2015</v>
      </c>
      <c r="O1670" s="9"/>
      <c r="P1670" s="9">
        <v>2017</v>
      </c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 t="s">
        <v>4309</v>
      </c>
      <c r="AG1670" s="9"/>
      <c r="AH1670" s="9">
        <v>100</v>
      </c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  <c r="BI1670" s="9"/>
      <c r="BJ1670" s="9"/>
      <c r="BK1670" s="9" t="s">
        <v>11</v>
      </c>
      <c r="BL1670" s="9"/>
      <c r="BM1670" s="9"/>
      <c r="BN1670" s="9"/>
      <c r="BO1670" s="9"/>
      <c r="BP1670" s="9"/>
      <c r="BQ1670" s="9"/>
      <c r="BR1670" s="9"/>
      <c r="BS1670" s="9"/>
      <c r="BT1670" s="9"/>
      <c r="BU1670" s="9"/>
      <c r="BV1670" s="9"/>
      <c r="BW1670" s="9"/>
      <c r="BX1670" s="9"/>
      <c r="BY1670" s="9"/>
      <c r="BZ1670" s="9"/>
      <c r="CA1670" s="9"/>
      <c r="CB1670" s="9"/>
      <c r="CC1670" s="9"/>
      <c r="CD1670" s="9"/>
      <c r="CE1670" s="9"/>
      <c r="CF1670" s="9"/>
      <c r="CG1670" s="9"/>
      <c r="CH1670" s="9"/>
      <c r="CI1670" s="9"/>
      <c r="CJ1670" s="9"/>
      <c r="CK1670" s="9"/>
      <c r="CL1670" s="9"/>
      <c r="CM1670" s="9"/>
      <c r="CN1670" s="9"/>
      <c r="CO1670" s="9"/>
      <c r="CP1670" s="9"/>
      <c r="CQ1670" s="9"/>
      <c r="CR1670" s="9"/>
      <c r="CS1670" s="9"/>
      <c r="CT1670" s="9"/>
      <c r="CU1670" s="9"/>
      <c r="CV1670" s="9"/>
      <c r="CW1670" s="9"/>
      <c r="CX1670" s="9"/>
      <c r="CY1670" s="9"/>
      <c r="CZ1670" s="9"/>
      <c r="DA1670" s="9"/>
      <c r="DB1670" s="9"/>
      <c r="DC1670" s="9"/>
      <c r="DD1670" s="9"/>
      <c r="DE1670" s="9"/>
      <c r="DF1670" s="9"/>
      <c r="DG1670" s="9"/>
      <c r="DH1670" s="9"/>
      <c r="DI1670" s="9"/>
      <c r="DJ1670" s="9"/>
      <c r="DK1670" s="9"/>
      <c r="DL1670" s="9"/>
      <c r="DM1670" s="9"/>
      <c r="DN1670" s="9"/>
      <c r="DO1670" s="9"/>
    </row>
    <row r="1671" spans="1:119" s="10" customFormat="1" x14ac:dyDescent="0.2">
      <c r="A1671" s="8">
        <v>101736</v>
      </c>
      <c r="B1671" s="9" t="s">
        <v>4310</v>
      </c>
      <c r="C1671" s="9" t="b">
        <v>0</v>
      </c>
      <c r="D1671" s="9" t="b">
        <v>0</v>
      </c>
      <c r="E1671" s="9" t="b">
        <v>1</v>
      </c>
      <c r="F1671" s="9" t="b">
        <v>0</v>
      </c>
      <c r="G1671" s="9" t="s">
        <v>4311</v>
      </c>
      <c r="H1671" s="9"/>
      <c r="I1671" s="9" t="s">
        <v>428</v>
      </c>
      <c r="J1671" s="9" t="s">
        <v>397</v>
      </c>
      <c r="K1671" s="9">
        <v>44.24</v>
      </c>
      <c r="L1671" s="9">
        <v>-76.477000000000004</v>
      </c>
      <c r="M1671" s="9" t="s">
        <v>156</v>
      </c>
      <c r="N1671" s="9">
        <v>2014</v>
      </c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 t="s">
        <v>4312</v>
      </c>
      <c r="AG1671" s="9"/>
      <c r="AH1671" s="9">
        <v>0.13500000000000001</v>
      </c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  <c r="BI1671" s="9"/>
      <c r="BJ1671" s="9"/>
      <c r="BK1671" s="9" t="s">
        <v>11</v>
      </c>
      <c r="BL1671" s="9"/>
      <c r="BM1671" s="9"/>
      <c r="BN1671" s="9"/>
      <c r="BO1671" s="9"/>
      <c r="BP1671" s="9"/>
      <c r="BQ1671" s="9"/>
      <c r="BR1671" s="9"/>
      <c r="BS1671" s="9"/>
      <c r="BT1671" s="9"/>
      <c r="BU1671" s="9"/>
      <c r="BV1671" s="9"/>
      <c r="BW1671" s="9"/>
      <c r="BX1671" s="9"/>
      <c r="BY1671" s="9"/>
      <c r="BZ1671" s="9"/>
      <c r="CA1671" s="9"/>
      <c r="CB1671" s="9"/>
      <c r="CC1671" s="9"/>
      <c r="CD1671" s="9"/>
      <c r="CE1671" s="9"/>
      <c r="CF1671" s="9"/>
      <c r="CG1671" s="9"/>
      <c r="CH1671" s="9"/>
      <c r="CI1671" s="9"/>
      <c r="CJ1671" s="9"/>
      <c r="CK1671" s="9"/>
      <c r="CL1671" s="9"/>
      <c r="CM1671" s="9"/>
      <c r="CN1671" s="9"/>
      <c r="CO1671" s="9"/>
      <c r="CP1671" s="9"/>
      <c r="CQ1671" s="9"/>
      <c r="CR1671" s="9"/>
      <c r="CS1671" s="9"/>
      <c r="CT1671" s="9"/>
      <c r="CU1671" s="9"/>
      <c r="CV1671" s="9"/>
      <c r="CW1671" s="9"/>
      <c r="CX1671" s="9"/>
      <c r="CY1671" s="9"/>
      <c r="CZ1671" s="9"/>
      <c r="DA1671" s="9"/>
      <c r="DB1671" s="9"/>
      <c r="DC1671" s="9"/>
      <c r="DD1671" s="9"/>
      <c r="DE1671" s="9"/>
      <c r="DF1671" s="9"/>
      <c r="DG1671" s="9"/>
      <c r="DH1671" s="9"/>
      <c r="DI1671" s="9"/>
      <c r="DJ1671" s="9"/>
      <c r="DK1671" s="9"/>
      <c r="DL1671" s="9"/>
      <c r="DM1671" s="9"/>
      <c r="DN1671" s="9"/>
      <c r="DO1671" s="9"/>
    </row>
    <row r="1672" spans="1:119" s="10" customFormat="1" x14ac:dyDescent="0.2">
      <c r="A1672" s="8">
        <v>101737</v>
      </c>
      <c r="B1672" s="9" t="s">
        <v>4313</v>
      </c>
      <c r="C1672" s="9" t="b">
        <v>0</v>
      </c>
      <c r="D1672" s="9" t="b">
        <v>0</v>
      </c>
      <c r="E1672" s="9" t="b">
        <v>1</v>
      </c>
      <c r="F1672" s="9" t="b">
        <v>0</v>
      </c>
      <c r="G1672" s="9" t="s">
        <v>4314</v>
      </c>
      <c r="H1672" s="9"/>
      <c r="I1672" s="9" t="s">
        <v>428</v>
      </c>
      <c r="J1672" s="9" t="s">
        <v>397</v>
      </c>
      <c r="K1672" s="9">
        <v>44.241</v>
      </c>
      <c r="L1672" s="9">
        <v>-76.475999999999999</v>
      </c>
      <c r="M1672" s="9" t="s">
        <v>156</v>
      </c>
      <c r="N1672" s="9">
        <v>2014</v>
      </c>
      <c r="O1672" s="9"/>
      <c r="P1672" s="9">
        <v>2017</v>
      </c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 t="s">
        <v>2783</v>
      </c>
      <c r="AG1672" s="9"/>
      <c r="AH1672" s="9">
        <v>10</v>
      </c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  <c r="BI1672" s="9"/>
      <c r="BJ1672" s="9"/>
      <c r="BK1672" s="9" t="s">
        <v>11</v>
      </c>
      <c r="BL1672" s="9"/>
      <c r="BM1672" s="9"/>
      <c r="BN1672" s="9"/>
      <c r="BO1672" s="9"/>
      <c r="BP1672" s="9"/>
      <c r="BQ1672" s="9"/>
      <c r="BR1672" s="9"/>
      <c r="BS1672" s="9"/>
      <c r="BT1672" s="9"/>
      <c r="BU1672" s="9"/>
      <c r="BV1672" s="9"/>
      <c r="BW1672" s="9"/>
      <c r="BX1672" s="9"/>
      <c r="BY1672" s="9"/>
      <c r="BZ1672" s="9"/>
      <c r="CA1672" s="9"/>
      <c r="CB1672" s="9"/>
      <c r="CC1672" s="9"/>
      <c r="CD1672" s="9"/>
      <c r="CE1672" s="9"/>
      <c r="CF1672" s="9"/>
      <c r="CG1672" s="9"/>
      <c r="CH1672" s="9"/>
      <c r="CI1672" s="9"/>
      <c r="CJ1672" s="9"/>
      <c r="CK1672" s="9"/>
      <c r="CL1672" s="9"/>
      <c r="CM1672" s="9"/>
      <c r="CN1672" s="9"/>
      <c r="CO1672" s="9"/>
      <c r="CP1672" s="9"/>
      <c r="CQ1672" s="9"/>
      <c r="CR1672" s="9"/>
      <c r="CS1672" s="9"/>
      <c r="CT1672" s="9"/>
      <c r="CU1672" s="9"/>
      <c r="CV1672" s="9"/>
      <c r="CW1672" s="9"/>
      <c r="CX1672" s="9"/>
      <c r="CY1672" s="9"/>
      <c r="CZ1672" s="9"/>
      <c r="DA1672" s="9"/>
      <c r="DB1672" s="9"/>
      <c r="DC1672" s="9"/>
      <c r="DD1672" s="9"/>
      <c r="DE1672" s="9"/>
      <c r="DF1672" s="9"/>
      <c r="DG1672" s="9"/>
      <c r="DH1672" s="9"/>
      <c r="DI1672" s="9"/>
      <c r="DJ1672" s="9"/>
      <c r="DK1672" s="9"/>
      <c r="DL1672" s="9"/>
      <c r="DM1672" s="9"/>
      <c r="DN1672" s="9"/>
      <c r="DO1672" s="9"/>
    </row>
    <row r="1673" spans="1:119" s="10" customFormat="1" x14ac:dyDescent="0.2">
      <c r="A1673" s="8">
        <v>101738</v>
      </c>
      <c r="B1673" s="9" t="s">
        <v>4315</v>
      </c>
      <c r="C1673" s="9" t="b">
        <v>0</v>
      </c>
      <c r="D1673" s="9" t="b">
        <v>0</v>
      </c>
      <c r="E1673" s="9" t="b">
        <v>1</v>
      </c>
      <c r="F1673" s="9" t="b">
        <v>0</v>
      </c>
      <c r="G1673" s="9" t="s">
        <v>4316</v>
      </c>
      <c r="H1673" s="9"/>
      <c r="I1673" s="9" t="s">
        <v>428</v>
      </c>
      <c r="J1673" s="9" t="s">
        <v>397</v>
      </c>
      <c r="K1673" s="9">
        <v>44.242000000000004</v>
      </c>
      <c r="L1673" s="9">
        <v>-76.475000000000009</v>
      </c>
      <c r="M1673" s="9" t="s">
        <v>156</v>
      </c>
      <c r="N1673" s="9">
        <v>2012</v>
      </c>
      <c r="O1673" s="9"/>
      <c r="P1673" s="9">
        <v>2017</v>
      </c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 t="s">
        <v>4317</v>
      </c>
      <c r="AG1673" s="9"/>
      <c r="AH1673" s="9">
        <v>0.25</v>
      </c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  <c r="BI1673" s="9"/>
      <c r="BJ1673" s="9"/>
      <c r="BK1673" s="9" t="s">
        <v>11</v>
      </c>
      <c r="BL1673" s="9"/>
      <c r="BM1673" s="9"/>
      <c r="BN1673" s="9"/>
      <c r="BO1673" s="9"/>
      <c r="BP1673" s="9"/>
      <c r="BQ1673" s="9"/>
      <c r="BR1673" s="9"/>
      <c r="BS1673" s="9"/>
      <c r="BT1673" s="9"/>
      <c r="BU1673" s="9"/>
      <c r="BV1673" s="9"/>
      <c r="BW1673" s="9"/>
      <c r="BX1673" s="9"/>
      <c r="BY1673" s="9"/>
      <c r="BZ1673" s="9"/>
      <c r="CA1673" s="9"/>
      <c r="CB1673" s="9"/>
      <c r="CC1673" s="9"/>
      <c r="CD1673" s="9"/>
      <c r="CE1673" s="9"/>
      <c r="CF1673" s="9"/>
      <c r="CG1673" s="9"/>
      <c r="CH1673" s="9"/>
      <c r="CI1673" s="9"/>
      <c r="CJ1673" s="9"/>
      <c r="CK1673" s="9"/>
      <c r="CL1673" s="9"/>
      <c r="CM1673" s="9"/>
      <c r="CN1673" s="9"/>
      <c r="CO1673" s="9"/>
      <c r="CP1673" s="9"/>
      <c r="CQ1673" s="9"/>
      <c r="CR1673" s="9"/>
      <c r="CS1673" s="9"/>
      <c r="CT1673" s="9"/>
      <c r="CU1673" s="9"/>
      <c r="CV1673" s="9"/>
      <c r="CW1673" s="9"/>
      <c r="CX1673" s="9"/>
      <c r="CY1673" s="9"/>
      <c r="CZ1673" s="9"/>
      <c r="DA1673" s="9"/>
      <c r="DB1673" s="9"/>
      <c r="DC1673" s="9"/>
      <c r="DD1673" s="9"/>
      <c r="DE1673" s="9"/>
      <c r="DF1673" s="9"/>
      <c r="DG1673" s="9"/>
      <c r="DH1673" s="9"/>
      <c r="DI1673" s="9"/>
      <c r="DJ1673" s="9"/>
      <c r="DK1673" s="9"/>
      <c r="DL1673" s="9"/>
      <c r="DM1673" s="9"/>
      <c r="DN1673" s="9"/>
      <c r="DO1673" s="9"/>
    </row>
    <row r="1674" spans="1:119" s="10" customFormat="1" x14ac:dyDescent="0.2">
      <c r="A1674" s="8">
        <v>101739</v>
      </c>
      <c r="B1674" s="9" t="s">
        <v>4318</v>
      </c>
      <c r="C1674" s="9" t="b">
        <v>0</v>
      </c>
      <c r="D1674" s="9" t="b">
        <v>0</v>
      </c>
      <c r="E1674" s="9" t="b">
        <v>1</v>
      </c>
      <c r="F1674" s="9" t="b">
        <v>0</v>
      </c>
      <c r="G1674" s="9" t="s">
        <v>2106</v>
      </c>
      <c r="H1674" s="9"/>
      <c r="I1674" s="9" t="s">
        <v>428</v>
      </c>
      <c r="J1674" s="9" t="s">
        <v>397</v>
      </c>
      <c r="K1674" s="9">
        <v>44.243000000000002</v>
      </c>
      <c r="L1674" s="9">
        <v>-76.474000000000004</v>
      </c>
      <c r="M1674" s="9" t="s">
        <v>156</v>
      </c>
      <c r="N1674" s="9">
        <v>2016</v>
      </c>
      <c r="O1674" s="9"/>
      <c r="P1674" s="9">
        <v>2017</v>
      </c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 t="s">
        <v>4319</v>
      </c>
      <c r="AG1674" s="9"/>
      <c r="AH1674" s="9">
        <v>0.25</v>
      </c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  <c r="BI1674" s="9"/>
      <c r="BJ1674" s="9"/>
      <c r="BK1674" s="9" t="s">
        <v>11</v>
      </c>
      <c r="BL1674" s="9"/>
      <c r="BM1674" s="9"/>
      <c r="BN1674" s="9"/>
      <c r="BO1674" s="9"/>
      <c r="BP1674" s="9"/>
      <c r="BQ1674" s="9"/>
      <c r="BR1674" s="9"/>
      <c r="BS1674" s="9"/>
      <c r="BT1674" s="9"/>
      <c r="BU1674" s="9"/>
      <c r="BV1674" s="9"/>
      <c r="BW1674" s="9"/>
      <c r="BX1674" s="9"/>
      <c r="BY1674" s="9"/>
      <c r="BZ1674" s="9"/>
      <c r="CA1674" s="9"/>
      <c r="CB1674" s="9"/>
      <c r="CC1674" s="9"/>
      <c r="CD1674" s="9"/>
      <c r="CE1674" s="9"/>
      <c r="CF1674" s="9"/>
      <c r="CG1674" s="9"/>
      <c r="CH1674" s="9"/>
      <c r="CI1674" s="9"/>
      <c r="CJ1674" s="9"/>
      <c r="CK1674" s="9"/>
      <c r="CL1674" s="9"/>
      <c r="CM1674" s="9"/>
      <c r="CN1674" s="9"/>
      <c r="CO1674" s="9"/>
      <c r="CP1674" s="9"/>
      <c r="CQ1674" s="9"/>
      <c r="CR1674" s="9"/>
      <c r="CS1674" s="9"/>
      <c r="CT1674" s="9"/>
      <c r="CU1674" s="9"/>
      <c r="CV1674" s="9"/>
      <c r="CW1674" s="9"/>
      <c r="CX1674" s="9"/>
      <c r="CY1674" s="9"/>
      <c r="CZ1674" s="9"/>
      <c r="DA1674" s="9"/>
      <c r="DB1674" s="9"/>
      <c r="DC1674" s="9"/>
      <c r="DD1674" s="9"/>
      <c r="DE1674" s="9"/>
      <c r="DF1674" s="9"/>
      <c r="DG1674" s="9"/>
      <c r="DH1674" s="9"/>
      <c r="DI1674" s="9"/>
      <c r="DJ1674" s="9"/>
      <c r="DK1674" s="9"/>
      <c r="DL1674" s="9"/>
      <c r="DM1674" s="9"/>
      <c r="DN1674" s="9"/>
      <c r="DO1674" s="9"/>
    </row>
    <row r="1675" spans="1:119" s="10" customFormat="1" x14ac:dyDescent="0.2">
      <c r="A1675" s="8">
        <v>101740</v>
      </c>
      <c r="B1675" s="9" t="s">
        <v>4320</v>
      </c>
      <c r="C1675" s="9" t="b">
        <v>0</v>
      </c>
      <c r="D1675" s="9" t="b">
        <v>0</v>
      </c>
      <c r="E1675" s="9" t="b">
        <v>1</v>
      </c>
      <c r="F1675" s="9" t="b">
        <v>0</v>
      </c>
      <c r="G1675" s="9" t="s">
        <v>2149</v>
      </c>
      <c r="H1675" s="9"/>
      <c r="I1675" s="9" t="s">
        <v>428</v>
      </c>
      <c r="J1675" s="9" t="s">
        <v>397</v>
      </c>
      <c r="K1675" s="9">
        <v>44.244</v>
      </c>
      <c r="L1675" s="9">
        <v>-76.472999999999999</v>
      </c>
      <c r="M1675" s="9" t="s">
        <v>156</v>
      </c>
      <c r="N1675" s="9">
        <v>2016</v>
      </c>
      <c r="O1675" s="9"/>
      <c r="P1675" s="9">
        <v>2017</v>
      </c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 t="s">
        <v>4321</v>
      </c>
      <c r="AG1675" s="9"/>
      <c r="AH1675" s="9">
        <v>0.16</v>
      </c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  <c r="BI1675" s="9"/>
      <c r="BJ1675" s="9"/>
      <c r="BK1675" s="9" t="s">
        <v>11</v>
      </c>
      <c r="BL1675" s="9"/>
      <c r="BM1675" s="9"/>
      <c r="BN1675" s="9"/>
      <c r="BO1675" s="9"/>
      <c r="BP1675" s="9"/>
      <c r="BQ1675" s="9"/>
      <c r="BR1675" s="9"/>
      <c r="BS1675" s="9"/>
      <c r="BT1675" s="9"/>
      <c r="BU1675" s="9"/>
      <c r="BV1675" s="9"/>
      <c r="BW1675" s="9"/>
      <c r="BX1675" s="9"/>
      <c r="BY1675" s="9"/>
      <c r="BZ1675" s="9"/>
      <c r="CA1675" s="9"/>
      <c r="CB1675" s="9"/>
      <c r="CC1675" s="9"/>
      <c r="CD1675" s="9"/>
      <c r="CE1675" s="9"/>
      <c r="CF1675" s="9"/>
      <c r="CG1675" s="9"/>
      <c r="CH1675" s="9"/>
      <c r="CI1675" s="9"/>
      <c r="CJ1675" s="9"/>
      <c r="CK1675" s="9"/>
      <c r="CL1675" s="9"/>
      <c r="CM1675" s="9"/>
      <c r="CN1675" s="9"/>
      <c r="CO1675" s="9"/>
      <c r="CP1675" s="9"/>
      <c r="CQ1675" s="9"/>
      <c r="CR1675" s="9"/>
      <c r="CS1675" s="9"/>
      <c r="CT1675" s="9"/>
      <c r="CU1675" s="9"/>
      <c r="CV1675" s="9"/>
      <c r="CW1675" s="9"/>
      <c r="CX1675" s="9"/>
      <c r="CY1675" s="9"/>
      <c r="CZ1675" s="9"/>
      <c r="DA1675" s="9"/>
      <c r="DB1675" s="9"/>
      <c r="DC1675" s="9"/>
      <c r="DD1675" s="9"/>
      <c r="DE1675" s="9"/>
      <c r="DF1675" s="9"/>
      <c r="DG1675" s="9"/>
      <c r="DH1675" s="9"/>
      <c r="DI1675" s="9"/>
      <c r="DJ1675" s="9"/>
      <c r="DK1675" s="9"/>
      <c r="DL1675" s="9"/>
      <c r="DM1675" s="9"/>
      <c r="DN1675" s="9"/>
      <c r="DO1675" s="9"/>
    </row>
    <row r="1676" spans="1:119" s="10" customFormat="1" x14ac:dyDescent="0.2">
      <c r="A1676" s="8">
        <v>101741</v>
      </c>
      <c r="B1676" s="9" t="s">
        <v>4322</v>
      </c>
      <c r="C1676" s="9" t="b">
        <v>0</v>
      </c>
      <c r="D1676" s="9" t="b">
        <v>0</v>
      </c>
      <c r="E1676" s="9" t="b">
        <v>1</v>
      </c>
      <c r="F1676" s="9" t="b">
        <v>0</v>
      </c>
      <c r="G1676" s="9" t="s">
        <v>2106</v>
      </c>
      <c r="H1676" s="9"/>
      <c r="I1676" s="9" t="s">
        <v>428</v>
      </c>
      <c r="J1676" s="9" t="s">
        <v>397</v>
      </c>
      <c r="K1676" s="9">
        <v>44.245000000000005</v>
      </c>
      <c r="L1676" s="9">
        <v>-76.472000000000008</v>
      </c>
      <c r="M1676" s="9" t="s">
        <v>156</v>
      </c>
      <c r="N1676" s="9">
        <v>2016</v>
      </c>
      <c r="O1676" s="9"/>
      <c r="P1676" s="9">
        <v>2017</v>
      </c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 t="s">
        <v>4323</v>
      </c>
      <c r="AG1676" s="9"/>
      <c r="AH1676" s="9">
        <v>0.2</v>
      </c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  <c r="BI1676" s="9"/>
      <c r="BJ1676" s="9"/>
      <c r="BK1676" s="9" t="s">
        <v>11</v>
      </c>
      <c r="BL1676" s="9"/>
      <c r="BM1676" s="9"/>
      <c r="BN1676" s="9"/>
      <c r="BO1676" s="9"/>
      <c r="BP1676" s="9"/>
      <c r="BQ1676" s="9"/>
      <c r="BR1676" s="9"/>
      <c r="BS1676" s="9"/>
      <c r="BT1676" s="9"/>
      <c r="BU1676" s="9"/>
      <c r="BV1676" s="9"/>
      <c r="BW1676" s="9"/>
      <c r="BX1676" s="9"/>
      <c r="BY1676" s="9"/>
      <c r="BZ1676" s="9"/>
      <c r="CA1676" s="9"/>
      <c r="CB1676" s="9"/>
      <c r="CC1676" s="9"/>
      <c r="CD1676" s="9"/>
      <c r="CE1676" s="9"/>
      <c r="CF1676" s="9"/>
      <c r="CG1676" s="9"/>
      <c r="CH1676" s="9"/>
      <c r="CI1676" s="9"/>
      <c r="CJ1676" s="9"/>
      <c r="CK1676" s="9"/>
      <c r="CL1676" s="9"/>
      <c r="CM1676" s="9"/>
      <c r="CN1676" s="9"/>
      <c r="CO1676" s="9"/>
      <c r="CP1676" s="9"/>
      <c r="CQ1676" s="9"/>
      <c r="CR1676" s="9"/>
      <c r="CS1676" s="9"/>
      <c r="CT1676" s="9"/>
      <c r="CU1676" s="9"/>
      <c r="CV1676" s="9"/>
      <c r="CW1676" s="9"/>
      <c r="CX1676" s="9"/>
      <c r="CY1676" s="9"/>
      <c r="CZ1676" s="9"/>
      <c r="DA1676" s="9"/>
      <c r="DB1676" s="9"/>
      <c r="DC1676" s="9"/>
      <c r="DD1676" s="9"/>
      <c r="DE1676" s="9"/>
      <c r="DF1676" s="9"/>
      <c r="DG1676" s="9"/>
      <c r="DH1676" s="9"/>
      <c r="DI1676" s="9"/>
      <c r="DJ1676" s="9"/>
      <c r="DK1676" s="9"/>
      <c r="DL1676" s="9"/>
      <c r="DM1676" s="9"/>
      <c r="DN1676" s="9"/>
      <c r="DO1676" s="9"/>
    </row>
    <row r="1677" spans="1:119" s="10" customFormat="1" x14ac:dyDescent="0.2">
      <c r="A1677" s="8">
        <v>101742</v>
      </c>
      <c r="B1677" s="9" t="s">
        <v>4324</v>
      </c>
      <c r="C1677" s="9" t="b">
        <v>0</v>
      </c>
      <c r="D1677" s="9" t="b">
        <v>0</v>
      </c>
      <c r="E1677" s="9" t="b">
        <v>1</v>
      </c>
      <c r="F1677" s="9" t="b">
        <v>0</v>
      </c>
      <c r="G1677" s="9" t="s">
        <v>4325</v>
      </c>
      <c r="H1677" s="9"/>
      <c r="I1677" s="9" t="s">
        <v>428</v>
      </c>
      <c r="J1677" s="9" t="s">
        <v>397</v>
      </c>
      <c r="K1677" s="9">
        <v>44.246000000000002</v>
      </c>
      <c r="L1677" s="9">
        <v>-76.471000000000004</v>
      </c>
      <c r="M1677" s="9" t="s">
        <v>156</v>
      </c>
      <c r="N1677" s="9">
        <v>2012</v>
      </c>
      <c r="O1677" s="9"/>
      <c r="P1677" s="9">
        <v>2017</v>
      </c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 t="s">
        <v>4326</v>
      </c>
      <c r="AG1677" s="9"/>
      <c r="AH1677" s="9">
        <v>0.25</v>
      </c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  <c r="BI1677" s="9"/>
      <c r="BJ1677" s="9"/>
      <c r="BK1677" s="9" t="s">
        <v>11</v>
      </c>
      <c r="BL1677" s="9"/>
      <c r="BM1677" s="9"/>
      <c r="BN1677" s="9"/>
      <c r="BO1677" s="9"/>
      <c r="BP1677" s="9"/>
      <c r="BQ1677" s="9"/>
      <c r="BR1677" s="9"/>
      <c r="BS1677" s="9"/>
      <c r="BT1677" s="9"/>
      <c r="BU1677" s="9"/>
      <c r="BV1677" s="9"/>
      <c r="BW1677" s="9"/>
      <c r="BX1677" s="9"/>
      <c r="BY1677" s="9"/>
      <c r="BZ1677" s="9"/>
      <c r="CA1677" s="9"/>
      <c r="CB1677" s="9"/>
      <c r="CC1677" s="9"/>
      <c r="CD1677" s="9"/>
      <c r="CE1677" s="9"/>
      <c r="CF1677" s="9"/>
      <c r="CG1677" s="9"/>
      <c r="CH1677" s="9"/>
      <c r="CI1677" s="9"/>
      <c r="CJ1677" s="9"/>
      <c r="CK1677" s="9"/>
      <c r="CL1677" s="9"/>
      <c r="CM1677" s="9"/>
      <c r="CN1677" s="9"/>
      <c r="CO1677" s="9"/>
      <c r="CP1677" s="9"/>
      <c r="CQ1677" s="9"/>
      <c r="CR1677" s="9"/>
      <c r="CS1677" s="9"/>
      <c r="CT1677" s="9"/>
      <c r="CU1677" s="9"/>
      <c r="CV1677" s="9"/>
      <c r="CW1677" s="9"/>
      <c r="CX1677" s="9"/>
      <c r="CY1677" s="9"/>
      <c r="CZ1677" s="9"/>
      <c r="DA1677" s="9"/>
      <c r="DB1677" s="9"/>
      <c r="DC1677" s="9"/>
      <c r="DD1677" s="9"/>
      <c r="DE1677" s="9"/>
      <c r="DF1677" s="9"/>
      <c r="DG1677" s="9"/>
      <c r="DH1677" s="9"/>
      <c r="DI1677" s="9"/>
      <c r="DJ1677" s="9"/>
      <c r="DK1677" s="9"/>
      <c r="DL1677" s="9"/>
      <c r="DM1677" s="9"/>
      <c r="DN1677" s="9"/>
      <c r="DO1677" s="9"/>
    </row>
    <row r="1678" spans="1:119" s="10" customFormat="1" x14ac:dyDescent="0.2">
      <c r="A1678" s="8">
        <v>101743</v>
      </c>
      <c r="B1678" s="9" t="s">
        <v>430</v>
      </c>
      <c r="C1678" s="9" t="b">
        <v>1</v>
      </c>
      <c r="D1678" s="9" t="b">
        <v>1</v>
      </c>
      <c r="E1678" s="9" t="b">
        <v>0</v>
      </c>
      <c r="F1678" s="9" t="b">
        <v>0</v>
      </c>
      <c r="G1678" s="9" t="s">
        <v>430</v>
      </c>
      <c r="H1678" s="9"/>
      <c r="I1678" s="9" t="s">
        <v>431</v>
      </c>
      <c r="J1678" s="9" t="s">
        <v>397</v>
      </c>
      <c r="K1678" s="9">
        <v>44.247</v>
      </c>
      <c r="L1678" s="9">
        <v>-76.47</v>
      </c>
      <c r="M1678" s="9" t="s">
        <v>156</v>
      </c>
      <c r="N1678" s="9">
        <v>1930</v>
      </c>
      <c r="O1678" s="9"/>
      <c r="P1678" s="9">
        <v>2014</v>
      </c>
      <c r="Q1678" s="9">
        <v>221</v>
      </c>
      <c r="R1678" s="9"/>
      <c r="S1678" s="9"/>
      <c r="T1678" s="9" t="s">
        <v>157</v>
      </c>
      <c r="U1678" s="9" t="s">
        <v>11</v>
      </c>
      <c r="V1678" s="9" t="s">
        <v>11</v>
      </c>
      <c r="W1678" s="9"/>
      <c r="X1678" s="9"/>
      <c r="Y1678" s="9"/>
      <c r="Z1678" s="9"/>
      <c r="AA1678" s="9" t="s">
        <v>11</v>
      </c>
      <c r="AB1678" s="9"/>
      <c r="AC1678" s="9"/>
      <c r="AD1678" s="9"/>
      <c r="AE1678" s="9"/>
      <c r="AF1678" s="9" t="s">
        <v>158</v>
      </c>
      <c r="AG1678" s="9"/>
      <c r="AH1678" s="9">
        <v>14</v>
      </c>
      <c r="AI1678" s="9">
        <v>45.7</v>
      </c>
      <c r="AJ1678" s="9"/>
      <c r="AK1678" s="9">
        <v>70500</v>
      </c>
      <c r="AL1678" s="9"/>
      <c r="AM1678" s="9"/>
      <c r="AN1678" s="9"/>
      <c r="AO1678" s="9"/>
      <c r="AP1678" s="9">
        <v>2</v>
      </c>
      <c r="AQ1678" s="9" t="s">
        <v>164</v>
      </c>
      <c r="AR1678" s="9"/>
      <c r="AS1678" s="9">
        <v>14</v>
      </c>
      <c r="AT1678" s="9">
        <v>45.7</v>
      </c>
      <c r="AU1678" s="9"/>
      <c r="AV1678" s="9">
        <v>70500</v>
      </c>
      <c r="AW1678" s="9" t="s">
        <v>11</v>
      </c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  <c r="BI1678" s="9"/>
      <c r="BJ1678" s="9"/>
      <c r="BK1678" s="9"/>
      <c r="BL1678" s="9"/>
      <c r="BM1678" s="9"/>
      <c r="BN1678" s="9"/>
      <c r="BO1678" s="9"/>
      <c r="BP1678" s="9"/>
      <c r="BQ1678" s="9"/>
      <c r="BR1678" s="9"/>
      <c r="BS1678" s="9"/>
      <c r="BT1678" s="9"/>
      <c r="BU1678" s="9"/>
      <c r="BV1678" s="9"/>
      <c r="BW1678" s="9"/>
      <c r="BX1678" s="9"/>
      <c r="BY1678" s="9"/>
      <c r="BZ1678" s="9"/>
      <c r="CA1678" s="9"/>
      <c r="CB1678" s="9"/>
      <c r="CC1678" s="9"/>
      <c r="CD1678" s="9"/>
      <c r="CE1678" s="9"/>
      <c r="CF1678" s="9"/>
      <c r="CG1678" s="9"/>
      <c r="CH1678" s="9"/>
      <c r="CI1678" s="9"/>
      <c r="CJ1678" s="9"/>
      <c r="CK1678" s="9" t="s">
        <v>11</v>
      </c>
      <c r="CL1678" s="9" t="s">
        <v>12</v>
      </c>
      <c r="CM1678" s="9" t="s">
        <v>12</v>
      </c>
      <c r="CN1678" s="9">
        <v>100</v>
      </c>
      <c r="CO1678" s="9"/>
      <c r="CP1678" s="9"/>
      <c r="CQ1678" s="9">
        <v>75320</v>
      </c>
      <c r="CR1678" s="9"/>
      <c r="CS1678" s="9"/>
      <c r="CT1678" s="9">
        <v>32800</v>
      </c>
      <c r="CU1678" s="9"/>
      <c r="CV1678" s="9"/>
      <c r="CW1678" s="9" t="s">
        <v>11</v>
      </c>
      <c r="CX1678" s="9"/>
      <c r="CY1678" s="9"/>
      <c r="CZ1678" s="9"/>
      <c r="DA1678" s="9"/>
      <c r="DB1678" s="9"/>
      <c r="DC1678" s="9">
        <v>45.7</v>
      </c>
      <c r="DD1678" s="9"/>
      <c r="DE1678" s="9"/>
      <c r="DF1678" s="9">
        <v>70500</v>
      </c>
      <c r="DG1678" s="9"/>
      <c r="DH1678" s="9"/>
      <c r="DI1678" s="9"/>
      <c r="DJ1678" s="9"/>
      <c r="DK1678" s="9"/>
      <c r="DL1678" s="9"/>
      <c r="DM1678" s="9"/>
      <c r="DN1678" s="9"/>
      <c r="DO1678" s="9"/>
    </row>
    <row r="1679" spans="1:119" s="10" customFormat="1" x14ac:dyDescent="0.2">
      <c r="A1679" s="8">
        <v>101744</v>
      </c>
      <c r="B1679" s="9" t="s">
        <v>4327</v>
      </c>
      <c r="C1679" s="9" t="b">
        <v>0</v>
      </c>
      <c r="D1679" s="9" t="b">
        <v>0</v>
      </c>
      <c r="E1679" s="9" t="b">
        <v>1</v>
      </c>
      <c r="F1679" s="9" t="b">
        <v>0</v>
      </c>
      <c r="G1679" s="9" t="s">
        <v>4328</v>
      </c>
      <c r="H1679" s="9"/>
      <c r="I1679" s="9" t="s">
        <v>4329</v>
      </c>
      <c r="J1679" s="9" t="s">
        <v>397</v>
      </c>
      <c r="K1679" s="9">
        <v>42.036000000000001</v>
      </c>
      <c r="L1679" s="9">
        <v>-82.739000000000004</v>
      </c>
      <c r="M1679" s="9" t="s">
        <v>156</v>
      </c>
      <c r="N1679" s="9">
        <v>2013</v>
      </c>
      <c r="O1679" s="9"/>
      <c r="P1679" s="9">
        <v>2017</v>
      </c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 t="s">
        <v>4330</v>
      </c>
      <c r="AG1679" s="9"/>
      <c r="AH1679" s="9">
        <v>0.23</v>
      </c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  <c r="BI1679" s="9"/>
      <c r="BJ1679" s="9"/>
      <c r="BK1679" s="9" t="s">
        <v>11</v>
      </c>
      <c r="BL1679" s="9"/>
      <c r="BM1679" s="9"/>
      <c r="BN1679" s="9"/>
      <c r="BO1679" s="9"/>
      <c r="BP1679" s="9"/>
      <c r="BQ1679" s="9"/>
      <c r="BR1679" s="9"/>
      <c r="BS1679" s="9"/>
      <c r="BT1679" s="9"/>
      <c r="BU1679" s="9"/>
      <c r="BV1679" s="9"/>
      <c r="BW1679" s="9"/>
      <c r="BX1679" s="9"/>
      <c r="BY1679" s="9"/>
      <c r="BZ1679" s="9"/>
      <c r="CA1679" s="9"/>
      <c r="CB1679" s="9"/>
      <c r="CC1679" s="9"/>
      <c r="CD1679" s="9"/>
      <c r="CE1679" s="9"/>
      <c r="CF1679" s="9"/>
      <c r="CG1679" s="9"/>
      <c r="CH1679" s="9"/>
      <c r="CI1679" s="9"/>
      <c r="CJ1679" s="9"/>
      <c r="CK1679" s="9"/>
      <c r="CL1679" s="9"/>
      <c r="CM1679" s="9"/>
      <c r="CN1679" s="9"/>
      <c r="CO1679" s="9"/>
      <c r="CP1679" s="9"/>
      <c r="CQ1679" s="9"/>
      <c r="CR1679" s="9"/>
      <c r="CS1679" s="9"/>
      <c r="CT1679" s="9"/>
      <c r="CU1679" s="9"/>
      <c r="CV1679" s="9"/>
      <c r="CW1679" s="9"/>
      <c r="CX1679" s="9"/>
      <c r="CY1679" s="9"/>
      <c r="CZ1679" s="9"/>
      <c r="DA1679" s="9"/>
      <c r="DB1679" s="9"/>
      <c r="DC1679" s="9"/>
      <c r="DD1679" s="9"/>
      <c r="DE1679" s="9"/>
      <c r="DF1679" s="9"/>
      <c r="DG1679" s="9"/>
      <c r="DH1679" s="9"/>
      <c r="DI1679" s="9"/>
      <c r="DJ1679" s="9"/>
      <c r="DK1679" s="9"/>
      <c r="DL1679" s="9"/>
      <c r="DM1679" s="9"/>
      <c r="DN1679" s="9"/>
      <c r="DO1679" s="9"/>
    </row>
    <row r="1680" spans="1:119" s="10" customFormat="1" x14ac:dyDescent="0.2">
      <c r="A1680" s="8">
        <v>101745</v>
      </c>
      <c r="B1680" s="9" t="s">
        <v>4331</v>
      </c>
      <c r="C1680" s="9" t="b">
        <v>0</v>
      </c>
      <c r="D1680" s="9" t="b">
        <v>0</v>
      </c>
      <c r="E1680" s="9" t="b">
        <v>1</v>
      </c>
      <c r="F1680" s="9" t="b">
        <v>0</v>
      </c>
      <c r="G1680" s="9" t="s">
        <v>4332</v>
      </c>
      <c r="H1680" s="9"/>
      <c r="I1680" s="9" t="s">
        <v>4329</v>
      </c>
      <c r="J1680" s="9" t="s">
        <v>397</v>
      </c>
      <c r="K1680" s="9">
        <v>42.036999999999999</v>
      </c>
      <c r="L1680" s="9">
        <v>-82.738</v>
      </c>
      <c r="M1680" s="9" t="s">
        <v>156</v>
      </c>
      <c r="N1680" s="9">
        <v>2012</v>
      </c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 t="s">
        <v>4333</v>
      </c>
      <c r="AG1680" s="9"/>
      <c r="AH1680" s="9">
        <v>0.249</v>
      </c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  <c r="BI1680" s="9"/>
      <c r="BJ1680" s="9"/>
      <c r="BK1680" s="9" t="s">
        <v>11</v>
      </c>
      <c r="BL1680" s="9"/>
      <c r="BM1680" s="9"/>
      <c r="BN1680" s="9"/>
      <c r="BO1680" s="9"/>
      <c r="BP1680" s="9"/>
      <c r="BQ1680" s="9"/>
      <c r="BR1680" s="9"/>
      <c r="BS1680" s="9"/>
      <c r="BT1680" s="9"/>
      <c r="BU1680" s="9"/>
      <c r="BV1680" s="9"/>
      <c r="BW1680" s="9"/>
      <c r="BX1680" s="9"/>
      <c r="BY1680" s="9"/>
      <c r="BZ1680" s="9"/>
      <c r="CA1680" s="9"/>
      <c r="CB1680" s="9"/>
      <c r="CC1680" s="9"/>
      <c r="CD1680" s="9"/>
      <c r="CE1680" s="9"/>
      <c r="CF1680" s="9"/>
      <c r="CG1680" s="9"/>
      <c r="CH1680" s="9"/>
      <c r="CI1680" s="9"/>
      <c r="CJ1680" s="9"/>
      <c r="CK1680" s="9"/>
      <c r="CL1680" s="9"/>
      <c r="CM1680" s="9"/>
      <c r="CN1680" s="9"/>
      <c r="CO1680" s="9"/>
      <c r="CP1680" s="9"/>
      <c r="CQ1680" s="9"/>
      <c r="CR1680" s="9"/>
      <c r="CS1680" s="9"/>
      <c r="CT1680" s="9"/>
      <c r="CU1680" s="9"/>
      <c r="CV1680" s="9"/>
      <c r="CW1680" s="9"/>
      <c r="CX1680" s="9"/>
      <c r="CY1680" s="9"/>
      <c r="CZ1680" s="9"/>
      <c r="DA1680" s="9"/>
      <c r="DB1680" s="9"/>
      <c r="DC1680" s="9"/>
      <c r="DD1680" s="9"/>
      <c r="DE1680" s="9"/>
      <c r="DF1680" s="9"/>
      <c r="DG1680" s="9"/>
      <c r="DH1680" s="9"/>
      <c r="DI1680" s="9"/>
      <c r="DJ1680" s="9"/>
      <c r="DK1680" s="9"/>
      <c r="DL1680" s="9"/>
      <c r="DM1680" s="9"/>
      <c r="DN1680" s="9"/>
      <c r="DO1680" s="9"/>
    </row>
    <row r="1681" spans="1:119" s="10" customFormat="1" x14ac:dyDescent="0.2">
      <c r="A1681" s="8">
        <v>101746</v>
      </c>
      <c r="B1681" s="9" t="s">
        <v>4334</v>
      </c>
      <c r="C1681" s="9" t="b">
        <v>0</v>
      </c>
      <c r="D1681" s="9" t="b">
        <v>0</v>
      </c>
      <c r="E1681" s="9" t="b">
        <v>1</v>
      </c>
      <c r="F1681" s="9" t="b">
        <v>0</v>
      </c>
      <c r="G1681" s="9" t="s">
        <v>4334</v>
      </c>
      <c r="H1681" s="9"/>
      <c r="I1681" s="9" t="s">
        <v>4329</v>
      </c>
      <c r="J1681" s="9" t="s">
        <v>397</v>
      </c>
      <c r="K1681" s="9">
        <v>42.038000000000004</v>
      </c>
      <c r="L1681" s="9">
        <v>-82.737000000000009</v>
      </c>
      <c r="M1681" s="9" t="s">
        <v>156</v>
      </c>
      <c r="N1681" s="9">
        <v>2014</v>
      </c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 t="s">
        <v>4335</v>
      </c>
      <c r="AG1681" s="9"/>
      <c r="AH1681" s="9">
        <v>0.2</v>
      </c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  <c r="BI1681" s="9"/>
      <c r="BJ1681" s="9"/>
      <c r="BK1681" s="9" t="s">
        <v>11</v>
      </c>
      <c r="BL1681" s="9"/>
      <c r="BM1681" s="9"/>
      <c r="BN1681" s="9"/>
      <c r="BO1681" s="9"/>
      <c r="BP1681" s="9"/>
      <c r="BQ1681" s="9"/>
      <c r="BR1681" s="9"/>
      <c r="BS1681" s="9"/>
      <c r="BT1681" s="9"/>
      <c r="BU1681" s="9"/>
      <c r="BV1681" s="9"/>
      <c r="BW1681" s="9"/>
      <c r="BX1681" s="9"/>
      <c r="BY1681" s="9"/>
      <c r="BZ1681" s="9"/>
      <c r="CA1681" s="9"/>
      <c r="CB1681" s="9"/>
      <c r="CC1681" s="9"/>
      <c r="CD1681" s="9"/>
      <c r="CE1681" s="9"/>
      <c r="CF1681" s="9"/>
      <c r="CG1681" s="9"/>
      <c r="CH1681" s="9"/>
      <c r="CI1681" s="9"/>
      <c r="CJ1681" s="9"/>
      <c r="CK1681" s="9"/>
      <c r="CL1681" s="9"/>
      <c r="CM1681" s="9"/>
      <c r="CN1681" s="9"/>
      <c r="CO1681" s="9"/>
      <c r="CP1681" s="9"/>
      <c r="CQ1681" s="9"/>
      <c r="CR1681" s="9"/>
      <c r="CS1681" s="9"/>
      <c r="CT1681" s="9"/>
      <c r="CU1681" s="9"/>
      <c r="CV1681" s="9"/>
      <c r="CW1681" s="9"/>
      <c r="CX1681" s="9"/>
      <c r="CY1681" s="9"/>
      <c r="CZ1681" s="9"/>
      <c r="DA1681" s="9"/>
      <c r="DB1681" s="9"/>
      <c r="DC1681" s="9"/>
      <c r="DD1681" s="9"/>
      <c r="DE1681" s="9"/>
      <c r="DF1681" s="9"/>
      <c r="DG1681" s="9"/>
      <c r="DH1681" s="9"/>
      <c r="DI1681" s="9"/>
      <c r="DJ1681" s="9"/>
      <c r="DK1681" s="9"/>
      <c r="DL1681" s="9"/>
      <c r="DM1681" s="9"/>
      <c r="DN1681" s="9"/>
      <c r="DO1681" s="9"/>
    </row>
    <row r="1682" spans="1:119" s="10" customFormat="1" x14ac:dyDescent="0.2">
      <c r="A1682" s="8">
        <v>101747</v>
      </c>
      <c r="B1682" s="9" t="s">
        <v>4336</v>
      </c>
      <c r="C1682" s="9" t="b">
        <v>0</v>
      </c>
      <c r="D1682" s="9" t="b">
        <v>0</v>
      </c>
      <c r="E1682" s="9" t="b">
        <v>1</v>
      </c>
      <c r="F1682" s="9" t="b">
        <v>0</v>
      </c>
      <c r="G1682" s="9" t="s">
        <v>2344</v>
      </c>
      <c r="H1682" s="9"/>
      <c r="I1682" s="9" t="s">
        <v>4329</v>
      </c>
      <c r="J1682" s="9" t="s">
        <v>397</v>
      </c>
      <c r="K1682" s="9">
        <v>42.039000000000001</v>
      </c>
      <c r="L1682" s="9">
        <v>-82.736000000000004</v>
      </c>
      <c r="M1682" s="9" t="s">
        <v>156</v>
      </c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 t="s">
        <v>4337</v>
      </c>
      <c r="AG1682" s="9"/>
      <c r="AH1682" s="9">
        <v>0.22</v>
      </c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  <c r="BI1682" s="9"/>
      <c r="BJ1682" s="9"/>
      <c r="BK1682" s="9" t="s">
        <v>11</v>
      </c>
      <c r="BL1682" s="9"/>
      <c r="BM1682" s="9"/>
      <c r="BN1682" s="9"/>
      <c r="BO1682" s="9"/>
      <c r="BP1682" s="9"/>
      <c r="BQ1682" s="9"/>
      <c r="BR1682" s="9"/>
      <c r="BS1682" s="9"/>
      <c r="BT1682" s="9"/>
      <c r="BU1682" s="9"/>
      <c r="BV1682" s="9"/>
      <c r="BW1682" s="9"/>
      <c r="BX1682" s="9"/>
      <c r="BY1682" s="9"/>
      <c r="BZ1682" s="9"/>
      <c r="CA1682" s="9"/>
      <c r="CB1682" s="9"/>
      <c r="CC1682" s="9"/>
      <c r="CD1682" s="9"/>
      <c r="CE1682" s="9"/>
      <c r="CF1682" s="9"/>
      <c r="CG1682" s="9"/>
      <c r="CH1682" s="9"/>
      <c r="CI1682" s="9"/>
      <c r="CJ1682" s="9"/>
      <c r="CK1682" s="9"/>
      <c r="CL1682" s="9"/>
      <c r="CM1682" s="9"/>
      <c r="CN1682" s="9"/>
      <c r="CO1682" s="9"/>
      <c r="CP1682" s="9"/>
      <c r="CQ1682" s="9"/>
      <c r="CR1682" s="9"/>
      <c r="CS1682" s="9"/>
      <c r="CT1682" s="9"/>
      <c r="CU1682" s="9"/>
      <c r="CV1682" s="9"/>
      <c r="CW1682" s="9"/>
      <c r="CX1682" s="9"/>
      <c r="CY1682" s="9"/>
      <c r="CZ1682" s="9"/>
      <c r="DA1682" s="9"/>
      <c r="DB1682" s="9"/>
      <c r="DC1682" s="9"/>
      <c r="DD1682" s="9"/>
      <c r="DE1682" s="9"/>
      <c r="DF1682" s="9"/>
      <c r="DG1682" s="9"/>
      <c r="DH1682" s="9"/>
      <c r="DI1682" s="9"/>
      <c r="DJ1682" s="9"/>
      <c r="DK1682" s="9"/>
      <c r="DL1682" s="9"/>
      <c r="DM1682" s="9"/>
      <c r="DN1682" s="9"/>
      <c r="DO1682" s="9"/>
    </row>
    <row r="1683" spans="1:119" s="10" customFormat="1" x14ac:dyDescent="0.2">
      <c r="A1683" s="8">
        <v>101748</v>
      </c>
      <c r="B1683" s="9" t="s">
        <v>4338</v>
      </c>
      <c r="C1683" s="9" t="b">
        <v>0</v>
      </c>
      <c r="D1683" s="9" t="b">
        <v>0</v>
      </c>
      <c r="E1683" s="9" t="b">
        <v>1</v>
      </c>
      <c r="F1683" s="9" t="b">
        <v>0</v>
      </c>
      <c r="G1683" s="9" t="s">
        <v>2344</v>
      </c>
      <c r="H1683" s="9"/>
      <c r="I1683" s="9" t="s">
        <v>4329</v>
      </c>
      <c r="J1683" s="9" t="s">
        <v>397</v>
      </c>
      <c r="K1683" s="9">
        <v>42.04</v>
      </c>
      <c r="L1683" s="9">
        <v>-82.734999999999999</v>
      </c>
      <c r="M1683" s="9" t="s">
        <v>156</v>
      </c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 t="s">
        <v>4339</v>
      </c>
      <c r="AG1683" s="9"/>
      <c r="AH1683" s="9">
        <v>0.14499999999999999</v>
      </c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  <c r="BI1683" s="9"/>
      <c r="BJ1683" s="9"/>
      <c r="BK1683" s="9" t="s">
        <v>11</v>
      </c>
      <c r="BL1683" s="9"/>
      <c r="BM1683" s="9"/>
      <c r="BN1683" s="9"/>
      <c r="BO1683" s="9"/>
      <c r="BP1683" s="9"/>
      <c r="BQ1683" s="9"/>
      <c r="BR1683" s="9"/>
      <c r="BS1683" s="9"/>
      <c r="BT1683" s="9"/>
      <c r="BU1683" s="9"/>
      <c r="BV1683" s="9"/>
      <c r="BW1683" s="9"/>
      <c r="BX1683" s="9"/>
      <c r="BY1683" s="9"/>
      <c r="BZ1683" s="9"/>
      <c r="CA1683" s="9"/>
      <c r="CB1683" s="9"/>
      <c r="CC1683" s="9"/>
      <c r="CD1683" s="9"/>
      <c r="CE1683" s="9"/>
      <c r="CF1683" s="9"/>
      <c r="CG1683" s="9"/>
      <c r="CH1683" s="9"/>
      <c r="CI1683" s="9"/>
      <c r="CJ1683" s="9"/>
      <c r="CK1683" s="9"/>
      <c r="CL1683" s="9"/>
      <c r="CM1683" s="9"/>
      <c r="CN1683" s="9"/>
      <c r="CO1683" s="9"/>
      <c r="CP1683" s="9"/>
      <c r="CQ1683" s="9"/>
      <c r="CR1683" s="9"/>
      <c r="CS1683" s="9"/>
      <c r="CT1683" s="9"/>
      <c r="CU1683" s="9"/>
      <c r="CV1683" s="9"/>
      <c r="CW1683" s="9"/>
      <c r="CX1683" s="9"/>
      <c r="CY1683" s="9"/>
      <c r="CZ1683" s="9"/>
      <c r="DA1683" s="9"/>
      <c r="DB1683" s="9"/>
      <c r="DC1683" s="9"/>
      <c r="DD1683" s="9"/>
      <c r="DE1683" s="9"/>
      <c r="DF1683" s="9"/>
      <c r="DG1683" s="9"/>
      <c r="DH1683" s="9"/>
      <c r="DI1683" s="9"/>
      <c r="DJ1683" s="9"/>
      <c r="DK1683" s="9"/>
      <c r="DL1683" s="9"/>
      <c r="DM1683" s="9"/>
      <c r="DN1683" s="9"/>
      <c r="DO1683" s="9"/>
    </row>
    <row r="1684" spans="1:119" s="10" customFormat="1" x14ac:dyDescent="0.2">
      <c r="A1684" s="8">
        <v>101749</v>
      </c>
      <c r="B1684" s="9" t="s">
        <v>4340</v>
      </c>
      <c r="C1684" s="9" t="b">
        <v>0</v>
      </c>
      <c r="D1684" s="9" t="b">
        <v>0</v>
      </c>
      <c r="E1684" s="9" t="b">
        <v>1</v>
      </c>
      <c r="F1684" s="9" t="b">
        <v>0</v>
      </c>
      <c r="G1684" s="9" t="s">
        <v>2344</v>
      </c>
      <c r="H1684" s="9"/>
      <c r="I1684" s="9" t="s">
        <v>4329</v>
      </c>
      <c r="J1684" s="9" t="s">
        <v>397</v>
      </c>
      <c r="K1684" s="9">
        <v>42.041000000000004</v>
      </c>
      <c r="L1684" s="9">
        <v>-82.734000000000009</v>
      </c>
      <c r="M1684" s="9" t="s">
        <v>156</v>
      </c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 t="s">
        <v>4341</v>
      </c>
      <c r="AG1684" s="9"/>
      <c r="AH1684" s="9">
        <v>0.25</v>
      </c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  <c r="BI1684" s="9"/>
      <c r="BJ1684" s="9"/>
      <c r="BK1684" s="9" t="s">
        <v>11</v>
      </c>
      <c r="BL1684" s="9"/>
      <c r="BM1684" s="9"/>
      <c r="BN1684" s="9"/>
      <c r="BO1684" s="9"/>
      <c r="BP1684" s="9"/>
      <c r="BQ1684" s="9"/>
      <c r="BR1684" s="9"/>
      <c r="BS1684" s="9"/>
      <c r="BT1684" s="9"/>
      <c r="BU1684" s="9"/>
      <c r="BV1684" s="9"/>
      <c r="BW1684" s="9"/>
      <c r="BX1684" s="9"/>
      <c r="BY1684" s="9"/>
      <c r="BZ1684" s="9"/>
      <c r="CA1684" s="9"/>
      <c r="CB1684" s="9"/>
      <c r="CC1684" s="9"/>
      <c r="CD1684" s="9"/>
      <c r="CE1684" s="9"/>
      <c r="CF1684" s="9"/>
      <c r="CG1684" s="9"/>
      <c r="CH1684" s="9"/>
      <c r="CI1684" s="9"/>
      <c r="CJ1684" s="9"/>
      <c r="CK1684" s="9"/>
      <c r="CL1684" s="9"/>
      <c r="CM1684" s="9"/>
      <c r="CN1684" s="9"/>
      <c r="CO1684" s="9"/>
      <c r="CP1684" s="9"/>
      <c r="CQ1684" s="9"/>
      <c r="CR1684" s="9"/>
      <c r="CS1684" s="9"/>
      <c r="CT1684" s="9"/>
      <c r="CU1684" s="9"/>
      <c r="CV1684" s="9"/>
      <c r="CW1684" s="9"/>
      <c r="CX1684" s="9"/>
      <c r="CY1684" s="9"/>
      <c r="CZ1684" s="9"/>
      <c r="DA1684" s="9"/>
      <c r="DB1684" s="9"/>
      <c r="DC1684" s="9"/>
      <c r="DD1684" s="9"/>
      <c r="DE1684" s="9"/>
      <c r="DF1684" s="9"/>
      <c r="DG1684" s="9"/>
      <c r="DH1684" s="9"/>
      <c r="DI1684" s="9"/>
      <c r="DJ1684" s="9"/>
      <c r="DK1684" s="9"/>
      <c r="DL1684" s="9"/>
      <c r="DM1684" s="9"/>
      <c r="DN1684" s="9"/>
      <c r="DO1684" s="9"/>
    </row>
    <row r="1685" spans="1:119" s="10" customFormat="1" x14ac:dyDescent="0.2">
      <c r="A1685" s="8">
        <v>101750</v>
      </c>
      <c r="B1685" s="9" t="s">
        <v>4342</v>
      </c>
      <c r="C1685" s="9" t="b">
        <v>0</v>
      </c>
      <c r="D1685" s="9" t="b">
        <v>0</v>
      </c>
      <c r="E1685" s="9" t="b">
        <v>1</v>
      </c>
      <c r="F1685" s="9" t="b">
        <v>0</v>
      </c>
      <c r="G1685" s="9" t="s">
        <v>1141</v>
      </c>
      <c r="H1685" s="9"/>
      <c r="I1685" s="9" t="s">
        <v>4329</v>
      </c>
      <c r="J1685" s="9" t="s">
        <v>397</v>
      </c>
      <c r="K1685" s="9">
        <v>42.042000000000002</v>
      </c>
      <c r="L1685" s="9">
        <v>-82.733000000000004</v>
      </c>
      <c r="M1685" s="9" t="s">
        <v>156</v>
      </c>
      <c r="N1685" s="9">
        <v>2010</v>
      </c>
      <c r="O1685" s="9"/>
      <c r="P1685" s="9">
        <v>2017</v>
      </c>
      <c r="Q1685" s="9">
        <v>2211</v>
      </c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 t="s">
        <v>686</v>
      </c>
      <c r="AG1685" s="9"/>
      <c r="AH1685" s="9">
        <v>50.6</v>
      </c>
      <c r="AI1685" s="9"/>
      <c r="AJ1685" s="9">
        <v>114699</v>
      </c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  <c r="BI1685" s="9"/>
      <c r="BJ1685" s="9"/>
      <c r="BK1685" s="9"/>
      <c r="BL1685" s="9"/>
      <c r="BM1685" s="9" t="s">
        <v>11</v>
      </c>
      <c r="BN1685" s="9"/>
      <c r="BO1685" s="9"/>
      <c r="BP1685" s="9"/>
      <c r="BQ1685" s="9"/>
      <c r="BR1685" s="9"/>
      <c r="BS1685" s="9"/>
      <c r="BT1685" s="9"/>
      <c r="BU1685" s="9"/>
      <c r="BV1685" s="9"/>
      <c r="BW1685" s="9"/>
      <c r="BX1685" s="9"/>
      <c r="BY1685" s="9"/>
      <c r="BZ1685" s="9"/>
      <c r="CA1685" s="9"/>
      <c r="CB1685" s="9"/>
      <c r="CC1685" s="9"/>
      <c r="CD1685" s="9"/>
      <c r="CE1685" s="9"/>
      <c r="CF1685" s="9"/>
      <c r="CG1685" s="9"/>
      <c r="CH1685" s="9"/>
      <c r="CI1685" s="9"/>
      <c r="CJ1685" s="9"/>
      <c r="CK1685" s="9"/>
      <c r="CL1685" s="9"/>
      <c r="CM1685" s="9"/>
      <c r="CN1685" s="9"/>
      <c r="CO1685" s="9"/>
      <c r="CP1685" s="9"/>
      <c r="CQ1685" s="9"/>
      <c r="CR1685" s="9"/>
      <c r="CS1685" s="9"/>
      <c r="CT1685" s="9"/>
      <c r="CU1685" s="9"/>
      <c r="CV1685" s="9"/>
      <c r="CW1685" s="9"/>
      <c r="CX1685" s="9"/>
      <c r="CY1685" s="9"/>
      <c r="CZ1685" s="9"/>
      <c r="DA1685" s="9"/>
      <c r="DB1685" s="9"/>
      <c r="DC1685" s="9"/>
      <c r="DD1685" s="9"/>
      <c r="DE1685" s="9"/>
      <c r="DF1685" s="9"/>
      <c r="DG1685" s="9"/>
      <c r="DH1685" s="9"/>
      <c r="DI1685" s="9"/>
      <c r="DJ1685" s="9"/>
      <c r="DK1685" s="9"/>
      <c r="DL1685" s="9"/>
      <c r="DM1685" s="9"/>
      <c r="DN1685" s="9"/>
      <c r="DO1685" s="9"/>
    </row>
    <row r="1686" spans="1:119" s="10" customFormat="1" x14ac:dyDescent="0.2">
      <c r="A1686" s="8">
        <v>101751</v>
      </c>
      <c r="B1686" s="9" t="s">
        <v>4343</v>
      </c>
      <c r="C1686" s="9" t="b">
        <v>0</v>
      </c>
      <c r="D1686" s="9" t="b">
        <v>0</v>
      </c>
      <c r="E1686" s="9" t="b">
        <v>1</v>
      </c>
      <c r="F1686" s="9" t="b">
        <v>0</v>
      </c>
      <c r="G1686" s="9" t="s">
        <v>4344</v>
      </c>
      <c r="H1686" s="9"/>
      <c r="I1686" s="9" t="s">
        <v>4329</v>
      </c>
      <c r="J1686" s="9" t="s">
        <v>397</v>
      </c>
      <c r="K1686" s="9">
        <v>42.042999999999999</v>
      </c>
      <c r="L1686" s="9">
        <v>-82.731999999999999</v>
      </c>
      <c r="M1686" s="9" t="s">
        <v>156</v>
      </c>
      <c r="N1686" s="9">
        <v>2013</v>
      </c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 t="s">
        <v>4345</v>
      </c>
      <c r="AG1686" s="9"/>
      <c r="AH1686" s="9">
        <v>0.19</v>
      </c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  <c r="BI1686" s="9"/>
      <c r="BJ1686" s="9"/>
      <c r="BK1686" s="9" t="s">
        <v>11</v>
      </c>
      <c r="BL1686" s="9"/>
      <c r="BM1686" s="9"/>
      <c r="BN1686" s="9"/>
      <c r="BO1686" s="9"/>
      <c r="BP1686" s="9"/>
      <c r="BQ1686" s="9"/>
      <c r="BR1686" s="9"/>
      <c r="BS1686" s="9"/>
      <c r="BT1686" s="9"/>
      <c r="BU1686" s="9"/>
      <c r="BV1686" s="9"/>
      <c r="BW1686" s="9"/>
      <c r="BX1686" s="9"/>
      <c r="BY1686" s="9"/>
      <c r="BZ1686" s="9"/>
      <c r="CA1686" s="9"/>
      <c r="CB1686" s="9"/>
      <c r="CC1686" s="9"/>
      <c r="CD1686" s="9"/>
      <c r="CE1686" s="9"/>
      <c r="CF1686" s="9"/>
      <c r="CG1686" s="9"/>
      <c r="CH1686" s="9"/>
      <c r="CI1686" s="9"/>
      <c r="CJ1686" s="9"/>
      <c r="CK1686" s="9"/>
      <c r="CL1686" s="9"/>
      <c r="CM1686" s="9"/>
      <c r="CN1686" s="9"/>
      <c r="CO1686" s="9"/>
      <c r="CP1686" s="9"/>
      <c r="CQ1686" s="9"/>
      <c r="CR1686" s="9"/>
      <c r="CS1686" s="9"/>
      <c r="CT1686" s="9"/>
      <c r="CU1686" s="9"/>
      <c r="CV1686" s="9"/>
      <c r="CW1686" s="9"/>
      <c r="CX1686" s="9"/>
      <c r="CY1686" s="9"/>
      <c r="CZ1686" s="9"/>
      <c r="DA1686" s="9"/>
      <c r="DB1686" s="9"/>
      <c r="DC1686" s="9"/>
      <c r="DD1686" s="9"/>
      <c r="DE1686" s="9"/>
      <c r="DF1686" s="9"/>
      <c r="DG1686" s="9"/>
      <c r="DH1686" s="9"/>
      <c r="DI1686" s="9"/>
      <c r="DJ1686" s="9"/>
      <c r="DK1686" s="9"/>
      <c r="DL1686" s="9"/>
      <c r="DM1686" s="9"/>
      <c r="DN1686" s="9"/>
      <c r="DO1686" s="9"/>
    </row>
    <row r="1687" spans="1:119" s="10" customFormat="1" x14ac:dyDescent="0.2">
      <c r="A1687" s="8">
        <v>101752</v>
      </c>
      <c r="B1687" s="9" t="s">
        <v>4346</v>
      </c>
      <c r="C1687" s="9" t="b">
        <v>1</v>
      </c>
      <c r="D1687" s="9" t="b">
        <v>0</v>
      </c>
      <c r="E1687" s="9" t="b">
        <v>0</v>
      </c>
      <c r="F1687" s="9" t="b">
        <v>0</v>
      </c>
      <c r="G1687" s="9" t="s">
        <v>4347</v>
      </c>
      <c r="H1687" s="9"/>
      <c r="I1687" s="9" t="s">
        <v>4329</v>
      </c>
      <c r="J1687" s="9" t="s">
        <v>397</v>
      </c>
      <c r="K1687" s="9">
        <v>42.044000000000004</v>
      </c>
      <c r="L1687" s="9">
        <v>-82.731000000000009</v>
      </c>
      <c r="M1687" s="9" t="s">
        <v>156</v>
      </c>
      <c r="N1687" s="9">
        <v>2009</v>
      </c>
      <c r="O1687" s="9"/>
      <c r="P1687" s="9">
        <v>2015</v>
      </c>
      <c r="Q1687" s="9">
        <v>444</v>
      </c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 t="s">
        <v>158</v>
      </c>
      <c r="AG1687" s="9"/>
      <c r="AH1687" s="9">
        <v>12</v>
      </c>
      <c r="AI1687" s="9">
        <v>12.8</v>
      </c>
      <c r="AJ1687" s="9">
        <v>9600</v>
      </c>
      <c r="AK1687" s="9">
        <v>10240</v>
      </c>
      <c r="AL1687" s="9"/>
      <c r="AM1687" s="9"/>
      <c r="AN1687" s="9" t="s">
        <v>11</v>
      </c>
      <c r="AO1687" s="9">
        <v>800</v>
      </c>
      <c r="AP1687" s="9">
        <v>4</v>
      </c>
      <c r="AQ1687" s="9" t="s">
        <v>272</v>
      </c>
      <c r="AR1687" s="9"/>
      <c r="AS1687" s="9">
        <v>12</v>
      </c>
      <c r="AT1687" s="9">
        <v>12.8</v>
      </c>
      <c r="AU1687" s="9">
        <v>9600</v>
      </c>
      <c r="AV1687" s="9">
        <v>10240</v>
      </c>
      <c r="AW1687" s="9" t="s">
        <v>11</v>
      </c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  <c r="BI1687" s="9"/>
      <c r="BJ1687" s="9"/>
      <c r="BK1687" s="9"/>
      <c r="BL1687" s="9"/>
      <c r="BM1687" s="9"/>
      <c r="BN1687" s="9"/>
      <c r="BO1687" s="9"/>
      <c r="BP1687" s="9"/>
      <c r="BQ1687" s="9"/>
      <c r="BR1687" s="9"/>
      <c r="BS1687" s="9"/>
      <c r="BT1687" s="9"/>
      <c r="BU1687" s="9"/>
      <c r="BV1687" s="9"/>
      <c r="BW1687" s="9"/>
      <c r="BX1687" s="9"/>
      <c r="BY1687" s="9"/>
      <c r="BZ1687" s="9"/>
      <c r="CA1687" s="9"/>
      <c r="CB1687" s="9"/>
      <c r="CC1687" s="9"/>
      <c r="CD1687" s="9"/>
      <c r="CE1687" s="9"/>
      <c r="CF1687" s="9"/>
      <c r="CG1687" s="9"/>
      <c r="CH1687" s="9"/>
      <c r="CI1687" s="9"/>
      <c r="CJ1687" s="9"/>
      <c r="CK1687" s="9"/>
      <c r="CL1687" s="9"/>
      <c r="CM1687" s="9"/>
      <c r="CN1687" s="9"/>
      <c r="CO1687" s="9"/>
      <c r="CP1687" s="9"/>
      <c r="CQ1687" s="9"/>
      <c r="CR1687" s="9"/>
      <c r="CS1687" s="9"/>
      <c r="CT1687" s="9"/>
      <c r="CU1687" s="9"/>
      <c r="CV1687" s="9"/>
      <c r="CW1687" s="9"/>
      <c r="CX1687" s="9"/>
      <c r="CY1687" s="9"/>
      <c r="CZ1687" s="9"/>
      <c r="DA1687" s="9"/>
      <c r="DB1687" s="9"/>
      <c r="DC1687" s="9"/>
      <c r="DD1687" s="9"/>
      <c r="DE1687" s="9"/>
      <c r="DF1687" s="9"/>
      <c r="DG1687" s="9"/>
      <c r="DH1687" s="9"/>
      <c r="DI1687" s="9"/>
      <c r="DJ1687" s="9"/>
      <c r="DK1687" s="9"/>
      <c r="DL1687" s="9"/>
      <c r="DM1687" s="9"/>
      <c r="DN1687" s="9"/>
      <c r="DO1687" s="9"/>
    </row>
    <row r="1688" spans="1:119" s="10" customFormat="1" x14ac:dyDescent="0.2">
      <c r="A1688" s="8">
        <v>101753</v>
      </c>
      <c r="B1688" s="9" t="s">
        <v>4348</v>
      </c>
      <c r="C1688" s="9" t="b">
        <v>0</v>
      </c>
      <c r="D1688" s="9" t="b">
        <v>0</v>
      </c>
      <c r="E1688" s="9" t="b">
        <v>1</v>
      </c>
      <c r="F1688" s="9" t="b">
        <v>0</v>
      </c>
      <c r="G1688" s="9" t="s">
        <v>4349</v>
      </c>
      <c r="H1688" s="9"/>
      <c r="I1688" s="9" t="s">
        <v>4329</v>
      </c>
      <c r="J1688" s="9" t="s">
        <v>397</v>
      </c>
      <c r="K1688" s="9">
        <v>42.045000000000002</v>
      </c>
      <c r="L1688" s="9">
        <v>-82.73</v>
      </c>
      <c r="M1688" s="9" t="s">
        <v>156</v>
      </c>
      <c r="N1688" s="9">
        <v>2014</v>
      </c>
      <c r="O1688" s="9"/>
      <c r="P1688" s="9">
        <v>2017</v>
      </c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 t="s">
        <v>4350</v>
      </c>
      <c r="AG1688" s="9"/>
      <c r="AH1688" s="9">
        <v>0.44940000000000002</v>
      </c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  <c r="BI1688" s="9"/>
      <c r="BJ1688" s="9"/>
      <c r="BK1688" s="9" t="s">
        <v>11</v>
      </c>
      <c r="BL1688" s="9"/>
      <c r="BM1688" s="9"/>
      <c r="BN1688" s="9"/>
      <c r="BO1688" s="9"/>
      <c r="BP1688" s="9"/>
      <c r="BQ1688" s="9"/>
      <c r="BR1688" s="9"/>
      <c r="BS1688" s="9"/>
      <c r="BT1688" s="9"/>
      <c r="BU1688" s="9"/>
      <c r="BV1688" s="9"/>
      <c r="BW1688" s="9"/>
      <c r="BX1688" s="9"/>
      <c r="BY1688" s="9"/>
      <c r="BZ1688" s="9"/>
      <c r="CA1688" s="9"/>
      <c r="CB1688" s="9"/>
      <c r="CC1688" s="9"/>
      <c r="CD1688" s="9"/>
      <c r="CE1688" s="9"/>
      <c r="CF1688" s="9"/>
      <c r="CG1688" s="9"/>
      <c r="CH1688" s="9"/>
      <c r="CI1688" s="9"/>
      <c r="CJ1688" s="9"/>
      <c r="CK1688" s="9"/>
      <c r="CL1688" s="9"/>
      <c r="CM1688" s="9"/>
      <c r="CN1688" s="9"/>
      <c r="CO1688" s="9"/>
      <c r="CP1688" s="9"/>
      <c r="CQ1688" s="9"/>
      <c r="CR1688" s="9"/>
      <c r="CS1688" s="9"/>
      <c r="CT1688" s="9"/>
      <c r="CU1688" s="9"/>
      <c r="CV1688" s="9"/>
      <c r="CW1688" s="9"/>
      <c r="CX1688" s="9"/>
      <c r="CY1688" s="9"/>
      <c r="CZ1688" s="9"/>
      <c r="DA1688" s="9"/>
      <c r="DB1688" s="9"/>
      <c r="DC1688" s="9"/>
      <c r="DD1688" s="9"/>
      <c r="DE1688" s="9"/>
      <c r="DF1688" s="9"/>
      <c r="DG1688" s="9"/>
      <c r="DH1688" s="9"/>
      <c r="DI1688" s="9"/>
      <c r="DJ1688" s="9"/>
      <c r="DK1688" s="9"/>
      <c r="DL1688" s="9"/>
      <c r="DM1688" s="9"/>
      <c r="DN1688" s="9"/>
      <c r="DO1688" s="9"/>
    </row>
    <row r="1689" spans="1:119" s="10" customFormat="1" x14ac:dyDescent="0.2">
      <c r="A1689" s="8">
        <v>101754</v>
      </c>
      <c r="B1689" s="9" t="s">
        <v>4351</v>
      </c>
      <c r="C1689" s="9" t="b">
        <v>0</v>
      </c>
      <c r="D1689" s="9" t="b">
        <v>0</v>
      </c>
      <c r="E1689" s="9" t="b">
        <v>1</v>
      </c>
      <c r="F1689" s="9" t="b">
        <v>0</v>
      </c>
      <c r="G1689" s="9" t="s">
        <v>4352</v>
      </c>
      <c r="H1689" s="9"/>
      <c r="I1689" s="9" t="s">
        <v>4329</v>
      </c>
      <c r="J1689" s="9" t="s">
        <v>397</v>
      </c>
      <c r="K1689" s="9">
        <v>42.045999999999999</v>
      </c>
      <c r="L1689" s="9">
        <v>-82.728999999999999</v>
      </c>
      <c r="M1689" s="9" t="s">
        <v>156</v>
      </c>
      <c r="N1689" s="9">
        <v>2013</v>
      </c>
      <c r="O1689" s="9"/>
      <c r="P1689" s="9">
        <v>2017</v>
      </c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 t="s">
        <v>4353</v>
      </c>
      <c r="AG1689" s="9"/>
      <c r="AH1689" s="9">
        <v>0.25</v>
      </c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  <c r="BI1689" s="9"/>
      <c r="BJ1689" s="9"/>
      <c r="BK1689" s="9" t="s">
        <v>11</v>
      </c>
      <c r="BL1689" s="9"/>
      <c r="BM1689" s="9"/>
      <c r="BN1689" s="9"/>
      <c r="BO1689" s="9"/>
      <c r="BP1689" s="9"/>
      <c r="BQ1689" s="9"/>
      <c r="BR1689" s="9"/>
      <c r="BS1689" s="9"/>
      <c r="BT1689" s="9"/>
      <c r="BU1689" s="9"/>
      <c r="BV1689" s="9"/>
      <c r="BW1689" s="9"/>
      <c r="BX1689" s="9"/>
      <c r="BY1689" s="9"/>
      <c r="BZ1689" s="9"/>
      <c r="CA1689" s="9"/>
      <c r="CB1689" s="9"/>
      <c r="CC1689" s="9"/>
      <c r="CD1689" s="9"/>
      <c r="CE1689" s="9"/>
      <c r="CF1689" s="9"/>
      <c r="CG1689" s="9"/>
      <c r="CH1689" s="9"/>
      <c r="CI1689" s="9"/>
      <c r="CJ1689" s="9"/>
      <c r="CK1689" s="9"/>
      <c r="CL1689" s="9"/>
      <c r="CM1689" s="9"/>
      <c r="CN1689" s="9"/>
      <c r="CO1689" s="9"/>
      <c r="CP1689" s="9"/>
      <c r="CQ1689" s="9"/>
      <c r="CR1689" s="9"/>
      <c r="CS1689" s="9"/>
      <c r="CT1689" s="9"/>
      <c r="CU1689" s="9"/>
      <c r="CV1689" s="9"/>
      <c r="CW1689" s="9"/>
      <c r="CX1689" s="9"/>
      <c r="CY1689" s="9"/>
      <c r="CZ1689" s="9"/>
      <c r="DA1689" s="9"/>
      <c r="DB1689" s="9"/>
      <c r="DC1689" s="9"/>
      <c r="DD1689" s="9"/>
      <c r="DE1689" s="9"/>
      <c r="DF1689" s="9"/>
      <c r="DG1689" s="9"/>
      <c r="DH1689" s="9"/>
      <c r="DI1689" s="9"/>
      <c r="DJ1689" s="9"/>
      <c r="DK1689" s="9"/>
      <c r="DL1689" s="9"/>
      <c r="DM1689" s="9"/>
      <c r="DN1689" s="9"/>
      <c r="DO1689" s="9"/>
    </row>
    <row r="1690" spans="1:119" s="10" customFormat="1" x14ac:dyDescent="0.2">
      <c r="A1690" s="8">
        <v>101755</v>
      </c>
      <c r="B1690" s="9" t="s">
        <v>4354</v>
      </c>
      <c r="C1690" s="9" t="b">
        <v>0</v>
      </c>
      <c r="D1690" s="9" t="b">
        <v>0</v>
      </c>
      <c r="E1690" s="9" t="b">
        <v>1</v>
      </c>
      <c r="F1690" s="9" t="b">
        <v>0</v>
      </c>
      <c r="G1690" s="9" t="s">
        <v>4355</v>
      </c>
      <c r="H1690" s="9" t="s">
        <v>4356</v>
      </c>
      <c r="I1690" s="9" t="s">
        <v>4329</v>
      </c>
      <c r="J1690" s="9" t="s">
        <v>397</v>
      </c>
      <c r="K1690" s="9">
        <v>42.047000000000004</v>
      </c>
      <c r="L1690" s="9">
        <v>-82.728000000000009</v>
      </c>
      <c r="M1690" s="9" t="s">
        <v>156</v>
      </c>
      <c r="N1690" s="9">
        <v>2014</v>
      </c>
      <c r="O1690" s="9"/>
      <c r="P1690" s="9">
        <v>2017</v>
      </c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 t="s">
        <v>4357</v>
      </c>
      <c r="AG1690" s="9"/>
      <c r="AH1690" s="9">
        <v>0.25</v>
      </c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  <c r="BI1690" s="9"/>
      <c r="BJ1690" s="9"/>
      <c r="BK1690" s="9" t="s">
        <v>11</v>
      </c>
      <c r="BL1690" s="9"/>
      <c r="BM1690" s="9"/>
      <c r="BN1690" s="9"/>
      <c r="BO1690" s="9"/>
      <c r="BP1690" s="9"/>
      <c r="BQ1690" s="9"/>
      <c r="BR1690" s="9"/>
      <c r="BS1690" s="9"/>
      <c r="BT1690" s="9"/>
      <c r="BU1690" s="9"/>
      <c r="BV1690" s="9"/>
      <c r="BW1690" s="9"/>
      <c r="BX1690" s="9"/>
      <c r="BY1690" s="9"/>
      <c r="BZ1690" s="9"/>
      <c r="CA1690" s="9"/>
      <c r="CB1690" s="9"/>
      <c r="CC1690" s="9"/>
      <c r="CD1690" s="9"/>
      <c r="CE1690" s="9"/>
      <c r="CF1690" s="9"/>
      <c r="CG1690" s="9"/>
      <c r="CH1690" s="9"/>
      <c r="CI1690" s="9"/>
      <c r="CJ1690" s="9"/>
      <c r="CK1690" s="9"/>
      <c r="CL1690" s="9"/>
      <c r="CM1690" s="9"/>
      <c r="CN1690" s="9"/>
      <c r="CO1690" s="9"/>
      <c r="CP1690" s="9"/>
      <c r="CQ1690" s="9"/>
      <c r="CR1690" s="9"/>
      <c r="CS1690" s="9"/>
      <c r="CT1690" s="9"/>
      <c r="CU1690" s="9"/>
      <c r="CV1690" s="9"/>
      <c r="CW1690" s="9"/>
      <c r="CX1690" s="9"/>
      <c r="CY1690" s="9"/>
      <c r="CZ1690" s="9"/>
      <c r="DA1690" s="9"/>
      <c r="DB1690" s="9"/>
      <c r="DC1690" s="9"/>
      <c r="DD1690" s="9"/>
      <c r="DE1690" s="9"/>
      <c r="DF1690" s="9"/>
      <c r="DG1690" s="9"/>
      <c r="DH1690" s="9"/>
      <c r="DI1690" s="9"/>
      <c r="DJ1690" s="9"/>
      <c r="DK1690" s="9"/>
      <c r="DL1690" s="9"/>
      <c r="DM1690" s="9"/>
      <c r="DN1690" s="9"/>
      <c r="DO1690" s="9"/>
    </row>
    <row r="1691" spans="1:119" s="10" customFormat="1" x14ac:dyDescent="0.2">
      <c r="A1691" s="8">
        <v>101756</v>
      </c>
      <c r="B1691" s="9" t="s">
        <v>4358</v>
      </c>
      <c r="C1691" s="9" t="b">
        <v>0</v>
      </c>
      <c r="D1691" s="9" t="b">
        <v>0</v>
      </c>
      <c r="E1691" s="9" t="b">
        <v>1</v>
      </c>
      <c r="F1691" s="9" t="b">
        <v>0</v>
      </c>
      <c r="G1691" s="9"/>
      <c r="H1691" s="9"/>
      <c r="I1691" s="9" t="s">
        <v>4359</v>
      </c>
      <c r="J1691" s="9" t="s">
        <v>397</v>
      </c>
      <c r="K1691" s="9">
        <v>44.563000000000002</v>
      </c>
      <c r="L1691" s="9">
        <v>-78.98</v>
      </c>
      <c r="M1691" s="9" t="s">
        <v>156</v>
      </c>
      <c r="N1691" s="9"/>
      <c r="O1691" s="9"/>
      <c r="P1691" s="9"/>
      <c r="Q1691" s="9">
        <v>913</v>
      </c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 t="s">
        <v>1473</v>
      </c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 t="s">
        <v>11</v>
      </c>
      <c r="BE1691" s="9"/>
      <c r="BF1691" s="9"/>
      <c r="BG1691" s="9"/>
      <c r="BH1691" s="9"/>
      <c r="BI1691" s="9"/>
      <c r="BJ1691" s="9"/>
      <c r="BK1691" s="9"/>
      <c r="BL1691" s="9"/>
      <c r="BM1691" s="9"/>
      <c r="BN1691" s="9"/>
      <c r="BO1691" s="9"/>
      <c r="BP1691" s="9"/>
      <c r="BQ1691" s="9"/>
      <c r="BR1691" s="9"/>
      <c r="BS1691" s="9"/>
      <c r="BT1691" s="9"/>
      <c r="BU1691" s="9"/>
      <c r="BV1691" s="9"/>
      <c r="BW1691" s="9"/>
      <c r="BX1691" s="9"/>
      <c r="BY1691" s="9"/>
      <c r="BZ1691" s="9"/>
      <c r="CA1691" s="9"/>
      <c r="CB1691" s="9"/>
      <c r="CC1691" s="9"/>
      <c r="CD1691" s="9"/>
      <c r="CE1691" s="9"/>
      <c r="CF1691" s="9"/>
      <c r="CG1691" s="9"/>
      <c r="CH1691" s="9"/>
      <c r="CI1691" s="9"/>
      <c r="CJ1691" s="9"/>
      <c r="CK1691" s="9"/>
      <c r="CL1691" s="9"/>
      <c r="CM1691" s="9"/>
      <c r="CN1691" s="9"/>
      <c r="CO1691" s="9"/>
      <c r="CP1691" s="9"/>
      <c r="CQ1691" s="9"/>
      <c r="CR1691" s="9"/>
      <c r="CS1691" s="9"/>
      <c r="CT1691" s="9"/>
      <c r="CU1691" s="9"/>
      <c r="CV1691" s="9"/>
      <c r="CW1691" s="9"/>
      <c r="CX1691" s="9"/>
      <c r="CY1691" s="9"/>
      <c r="CZ1691" s="9"/>
      <c r="DA1691" s="9"/>
      <c r="DB1691" s="9"/>
      <c r="DC1691" s="9"/>
      <c r="DD1691" s="9"/>
      <c r="DE1691" s="9"/>
      <c r="DF1691" s="9"/>
      <c r="DG1691" s="9"/>
      <c r="DH1691" s="9"/>
      <c r="DI1691" s="9"/>
      <c r="DJ1691" s="9"/>
      <c r="DK1691" s="9"/>
      <c r="DL1691" s="9"/>
      <c r="DM1691" s="9"/>
      <c r="DN1691" s="9"/>
      <c r="DO1691" s="9"/>
    </row>
    <row r="1692" spans="1:119" s="10" customFormat="1" x14ac:dyDescent="0.2">
      <c r="A1692" s="8">
        <v>101757</v>
      </c>
      <c r="B1692" s="9" t="s">
        <v>4360</v>
      </c>
      <c r="C1692" s="9" t="b">
        <v>0</v>
      </c>
      <c r="D1692" s="9" t="b">
        <v>0</v>
      </c>
      <c r="E1692" s="9" t="b">
        <v>1</v>
      </c>
      <c r="F1692" s="9" t="b">
        <v>0</v>
      </c>
      <c r="G1692" s="9" t="s">
        <v>4361</v>
      </c>
      <c r="H1692" s="9"/>
      <c r="I1692" s="9" t="s">
        <v>4362</v>
      </c>
      <c r="J1692" s="9" t="s">
        <v>397</v>
      </c>
      <c r="K1692" s="9">
        <v>48.15</v>
      </c>
      <c r="L1692" s="9">
        <v>-80.031999999999996</v>
      </c>
      <c r="M1692" s="9" t="s">
        <v>156</v>
      </c>
      <c r="N1692" s="9">
        <v>2017</v>
      </c>
      <c r="O1692" s="9"/>
      <c r="P1692" s="9">
        <v>2017</v>
      </c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 t="s">
        <v>4363</v>
      </c>
      <c r="AG1692" s="9"/>
      <c r="AH1692" s="9">
        <v>0.5</v>
      </c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  <c r="BI1692" s="9"/>
      <c r="BJ1692" s="9"/>
      <c r="BK1692" s="9" t="s">
        <v>11</v>
      </c>
      <c r="BL1692" s="9"/>
      <c r="BM1692" s="9"/>
      <c r="BN1692" s="9"/>
      <c r="BO1692" s="9"/>
      <c r="BP1692" s="9"/>
      <c r="BQ1692" s="9"/>
      <c r="BR1692" s="9"/>
      <c r="BS1692" s="9"/>
      <c r="BT1692" s="9"/>
      <c r="BU1692" s="9"/>
      <c r="BV1692" s="9"/>
      <c r="BW1692" s="9"/>
      <c r="BX1692" s="9"/>
      <c r="BY1692" s="9"/>
      <c r="BZ1692" s="9"/>
      <c r="CA1692" s="9"/>
      <c r="CB1692" s="9"/>
      <c r="CC1692" s="9"/>
      <c r="CD1692" s="9"/>
      <c r="CE1692" s="9"/>
      <c r="CF1692" s="9"/>
      <c r="CG1692" s="9"/>
      <c r="CH1692" s="9"/>
      <c r="CI1692" s="9"/>
      <c r="CJ1692" s="9"/>
      <c r="CK1692" s="9"/>
      <c r="CL1692" s="9"/>
      <c r="CM1692" s="9"/>
      <c r="CN1692" s="9"/>
      <c r="CO1692" s="9"/>
      <c r="CP1692" s="9"/>
      <c r="CQ1692" s="9"/>
      <c r="CR1692" s="9"/>
      <c r="CS1692" s="9"/>
      <c r="CT1692" s="9"/>
      <c r="CU1692" s="9"/>
      <c r="CV1692" s="9"/>
      <c r="CW1692" s="9"/>
      <c r="CX1692" s="9"/>
      <c r="CY1692" s="9"/>
      <c r="CZ1692" s="9"/>
      <c r="DA1692" s="9"/>
      <c r="DB1692" s="9"/>
      <c r="DC1692" s="9"/>
      <c r="DD1692" s="9"/>
      <c r="DE1692" s="9"/>
      <c r="DF1692" s="9"/>
      <c r="DG1692" s="9"/>
      <c r="DH1692" s="9"/>
      <c r="DI1692" s="9"/>
      <c r="DJ1692" s="9"/>
      <c r="DK1692" s="9"/>
      <c r="DL1692" s="9"/>
      <c r="DM1692" s="9"/>
      <c r="DN1692" s="9"/>
      <c r="DO1692" s="9"/>
    </row>
    <row r="1693" spans="1:119" s="10" customFormat="1" x14ac:dyDescent="0.2">
      <c r="A1693" s="8">
        <v>101758</v>
      </c>
      <c r="B1693" s="9" t="s">
        <v>4364</v>
      </c>
      <c r="C1693" s="9" t="b">
        <v>0</v>
      </c>
      <c r="D1693" s="9" t="b">
        <v>0</v>
      </c>
      <c r="E1693" s="9" t="b">
        <v>1</v>
      </c>
      <c r="F1693" s="9" t="b">
        <v>0</v>
      </c>
      <c r="G1693" s="9" t="s">
        <v>4361</v>
      </c>
      <c r="H1693" s="9"/>
      <c r="I1693" s="9" t="s">
        <v>4362</v>
      </c>
      <c r="J1693" s="9" t="s">
        <v>397</v>
      </c>
      <c r="K1693" s="9">
        <v>48.150999999999996</v>
      </c>
      <c r="L1693" s="9">
        <v>-80.030999999999992</v>
      </c>
      <c r="M1693" s="9" t="s">
        <v>156</v>
      </c>
      <c r="N1693" s="9">
        <v>2017</v>
      </c>
      <c r="O1693" s="9"/>
      <c r="P1693" s="9">
        <v>2017</v>
      </c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 t="s">
        <v>4365</v>
      </c>
      <c r="AG1693" s="9"/>
      <c r="AH1693" s="9">
        <v>0.5</v>
      </c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  <c r="BI1693" s="9"/>
      <c r="BJ1693" s="9"/>
      <c r="BK1693" s="9" t="s">
        <v>11</v>
      </c>
      <c r="BL1693" s="9"/>
      <c r="BM1693" s="9"/>
      <c r="BN1693" s="9"/>
      <c r="BO1693" s="9"/>
      <c r="BP1693" s="9"/>
      <c r="BQ1693" s="9"/>
      <c r="BR1693" s="9"/>
      <c r="BS1693" s="9"/>
      <c r="BT1693" s="9"/>
      <c r="BU1693" s="9"/>
      <c r="BV1693" s="9"/>
      <c r="BW1693" s="9"/>
      <c r="BX1693" s="9"/>
      <c r="BY1693" s="9"/>
      <c r="BZ1693" s="9"/>
      <c r="CA1693" s="9"/>
      <c r="CB1693" s="9"/>
      <c r="CC1693" s="9"/>
      <c r="CD1693" s="9"/>
      <c r="CE1693" s="9"/>
      <c r="CF1693" s="9"/>
      <c r="CG1693" s="9"/>
      <c r="CH1693" s="9"/>
      <c r="CI1693" s="9"/>
      <c r="CJ1693" s="9"/>
      <c r="CK1693" s="9"/>
      <c r="CL1693" s="9"/>
      <c r="CM1693" s="9"/>
      <c r="CN1693" s="9"/>
      <c r="CO1693" s="9"/>
      <c r="CP1693" s="9"/>
      <c r="CQ1693" s="9"/>
      <c r="CR1693" s="9"/>
      <c r="CS1693" s="9"/>
      <c r="CT1693" s="9"/>
      <c r="CU1693" s="9"/>
      <c r="CV1693" s="9"/>
      <c r="CW1693" s="9"/>
      <c r="CX1693" s="9"/>
      <c r="CY1693" s="9"/>
      <c r="CZ1693" s="9"/>
      <c r="DA1693" s="9"/>
      <c r="DB1693" s="9"/>
      <c r="DC1693" s="9"/>
      <c r="DD1693" s="9"/>
      <c r="DE1693" s="9"/>
      <c r="DF1693" s="9"/>
      <c r="DG1693" s="9"/>
      <c r="DH1693" s="9"/>
      <c r="DI1693" s="9"/>
      <c r="DJ1693" s="9"/>
      <c r="DK1693" s="9"/>
      <c r="DL1693" s="9"/>
      <c r="DM1693" s="9"/>
      <c r="DN1693" s="9"/>
      <c r="DO1693" s="9"/>
    </row>
    <row r="1694" spans="1:119" s="10" customFormat="1" x14ac:dyDescent="0.2">
      <c r="A1694" s="8">
        <v>101759</v>
      </c>
      <c r="B1694" s="9" t="s">
        <v>4366</v>
      </c>
      <c r="C1694" s="9" t="b">
        <v>0</v>
      </c>
      <c r="D1694" s="9" t="b">
        <v>0</v>
      </c>
      <c r="E1694" s="9" t="b">
        <v>1</v>
      </c>
      <c r="F1694" s="9" t="b">
        <v>0</v>
      </c>
      <c r="G1694" s="9" t="s">
        <v>4361</v>
      </c>
      <c r="H1694" s="9"/>
      <c r="I1694" s="9" t="s">
        <v>4362</v>
      </c>
      <c r="J1694" s="9" t="s">
        <v>397</v>
      </c>
      <c r="K1694" s="9">
        <v>48.152000000000001</v>
      </c>
      <c r="L1694" s="9">
        <v>-80.03</v>
      </c>
      <c r="M1694" s="9" t="s">
        <v>156</v>
      </c>
      <c r="N1694" s="9">
        <v>2017</v>
      </c>
      <c r="O1694" s="9"/>
      <c r="P1694" s="9">
        <v>2017</v>
      </c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 t="s">
        <v>4367</v>
      </c>
      <c r="AG1694" s="9"/>
      <c r="AH1694" s="9">
        <v>0.5</v>
      </c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  <c r="BI1694" s="9"/>
      <c r="BJ1694" s="9"/>
      <c r="BK1694" s="9" t="s">
        <v>11</v>
      </c>
      <c r="BL1694" s="9"/>
      <c r="BM1694" s="9"/>
      <c r="BN1694" s="9"/>
      <c r="BO1694" s="9"/>
      <c r="BP1694" s="9"/>
      <c r="BQ1694" s="9"/>
      <c r="BR1694" s="9"/>
      <c r="BS1694" s="9"/>
      <c r="BT1694" s="9"/>
      <c r="BU1694" s="9"/>
      <c r="BV1694" s="9"/>
      <c r="BW1694" s="9"/>
      <c r="BX1694" s="9"/>
      <c r="BY1694" s="9"/>
      <c r="BZ1694" s="9"/>
      <c r="CA1694" s="9"/>
      <c r="CB1694" s="9"/>
      <c r="CC1694" s="9"/>
      <c r="CD1694" s="9"/>
      <c r="CE1694" s="9"/>
      <c r="CF1694" s="9"/>
      <c r="CG1694" s="9"/>
      <c r="CH1694" s="9"/>
      <c r="CI1694" s="9"/>
      <c r="CJ1694" s="9"/>
      <c r="CK1694" s="9"/>
      <c r="CL1694" s="9"/>
      <c r="CM1694" s="9"/>
      <c r="CN1694" s="9"/>
      <c r="CO1694" s="9"/>
      <c r="CP1694" s="9"/>
      <c r="CQ1694" s="9"/>
      <c r="CR1694" s="9"/>
      <c r="CS1694" s="9"/>
      <c r="CT1694" s="9"/>
      <c r="CU1694" s="9"/>
      <c r="CV1694" s="9"/>
      <c r="CW1694" s="9"/>
      <c r="CX1694" s="9"/>
      <c r="CY1694" s="9"/>
      <c r="CZ1694" s="9"/>
      <c r="DA1694" s="9"/>
      <c r="DB1694" s="9"/>
      <c r="DC1694" s="9"/>
      <c r="DD1694" s="9"/>
      <c r="DE1694" s="9"/>
      <c r="DF1694" s="9"/>
      <c r="DG1694" s="9"/>
      <c r="DH1694" s="9"/>
      <c r="DI1694" s="9"/>
      <c r="DJ1694" s="9"/>
      <c r="DK1694" s="9"/>
      <c r="DL1694" s="9"/>
      <c r="DM1694" s="9"/>
      <c r="DN1694" s="9"/>
      <c r="DO1694" s="9"/>
    </row>
    <row r="1695" spans="1:119" s="10" customFormat="1" x14ac:dyDescent="0.2">
      <c r="A1695" s="8">
        <v>101760</v>
      </c>
      <c r="B1695" s="9" t="s">
        <v>4368</v>
      </c>
      <c r="C1695" s="9" t="b">
        <v>1</v>
      </c>
      <c r="D1695" s="9" t="b">
        <v>0</v>
      </c>
      <c r="E1695" s="9" t="b">
        <v>1</v>
      </c>
      <c r="F1695" s="9" t="b">
        <v>1</v>
      </c>
      <c r="G1695" s="9" t="s">
        <v>4369</v>
      </c>
      <c r="H1695" s="9"/>
      <c r="I1695" s="9" t="s">
        <v>4370</v>
      </c>
      <c r="J1695" s="9" t="s">
        <v>397</v>
      </c>
      <c r="K1695" s="9">
        <v>43.323999999999998</v>
      </c>
      <c r="L1695" s="9">
        <v>-81.313999999999993</v>
      </c>
      <c r="M1695" s="9" t="s">
        <v>156</v>
      </c>
      <c r="N1695" s="9">
        <v>2011</v>
      </c>
      <c r="O1695" s="9"/>
      <c r="P1695" s="9">
        <v>2018</v>
      </c>
      <c r="Q1695" s="9">
        <v>111</v>
      </c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 t="s">
        <v>158</v>
      </c>
      <c r="AG1695" s="9" t="s">
        <v>4371</v>
      </c>
      <c r="AH1695" s="9">
        <v>0.25</v>
      </c>
      <c r="AI1695" s="9"/>
      <c r="AJ1695" s="9"/>
      <c r="AK1695" s="9"/>
      <c r="AL1695" s="9"/>
      <c r="AM1695" s="9"/>
      <c r="AN1695" s="9" t="s">
        <v>11</v>
      </c>
      <c r="AO1695" s="9"/>
      <c r="AP1695" s="9">
        <v>2</v>
      </c>
      <c r="AQ1695" s="9" t="s">
        <v>272</v>
      </c>
      <c r="AR1695" s="9"/>
      <c r="AS1695" s="9">
        <v>0.25</v>
      </c>
      <c r="AT1695" s="9"/>
      <c r="AU1695" s="9"/>
      <c r="AV1695" s="9"/>
      <c r="AW1695" s="9"/>
      <c r="AX1695" s="9"/>
      <c r="AY1695" s="9"/>
      <c r="AZ1695" s="9"/>
      <c r="BA1695" s="9" t="s">
        <v>11</v>
      </c>
      <c r="BB1695" s="9"/>
      <c r="BC1695" s="9"/>
      <c r="BD1695" s="9"/>
      <c r="BE1695" s="9"/>
      <c r="BF1695" s="9"/>
      <c r="BG1695" s="9"/>
      <c r="BH1695" s="9"/>
      <c r="BI1695" s="9" t="s">
        <v>11</v>
      </c>
      <c r="BJ1695" s="9"/>
      <c r="BK1695" s="9"/>
      <c r="BL1695" s="9"/>
      <c r="BM1695" s="9"/>
      <c r="BN1695" s="9"/>
      <c r="BO1695" s="9"/>
      <c r="BP1695" s="9"/>
      <c r="BQ1695" s="9"/>
      <c r="BR1695" s="9"/>
      <c r="BS1695" s="9"/>
      <c r="BT1695" s="9"/>
      <c r="BU1695" s="9"/>
      <c r="BV1695" s="9"/>
      <c r="BW1695" s="9"/>
      <c r="BX1695" s="9"/>
      <c r="BY1695" s="9"/>
      <c r="BZ1695" s="9"/>
      <c r="CA1695" s="9"/>
      <c r="CB1695" s="9"/>
      <c r="CC1695" s="9"/>
      <c r="CD1695" s="9"/>
      <c r="CE1695" s="9"/>
      <c r="CF1695" s="9"/>
      <c r="CG1695" s="9"/>
      <c r="CH1695" s="9"/>
      <c r="CI1695" s="9" t="s">
        <v>658</v>
      </c>
      <c r="CJ1695" s="9"/>
      <c r="CK1695" s="9"/>
      <c r="CL1695" s="9"/>
      <c r="CM1695" s="9"/>
      <c r="CN1695" s="9"/>
      <c r="CO1695" s="9"/>
      <c r="CP1695" s="9"/>
      <c r="CQ1695" s="9"/>
      <c r="CR1695" s="9"/>
      <c r="CS1695" s="9"/>
      <c r="CT1695" s="9"/>
      <c r="CU1695" s="9"/>
      <c r="CV1695" s="9"/>
      <c r="CW1695" s="9"/>
      <c r="CX1695" s="9"/>
      <c r="CY1695" s="9"/>
      <c r="CZ1695" s="9"/>
      <c r="DA1695" s="9"/>
      <c r="DB1695" s="9"/>
      <c r="DC1695" s="9"/>
      <c r="DD1695" s="9"/>
      <c r="DE1695" s="9"/>
      <c r="DF1695" s="9"/>
      <c r="DG1695" s="9"/>
      <c r="DH1695" s="9"/>
      <c r="DI1695" s="9"/>
      <c r="DJ1695" s="9"/>
      <c r="DK1695" s="9"/>
      <c r="DL1695" s="9"/>
      <c r="DM1695" s="9"/>
      <c r="DN1695" s="9"/>
      <c r="DO1695" s="9"/>
    </row>
    <row r="1696" spans="1:119" s="10" customFormat="1" x14ac:dyDescent="0.2">
      <c r="A1696" s="8">
        <v>101761</v>
      </c>
      <c r="B1696" s="9" t="s">
        <v>4372</v>
      </c>
      <c r="C1696" s="9" t="b">
        <v>0</v>
      </c>
      <c r="D1696" s="9" t="b">
        <v>0</v>
      </c>
      <c r="E1696" s="9" t="b">
        <v>1</v>
      </c>
      <c r="F1696" s="9" t="b">
        <v>0</v>
      </c>
      <c r="G1696" s="9" t="s">
        <v>2032</v>
      </c>
      <c r="H1696" s="9"/>
      <c r="I1696" s="9" t="s">
        <v>622</v>
      </c>
      <c r="J1696" s="9" t="s">
        <v>397</v>
      </c>
      <c r="K1696" s="9">
        <v>43.45</v>
      </c>
      <c r="L1696" s="9">
        <v>-80.483000000000004</v>
      </c>
      <c r="M1696" s="9" t="s">
        <v>156</v>
      </c>
      <c r="N1696" s="9">
        <v>2014</v>
      </c>
      <c r="O1696" s="9"/>
      <c r="P1696" s="9">
        <v>2017</v>
      </c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 t="s">
        <v>4373</v>
      </c>
      <c r="AG1696" s="9"/>
      <c r="AH1696" s="9">
        <v>0.13500000000000001</v>
      </c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  <c r="BI1696" s="9"/>
      <c r="BJ1696" s="9"/>
      <c r="BK1696" s="9" t="s">
        <v>11</v>
      </c>
      <c r="BL1696" s="9"/>
      <c r="BM1696" s="9"/>
      <c r="BN1696" s="9"/>
      <c r="BO1696" s="9"/>
      <c r="BP1696" s="9"/>
      <c r="BQ1696" s="9"/>
      <c r="BR1696" s="9"/>
      <c r="BS1696" s="9"/>
      <c r="BT1696" s="9"/>
      <c r="BU1696" s="9"/>
      <c r="BV1696" s="9"/>
      <c r="BW1696" s="9"/>
      <c r="BX1696" s="9"/>
      <c r="BY1696" s="9"/>
      <c r="BZ1696" s="9"/>
      <c r="CA1696" s="9"/>
      <c r="CB1696" s="9"/>
      <c r="CC1696" s="9"/>
      <c r="CD1696" s="9"/>
      <c r="CE1696" s="9"/>
      <c r="CF1696" s="9"/>
      <c r="CG1696" s="9"/>
      <c r="CH1696" s="9"/>
      <c r="CI1696" s="9"/>
      <c r="CJ1696" s="9"/>
      <c r="CK1696" s="9"/>
      <c r="CL1696" s="9"/>
      <c r="CM1696" s="9"/>
      <c r="CN1696" s="9"/>
      <c r="CO1696" s="9"/>
      <c r="CP1696" s="9"/>
      <c r="CQ1696" s="9"/>
      <c r="CR1696" s="9"/>
      <c r="CS1696" s="9"/>
      <c r="CT1696" s="9"/>
      <c r="CU1696" s="9"/>
      <c r="CV1696" s="9"/>
      <c r="CW1696" s="9"/>
      <c r="CX1696" s="9"/>
      <c r="CY1696" s="9"/>
      <c r="CZ1696" s="9"/>
      <c r="DA1696" s="9"/>
      <c r="DB1696" s="9"/>
      <c r="DC1696" s="9"/>
      <c r="DD1696" s="9"/>
      <c r="DE1696" s="9"/>
      <c r="DF1696" s="9"/>
      <c r="DG1696" s="9"/>
      <c r="DH1696" s="9"/>
      <c r="DI1696" s="9"/>
      <c r="DJ1696" s="9"/>
      <c r="DK1696" s="9"/>
      <c r="DL1696" s="9"/>
      <c r="DM1696" s="9"/>
      <c r="DN1696" s="9"/>
      <c r="DO1696" s="9"/>
    </row>
    <row r="1697" spans="1:119" s="10" customFormat="1" x14ac:dyDescent="0.2">
      <c r="A1697" s="8">
        <v>101762</v>
      </c>
      <c r="B1697" s="9" t="s">
        <v>4374</v>
      </c>
      <c r="C1697" s="9" t="b">
        <v>0</v>
      </c>
      <c r="D1697" s="9" t="b">
        <v>0</v>
      </c>
      <c r="E1697" s="9" t="b">
        <v>1</v>
      </c>
      <c r="F1697" s="9" t="b">
        <v>0</v>
      </c>
      <c r="G1697" s="9" t="s">
        <v>2032</v>
      </c>
      <c r="H1697" s="9"/>
      <c r="I1697" s="9" t="s">
        <v>622</v>
      </c>
      <c r="J1697" s="9" t="s">
        <v>397</v>
      </c>
      <c r="K1697" s="9">
        <v>43.451000000000001</v>
      </c>
      <c r="L1697" s="9">
        <v>-80.481999999999999</v>
      </c>
      <c r="M1697" s="9" t="s">
        <v>156</v>
      </c>
      <c r="N1697" s="9">
        <v>2013</v>
      </c>
      <c r="O1697" s="9"/>
      <c r="P1697" s="9">
        <v>2017</v>
      </c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 t="s">
        <v>4375</v>
      </c>
      <c r="AG1697" s="9"/>
      <c r="AH1697" s="9">
        <v>0.25</v>
      </c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  <c r="BI1697" s="9"/>
      <c r="BJ1697" s="9"/>
      <c r="BK1697" s="9" t="s">
        <v>11</v>
      </c>
      <c r="BL1697" s="9"/>
      <c r="BM1697" s="9"/>
      <c r="BN1697" s="9"/>
      <c r="BO1697" s="9"/>
      <c r="BP1697" s="9"/>
      <c r="BQ1697" s="9"/>
      <c r="BR1697" s="9"/>
      <c r="BS1697" s="9"/>
      <c r="BT1697" s="9"/>
      <c r="BU1697" s="9"/>
      <c r="BV1697" s="9"/>
      <c r="BW1697" s="9"/>
      <c r="BX1697" s="9"/>
      <c r="BY1697" s="9"/>
      <c r="BZ1697" s="9"/>
      <c r="CA1697" s="9"/>
      <c r="CB1697" s="9"/>
      <c r="CC1697" s="9"/>
      <c r="CD1697" s="9"/>
      <c r="CE1697" s="9"/>
      <c r="CF1697" s="9"/>
      <c r="CG1697" s="9"/>
      <c r="CH1697" s="9"/>
      <c r="CI1697" s="9"/>
      <c r="CJ1697" s="9"/>
      <c r="CK1697" s="9"/>
      <c r="CL1697" s="9"/>
      <c r="CM1697" s="9"/>
      <c r="CN1697" s="9"/>
      <c r="CO1697" s="9"/>
      <c r="CP1697" s="9"/>
      <c r="CQ1697" s="9"/>
      <c r="CR1697" s="9"/>
      <c r="CS1697" s="9"/>
      <c r="CT1697" s="9"/>
      <c r="CU1697" s="9"/>
      <c r="CV1697" s="9"/>
      <c r="CW1697" s="9"/>
      <c r="CX1697" s="9"/>
      <c r="CY1697" s="9"/>
      <c r="CZ1697" s="9"/>
      <c r="DA1697" s="9"/>
      <c r="DB1697" s="9"/>
      <c r="DC1697" s="9"/>
      <c r="DD1697" s="9"/>
      <c r="DE1697" s="9"/>
      <c r="DF1697" s="9"/>
      <c r="DG1697" s="9"/>
      <c r="DH1697" s="9"/>
      <c r="DI1697" s="9"/>
      <c r="DJ1697" s="9"/>
      <c r="DK1697" s="9"/>
      <c r="DL1697" s="9"/>
      <c r="DM1697" s="9"/>
      <c r="DN1697" s="9"/>
      <c r="DO1697" s="9"/>
    </row>
    <row r="1698" spans="1:119" s="10" customFormat="1" x14ac:dyDescent="0.2">
      <c r="A1698" s="8">
        <v>101763</v>
      </c>
      <c r="B1698" s="9" t="s">
        <v>4376</v>
      </c>
      <c r="C1698" s="9" t="b">
        <v>0</v>
      </c>
      <c r="D1698" s="9" t="b">
        <v>0</v>
      </c>
      <c r="E1698" s="9" t="b">
        <v>1</v>
      </c>
      <c r="F1698" s="9" t="b">
        <v>0</v>
      </c>
      <c r="G1698" s="9" t="s">
        <v>4377</v>
      </c>
      <c r="H1698" s="9"/>
      <c r="I1698" s="9" t="s">
        <v>622</v>
      </c>
      <c r="J1698" s="9" t="s">
        <v>397</v>
      </c>
      <c r="K1698" s="9">
        <v>43.452000000000005</v>
      </c>
      <c r="L1698" s="9">
        <v>-80.481000000000009</v>
      </c>
      <c r="M1698" s="9" t="s">
        <v>156</v>
      </c>
      <c r="N1698" s="9">
        <v>2012</v>
      </c>
      <c r="O1698" s="9"/>
      <c r="P1698" s="9">
        <v>2017</v>
      </c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 t="s">
        <v>4378</v>
      </c>
      <c r="AG1698" s="9"/>
      <c r="AH1698" s="9">
        <v>0.25</v>
      </c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  <c r="BI1698" s="9"/>
      <c r="BJ1698" s="9"/>
      <c r="BK1698" s="9" t="s">
        <v>11</v>
      </c>
      <c r="BL1698" s="9"/>
      <c r="BM1698" s="9"/>
      <c r="BN1698" s="9"/>
      <c r="BO1698" s="9"/>
      <c r="BP1698" s="9"/>
      <c r="BQ1698" s="9"/>
      <c r="BR1698" s="9"/>
      <c r="BS1698" s="9"/>
      <c r="BT1698" s="9"/>
      <c r="BU1698" s="9"/>
      <c r="BV1698" s="9"/>
      <c r="BW1698" s="9"/>
      <c r="BX1698" s="9"/>
      <c r="BY1698" s="9"/>
      <c r="BZ1698" s="9"/>
      <c r="CA1698" s="9"/>
      <c r="CB1698" s="9"/>
      <c r="CC1698" s="9"/>
      <c r="CD1698" s="9"/>
      <c r="CE1698" s="9"/>
      <c r="CF1698" s="9"/>
      <c r="CG1698" s="9"/>
      <c r="CH1698" s="9"/>
      <c r="CI1698" s="9"/>
      <c r="CJ1698" s="9"/>
      <c r="CK1698" s="9"/>
      <c r="CL1698" s="9"/>
      <c r="CM1698" s="9"/>
      <c r="CN1698" s="9"/>
      <c r="CO1698" s="9"/>
      <c r="CP1698" s="9"/>
      <c r="CQ1698" s="9"/>
      <c r="CR1698" s="9"/>
      <c r="CS1698" s="9"/>
      <c r="CT1698" s="9"/>
      <c r="CU1698" s="9"/>
      <c r="CV1698" s="9"/>
      <c r="CW1698" s="9"/>
      <c r="CX1698" s="9"/>
      <c r="CY1698" s="9"/>
      <c r="CZ1698" s="9"/>
      <c r="DA1698" s="9"/>
      <c r="DB1698" s="9"/>
      <c r="DC1698" s="9"/>
      <c r="DD1698" s="9"/>
      <c r="DE1698" s="9"/>
      <c r="DF1698" s="9"/>
      <c r="DG1698" s="9"/>
      <c r="DH1698" s="9"/>
      <c r="DI1698" s="9"/>
      <c r="DJ1698" s="9"/>
      <c r="DK1698" s="9"/>
      <c r="DL1698" s="9"/>
      <c r="DM1698" s="9"/>
      <c r="DN1698" s="9"/>
      <c r="DO1698" s="9"/>
    </row>
    <row r="1699" spans="1:119" s="10" customFormat="1" x14ac:dyDescent="0.2">
      <c r="A1699" s="8">
        <v>101764</v>
      </c>
      <c r="B1699" s="9" t="s">
        <v>4379</v>
      </c>
      <c r="C1699" s="9" t="b">
        <v>0</v>
      </c>
      <c r="D1699" s="9" t="b">
        <v>0</v>
      </c>
      <c r="E1699" s="9" t="b">
        <v>1</v>
      </c>
      <c r="F1699" s="9" t="b">
        <v>0</v>
      </c>
      <c r="G1699" s="9" t="s">
        <v>4380</v>
      </c>
      <c r="H1699" s="9"/>
      <c r="I1699" s="9" t="s">
        <v>622</v>
      </c>
      <c r="J1699" s="9" t="s">
        <v>397</v>
      </c>
      <c r="K1699" s="9">
        <v>43.453000000000003</v>
      </c>
      <c r="L1699" s="9">
        <v>-80.48</v>
      </c>
      <c r="M1699" s="9" t="s">
        <v>156</v>
      </c>
      <c r="N1699" s="9">
        <v>2013</v>
      </c>
      <c r="O1699" s="9"/>
      <c r="P1699" s="9">
        <v>2017</v>
      </c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 t="s">
        <v>4381</v>
      </c>
      <c r="AG1699" s="9"/>
      <c r="AH1699" s="9">
        <v>0.25</v>
      </c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  <c r="BI1699" s="9"/>
      <c r="BJ1699" s="9"/>
      <c r="BK1699" s="9" t="s">
        <v>11</v>
      </c>
      <c r="BL1699" s="9"/>
      <c r="BM1699" s="9"/>
      <c r="BN1699" s="9"/>
      <c r="BO1699" s="9"/>
      <c r="BP1699" s="9"/>
      <c r="BQ1699" s="9"/>
      <c r="BR1699" s="9"/>
      <c r="BS1699" s="9"/>
      <c r="BT1699" s="9"/>
      <c r="BU1699" s="9"/>
      <c r="BV1699" s="9"/>
      <c r="BW1699" s="9"/>
      <c r="BX1699" s="9"/>
      <c r="BY1699" s="9"/>
      <c r="BZ1699" s="9"/>
      <c r="CA1699" s="9"/>
      <c r="CB1699" s="9"/>
      <c r="CC1699" s="9"/>
      <c r="CD1699" s="9"/>
      <c r="CE1699" s="9"/>
      <c r="CF1699" s="9"/>
      <c r="CG1699" s="9"/>
      <c r="CH1699" s="9"/>
      <c r="CI1699" s="9"/>
      <c r="CJ1699" s="9"/>
      <c r="CK1699" s="9"/>
      <c r="CL1699" s="9"/>
      <c r="CM1699" s="9"/>
      <c r="CN1699" s="9"/>
      <c r="CO1699" s="9"/>
      <c r="CP1699" s="9"/>
      <c r="CQ1699" s="9"/>
      <c r="CR1699" s="9"/>
      <c r="CS1699" s="9"/>
      <c r="CT1699" s="9"/>
      <c r="CU1699" s="9"/>
      <c r="CV1699" s="9"/>
      <c r="CW1699" s="9"/>
      <c r="CX1699" s="9"/>
      <c r="CY1699" s="9"/>
      <c r="CZ1699" s="9"/>
      <c r="DA1699" s="9"/>
      <c r="DB1699" s="9"/>
      <c r="DC1699" s="9"/>
      <c r="DD1699" s="9"/>
      <c r="DE1699" s="9"/>
      <c r="DF1699" s="9"/>
      <c r="DG1699" s="9"/>
      <c r="DH1699" s="9"/>
      <c r="DI1699" s="9"/>
      <c r="DJ1699" s="9"/>
      <c r="DK1699" s="9"/>
      <c r="DL1699" s="9"/>
      <c r="DM1699" s="9"/>
      <c r="DN1699" s="9"/>
      <c r="DO1699" s="9"/>
    </row>
    <row r="1700" spans="1:119" s="10" customFormat="1" x14ac:dyDescent="0.2">
      <c r="A1700" s="8">
        <v>101765</v>
      </c>
      <c r="B1700" s="9" t="s">
        <v>4382</v>
      </c>
      <c r="C1700" s="9" t="b">
        <v>0</v>
      </c>
      <c r="D1700" s="9" t="b">
        <v>0</v>
      </c>
      <c r="E1700" s="9" t="b">
        <v>1</v>
      </c>
      <c r="F1700" s="9" t="b">
        <v>0</v>
      </c>
      <c r="G1700" s="9" t="s">
        <v>2135</v>
      </c>
      <c r="H1700" s="9"/>
      <c r="I1700" s="9" t="s">
        <v>622</v>
      </c>
      <c r="J1700" s="9" t="s">
        <v>397</v>
      </c>
      <c r="K1700" s="9">
        <v>43.454000000000001</v>
      </c>
      <c r="L1700" s="9">
        <v>-80.478999999999999</v>
      </c>
      <c r="M1700" s="9" t="s">
        <v>156</v>
      </c>
      <c r="N1700" s="9">
        <v>2015</v>
      </c>
      <c r="O1700" s="9"/>
      <c r="P1700" s="9">
        <v>2017</v>
      </c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 t="s">
        <v>4383</v>
      </c>
      <c r="AG1700" s="9"/>
      <c r="AH1700" s="9">
        <v>0.25</v>
      </c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  <c r="BI1700" s="9"/>
      <c r="BJ1700" s="9"/>
      <c r="BK1700" s="9" t="s">
        <v>11</v>
      </c>
      <c r="BL1700" s="9"/>
      <c r="BM1700" s="9"/>
      <c r="BN1700" s="9"/>
      <c r="BO1700" s="9"/>
      <c r="BP1700" s="9"/>
      <c r="BQ1700" s="9"/>
      <c r="BR1700" s="9"/>
      <c r="BS1700" s="9"/>
      <c r="BT1700" s="9"/>
      <c r="BU1700" s="9"/>
      <c r="BV1700" s="9"/>
      <c r="BW1700" s="9"/>
      <c r="BX1700" s="9"/>
      <c r="BY1700" s="9"/>
      <c r="BZ1700" s="9"/>
      <c r="CA1700" s="9"/>
      <c r="CB1700" s="9"/>
      <c r="CC1700" s="9"/>
      <c r="CD1700" s="9"/>
      <c r="CE1700" s="9"/>
      <c r="CF1700" s="9"/>
      <c r="CG1700" s="9"/>
      <c r="CH1700" s="9"/>
      <c r="CI1700" s="9"/>
      <c r="CJ1700" s="9"/>
      <c r="CK1700" s="9"/>
      <c r="CL1700" s="9"/>
      <c r="CM1700" s="9"/>
      <c r="CN1700" s="9"/>
      <c r="CO1700" s="9"/>
      <c r="CP1700" s="9"/>
      <c r="CQ1700" s="9"/>
      <c r="CR1700" s="9"/>
      <c r="CS1700" s="9"/>
      <c r="CT1700" s="9"/>
      <c r="CU1700" s="9"/>
      <c r="CV1700" s="9"/>
      <c r="CW1700" s="9"/>
      <c r="CX1700" s="9"/>
      <c r="CY1700" s="9"/>
      <c r="CZ1700" s="9"/>
      <c r="DA1700" s="9"/>
      <c r="DB1700" s="9"/>
      <c r="DC1700" s="9"/>
      <c r="DD1700" s="9"/>
      <c r="DE1700" s="9"/>
      <c r="DF1700" s="9"/>
      <c r="DG1700" s="9"/>
      <c r="DH1700" s="9"/>
      <c r="DI1700" s="9"/>
      <c r="DJ1700" s="9"/>
      <c r="DK1700" s="9"/>
      <c r="DL1700" s="9"/>
      <c r="DM1700" s="9"/>
      <c r="DN1700" s="9"/>
      <c r="DO1700" s="9"/>
    </row>
    <row r="1701" spans="1:119" s="10" customFormat="1" x14ac:dyDescent="0.2">
      <c r="A1701" s="8">
        <v>101766</v>
      </c>
      <c r="B1701" s="9" t="s">
        <v>4384</v>
      </c>
      <c r="C1701" s="9" t="b">
        <v>0</v>
      </c>
      <c r="D1701" s="9" t="b">
        <v>0</v>
      </c>
      <c r="E1701" s="9" t="b">
        <v>1</v>
      </c>
      <c r="F1701" s="9" t="b">
        <v>0</v>
      </c>
      <c r="G1701" s="9" t="s">
        <v>4385</v>
      </c>
      <c r="H1701" s="9"/>
      <c r="I1701" s="9" t="s">
        <v>622</v>
      </c>
      <c r="J1701" s="9" t="s">
        <v>397</v>
      </c>
      <c r="K1701" s="9">
        <v>43.455000000000005</v>
      </c>
      <c r="L1701" s="9">
        <v>-80.478000000000009</v>
      </c>
      <c r="M1701" s="9" t="s">
        <v>156</v>
      </c>
      <c r="N1701" s="9">
        <v>2014</v>
      </c>
      <c r="O1701" s="9"/>
      <c r="P1701" s="9">
        <v>2017</v>
      </c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 t="s">
        <v>4386</v>
      </c>
      <c r="AG1701" s="9"/>
      <c r="AH1701" s="9">
        <v>0.25</v>
      </c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  <c r="BI1701" s="9"/>
      <c r="BJ1701" s="9"/>
      <c r="BK1701" s="9" t="s">
        <v>11</v>
      </c>
      <c r="BL1701" s="9"/>
      <c r="BM1701" s="9"/>
      <c r="BN1701" s="9"/>
      <c r="BO1701" s="9"/>
      <c r="BP1701" s="9"/>
      <c r="BQ1701" s="9"/>
      <c r="BR1701" s="9"/>
      <c r="BS1701" s="9"/>
      <c r="BT1701" s="9"/>
      <c r="BU1701" s="9"/>
      <c r="BV1701" s="9"/>
      <c r="BW1701" s="9"/>
      <c r="BX1701" s="9"/>
      <c r="BY1701" s="9"/>
      <c r="BZ1701" s="9"/>
      <c r="CA1701" s="9"/>
      <c r="CB1701" s="9"/>
      <c r="CC1701" s="9"/>
      <c r="CD1701" s="9"/>
      <c r="CE1701" s="9"/>
      <c r="CF1701" s="9"/>
      <c r="CG1701" s="9"/>
      <c r="CH1701" s="9"/>
      <c r="CI1701" s="9"/>
      <c r="CJ1701" s="9"/>
      <c r="CK1701" s="9"/>
      <c r="CL1701" s="9"/>
      <c r="CM1701" s="9"/>
      <c r="CN1701" s="9"/>
      <c r="CO1701" s="9"/>
      <c r="CP1701" s="9"/>
      <c r="CQ1701" s="9"/>
      <c r="CR1701" s="9"/>
      <c r="CS1701" s="9"/>
      <c r="CT1701" s="9"/>
      <c r="CU1701" s="9"/>
      <c r="CV1701" s="9"/>
      <c r="CW1701" s="9"/>
      <c r="CX1701" s="9"/>
      <c r="CY1701" s="9"/>
      <c r="CZ1701" s="9"/>
      <c r="DA1701" s="9"/>
      <c r="DB1701" s="9"/>
      <c r="DC1701" s="9"/>
      <c r="DD1701" s="9"/>
      <c r="DE1701" s="9"/>
      <c r="DF1701" s="9"/>
      <c r="DG1701" s="9"/>
      <c r="DH1701" s="9"/>
      <c r="DI1701" s="9"/>
      <c r="DJ1701" s="9"/>
      <c r="DK1701" s="9"/>
      <c r="DL1701" s="9"/>
      <c r="DM1701" s="9"/>
      <c r="DN1701" s="9"/>
      <c r="DO1701" s="9"/>
    </row>
    <row r="1702" spans="1:119" s="10" customFormat="1" x14ac:dyDescent="0.2">
      <c r="A1702" s="8">
        <v>101767</v>
      </c>
      <c r="B1702" s="9" t="s">
        <v>4387</v>
      </c>
      <c r="C1702" s="9" t="b">
        <v>0</v>
      </c>
      <c r="D1702" s="9" t="b">
        <v>0</v>
      </c>
      <c r="E1702" s="9" t="b">
        <v>1</v>
      </c>
      <c r="F1702" s="9" t="b">
        <v>0</v>
      </c>
      <c r="G1702" s="9" t="s">
        <v>2493</v>
      </c>
      <c r="H1702" s="9"/>
      <c r="I1702" s="9" t="s">
        <v>622</v>
      </c>
      <c r="J1702" s="9" t="s">
        <v>397</v>
      </c>
      <c r="K1702" s="9">
        <v>43.456000000000003</v>
      </c>
      <c r="L1702" s="9">
        <v>-80.477000000000004</v>
      </c>
      <c r="M1702" s="9" t="s">
        <v>156</v>
      </c>
      <c r="N1702" s="9">
        <v>2013</v>
      </c>
      <c r="O1702" s="9"/>
      <c r="P1702" s="9">
        <v>2017</v>
      </c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 t="s">
        <v>4388</v>
      </c>
      <c r="AG1702" s="9"/>
      <c r="AH1702" s="9">
        <v>0.2</v>
      </c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  <c r="BI1702" s="9"/>
      <c r="BJ1702" s="9"/>
      <c r="BK1702" s="9" t="s">
        <v>11</v>
      </c>
      <c r="BL1702" s="9"/>
      <c r="BM1702" s="9"/>
      <c r="BN1702" s="9"/>
      <c r="BO1702" s="9"/>
      <c r="BP1702" s="9"/>
      <c r="BQ1702" s="9"/>
      <c r="BR1702" s="9"/>
      <c r="BS1702" s="9"/>
      <c r="BT1702" s="9"/>
      <c r="BU1702" s="9"/>
      <c r="BV1702" s="9"/>
      <c r="BW1702" s="9"/>
      <c r="BX1702" s="9"/>
      <c r="BY1702" s="9"/>
      <c r="BZ1702" s="9"/>
      <c r="CA1702" s="9"/>
      <c r="CB1702" s="9"/>
      <c r="CC1702" s="9"/>
      <c r="CD1702" s="9"/>
      <c r="CE1702" s="9"/>
      <c r="CF1702" s="9"/>
      <c r="CG1702" s="9"/>
      <c r="CH1702" s="9"/>
      <c r="CI1702" s="9"/>
      <c r="CJ1702" s="9"/>
      <c r="CK1702" s="9"/>
      <c r="CL1702" s="9"/>
      <c r="CM1702" s="9"/>
      <c r="CN1702" s="9"/>
      <c r="CO1702" s="9"/>
      <c r="CP1702" s="9"/>
      <c r="CQ1702" s="9"/>
      <c r="CR1702" s="9"/>
      <c r="CS1702" s="9"/>
      <c r="CT1702" s="9"/>
      <c r="CU1702" s="9"/>
      <c r="CV1702" s="9"/>
      <c r="CW1702" s="9"/>
      <c r="CX1702" s="9"/>
      <c r="CY1702" s="9"/>
      <c r="CZ1702" s="9"/>
      <c r="DA1702" s="9"/>
      <c r="DB1702" s="9"/>
      <c r="DC1702" s="9"/>
      <c r="DD1702" s="9"/>
      <c r="DE1702" s="9"/>
      <c r="DF1702" s="9"/>
      <c r="DG1702" s="9"/>
      <c r="DH1702" s="9"/>
      <c r="DI1702" s="9"/>
      <c r="DJ1702" s="9"/>
      <c r="DK1702" s="9"/>
      <c r="DL1702" s="9"/>
      <c r="DM1702" s="9"/>
      <c r="DN1702" s="9"/>
      <c r="DO1702" s="9"/>
    </row>
    <row r="1703" spans="1:119" s="10" customFormat="1" x14ac:dyDescent="0.2">
      <c r="A1703" s="8">
        <v>101768</v>
      </c>
      <c r="B1703" s="9" t="s">
        <v>4389</v>
      </c>
      <c r="C1703" s="9" t="b">
        <v>0</v>
      </c>
      <c r="D1703" s="9" t="b">
        <v>0</v>
      </c>
      <c r="E1703" s="9" t="b">
        <v>1</v>
      </c>
      <c r="F1703" s="9" t="b">
        <v>0</v>
      </c>
      <c r="G1703" s="9" t="s">
        <v>4390</v>
      </c>
      <c r="H1703" s="9"/>
      <c r="I1703" s="9" t="s">
        <v>622</v>
      </c>
      <c r="J1703" s="9" t="s">
        <v>397</v>
      </c>
      <c r="K1703" s="9">
        <v>43.457000000000001</v>
      </c>
      <c r="L1703" s="9">
        <v>-80.475999999999999</v>
      </c>
      <c r="M1703" s="9" t="s">
        <v>156</v>
      </c>
      <c r="N1703" s="9">
        <v>2014</v>
      </c>
      <c r="O1703" s="9"/>
      <c r="P1703" s="9">
        <v>2017</v>
      </c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 t="s">
        <v>4391</v>
      </c>
      <c r="AG1703" s="9"/>
      <c r="AH1703" s="9">
        <v>0.18</v>
      </c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  <c r="BI1703" s="9"/>
      <c r="BJ1703" s="9"/>
      <c r="BK1703" s="9" t="s">
        <v>11</v>
      </c>
      <c r="BL1703" s="9"/>
      <c r="BM1703" s="9"/>
      <c r="BN1703" s="9"/>
      <c r="BO1703" s="9"/>
      <c r="BP1703" s="9"/>
      <c r="BQ1703" s="9"/>
      <c r="BR1703" s="9"/>
      <c r="BS1703" s="9"/>
      <c r="BT1703" s="9"/>
      <c r="BU1703" s="9"/>
      <c r="BV1703" s="9"/>
      <c r="BW1703" s="9"/>
      <c r="BX1703" s="9"/>
      <c r="BY1703" s="9"/>
      <c r="BZ1703" s="9"/>
      <c r="CA1703" s="9"/>
      <c r="CB1703" s="9"/>
      <c r="CC1703" s="9"/>
      <c r="CD1703" s="9"/>
      <c r="CE1703" s="9"/>
      <c r="CF1703" s="9"/>
      <c r="CG1703" s="9"/>
      <c r="CH1703" s="9"/>
      <c r="CI1703" s="9"/>
      <c r="CJ1703" s="9"/>
      <c r="CK1703" s="9"/>
      <c r="CL1703" s="9"/>
      <c r="CM1703" s="9"/>
      <c r="CN1703" s="9"/>
      <c r="CO1703" s="9"/>
      <c r="CP1703" s="9"/>
      <c r="CQ1703" s="9"/>
      <c r="CR1703" s="9"/>
      <c r="CS1703" s="9"/>
      <c r="CT1703" s="9"/>
      <c r="CU1703" s="9"/>
      <c r="CV1703" s="9"/>
      <c r="CW1703" s="9"/>
      <c r="CX1703" s="9"/>
      <c r="CY1703" s="9"/>
      <c r="CZ1703" s="9"/>
      <c r="DA1703" s="9"/>
      <c r="DB1703" s="9"/>
      <c r="DC1703" s="9"/>
      <c r="DD1703" s="9"/>
      <c r="DE1703" s="9"/>
      <c r="DF1703" s="9"/>
      <c r="DG1703" s="9"/>
      <c r="DH1703" s="9"/>
      <c r="DI1703" s="9"/>
      <c r="DJ1703" s="9"/>
      <c r="DK1703" s="9"/>
      <c r="DL1703" s="9"/>
      <c r="DM1703" s="9"/>
      <c r="DN1703" s="9"/>
      <c r="DO1703" s="9"/>
    </row>
    <row r="1704" spans="1:119" s="10" customFormat="1" x14ac:dyDescent="0.2">
      <c r="A1704" s="8">
        <v>101769</v>
      </c>
      <c r="B1704" s="9" t="s">
        <v>4392</v>
      </c>
      <c r="C1704" s="9" t="b">
        <v>0</v>
      </c>
      <c r="D1704" s="9" t="b">
        <v>0</v>
      </c>
      <c r="E1704" s="9" t="b">
        <v>1</v>
      </c>
      <c r="F1704" s="9" t="b">
        <v>0</v>
      </c>
      <c r="G1704" s="9" t="s">
        <v>4393</v>
      </c>
      <c r="H1704" s="9"/>
      <c r="I1704" s="9" t="s">
        <v>622</v>
      </c>
      <c r="J1704" s="9" t="s">
        <v>397</v>
      </c>
      <c r="K1704" s="9">
        <v>43.458000000000006</v>
      </c>
      <c r="L1704" s="9">
        <v>-80.475000000000009</v>
      </c>
      <c r="M1704" s="9" t="s">
        <v>156</v>
      </c>
      <c r="N1704" s="9">
        <v>2016</v>
      </c>
      <c r="O1704" s="9"/>
      <c r="P1704" s="9">
        <v>2017</v>
      </c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 t="s">
        <v>4394</v>
      </c>
      <c r="AG1704" s="9"/>
      <c r="AH1704" s="9">
        <v>0.2</v>
      </c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  <c r="BI1704" s="9"/>
      <c r="BJ1704" s="9"/>
      <c r="BK1704" s="9" t="s">
        <v>11</v>
      </c>
      <c r="BL1704" s="9"/>
      <c r="BM1704" s="9"/>
      <c r="BN1704" s="9"/>
      <c r="BO1704" s="9"/>
      <c r="BP1704" s="9"/>
      <c r="BQ1704" s="9"/>
      <c r="BR1704" s="9"/>
      <c r="BS1704" s="9"/>
      <c r="BT1704" s="9"/>
      <c r="BU1704" s="9"/>
      <c r="BV1704" s="9"/>
      <c r="BW1704" s="9"/>
      <c r="BX1704" s="9"/>
      <c r="BY1704" s="9"/>
      <c r="BZ1704" s="9"/>
      <c r="CA1704" s="9"/>
      <c r="CB1704" s="9"/>
      <c r="CC1704" s="9"/>
      <c r="CD1704" s="9"/>
      <c r="CE1704" s="9"/>
      <c r="CF1704" s="9"/>
      <c r="CG1704" s="9"/>
      <c r="CH1704" s="9"/>
      <c r="CI1704" s="9"/>
      <c r="CJ1704" s="9"/>
      <c r="CK1704" s="9"/>
      <c r="CL1704" s="9"/>
      <c r="CM1704" s="9"/>
      <c r="CN1704" s="9"/>
      <c r="CO1704" s="9"/>
      <c r="CP1704" s="9"/>
      <c r="CQ1704" s="9"/>
      <c r="CR1704" s="9"/>
      <c r="CS1704" s="9"/>
      <c r="CT1704" s="9"/>
      <c r="CU1704" s="9"/>
      <c r="CV1704" s="9"/>
      <c r="CW1704" s="9"/>
      <c r="CX1704" s="9"/>
      <c r="CY1704" s="9"/>
      <c r="CZ1704" s="9"/>
      <c r="DA1704" s="9"/>
      <c r="DB1704" s="9"/>
      <c r="DC1704" s="9"/>
      <c r="DD1704" s="9"/>
      <c r="DE1704" s="9"/>
      <c r="DF1704" s="9"/>
      <c r="DG1704" s="9"/>
      <c r="DH1704" s="9"/>
      <c r="DI1704" s="9"/>
      <c r="DJ1704" s="9"/>
      <c r="DK1704" s="9"/>
      <c r="DL1704" s="9"/>
      <c r="DM1704" s="9"/>
      <c r="DN1704" s="9"/>
      <c r="DO1704" s="9"/>
    </row>
    <row r="1705" spans="1:119" s="10" customFormat="1" x14ac:dyDescent="0.2">
      <c r="A1705" s="8">
        <v>101770</v>
      </c>
      <c r="B1705" s="9" t="s">
        <v>4395</v>
      </c>
      <c r="C1705" s="9" t="b">
        <v>0</v>
      </c>
      <c r="D1705" s="9" t="b">
        <v>0</v>
      </c>
      <c r="E1705" s="9" t="b">
        <v>1</v>
      </c>
      <c r="F1705" s="9" t="b">
        <v>0</v>
      </c>
      <c r="G1705" s="9" t="s">
        <v>4396</v>
      </c>
      <c r="H1705" s="9"/>
      <c r="I1705" s="9" t="s">
        <v>622</v>
      </c>
      <c r="J1705" s="9" t="s">
        <v>397</v>
      </c>
      <c r="K1705" s="9">
        <v>43.459000000000003</v>
      </c>
      <c r="L1705" s="9">
        <v>-80.474000000000004</v>
      </c>
      <c r="M1705" s="9" t="s">
        <v>156</v>
      </c>
      <c r="N1705" s="9">
        <v>2014</v>
      </c>
      <c r="O1705" s="9"/>
      <c r="P1705" s="9">
        <v>2017</v>
      </c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 t="s">
        <v>4397</v>
      </c>
      <c r="AG1705" s="9"/>
      <c r="AH1705" s="9">
        <v>0.13</v>
      </c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  <c r="BI1705" s="9"/>
      <c r="BJ1705" s="9"/>
      <c r="BK1705" s="9" t="s">
        <v>11</v>
      </c>
      <c r="BL1705" s="9"/>
      <c r="BM1705" s="9"/>
      <c r="BN1705" s="9"/>
      <c r="BO1705" s="9"/>
      <c r="BP1705" s="9"/>
      <c r="BQ1705" s="9"/>
      <c r="BR1705" s="9"/>
      <c r="BS1705" s="9"/>
      <c r="BT1705" s="9"/>
      <c r="BU1705" s="9"/>
      <c r="BV1705" s="9"/>
      <c r="BW1705" s="9"/>
      <c r="BX1705" s="9"/>
      <c r="BY1705" s="9"/>
      <c r="BZ1705" s="9"/>
      <c r="CA1705" s="9"/>
      <c r="CB1705" s="9"/>
      <c r="CC1705" s="9"/>
      <c r="CD1705" s="9"/>
      <c r="CE1705" s="9"/>
      <c r="CF1705" s="9"/>
      <c r="CG1705" s="9"/>
      <c r="CH1705" s="9"/>
      <c r="CI1705" s="9"/>
      <c r="CJ1705" s="9"/>
      <c r="CK1705" s="9"/>
      <c r="CL1705" s="9"/>
      <c r="CM1705" s="9"/>
      <c r="CN1705" s="9"/>
      <c r="CO1705" s="9"/>
      <c r="CP1705" s="9"/>
      <c r="CQ1705" s="9"/>
      <c r="CR1705" s="9"/>
      <c r="CS1705" s="9"/>
      <c r="CT1705" s="9"/>
      <c r="CU1705" s="9"/>
      <c r="CV1705" s="9"/>
      <c r="CW1705" s="9"/>
      <c r="CX1705" s="9"/>
      <c r="CY1705" s="9"/>
      <c r="CZ1705" s="9"/>
      <c r="DA1705" s="9"/>
      <c r="DB1705" s="9"/>
      <c r="DC1705" s="9"/>
      <c r="DD1705" s="9"/>
      <c r="DE1705" s="9"/>
      <c r="DF1705" s="9"/>
      <c r="DG1705" s="9"/>
      <c r="DH1705" s="9"/>
      <c r="DI1705" s="9"/>
      <c r="DJ1705" s="9"/>
      <c r="DK1705" s="9"/>
      <c r="DL1705" s="9"/>
      <c r="DM1705" s="9"/>
      <c r="DN1705" s="9"/>
      <c r="DO1705" s="9"/>
    </row>
    <row r="1706" spans="1:119" s="10" customFormat="1" x14ac:dyDescent="0.2">
      <c r="A1706" s="8">
        <v>101771</v>
      </c>
      <c r="B1706" s="9" t="s">
        <v>4398</v>
      </c>
      <c r="C1706" s="9" t="b">
        <v>0</v>
      </c>
      <c r="D1706" s="9" t="b">
        <v>0</v>
      </c>
      <c r="E1706" s="9" t="b">
        <v>1</v>
      </c>
      <c r="F1706" s="9" t="b">
        <v>0</v>
      </c>
      <c r="G1706" s="9" t="s">
        <v>4396</v>
      </c>
      <c r="H1706" s="9"/>
      <c r="I1706" s="9" t="s">
        <v>622</v>
      </c>
      <c r="J1706" s="9" t="s">
        <v>397</v>
      </c>
      <c r="K1706" s="9">
        <v>43.46</v>
      </c>
      <c r="L1706" s="9">
        <v>-80.472999999999999</v>
      </c>
      <c r="M1706" s="9" t="s">
        <v>156</v>
      </c>
      <c r="N1706" s="9">
        <v>2015</v>
      </c>
      <c r="O1706" s="9"/>
      <c r="P1706" s="9">
        <v>2017</v>
      </c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 t="s">
        <v>4399</v>
      </c>
      <c r="AG1706" s="9"/>
      <c r="AH1706" s="9">
        <v>0.16</v>
      </c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  <c r="BI1706" s="9"/>
      <c r="BJ1706" s="9"/>
      <c r="BK1706" s="9" t="s">
        <v>11</v>
      </c>
      <c r="BL1706" s="9"/>
      <c r="BM1706" s="9"/>
      <c r="BN1706" s="9"/>
      <c r="BO1706" s="9"/>
      <c r="BP1706" s="9"/>
      <c r="BQ1706" s="9"/>
      <c r="BR1706" s="9"/>
      <c r="BS1706" s="9"/>
      <c r="BT1706" s="9"/>
      <c r="BU1706" s="9"/>
      <c r="BV1706" s="9"/>
      <c r="BW1706" s="9"/>
      <c r="BX1706" s="9"/>
      <c r="BY1706" s="9"/>
      <c r="BZ1706" s="9"/>
      <c r="CA1706" s="9"/>
      <c r="CB1706" s="9"/>
      <c r="CC1706" s="9"/>
      <c r="CD1706" s="9"/>
      <c r="CE1706" s="9"/>
      <c r="CF1706" s="9"/>
      <c r="CG1706" s="9"/>
      <c r="CH1706" s="9"/>
      <c r="CI1706" s="9"/>
      <c r="CJ1706" s="9"/>
      <c r="CK1706" s="9"/>
      <c r="CL1706" s="9"/>
      <c r="CM1706" s="9"/>
      <c r="CN1706" s="9"/>
      <c r="CO1706" s="9"/>
      <c r="CP1706" s="9"/>
      <c r="CQ1706" s="9"/>
      <c r="CR1706" s="9"/>
      <c r="CS1706" s="9"/>
      <c r="CT1706" s="9"/>
      <c r="CU1706" s="9"/>
      <c r="CV1706" s="9"/>
      <c r="CW1706" s="9"/>
      <c r="CX1706" s="9"/>
      <c r="CY1706" s="9"/>
      <c r="CZ1706" s="9"/>
      <c r="DA1706" s="9"/>
      <c r="DB1706" s="9"/>
      <c r="DC1706" s="9"/>
      <c r="DD1706" s="9"/>
      <c r="DE1706" s="9"/>
      <c r="DF1706" s="9"/>
      <c r="DG1706" s="9"/>
      <c r="DH1706" s="9"/>
      <c r="DI1706" s="9"/>
      <c r="DJ1706" s="9"/>
      <c r="DK1706" s="9"/>
      <c r="DL1706" s="9"/>
      <c r="DM1706" s="9"/>
      <c r="DN1706" s="9"/>
      <c r="DO1706" s="9"/>
    </row>
    <row r="1707" spans="1:119" s="10" customFormat="1" x14ac:dyDescent="0.2">
      <c r="A1707" s="8">
        <v>101772</v>
      </c>
      <c r="B1707" s="9" t="s">
        <v>4400</v>
      </c>
      <c r="C1707" s="9" t="b">
        <v>0</v>
      </c>
      <c r="D1707" s="9" t="b">
        <v>0</v>
      </c>
      <c r="E1707" s="9" t="b">
        <v>1</v>
      </c>
      <c r="F1707" s="9" t="b">
        <v>0</v>
      </c>
      <c r="G1707" s="9" t="s">
        <v>2508</v>
      </c>
      <c r="H1707" s="9"/>
      <c r="I1707" s="9" t="s">
        <v>622</v>
      </c>
      <c r="J1707" s="9" t="s">
        <v>397</v>
      </c>
      <c r="K1707" s="9">
        <v>43.461000000000006</v>
      </c>
      <c r="L1707" s="9">
        <v>-80.472000000000008</v>
      </c>
      <c r="M1707" s="9" t="s">
        <v>156</v>
      </c>
      <c r="N1707" s="9">
        <v>2015</v>
      </c>
      <c r="O1707" s="9"/>
      <c r="P1707" s="9">
        <v>2017</v>
      </c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 t="s">
        <v>4401</v>
      </c>
      <c r="AG1707" s="9"/>
      <c r="AH1707" s="9">
        <v>0.19</v>
      </c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  <c r="BI1707" s="9"/>
      <c r="BJ1707" s="9"/>
      <c r="BK1707" s="9" t="s">
        <v>11</v>
      </c>
      <c r="BL1707" s="9"/>
      <c r="BM1707" s="9"/>
      <c r="BN1707" s="9"/>
      <c r="BO1707" s="9"/>
      <c r="BP1707" s="9"/>
      <c r="BQ1707" s="9"/>
      <c r="BR1707" s="9"/>
      <c r="BS1707" s="9"/>
      <c r="BT1707" s="9"/>
      <c r="BU1707" s="9"/>
      <c r="BV1707" s="9"/>
      <c r="BW1707" s="9"/>
      <c r="BX1707" s="9"/>
      <c r="BY1707" s="9"/>
      <c r="BZ1707" s="9"/>
      <c r="CA1707" s="9"/>
      <c r="CB1707" s="9"/>
      <c r="CC1707" s="9"/>
      <c r="CD1707" s="9"/>
      <c r="CE1707" s="9"/>
      <c r="CF1707" s="9"/>
      <c r="CG1707" s="9"/>
      <c r="CH1707" s="9"/>
      <c r="CI1707" s="9"/>
      <c r="CJ1707" s="9"/>
      <c r="CK1707" s="9"/>
      <c r="CL1707" s="9"/>
      <c r="CM1707" s="9"/>
      <c r="CN1707" s="9"/>
      <c r="CO1707" s="9"/>
      <c r="CP1707" s="9"/>
      <c r="CQ1707" s="9"/>
      <c r="CR1707" s="9"/>
      <c r="CS1707" s="9"/>
      <c r="CT1707" s="9"/>
      <c r="CU1707" s="9"/>
      <c r="CV1707" s="9"/>
      <c r="CW1707" s="9"/>
      <c r="CX1707" s="9"/>
      <c r="CY1707" s="9"/>
      <c r="CZ1707" s="9"/>
      <c r="DA1707" s="9"/>
      <c r="DB1707" s="9"/>
      <c r="DC1707" s="9"/>
      <c r="DD1707" s="9"/>
      <c r="DE1707" s="9"/>
      <c r="DF1707" s="9"/>
      <c r="DG1707" s="9"/>
      <c r="DH1707" s="9"/>
      <c r="DI1707" s="9"/>
      <c r="DJ1707" s="9"/>
      <c r="DK1707" s="9"/>
      <c r="DL1707" s="9"/>
      <c r="DM1707" s="9"/>
      <c r="DN1707" s="9"/>
      <c r="DO1707" s="9"/>
    </row>
    <row r="1708" spans="1:119" s="10" customFormat="1" x14ac:dyDescent="0.2">
      <c r="A1708" s="8">
        <v>101773</v>
      </c>
      <c r="B1708" s="9" t="s">
        <v>4402</v>
      </c>
      <c r="C1708" s="9" t="b">
        <v>0</v>
      </c>
      <c r="D1708" s="9" t="b">
        <v>0</v>
      </c>
      <c r="E1708" s="9" t="b">
        <v>1</v>
      </c>
      <c r="F1708" s="9" t="b">
        <v>0</v>
      </c>
      <c r="G1708" s="9" t="s">
        <v>2559</v>
      </c>
      <c r="H1708" s="9"/>
      <c r="I1708" s="9" t="s">
        <v>622</v>
      </c>
      <c r="J1708" s="9" t="s">
        <v>397</v>
      </c>
      <c r="K1708" s="9">
        <v>43.462000000000003</v>
      </c>
      <c r="L1708" s="9">
        <v>-80.471000000000004</v>
      </c>
      <c r="M1708" s="9" t="s">
        <v>156</v>
      </c>
      <c r="N1708" s="9">
        <v>2015</v>
      </c>
      <c r="O1708" s="9"/>
      <c r="P1708" s="9">
        <v>2017</v>
      </c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 t="s">
        <v>4403</v>
      </c>
      <c r="AG1708" s="9"/>
      <c r="AH1708" s="9">
        <v>0.25</v>
      </c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  <c r="BI1708" s="9"/>
      <c r="BJ1708" s="9"/>
      <c r="BK1708" s="9" t="s">
        <v>11</v>
      </c>
      <c r="BL1708" s="9"/>
      <c r="BM1708" s="9"/>
      <c r="BN1708" s="9"/>
      <c r="BO1708" s="9"/>
      <c r="BP1708" s="9"/>
      <c r="BQ1708" s="9"/>
      <c r="BR1708" s="9"/>
      <c r="BS1708" s="9"/>
      <c r="BT1708" s="9"/>
      <c r="BU1708" s="9"/>
      <c r="BV1708" s="9"/>
      <c r="BW1708" s="9"/>
      <c r="BX1708" s="9"/>
      <c r="BY1708" s="9"/>
      <c r="BZ1708" s="9"/>
      <c r="CA1708" s="9"/>
      <c r="CB1708" s="9"/>
      <c r="CC1708" s="9"/>
      <c r="CD1708" s="9"/>
      <c r="CE1708" s="9"/>
      <c r="CF1708" s="9"/>
      <c r="CG1708" s="9"/>
      <c r="CH1708" s="9"/>
      <c r="CI1708" s="9"/>
      <c r="CJ1708" s="9"/>
      <c r="CK1708" s="9"/>
      <c r="CL1708" s="9"/>
      <c r="CM1708" s="9"/>
      <c r="CN1708" s="9"/>
      <c r="CO1708" s="9"/>
      <c r="CP1708" s="9"/>
      <c r="CQ1708" s="9"/>
      <c r="CR1708" s="9"/>
      <c r="CS1708" s="9"/>
      <c r="CT1708" s="9"/>
      <c r="CU1708" s="9"/>
      <c r="CV1708" s="9"/>
      <c r="CW1708" s="9"/>
      <c r="CX1708" s="9"/>
      <c r="CY1708" s="9"/>
      <c r="CZ1708" s="9"/>
      <c r="DA1708" s="9"/>
      <c r="DB1708" s="9"/>
      <c r="DC1708" s="9"/>
      <c r="DD1708" s="9"/>
      <c r="DE1708" s="9"/>
      <c r="DF1708" s="9"/>
      <c r="DG1708" s="9"/>
      <c r="DH1708" s="9"/>
      <c r="DI1708" s="9"/>
      <c r="DJ1708" s="9"/>
      <c r="DK1708" s="9"/>
      <c r="DL1708" s="9"/>
      <c r="DM1708" s="9"/>
      <c r="DN1708" s="9"/>
      <c r="DO1708" s="9"/>
    </row>
    <row r="1709" spans="1:119" s="10" customFormat="1" x14ac:dyDescent="0.2">
      <c r="A1709" s="8">
        <v>101774</v>
      </c>
      <c r="B1709" s="9" t="s">
        <v>4404</v>
      </c>
      <c r="C1709" s="9" t="b">
        <v>0</v>
      </c>
      <c r="D1709" s="9" t="b">
        <v>0</v>
      </c>
      <c r="E1709" s="9" t="b">
        <v>1</v>
      </c>
      <c r="F1709" s="9" t="b">
        <v>0</v>
      </c>
      <c r="G1709" s="9" t="s">
        <v>4405</v>
      </c>
      <c r="H1709" s="9"/>
      <c r="I1709" s="9" t="s">
        <v>622</v>
      </c>
      <c r="J1709" s="9" t="s">
        <v>397</v>
      </c>
      <c r="K1709" s="9">
        <v>43.463000000000001</v>
      </c>
      <c r="L1709" s="9">
        <v>-80.47</v>
      </c>
      <c r="M1709" s="9" t="s">
        <v>156</v>
      </c>
      <c r="N1709" s="9">
        <v>2013</v>
      </c>
      <c r="O1709" s="9"/>
      <c r="P1709" s="9">
        <v>2017</v>
      </c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 t="s">
        <v>4406</v>
      </c>
      <c r="AG1709" s="9"/>
      <c r="AH1709" s="9">
        <v>0.2</v>
      </c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  <c r="BI1709" s="9"/>
      <c r="BJ1709" s="9"/>
      <c r="BK1709" s="9" t="s">
        <v>11</v>
      </c>
      <c r="BL1709" s="9"/>
      <c r="BM1709" s="9"/>
      <c r="BN1709" s="9"/>
      <c r="BO1709" s="9"/>
      <c r="BP1709" s="9"/>
      <c r="BQ1709" s="9"/>
      <c r="BR1709" s="9"/>
      <c r="BS1709" s="9"/>
      <c r="BT1709" s="9"/>
      <c r="BU1709" s="9"/>
      <c r="BV1709" s="9"/>
      <c r="BW1709" s="9"/>
      <c r="BX1709" s="9"/>
      <c r="BY1709" s="9"/>
      <c r="BZ1709" s="9"/>
      <c r="CA1709" s="9"/>
      <c r="CB1709" s="9"/>
      <c r="CC1709" s="9"/>
      <c r="CD1709" s="9"/>
      <c r="CE1709" s="9"/>
      <c r="CF1709" s="9"/>
      <c r="CG1709" s="9"/>
      <c r="CH1709" s="9"/>
      <c r="CI1709" s="9"/>
      <c r="CJ1709" s="9"/>
      <c r="CK1709" s="9"/>
      <c r="CL1709" s="9"/>
      <c r="CM1709" s="9"/>
      <c r="CN1709" s="9"/>
      <c r="CO1709" s="9"/>
      <c r="CP1709" s="9"/>
      <c r="CQ1709" s="9"/>
      <c r="CR1709" s="9"/>
      <c r="CS1709" s="9"/>
      <c r="CT1709" s="9"/>
      <c r="CU1709" s="9"/>
      <c r="CV1709" s="9"/>
      <c r="CW1709" s="9"/>
      <c r="CX1709" s="9"/>
      <c r="CY1709" s="9"/>
      <c r="CZ1709" s="9"/>
      <c r="DA1709" s="9"/>
      <c r="DB1709" s="9"/>
      <c r="DC1709" s="9"/>
      <c r="DD1709" s="9"/>
      <c r="DE1709" s="9"/>
      <c r="DF1709" s="9"/>
      <c r="DG1709" s="9"/>
      <c r="DH1709" s="9"/>
      <c r="DI1709" s="9"/>
      <c r="DJ1709" s="9"/>
      <c r="DK1709" s="9"/>
      <c r="DL1709" s="9"/>
      <c r="DM1709" s="9"/>
      <c r="DN1709" s="9"/>
      <c r="DO1709" s="9"/>
    </row>
    <row r="1710" spans="1:119" s="10" customFormat="1" x14ac:dyDescent="0.2">
      <c r="A1710" s="8">
        <v>101775</v>
      </c>
      <c r="B1710" s="9" t="s">
        <v>4407</v>
      </c>
      <c r="C1710" s="9" t="b">
        <v>0</v>
      </c>
      <c r="D1710" s="9" t="b">
        <v>0</v>
      </c>
      <c r="E1710" s="9" t="b">
        <v>1</v>
      </c>
      <c r="F1710" s="9" t="b">
        <v>0</v>
      </c>
      <c r="G1710" s="9" t="s">
        <v>3039</v>
      </c>
      <c r="H1710" s="9"/>
      <c r="I1710" s="9" t="s">
        <v>622</v>
      </c>
      <c r="J1710" s="9" t="s">
        <v>397</v>
      </c>
      <c r="K1710" s="9">
        <v>43.464000000000006</v>
      </c>
      <c r="L1710" s="9">
        <v>-80.469000000000008</v>
      </c>
      <c r="M1710" s="9" t="s">
        <v>156</v>
      </c>
      <c r="N1710" s="9">
        <v>2015</v>
      </c>
      <c r="O1710" s="9"/>
      <c r="P1710" s="9">
        <v>2017</v>
      </c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 t="s">
        <v>4408</v>
      </c>
      <c r="AG1710" s="9"/>
      <c r="AH1710" s="9">
        <v>0.12</v>
      </c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  <c r="BI1710" s="9"/>
      <c r="BJ1710" s="9"/>
      <c r="BK1710" s="9" t="s">
        <v>11</v>
      </c>
      <c r="BL1710" s="9"/>
      <c r="BM1710" s="9"/>
      <c r="BN1710" s="9"/>
      <c r="BO1710" s="9"/>
      <c r="BP1710" s="9"/>
      <c r="BQ1710" s="9"/>
      <c r="BR1710" s="9"/>
      <c r="BS1710" s="9"/>
      <c r="BT1710" s="9"/>
      <c r="BU1710" s="9"/>
      <c r="BV1710" s="9"/>
      <c r="BW1710" s="9"/>
      <c r="BX1710" s="9"/>
      <c r="BY1710" s="9"/>
      <c r="BZ1710" s="9"/>
      <c r="CA1710" s="9"/>
      <c r="CB1710" s="9"/>
      <c r="CC1710" s="9"/>
      <c r="CD1710" s="9"/>
      <c r="CE1710" s="9"/>
      <c r="CF1710" s="9"/>
      <c r="CG1710" s="9"/>
      <c r="CH1710" s="9"/>
      <c r="CI1710" s="9"/>
      <c r="CJ1710" s="9"/>
      <c r="CK1710" s="9"/>
      <c r="CL1710" s="9"/>
      <c r="CM1710" s="9"/>
      <c r="CN1710" s="9"/>
      <c r="CO1710" s="9"/>
      <c r="CP1710" s="9"/>
      <c r="CQ1710" s="9"/>
      <c r="CR1710" s="9"/>
      <c r="CS1710" s="9"/>
      <c r="CT1710" s="9"/>
      <c r="CU1710" s="9"/>
      <c r="CV1710" s="9"/>
      <c r="CW1710" s="9"/>
      <c r="CX1710" s="9"/>
      <c r="CY1710" s="9"/>
      <c r="CZ1710" s="9"/>
      <c r="DA1710" s="9"/>
      <c r="DB1710" s="9"/>
      <c r="DC1710" s="9"/>
      <c r="DD1710" s="9"/>
      <c r="DE1710" s="9"/>
      <c r="DF1710" s="9"/>
      <c r="DG1710" s="9"/>
      <c r="DH1710" s="9"/>
      <c r="DI1710" s="9"/>
      <c r="DJ1710" s="9"/>
      <c r="DK1710" s="9"/>
      <c r="DL1710" s="9"/>
      <c r="DM1710" s="9"/>
      <c r="DN1710" s="9"/>
      <c r="DO1710" s="9"/>
    </row>
    <row r="1711" spans="1:119" s="10" customFormat="1" x14ac:dyDescent="0.2">
      <c r="A1711" s="8">
        <v>101776</v>
      </c>
      <c r="B1711" s="9" t="s">
        <v>4409</v>
      </c>
      <c r="C1711" s="9" t="b">
        <v>0</v>
      </c>
      <c r="D1711" s="9" t="b">
        <v>0</v>
      </c>
      <c r="E1711" s="9" t="b">
        <v>1</v>
      </c>
      <c r="F1711" s="9" t="b">
        <v>0</v>
      </c>
      <c r="G1711" s="9" t="s">
        <v>4409</v>
      </c>
      <c r="H1711" s="9"/>
      <c r="I1711" s="9" t="s">
        <v>622</v>
      </c>
      <c r="J1711" s="9" t="s">
        <v>397</v>
      </c>
      <c r="K1711" s="9">
        <v>43.465000000000003</v>
      </c>
      <c r="L1711" s="9">
        <v>-80.468000000000004</v>
      </c>
      <c r="M1711" s="9" t="s">
        <v>156</v>
      </c>
      <c r="N1711" s="9">
        <v>1985</v>
      </c>
      <c r="O1711" s="9"/>
      <c r="P1711" s="9"/>
      <c r="Q1711" s="9">
        <v>451</v>
      </c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 t="s">
        <v>4410</v>
      </c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 t="s">
        <v>11</v>
      </c>
      <c r="BE1711" s="9"/>
      <c r="BF1711" s="9"/>
      <c r="BG1711" s="9"/>
      <c r="BH1711" s="9"/>
      <c r="BI1711" s="9"/>
      <c r="BJ1711" s="9"/>
      <c r="BK1711" s="9"/>
      <c r="BL1711" s="9"/>
      <c r="BM1711" s="9"/>
      <c r="BN1711" s="9"/>
      <c r="BO1711" s="9"/>
      <c r="BP1711" s="9"/>
      <c r="BQ1711" s="9"/>
      <c r="BR1711" s="9"/>
      <c r="BS1711" s="9"/>
      <c r="BT1711" s="9"/>
      <c r="BU1711" s="9"/>
      <c r="BV1711" s="9"/>
      <c r="BW1711" s="9"/>
      <c r="BX1711" s="9"/>
      <c r="BY1711" s="9"/>
      <c r="BZ1711" s="9"/>
      <c r="CA1711" s="9"/>
      <c r="CB1711" s="9"/>
      <c r="CC1711" s="9"/>
      <c r="CD1711" s="9"/>
      <c r="CE1711" s="9"/>
      <c r="CF1711" s="9"/>
      <c r="CG1711" s="9"/>
      <c r="CH1711" s="9"/>
      <c r="CI1711" s="9"/>
      <c r="CJ1711" s="9"/>
      <c r="CK1711" s="9"/>
      <c r="CL1711" s="9"/>
      <c r="CM1711" s="9"/>
      <c r="CN1711" s="9"/>
      <c r="CO1711" s="9"/>
      <c r="CP1711" s="9"/>
      <c r="CQ1711" s="9"/>
      <c r="CR1711" s="9"/>
      <c r="CS1711" s="9"/>
      <c r="CT1711" s="9"/>
      <c r="CU1711" s="9"/>
      <c r="CV1711" s="9"/>
      <c r="CW1711" s="9"/>
      <c r="CX1711" s="9"/>
      <c r="CY1711" s="9"/>
      <c r="CZ1711" s="9"/>
      <c r="DA1711" s="9"/>
      <c r="DB1711" s="9"/>
      <c r="DC1711" s="9"/>
      <c r="DD1711" s="9"/>
      <c r="DE1711" s="9"/>
      <c r="DF1711" s="9"/>
      <c r="DG1711" s="9"/>
      <c r="DH1711" s="9"/>
      <c r="DI1711" s="9"/>
      <c r="DJ1711" s="9"/>
      <c r="DK1711" s="9"/>
      <c r="DL1711" s="9"/>
      <c r="DM1711" s="9"/>
      <c r="DN1711" s="9"/>
      <c r="DO1711" s="9"/>
    </row>
    <row r="1712" spans="1:119" s="10" customFormat="1" x14ac:dyDescent="0.2">
      <c r="A1712" s="8">
        <v>101777</v>
      </c>
      <c r="B1712" s="9" t="s">
        <v>4411</v>
      </c>
      <c r="C1712" s="9" t="b">
        <v>1</v>
      </c>
      <c r="D1712" s="9" t="b">
        <v>0</v>
      </c>
      <c r="E1712" s="9" t="b">
        <v>0</v>
      </c>
      <c r="F1712" s="9" t="b">
        <v>0</v>
      </c>
      <c r="G1712" s="9"/>
      <c r="H1712" s="9"/>
      <c r="I1712" s="9" t="s">
        <v>622</v>
      </c>
      <c r="J1712" s="9" t="s">
        <v>397</v>
      </c>
      <c r="K1712" s="9">
        <v>43.466000000000001</v>
      </c>
      <c r="L1712" s="9">
        <v>-80.466999999999999</v>
      </c>
      <c r="M1712" s="9" t="s">
        <v>336</v>
      </c>
      <c r="N1712" s="9">
        <v>1992</v>
      </c>
      <c r="O1712" s="9"/>
      <c r="P1712" s="9">
        <v>2015</v>
      </c>
      <c r="Q1712" s="9">
        <v>522</v>
      </c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 t="s">
        <v>158</v>
      </c>
      <c r="AG1712" s="9"/>
      <c r="AH1712" s="9">
        <v>0.25</v>
      </c>
      <c r="AI1712" s="9"/>
      <c r="AJ1712" s="9"/>
      <c r="AK1712" s="9"/>
      <c r="AL1712" s="9"/>
      <c r="AM1712" s="9"/>
      <c r="AN1712" s="9" t="s">
        <v>11</v>
      </c>
      <c r="AO1712" s="9"/>
      <c r="AP1712" s="9">
        <v>1</v>
      </c>
      <c r="AQ1712" s="9" t="s">
        <v>272</v>
      </c>
      <c r="AR1712" s="9"/>
      <c r="AS1712" s="9">
        <v>0.25</v>
      </c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  <c r="BI1712" s="9"/>
      <c r="BJ1712" s="9"/>
      <c r="BK1712" s="9"/>
      <c r="BL1712" s="9"/>
      <c r="BM1712" s="9"/>
      <c r="BN1712" s="9"/>
      <c r="BO1712" s="9"/>
      <c r="BP1712" s="9"/>
      <c r="BQ1712" s="9"/>
      <c r="BR1712" s="9"/>
      <c r="BS1712" s="9"/>
      <c r="BT1712" s="9"/>
      <c r="BU1712" s="9"/>
      <c r="BV1712" s="9"/>
      <c r="BW1712" s="9"/>
      <c r="BX1712" s="9"/>
      <c r="BY1712" s="9"/>
      <c r="BZ1712" s="9"/>
      <c r="CA1712" s="9"/>
      <c r="CB1712" s="9"/>
      <c r="CC1712" s="9"/>
      <c r="CD1712" s="9"/>
      <c r="CE1712" s="9"/>
      <c r="CF1712" s="9"/>
      <c r="CG1712" s="9"/>
      <c r="CH1712" s="9"/>
      <c r="CI1712" s="9"/>
      <c r="CJ1712" s="9"/>
      <c r="CK1712" s="9"/>
      <c r="CL1712" s="9"/>
      <c r="CM1712" s="9"/>
      <c r="CN1712" s="9"/>
      <c r="CO1712" s="9"/>
      <c r="CP1712" s="9"/>
      <c r="CQ1712" s="9"/>
      <c r="CR1712" s="9"/>
      <c r="CS1712" s="9"/>
      <c r="CT1712" s="9"/>
      <c r="CU1712" s="9"/>
      <c r="CV1712" s="9"/>
      <c r="CW1712" s="9"/>
      <c r="CX1712" s="9"/>
      <c r="CY1712" s="9"/>
      <c r="CZ1712" s="9"/>
      <c r="DA1712" s="9"/>
      <c r="DB1712" s="9"/>
      <c r="DC1712" s="9"/>
      <c r="DD1712" s="9"/>
      <c r="DE1712" s="9"/>
      <c r="DF1712" s="9"/>
      <c r="DG1712" s="9"/>
      <c r="DH1712" s="9"/>
      <c r="DI1712" s="9"/>
      <c r="DJ1712" s="9"/>
      <c r="DK1712" s="9"/>
      <c r="DL1712" s="9"/>
      <c r="DM1712" s="9"/>
      <c r="DN1712" s="9"/>
      <c r="DO1712" s="9"/>
    </row>
    <row r="1713" spans="1:119" s="10" customFormat="1" x14ac:dyDescent="0.2">
      <c r="A1713" s="8">
        <v>101778</v>
      </c>
      <c r="B1713" s="9" t="s">
        <v>4412</v>
      </c>
      <c r="C1713" s="9" t="b">
        <v>0</v>
      </c>
      <c r="D1713" s="9" t="b">
        <v>0</v>
      </c>
      <c r="E1713" s="9" t="b">
        <v>1</v>
      </c>
      <c r="F1713" s="9" t="b">
        <v>0</v>
      </c>
      <c r="G1713" s="9" t="s">
        <v>4413</v>
      </c>
      <c r="H1713" s="9"/>
      <c r="I1713" s="9" t="s">
        <v>622</v>
      </c>
      <c r="J1713" s="9" t="s">
        <v>397</v>
      </c>
      <c r="K1713" s="9">
        <v>43.467000000000006</v>
      </c>
      <c r="L1713" s="9">
        <v>-80.466000000000008</v>
      </c>
      <c r="M1713" s="9" t="s">
        <v>156</v>
      </c>
      <c r="N1713" s="9">
        <v>2011</v>
      </c>
      <c r="O1713" s="9"/>
      <c r="P1713" s="9">
        <v>2017</v>
      </c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 t="s">
        <v>4414</v>
      </c>
      <c r="AG1713" s="9"/>
      <c r="AH1713" s="9">
        <v>0.5</v>
      </c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  <c r="BI1713" s="9"/>
      <c r="BJ1713" s="9"/>
      <c r="BK1713" s="9" t="s">
        <v>11</v>
      </c>
      <c r="BL1713" s="9"/>
      <c r="BM1713" s="9"/>
      <c r="BN1713" s="9"/>
      <c r="BO1713" s="9"/>
      <c r="BP1713" s="9"/>
      <c r="BQ1713" s="9"/>
      <c r="BR1713" s="9"/>
      <c r="BS1713" s="9"/>
      <c r="BT1713" s="9"/>
      <c r="BU1713" s="9"/>
      <c r="BV1713" s="9"/>
      <c r="BW1713" s="9"/>
      <c r="BX1713" s="9"/>
      <c r="BY1713" s="9"/>
      <c r="BZ1713" s="9"/>
      <c r="CA1713" s="9"/>
      <c r="CB1713" s="9"/>
      <c r="CC1713" s="9"/>
      <c r="CD1713" s="9"/>
      <c r="CE1713" s="9"/>
      <c r="CF1713" s="9"/>
      <c r="CG1713" s="9"/>
      <c r="CH1713" s="9"/>
      <c r="CI1713" s="9"/>
      <c r="CJ1713" s="9"/>
      <c r="CK1713" s="9"/>
      <c r="CL1713" s="9"/>
      <c r="CM1713" s="9"/>
      <c r="CN1713" s="9"/>
      <c r="CO1713" s="9"/>
      <c r="CP1713" s="9"/>
      <c r="CQ1713" s="9"/>
      <c r="CR1713" s="9"/>
      <c r="CS1713" s="9"/>
      <c r="CT1713" s="9"/>
      <c r="CU1713" s="9"/>
      <c r="CV1713" s="9"/>
      <c r="CW1713" s="9"/>
      <c r="CX1713" s="9"/>
      <c r="CY1713" s="9"/>
      <c r="CZ1713" s="9"/>
      <c r="DA1713" s="9"/>
      <c r="DB1713" s="9"/>
      <c r="DC1713" s="9"/>
      <c r="DD1713" s="9"/>
      <c r="DE1713" s="9"/>
      <c r="DF1713" s="9"/>
      <c r="DG1713" s="9"/>
      <c r="DH1713" s="9"/>
      <c r="DI1713" s="9"/>
      <c r="DJ1713" s="9"/>
      <c r="DK1713" s="9"/>
      <c r="DL1713" s="9"/>
      <c r="DM1713" s="9"/>
      <c r="DN1713" s="9"/>
      <c r="DO1713" s="9"/>
    </row>
    <row r="1714" spans="1:119" s="10" customFormat="1" x14ac:dyDescent="0.2">
      <c r="A1714" s="8">
        <v>101779</v>
      </c>
      <c r="B1714" s="9" t="s">
        <v>4415</v>
      </c>
      <c r="C1714" s="9" t="b">
        <v>0</v>
      </c>
      <c r="D1714" s="9" t="b">
        <v>0</v>
      </c>
      <c r="E1714" s="9" t="b">
        <v>1</v>
      </c>
      <c r="F1714" s="9" t="b">
        <v>0</v>
      </c>
      <c r="G1714" s="9" t="s">
        <v>4416</v>
      </c>
      <c r="H1714" s="9"/>
      <c r="I1714" s="9" t="s">
        <v>622</v>
      </c>
      <c r="J1714" s="9" t="s">
        <v>397</v>
      </c>
      <c r="K1714" s="9">
        <v>43.468000000000004</v>
      </c>
      <c r="L1714" s="9">
        <v>-80.465000000000003</v>
      </c>
      <c r="M1714" s="9" t="s">
        <v>156</v>
      </c>
      <c r="N1714" s="9">
        <v>2011</v>
      </c>
      <c r="O1714" s="9"/>
      <c r="P1714" s="9">
        <v>2017</v>
      </c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 t="s">
        <v>4417</v>
      </c>
      <c r="AG1714" s="9"/>
      <c r="AH1714" s="9">
        <v>0.25</v>
      </c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  <c r="BI1714" s="9"/>
      <c r="BJ1714" s="9"/>
      <c r="BK1714" s="9" t="s">
        <v>11</v>
      </c>
      <c r="BL1714" s="9"/>
      <c r="BM1714" s="9"/>
      <c r="BN1714" s="9"/>
      <c r="BO1714" s="9"/>
      <c r="BP1714" s="9"/>
      <c r="BQ1714" s="9"/>
      <c r="BR1714" s="9"/>
      <c r="BS1714" s="9"/>
      <c r="BT1714" s="9"/>
      <c r="BU1714" s="9"/>
      <c r="BV1714" s="9"/>
      <c r="BW1714" s="9"/>
      <c r="BX1714" s="9"/>
      <c r="BY1714" s="9"/>
      <c r="BZ1714" s="9"/>
      <c r="CA1714" s="9"/>
      <c r="CB1714" s="9"/>
      <c r="CC1714" s="9"/>
      <c r="CD1714" s="9"/>
      <c r="CE1714" s="9"/>
      <c r="CF1714" s="9"/>
      <c r="CG1714" s="9"/>
      <c r="CH1714" s="9"/>
      <c r="CI1714" s="9"/>
      <c r="CJ1714" s="9"/>
      <c r="CK1714" s="9"/>
      <c r="CL1714" s="9"/>
      <c r="CM1714" s="9"/>
      <c r="CN1714" s="9"/>
      <c r="CO1714" s="9"/>
      <c r="CP1714" s="9"/>
      <c r="CQ1714" s="9"/>
      <c r="CR1714" s="9"/>
      <c r="CS1714" s="9"/>
      <c r="CT1714" s="9"/>
      <c r="CU1714" s="9"/>
      <c r="CV1714" s="9"/>
      <c r="CW1714" s="9"/>
      <c r="CX1714" s="9"/>
      <c r="CY1714" s="9"/>
      <c r="CZ1714" s="9"/>
      <c r="DA1714" s="9"/>
      <c r="DB1714" s="9"/>
      <c r="DC1714" s="9"/>
      <c r="DD1714" s="9"/>
      <c r="DE1714" s="9"/>
      <c r="DF1714" s="9"/>
      <c r="DG1714" s="9"/>
      <c r="DH1714" s="9"/>
      <c r="DI1714" s="9"/>
      <c r="DJ1714" s="9"/>
      <c r="DK1714" s="9"/>
      <c r="DL1714" s="9"/>
      <c r="DM1714" s="9"/>
      <c r="DN1714" s="9"/>
      <c r="DO1714" s="9"/>
    </row>
    <row r="1715" spans="1:119" s="10" customFormat="1" x14ac:dyDescent="0.2">
      <c r="A1715" s="8">
        <v>101780</v>
      </c>
      <c r="B1715" s="9" t="s">
        <v>4418</v>
      </c>
      <c r="C1715" s="9" t="b">
        <v>0</v>
      </c>
      <c r="D1715" s="9" t="b">
        <v>0</v>
      </c>
      <c r="E1715" s="9" t="b">
        <v>1</v>
      </c>
      <c r="F1715" s="9" t="b">
        <v>0</v>
      </c>
      <c r="G1715" s="9" t="s">
        <v>2041</v>
      </c>
      <c r="H1715" s="9"/>
      <c r="I1715" s="9" t="s">
        <v>622</v>
      </c>
      <c r="J1715" s="9" t="s">
        <v>397</v>
      </c>
      <c r="K1715" s="9">
        <v>43.469000000000001</v>
      </c>
      <c r="L1715" s="9">
        <v>-80.463999999999999</v>
      </c>
      <c r="M1715" s="9" t="s">
        <v>156</v>
      </c>
      <c r="N1715" s="9">
        <v>2014</v>
      </c>
      <c r="O1715" s="9"/>
      <c r="P1715" s="9">
        <v>2017</v>
      </c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 t="s">
        <v>4419</v>
      </c>
      <c r="AG1715" s="9"/>
      <c r="AH1715" s="9">
        <v>0.25</v>
      </c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  <c r="BI1715" s="9"/>
      <c r="BJ1715" s="9"/>
      <c r="BK1715" s="9" t="s">
        <v>11</v>
      </c>
      <c r="BL1715" s="9"/>
      <c r="BM1715" s="9"/>
      <c r="BN1715" s="9"/>
      <c r="BO1715" s="9"/>
      <c r="BP1715" s="9"/>
      <c r="BQ1715" s="9"/>
      <c r="BR1715" s="9"/>
      <c r="BS1715" s="9"/>
      <c r="BT1715" s="9"/>
      <c r="BU1715" s="9"/>
      <c r="BV1715" s="9"/>
      <c r="BW1715" s="9"/>
      <c r="BX1715" s="9"/>
      <c r="BY1715" s="9"/>
      <c r="BZ1715" s="9"/>
      <c r="CA1715" s="9"/>
      <c r="CB1715" s="9"/>
      <c r="CC1715" s="9"/>
      <c r="CD1715" s="9"/>
      <c r="CE1715" s="9"/>
      <c r="CF1715" s="9"/>
      <c r="CG1715" s="9"/>
      <c r="CH1715" s="9"/>
      <c r="CI1715" s="9"/>
      <c r="CJ1715" s="9"/>
      <c r="CK1715" s="9"/>
      <c r="CL1715" s="9"/>
      <c r="CM1715" s="9"/>
      <c r="CN1715" s="9"/>
      <c r="CO1715" s="9"/>
      <c r="CP1715" s="9"/>
      <c r="CQ1715" s="9"/>
      <c r="CR1715" s="9"/>
      <c r="CS1715" s="9"/>
      <c r="CT1715" s="9"/>
      <c r="CU1715" s="9"/>
      <c r="CV1715" s="9"/>
      <c r="CW1715" s="9"/>
      <c r="CX1715" s="9"/>
      <c r="CY1715" s="9"/>
      <c r="CZ1715" s="9"/>
      <c r="DA1715" s="9"/>
      <c r="DB1715" s="9"/>
      <c r="DC1715" s="9"/>
      <c r="DD1715" s="9"/>
      <c r="DE1715" s="9"/>
      <c r="DF1715" s="9"/>
      <c r="DG1715" s="9"/>
      <c r="DH1715" s="9"/>
      <c r="DI1715" s="9"/>
      <c r="DJ1715" s="9"/>
      <c r="DK1715" s="9"/>
      <c r="DL1715" s="9"/>
      <c r="DM1715" s="9"/>
      <c r="DN1715" s="9"/>
      <c r="DO1715" s="9"/>
    </row>
    <row r="1716" spans="1:119" s="10" customFormat="1" x14ac:dyDescent="0.2">
      <c r="A1716" s="8">
        <v>101781</v>
      </c>
      <c r="B1716" s="9" t="s">
        <v>4420</v>
      </c>
      <c r="C1716" s="9" t="b">
        <v>0</v>
      </c>
      <c r="D1716" s="9" t="b">
        <v>0</v>
      </c>
      <c r="E1716" s="9" t="b">
        <v>1</v>
      </c>
      <c r="F1716" s="9" t="b">
        <v>0</v>
      </c>
      <c r="G1716" s="9" t="s">
        <v>2265</v>
      </c>
      <c r="H1716" s="9"/>
      <c r="I1716" s="9" t="s">
        <v>622</v>
      </c>
      <c r="J1716" s="9" t="s">
        <v>397</v>
      </c>
      <c r="K1716" s="9">
        <v>43.470000000000006</v>
      </c>
      <c r="L1716" s="9">
        <v>-80.463000000000008</v>
      </c>
      <c r="M1716" s="9" t="s">
        <v>156</v>
      </c>
      <c r="N1716" s="9">
        <v>2014</v>
      </c>
      <c r="O1716" s="9"/>
      <c r="P1716" s="9">
        <v>2017</v>
      </c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 t="s">
        <v>4421</v>
      </c>
      <c r="AG1716" s="9"/>
      <c r="AH1716" s="9">
        <v>0.25</v>
      </c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  <c r="BI1716" s="9"/>
      <c r="BJ1716" s="9"/>
      <c r="BK1716" s="9" t="s">
        <v>11</v>
      </c>
      <c r="BL1716" s="9"/>
      <c r="BM1716" s="9"/>
      <c r="BN1716" s="9"/>
      <c r="BO1716" s="9"/>
      <c r="BP1716" s="9"/>
      <c r="BQ1716" s="9"/>
      <c r="BR1716" s="9"/>
      <c r="BS1716" s="9"/>
      <c r="BT1716" s="9"/>
      <c r="BU1716" s="9"/>
      <c r="BV1716" s="9"/>
      <c r="BW1716" s="9"/>
      <c r="BX1716" s="9"/>
      <c r="BY1716" s="9"/>
      <c r="BZ1716" s="9"/>
      <c r="CA1716" s="9"/>
      <c r="CB1716" s="9"/>
      <c r="CC1716" s="9"/>
      <c r="CD1716" s="9"/>
      <c r="CE1716" s="9"/>
      <c r="CF1716" s="9"/>
      <c r="CG1716" s="9"/>
      <c r="CH1716" s="9"/>
      <c r="CI1716" s="9"/>
      <c r="CJ1716" s="9"/>
      <c r="CK1716" s="9"/>
      <c r="CL1716" s="9"/>
      <c r="CM1716" s="9"/>
      <c r="CN1716" s="9"/>
      <c r="CO1716" s="9"/>
      <c r="CP1716" s="9"/>
      <c r="CQ1716" s="9"/>
      <c r="CR1716" s="9"/>
      <c r="CS1716" s="9"/>
      <c r="CT1716" s="9"/>
      <c r="CU1716" s="9"/>
      <c r="CV1716" s="9"/>
      <c r="CW1716" s="9"/>
      <c r="CX1716" s="9"/>
      <c r="CY1716" s="9"/>
      <c r="CZ1716" s="9"/>
      <c r="DA1716" s="9"/>
      <c r="DB1716" s="9"/>
      <c r="DC1716" s="9"/>
      <c r="DD1716" s="9"/>
      <c r="DE1716" s="9"/>
      <c r="DF1716" s="9"/>
      <c r="DG1716" s="9"/>
      <c r="DH1716" s="9"/>
      <c r="DI1716" s="9"/>
      <c r="DJ1716" s="9"/>
      <c r="DK1716" s="9"/>
      <c r="DL1716" s="9"/>
      <c r="DM1716" s="9"/>
      <c r="DN1716" s="9"/>
      <c r="DO1716" s="9"/>
    </row>
    <row r="1717" spans="1:119" s="10" customFormat="1" x14ac:dyDescent="0.2">
      <c r="A1717" s="8">
        <v>101782</v>
      </c>
      <c r="B1717" s="9" t="s">
        <v>4422</v>
      </c>
      <c r="C1717" s="9" t="b">
        <v>1</v>
      </c>
      <c r="D1717" s="9" t="b">
        <v>0</v>
      </c>
      <c r="E1717" s="9" t="b">
        <v>0</v>
      </c>
      <c r="F1717" s="9" t="b">
        <v>0</v>
      </c>
      <c r="G1717" s="9" t="s">
        <v>4423</v>
      </c>
      <c r="H1717" s="9"/>
      <c r="I1717" s="9" t="s">
        <v>622</v>
      </c>
      <c r="J1717" s="9" t="s">
        <v>397</v>
      </c>
      <c r="K1717" s="9">
        <v>43.471000000000004</v>
      </c>
      <c r="L1717" s="9">
        <v>-80.462000000000003</v>
      </c>
      <c r="M1717" s="9" t="s">
        <v>705</v>
      </c>
      <c r="N1717" s="9">
        <v>1997</v>
      </c>
      <c r="O1717" s="9"/>
      <c r="P1717" s="9">
        <v>2015</v>
      </c>
      <c r="Q1717" s="9">
        <v>332</v>
      </c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 t="s">
        <v>158</v>
      </c>
      <c r="AG1717" s="9"/>
      <c r="AH1717" s="9">
        <v>4.0750000000000002</v>
      </c>
      <c r="AI1717" s="9">
        <v>5.1959999999999997</v>
      </c>
      <c r="AJ1717" s="9">
        <v>30000</v>
      </c>
      <c r="AK1717" s="9">
        <v>38250</v>
      </c>
      <c r="AL1717" s="9">
        <v>0.66</v>
      </c>
      <c r="AM1717" s="9">
        <v>0.01</v>
      </c>
      <c r="AN1717" s="9" t="s">
        <v>12</v>
      </c>
      <c r="AO1717" s="9"/>
      <c r="AP1717" s="9">
        <v>5</v>
      </c>
      <c r="AQ1717" s="9" t="s">
        <v>272</v>
      </c>
      <c r="AR1717" s="9"/>
      <c r="AS1717" s="9">
        <v>4.0750000000000002</v>
      </c>
      <c r="AT1717" s="9">
        <v>5.1959999999999997</v>
      </c>
      <c r="AU1717" s="9">
        <v>30000</v>
      </c>
      <c r="AV1717" s="9">
        <v>38250</v>
      </c>
      <c r="AW1717" s="9" t="s">
        <v>11</v>
      </c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  <c r="BI1717" s="9"/>
      <c r="BJ1717" s="9"/>
      <c r="BK1717" s="9"/>
      <c r="BL1717" s="9"/>
      <c r="BM1717" s="9"/>
      <c r="BN1717" s="9"/>
      <c r="BO1717" s="9">
        <v>302400</v>
      </c>
      <c r="BP1717" s="9"/>
      <c r="BQ1717" s="9"/>
      <c r="BR1717" s="9"/>
      <c r="BS1717" s="9"/>
      <c r="BT1717" s="9"/>
      <c r="BU1717" s="9"/>
      <c r="BV1717" s="9"/>
      <c r="BW1717" s="9"/>
      <c r="BX1717" s="9"/>
      <c r="BY1717" s="9"/>
      <c r="BZ1717" s="9"/>
      <c r="CA1717" s="9"/>
      <c r="CB1717" s="9"/>
      <c r="CC1717" s="9"/>
      <c r="CD1717" s="9"/>
      <c r="CE1717" s="9"/>
      <c r="CF1717" s="9"/>
      <c r="CG1717" s="9"/>
      <c r="CH1717" s="9"/>
      <c r="CI1717" s="9"/>
      <c r="CJ1717" s="9"/>
      <c r="CK1717" s="9"/>
      <c r="CL1717" s="9"/>
      <c r="CM1717" s="9"/>
      <c r="CN1717" s="9"/>
      <c r="CO1717" s="9"/>
      <c r="CP1717" s="9"/>
      <c r="CQ1717" s="9"/>
      <c r="CR1717" s="9"/>
      <c r="CS1717" s="9"/>
      <c r="CT1717" s="9"/>
      <c r="CU1717" s="9"/>
      <c r="CV1717" s="9"/>
      <c r="CW1717" s="9"/>
      <c r="CX1717" s="9"/>
      <c r="CY1717" s="9"/>
      <c r="CZ1717" s="9"/>
      <c r="DA1717" s="9"/>
      <c r="DB1717" s="9"/>
      <c r="DC1717" s="9"/>
      <c r="DD1717" s="9"/>
      <c r="DE1717" s="9"/>
      <c r="DF1717" s="9"/>
      <c r="DG1717" s="9"/>
      <c r="DH1717" s="9"/>
      <c r="DI1717" s="9"/>
      <c r="DJ1717" s="9"/>
      <c r="DK1717" s="9"/>
      <c r="DL1717" s="9"/>
      <c r="DM1717" s="9"/>
      <c r="DN1717" s="9"/>
      <c r="DO1717" s="9"/>
    </row>
    <row r="1718" spans="1:119" s="10" customFormat="1" x14ac:dyDescent="0.2">
      <c r="A1718" s="8">
        <v>101783</v>
      </c>
      <c r="B1718" s="9" t="s">
        <v>4424</v>
      </c>
      <c r="C1718" s="9" t="b">
        <v>0</v>
      </c>
      <c r="D1718" s="9" t="b">
        <v>0</v>
      </c>
      <c r="E1718" s="9" t="b">
        <v>1</v>
      </c>
      <c r="F1718" s="9" t="b">
        <v>0</v>
      </c>
      <c r="G1718" s="9" t="s">
        <v>3011</v>
      </c>
      <c r="H1718" s="9"/>
      <c r="I1718" s="9" t="s">
        <v>622</v>
      </c>
      <c r="J1718" s="9" t="s">
        <v>397</v>
      </c>
      <c r="K1718" s="9">
        <v>43.472000000000001</v>
      </c>
      <c r="L1718" s="9">
        <v>-80.460999999999999</v>
      </c>
      <c r="M1718" s="9" t="s">
        <v>156</v>
      </c>
      <c r="N1718" s="9">
        <v>2015</v>
      </c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 t="s">
        <v>4425</v>
      </c>
      <c r="AG1718" s="9"/>
      <c r="AH1718" s="9">
        <v>0.11600000000000001</v>
      </c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  <c r="BI1718" s="9"/>
      <c r="BJ1718" s="9"/>
      <c r="BK1718" s="9" t="s">
        <v>11</v>
      </c>
      <c r="BL1718" s="9"/>
      <c r="BM1718" s="9"/>
      <c r="BN1718" s="9"/>
      <c r="BO1718" s="9"/>
      <c r="BP1718" s="9"/>
      <c r="BQ1718" s="9"/>
      <c r="BR1718" s="9"/>
      <c r="BS1718" s="9"/>
      <c r="BT1718" s="9"/>
      <c r="BU1718" s="9"/>
      <c r="BV1718" s="9"/>
      <c r="BW1718" s="9"/>
      <c r="BX1718" s="9"/>
      <c r="BY1718" s="9"/>
      <c r="BZ1718" s="9"/>
      <c r="CA1718" s="9"/>
      <c r="CB1718" s="9"/>
      <c r="CC1718" s="9"/>
      <c r="CD1718" s="9"/>
      <c r="CE1718" s="9"/>
      <c r="CF1718" s="9"/>
      <c r="CG1718" s="9"/>
      <c r="CH1718" s="9"/>
      <c r="CI1718" s="9"/>
      <c r="CJ1718" s="9"/>
      <c r="CK1718" s="9"/>
      <c r="CL1718" s="9"/>
      <c r="CM1718" s="9"/>
      <c r="CN1718" s="9"/>
      <c r="CO1718" s="9"/>
      <c r="CP1718" s="9"/>
      <c r="CQ1718" s="9"/>
      <c r="CR1718" s="9"/>
      <c r="CS1718" s="9"/>
      <c r="CT1718" s="9"/>
      <c r="CU1718" s="9"/>
      <c r="CV1718" s="9"/>
      <c r="CW1718" s="9"/>
      <c r="CX1718" s="9"/>
      <c r="CY1718" s="9"/>
      <c r="CZ1718" s="9"/>
      <c r="DA1718" s="9"/>
      <c r="DB1718" s="9"/>
      <c r="DC1718" s="9"/>
      <c r="DD1718" s="9"/>
      <c r="DE1718" s="9"/>
      <c r="DF1718" s="9"/>
      <c r="DG1718" s="9"/>
      <c r="DH1718" s="9"/>
      <c r="DI1718" s="9"/>
      <c r="DJ1718" s="9"/>
      <c r="DK1718" s="9"/>
      <c r="DL1718" s="9"/>
      <c r="DM1718" s="9"/>
      <c r="DN1718" s="9"/>
      <c r="DO1718" s="9"/>
    </row>
    <row r="1719" spans="1:119" s="10" customFormat="1" x14ac:dyDescent="0.2">
      <c r="A1719" s="8">
        <v>101784</v>
      </c>
      <c r="B1719" s="9" t="s">
        <v>4426</v>
      </c>
      <c r="C1719" s="9" t="b">
        <v>0</v>
      </c>
      <c r="D1719" s="9" t="b">
        <v>0</v>
      </c>
      <c r="E1719" s="9" t="b">
        <v>1</v>
      </c>
      <c r="F1719" s="9" t="b">
        <v>0</v>
      </c>
      <c r="G1719" s="9" t="s">
        <v>3039</v>
      </c>
      <c r="H1719" s="9"/>
      <c r="I1719" s="9" t="s">
        <v>622</v>
      </c>
      <c r="J1719" s="9" t="s">
        <v>397</v>
      </c>
      <c r="K1719" s="9">
        <v>43.473000000000006</v>
      </c>
      <c r="L1719" s="9">
        <v>-80.460000000000008</v>
      </c>
      <c r="M1719" s="9" t="s">
        <v>156</v>
      </c>
      <c r="N1719" s="9">
        <v>2015</v>
      </c>
      <c r="O1719" s="9"/>
      <c r="P1719" s="9">
        <v>2017</v>
      </c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 t="s">
        <v>4427</v>
      </c>
      <c r="AG1719" s="9"/>
      <c r="AH1719" s="9">
        <v>0.25</v>
      </c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  <c r="BI1719" s="9"/>
      <c r="BJ1719" s="9"/>
      <c r="BK1719" s="9" t="s">
        <v>11</v>
      </c>
      <c r="BL1719" s="9"/>
      <c r="BM1719" s="9"/>
      <c r="BN1719" s="9"/>
      <c r="BO1719" s="9"/>
      <c r="BP1719" s="9"/>
      <c r="BQ1719" s="9"/>
      <c r="BR1719" s="9"/>
      <c r="BS1719" s="9"/>
      <c r="BT1719" s="9"/>
      <c r="BU1719" s="9"/>
      <c r="BV1719" s="9"/>
      <c r="BW1719" s="9"/>
      <c r="BX1719" s="9"/>
      <c r="BY1719" s="9"/>
      <c r="BZ1719" s="9"/>
      <c r="CA1719" s="9"/>
      <c r="CB1719" s="9"/>
      <c r="CC1719" s="9"/>
      <c r="CD1719" s="9"/>
      <c r="CE1719" s="9"/>
      <c r="CF1719" s="9"/>
      <c r="CG1719" s="9"/>
      <c r="CH1719" s="9"/>
      <c r="CI1719" s="9"/>
      <c r="CJ1719" s="9"/>
      <c r="CK1719" s="9"/>
      <c r="CL1719" s="9"/>
      <c r="CM1719" s="9"/>
      <c r="CN1719" s="9"/>
      <c r="CO1719" s="9"/>
      <c r="CP1719" s="9"/>
      <c r="CQ1719" s="9"/>
      <c r="CR1719" s="9"/>
      <c r="CS1719" s="9"/>
      <c r="CT1719" s="9"/>
      <c r="CU1719" s="9"/>
      <c r="CV1719" s="9"/>
      <c r="CW1719" s="9"/>
      <c r="CX1719" s="9"/>
      <c r="CY1719" s="9"/>
      <c r="CZ1719" s="9"/>
      <c r="DA1719" s="9"/>
      <c r="DB1719" s="9"/>
      <c r="DC1719" s="9"/>
      <c r="DD1719" s="9"/>
      <c r="DE1719" s="9"/>
      <c r="DF1719" s="9"/>
      <c r="DG1719" s="9"/>
      <c r="DH1719" s="9"/>
      <c r="DI1719" s="9"/>
      <c r="DJ1719" s="9"/>
      <c r="DK1719" s="9"/>
      <c r="DL1719" s="9"/>
      <c r="DM1719" s="9"/>
      <c r="DN1719" s="9"/>
      <c r="DO1719" s="9"/>
    </row>
    <row r="1720" spans="1:119" s="10" customFormat="1" x14ac:dyDescent="0.2">
      <c r="A1720" s="8">
        <v>101785</v>
      </c>
      <c r="B1720" s="9" t="s">
        <v>4428</v>
      </c>
      <c r="C1720" s="9" t="b">
        <v>0</v>
      </c>
      <c r="D1720" s="9" t="b">
        <v>0</v>
      </c>
      <c r="E1720" s="9" t="b">
        <v>1</v>
      </c>
      <c r="F1720" s="9" t="b">
        <v>0</v>
      </c>
      <c r="G1720" s="9" t="s">
        <v>3034</v>
      </c>
      <c r="H1720" s="9"/>
      <c r="I1720" s="9" t="s">
        <v>622</v>
      </c>
      <c r="J1720" s="9" t="s">
        <v>397</v>
      </c>
      <c r="K1720" s="9">
        <v>43.474000000000004</v>
      </c>
      <c r="L1720" s="9">
        <v>-80.459000000000003</v>
      </c>
      <c r="M1720" s="9" t="s">
        <v>156</v>
      </c>
      <c r="N1720" s="9">
        <v>2014</v>
      </c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 t="s">
        <v>4429</v>
      </c>
      <c r="AG1720" s="9"/>
      <c r="AH1720" s="9">
        <v>0.19</v>
      </c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  <c r="BI1720" s="9"/>
      <c r="BJ1720" s="9"/>
      <c r="BK1720" s="9" t="s">
        <v>11</v>
      </c>
      <c r="BL1720" s="9"/>
      <c r="BM1720" s="9"/>
      <c r="BN1720" s="9"/>
      <c r="BO1720" s="9"/>
      <c r="BP1720" s="9"/>
      <c r="BQ1720" s="9"/>
      <c r="BR1720" s="9"/>
      <c r="BS1720" s="9"/>
      <c r="BT1720" s="9"/>
      <c r="BU1720" s="9"/>
      <c r="BV1720" s="9"/>
      <c r="BW1720" s="9"/>
      <c r="BX1720" s="9"/>
      <c r="BY1720" s="9"/>
      <c r="BZ1720" s="9"/>
      <c r="CA1720" s="9"/>
      <c r="CB1720" s="9"/>
      <c r="CC1720" s="9"/>
      <c r="CD1720" s="9"/>
      <c r="CE1720" s="9"/>
      <c r="CF1720" s="9"/>
      <c r="CG1720" s="9"/>
      <c r="CH1720" s="9"/>
      <c r="CI1720" s="9"/>
      <c r="CJ1720" s="9"/>
      <c r="CK1720" s="9"/>
      <c r="CL1720" s="9"/>
      <c r="CM1720" s="9"/>
      <c r="CN1720" s="9"/>
      <c r="CO1720" s="9"/>
      <c r="CP1720" s="9"/>
      <c r="CQ1720" s="9"/>
      <c r="CR1720" s="9"/>
      <c r="CS1720" s="9"/>
      <c r="CT1720" s="9"/>
      <c r="CU1720" s="9"/>
      <c r="CV1720" s="9"/>
      <c r="CW1720" s="9"/>
      <c r="CX1720" s="9"/>
      <c r="CY1720" s="9"/>
      <c r="CZ1720" s="9"/>
      <c r="DA1720" s="9"/>
      <c r="DB1720" s="9"/>
      <c r="DC1720" s="9"/>
      <c r="DD1720" s="9"/>
      <c r="DE1720" s="9"/>
      <c r="DF1720" s="9"/>
      <c r="DG1720" s="9"/>
      <c r="DH1720" s="9"/>
      <c r="DI1720" s="9"/>
      <c r="DJ1720" s="9"/>
      <c r="DK1720" s="9"/>
      <c r="DL1720" s="9"/>
      <c r="DM1720" s="9"/>
      <c r="DN1720" s="9"/>
      <c r="DO1720" s="9"/>
    </row>
    <row r="1721" spans="1:119" s="10" customFormat="1" x14ac:dyDescent="0.2">
      <c r="A1721" s="8">
        <v>101786</v>
      </c>
      <c r="B1721" s="9" t="s">
        <v>4430</v>
      </c>
      <c r="C1721" s="9" t="b">
        <v>0</v>
      </c>
      <c r="D1721" s="9" t="b">
        <v>0</v>
      </c>
      <c r="E1721" s="9" t="b">
        <v>1</v>
      </c>
      <c r="F1721" s="9" t="b">
        <v>0</v>
      </c>
      <c r="G1721" s="9" t="s">
        <v>2106</v>
      </c>
      <c r="H1721" s="9"/>
      <c r="I1721" s="9" t="s">
        <v>622</v>
      </c>
      <c r="J1721" s="9" t="s">
        <v>397</v>
      </c>
      <c r="K1721" s="9">
        <v>43.475000000000001</v>
      </c>
      <c r="L1721" s="9">
        <v>-80.457999999999998</v>
      </c>
      <c r="M1721" s="9" t="s">
        <v>156</v>
      </c>
      <c r="N1721" s="9">
        <v>2016</v>
      </c>
      <c r="O1721" s="9"/>
      <c r="P1721" s="9">
        <v>2017</v>
      </c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 t="s">
        <v>4431</v>
      </c>
      <c r="AG1721" s="9"/>
      <c r="AH1721" s="9">
        <v>0.14000000000000001</v>
      </c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  <c r="BI1721" s="9"/>
      <c r="BJ1721" s="9"/>
      <c r="BK1721" s="9" t="s">
        <v>11</v>
      </c>
      <c r="BL1721" s="9"/>
      <c r="BM1721" s="9"/>
      <c r="BN1721" s="9"/>
      <c r="BO1721" s="9"/>
      <c r="BP1721" s="9"/>
      <c r="BQ1721" s="9"/>
      <c r="BR1721" s="9"/>
      <c r="BS1721" s="9"/>
      <c r="BT1721" s="9"/>
      <c r="BU1721" s="9"/>
      <c r="BV1721" s="9"/>
      <c r="BW1721" s="9"/>
      <c r="BX1721" s="9"/>
      <c r="BY1721" s="9"/>
      <c r="BZ1721" s="9"/>
      <c r="CA1721" s="9"/>
      <c r="CB1721" s="9"/>
      <c r="CC1721" s="9"/>
      <c r="CD1721" s="9"/>
      <c r="CE1721" s="9"/>
      <c r="CF1721" s="9"/>
      <c r="CG1721" s="9"/>
      <c r="CH1721" s="9"/>
      <c r="CI1721" s="9"/>
      <c r="CJ1721" s="9"/>
      <c r="CK1721" s="9"/>
      <c r="CL1721" s="9"/>
      <c r="CM1721" s="9"/>
      <c r="CN1721" s="9"/>
      <c r="CO1721" s="9"/>
      <c r="CP1721" s="9"/>
      <c r="CQ1721" s="9"/>
      <c r="CR1721" s="9"/>
      <c r="CS1721" s="9"/>
      <c r="CT1721" s="9"/>
      <c r="CU1721" s="9"/>
      <c r="CV1721" s="9"/>
      <c r="CW1721" s="9"/>
      <c r="CX1721" s="9"/>
      <c r="CY1721" s="9"/>
      <c r="CZ1721" s="9"/>
      <c r="DA1721" s="9"/>
      <c r="DB1721" s="9"/>
      <c r="DC1721" s="9"/>
      <c r="DD1721" s="9"/>
      <c r="DE1721" s="9"/>
      <c r="DF1721" s="9"/>
      <c r="DG1721" s="9"/>
      <c r="DH1721" s="9"/>
      <c r="DI1721" s="9"/>
      <c r="DJ1721" s="9"/>
      <c r="DK1721" s="9"/>
      <c r="DL1721" s="9"/>
      <c r="DM1721" s="9"/>
      <c r="DN1721" s="9"/>
      <c r="DO1721" s="9"/>
    </row>
    <row r="1722" spans="1:119" s="10" customFormat="1" x14ac:dyDescent="0.2">
      <c r="A1722" s="8">
        <v>101787</v>
      </c>
      <c r="B1722" s="9" t="s">
        <v>4432</v>
      </c>
      <c r="C1722" s="9" t="b">
        <v>0</v>
      </c>
      <c r="D1722" s="9" t="b">
        <v>0</v>
      </c>
      <c r="E1722" s="9" t="b">
        <v>1</v>
      </c>
      <c r="F1722" s="9" t="b">
        <v>0</v>
      </c>
      <c r="G1722" s="9" t="s">
        <v>2106</v>
      </c>
      <c r="H1722" s="9"/>
      <c r="I1722" s="9" t="s">
        <v>622</v>
      </c>
      <c r="J1722" s="9" t="s">
        <v>397</v>
      </c>
      <c r="K1722" s="9">
        <v>43.476000000000006</v>
      </c>
      <c r="L1722" s="9">
        <v>-80.457000000000008</v>
      </c>
      <c r="M1722" s="9" t="s">
        <v>156</v>
      </c>
      <c r="N1722" s="9">
        <v>2016</v>
      </c>
      <c r="O1722" s="9"/>
      <c r="P1722" s="9">
        <v>2017</v>
      </c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 t="s">
        <v>4433</v>
      </c>
      <c r="AG1722" s="9"/>
      <c r="AH1722" s="9">
        <v>0.25</v>
      </c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  <c r="BI1722" s="9"/>
      <c r="BJ1722" s="9"/>
      <c r="BK1722" s="9" t="s">
        <v>11</v>
      </c>
      <c r="BL1722" s="9"/>
      <c r="BM1722" s="9"/>
      <c r="BN1722" s="9"/>
      <c r="BO1722" s="9"/>
      <c r="BP1722" s="9"/>
      <c r="BQ1722" s="9"/>
      <c r="BR1722" s="9"/>
      <c r="BS1722" s="9"/>
      <c r="BT1722" s="9"/>
      <c r="BU1722" s="9"/>
      <c r="BV1722" s="9"/>
      <c r="BW1722" s="9"/>
      <c r="BX1722" s="9"/>
      <c r="BY1722" s="9"/>
      <c r="BZ1722" s="9"/>
      <c r="CA1722" s="9"/>
      <c r="CB1722" s="9"/>
      <c r="CC1722" s="9"/>
      <c r="CD1722" s="9"/>
      <c r="CE1722" s="9"/>
      <c r="CF1722" s="9"/>
      <c r="CG1722" s="9"/>
      <c r="CH1722" s="9"/>
      <c r="CI1722" s="9"/>
      <c r="CJ1722" s="9"/>
      <c r="CK1722" s="9"/>
      <c r="CL1722" s="9"/>
      <c r="CM1722" s="9"/>
      <c r="CN1722" s="9"/>
      <c r="CO1722" s="9"/>
      <c r="CP1722" s="9"/>
      <c r="CQ1722" s="9"/>
      <c r="CR1722" s="9"/>
      <c r="CS1722" s="9"/>
      <c r="CT1722" s="9"/>
      <c r="CU1722" s="9"/>
      <c r="CV1722" s="9"/>
      <c r="CW1722" s="9"/>
      <c r="CX1722" s="9"/>
      <c r="CY1722" s="9"/>
      <c r="CZ1722" s="9"/>
      <c r="DA1722" s="9"/>
      <c r="DB1722" s="9"/>
      <c r="DC1722" s="9"/>
      <c r="DD1722" s="9"/>
      <c r="DE1722" s="9"/>
      <c r="DF1722" s="9"/>
      <c r="DG1722" s="9"/>
      <c r="DH1722" s="9"/>
      <c r="DI1722" s="9"/>
      <c r="DJ1722" s="9"/>
      <c r="DK1722" s="9"/>
      <c r="DL1722" s="9"/>
      <c r="DM1722" s="9"/>
      <c r="DN1722" s="9"/>
      <c r="DO1722" s="9"/>
    </row>
    <row r="1723" spans="1:119" s="10" customFormat="1" x14ac:dyDescent="0.2">
      <c r="A1723" s="8">
        <v>101788</v>
      </c>
      <c r="B1723" s="9" t="s">
        <v>4434</v>
      </c>
      <c r="C1723" s="9" t="b">
        <v>0</v>
      </c>
      <c r="D1723" s="9" t="b">
        <v>0</v>
      </c>
      <c r="E1723" s="9" t="b">
        <v>1</v>
      </c>
      <c r="F1723" s="9" t="b">
        <v>0</v>
      </c>
      <c r="G1723" s="9" t="s">
        <v>3039</v>
      </c>
      <c r="H1723" s="9"/>
      <c r="I1723" s="9" t="s">
        <v>622</v>
      </c>
      <c r="J1723" s="9" t="s">
        <v>397</v>
      </c>
      <c r="K1723" s="9">
        <v>43.477000000000004</v>
      </c>
      <c r="L1723" s="9">
        <v>-80.456000000000003</v>
      </c>
      <c r="M1723" s="9" t="s">
        <v>156</v>
      </c>
      <c r="N1723" s="9">
        <v>2015</v>
      </c>
      <c r="O1723" s="9"/>
      <c r="P1723" s="9">
        <v>2017</v>
      </c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 t="s">
        <v>4435</v>
      </c>
      <c r="AG1723" s="9"/>
      <c r="AH1723" s="9">
        <v>0.25</v>
      </c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  <c r="BI1723" s="9"/>
      <c r="BJ1723" s="9"/>
      <c r="BK1723" s="9" t="s">
        <v>11</v>
      </c>
      <c r="BL1723" s="9"/>
      <c r="BM1723" s="9"/>
      <c r="BN1723" s="9"/>
      <c r="BO1723" s="9"/>
      <c r="BP1723" s="9"/>
      <c r="BQ1723" s="9"/>
      <c r="BR1723" s="9"/>
      <c r="BS1723" s="9"/>
      <c r="BT1723" s="9"/>
      <c r="BU1723" s="9"/>
      <c r="BV1723" s="9"/>
      <c r="BW1723" s="9"/>
      <c r="BX1723" s="9"/>
      <c r="BY1723" s="9"/>
      <c r="BZ1723" s="9"/>
      <c r="CA1723" s="9"/>
      <c r="CB1723" s="9"/>
      <c r="CC1723" s="9"/>
      <c r="CD1723" s="9"/>
      <c r="CE1723" s="9"/>
      <c r="CF1723" s="9"/>
      <c r="CG1723" s="9"/>
      <c r="CH1723" s="9"/>
      <c r="CI1723" s="9"/>
      <c r="CJ1723" s="9"/>
      <c r="CK1723" s="9"/>
      <c r="CL1723" s="9"/>
      <c r="CM1723" s="9"/>
      <c r="CN1723" s="9"/>
      <c r="CO1723" s="9"/>
      <c r="CP1723" s="9"/>
      <c r="CQ1723" s="9"/>
      <c r="CR1723" s="9"/>
      <c r="CS1723" s="9"/>
      <c r="CT1723" s="9"/>
      <c r="CU1723" s="9"/>
      <c r="CV1723" s="9"/>
      <c r="CW1723" s="9"/>
      <c r="CX1723" s="9"/>
      <c r="CY1723" s="9"/>
      <c r="CZ1723" s="9"/>
      <c r="DA1723" s="9"/>
      <c r="DB1723" s="9"/>
      <c r="DC1723" s="9"/>
      <c r="DD1723" s="9"/>
      <c r="DE1723" s="9"/>
      <c r="DF1723" s="9"/>
      <c r="DG1723" s="9"/>
      <c r="DH1723" s="9"/>
      <c r="DI1723" s="9"/>
      <c r="DJ1723" s="9"/>
      <c r="DK1723" s="9"/>
      <c r="DL1723" s="9"/>
      <c r="DM1723" s="9"/>
      <c r="DN1723" s="9"/>
      <c r="DO1723" s="9"/>
    </row>
    <row r="1724" spans="1:119" s="10" customFormat="1" x14ac:dyDescent="0.2">
      <c r="A1724" s="8">
        <v>101789</v>
      </c>
      <c r="B1724" s="9" t="s">
        <v>4436</v>
      </c>
      <c r="C1724" s="9" t="b">
        <v>0</v>
      </c>
      <c r="D1724" s="9" t="b">
        <v>0</v>
      </c>
      <c r="E1724" s="9" t="b">
        <v>1</v>
      </c>
      <c r="F1724" s="9" t="b">
        <v>0</v>
      </c>
      <c r="G1724" s="9" t="s">
        <v>4437</v>
      </c>
      <c r="H1724" s="9"/>
      <c r="I1724" s="9" t="s">
        <v>622</v>
      </c>
      <c r="J1724" s="9" t="s">
        <v>397</v>
      </c>
      <c r="K1724" s="9">
        <v>43.478000000000002</v>
      </c>
      <c r="L1724" s="9">
        <v>-80.454999999999998</v>
      </c>
      <c r="M1724" s="9" t="s">
        <v>156</v>
      </c>
      <c r="N1724" s="9">
        <v>2012</v>
      </c>
      <c r="O1724" s="9"/>
      <c r="P1724" s="9">
        <v>2017</v>
      </c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 t="s">
        <v>4438</v>
      </c>
      <c r="AG1724" s="9"/>
      <c r="AH1724" s="9">
        <v>0.25</v>
      </c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  <c r="BI1724" s="9"/>
      <c r="BJ1724" s="9"/>
      <c r="BK1724" s="9" t="s">
        <v>11</v>
      </c>
      <c r="BL1724" s="9"/>
      <c r="BM1724" s="9"/>
      <c r="BN1724" s="9"/>
      <c r="BO1724" s="9"/>
      <c r="BP1724" s="9"/>
      <c r="BQ1724" s="9"/>
      <c r="BR1724" s="9"/>
      <c r="BS1724" s="9"/>
      <c r="BT1724" s="9"/>
      <c r="BU1724" s="9"/>
      <c r="BV1724" s="9"/>
      <c r="BW1724" s="9"/>
      <c r="BX1724" s="9"/>
      <c r="BY1724" s="9"/>
      <c r="BZ1724" s="9"/>
      <c r="CA1724" s="9"/>
      <c r="CB1724" s="9"/>
      <c r="CC1724" s="9"/>
      <c r="CD1724" s="9"/>
      <c r="CE1724" s="9"/>
      <c r="CF1724" s="9"/>
      <c r="CG1724" s="9"/>
      <c r="CH1724" s="9"/>
      <c r="CI1724" s="9"/>
      <c r="CJ1724" s="9"/>
      <c r="CK1724" s="9"/>
      <c r="CL1724" s="9"/>
      <c r="CM1724" s="9"/>
      <c r="CN1724" s="9"/>
      <c r="CO1724" s="9"/>
      <c r="CP1724" s="9"/>
      <c r="CQ1724" s="9"/>
      <c r="CR1724" s="9"/>
      <c r="CS1724" s="9"/>
      <c r="CT1724" s="9"/>
      <c r="CU1724" s="9"/>
      <c r="CV1724" s="9"/>
      <c r="CW1724" s="9"/>
      <c r="CX1724" s="9"/>
      <c r="CY1724" s="9"/>
      <c r="CZ1724" s="9"/>
      <c r="DA1724" s="9"/>
      <c r="DB1724" s="9"/>
      <c r="DC1724" s="9"/>
      <c r="DD1724" s="9"/>
      <c r="DE1724" s="9"/>
      <c r="DF1724" s="9"/>
      <c r="DG1724" s="9"/>
      <c r="DH1724" s="9"/>
      <c r="DI1724" s="9"/>
      <c r="DJ1724" s="9"/>
      <c r="DK1724" s="9"/>
      <c r="DL1724" s="9"/>
      <c r="DM1724" s="9"/>
      <c r="DN1724" s="9"/>
      <c r="DO1724" s="9"/>
    </row>
    <row r="1725" spans="1:119" s="10" customFormat="1" x14ac:dyDescent="0.2">
      <c r="A1725" s="8">
        <v>101790</v>
      </c>
      <c r="B1725" s="9" t="s">
        <v>4439</v>
      </c>
      <c r="C1725" s="9" t="b">
        <v>0</v>
      </c>
      <c r="D1725" s="9" t="b">
        <v>0</v>
      </c>
      <c r="E1725" s="9" t="b">
        <v>1</v>
      </c>
      <c r="F1725" s="9" t="b">
        <v>0</v>
      </c>
      <c r="G1725" s="9" t="s">
        <v>4440</v>
      </c>
      <c r="H1725" s="9"/>
      <c r="I1725" s="9" t="s">
        <v>4441</v>
      </c>
      <c r="J1725" s="9" t="s">
        <v>397</v>
      </c>
      <c r="K1725" s="9">
        <v>43.838999999999999</v>
      </c>
      <c r="L1725" s="9">
        <v>-79.623999999999995</v>
      </c>
      <c r="M1725" s="9" t="s">
        <v>156</v>
      </c>
      <c r="N1725" s="9">
        <v>2011</v>
      </c>
      <c r="O1725" s="9"/>
      <c r="P1725" s="9">
        <v>2017</v>
      </c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 t="s">
        <v>4442</v>
      </c>
      <c r="AG1725" s="9"/>
      <c r="AH1725" s="9">
        <v>0.25</v>
      </c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  <c r="BI1725" s="9"/>
      <c r="BJ1725" s="9"/>
      <c r="BK1725" s="9" t="s">
        <v>11</v>
      </c>
      <c r="BL1725" s="9"/>
      <c r="BM1725" s="9"/>
      <c r="BN1725" s="9"/>
      <c r="BO1725" s="9"/>
      <c r="BP1725" s="9"/>
      <c r="BQ1725" s="9"/>
      <c r="BR1725" s="9"/>
      <c r="BS1725" s="9"/>
      <c r="BT1725" s="9"/>
      <c r="BU1725" s="9"/>
      <c r="BV1725" s="9"/>
      <c r="BW1725" s="9"/>
      <c r="BX1725" s="9"/>
      <c r="BY1725" s="9"/>
      <c r="BZ1725" s="9"/>
      <c r="CA1725" s="9"/>
      <c r="CB1725" s="9"/>
      <c r="CC1725" s="9"/>
      <c r="CD1725" s="9"/>
      <c r="CE1725" s="9"/>
      <c r="CF1725" s="9"/>
      <c r="CG1725" s="9"/>
      <c r="CH1725" s="9"/>
      <c r="CI1725" s="9"/>
      <c r="CJ1725" s="9"/>
      <c r="CK1725" s="9"/>
      <c r="CL1725" s="9"/>
      <c r="CM1725" s="9"/>
      <c r="CN1725" s="9"/>
      <c r="CO1725" s="9"/>
      <c r="CP1725" s="9"/>
      <c r="CQ1725" s="9"/>
      <c r="CR1725" s="9"/>
      <c r="CS1725" s="9"/>
      <c r="CT1725" s="9"/>
      <c r="CU1725" s="9"/>
      <c r="CV1725" s="9"/>
      <c r="CW1725" s="9"/>
      <c r="CX1725" s="9"/>
      <c r="CY1725" s="9"/>
      <c r="CZ1725" s="9"/>
      <c r="DA1725" s="9"/>
      <c r="DB1725" s="9"/>
      <c r="DC1725" s="9"/>
      <c r="DD1725" s="9"/>
      <c r="DE1725" s="9"/>
      <c r="DF1725" s="9"/>
      <c r="DG1725" s="9"/>
      <c r="DH1725" s="9"/>
      <c r="DI1725" s="9"/>
      <c r="DJ1725" s="9"/>
      <c r="DK1725" s="9"/>
      <c r="DL1725" s="9"/>
      <c r="DM1725" s="9"/>
      <c r="DN1725" s="9"/>
      <c r="DO1725" s="9"/>
    </row>
    <row r="1726" spans="1:119" s="10" customFormat="1" x14ac:dyDescent="0.2">
      <c r="A1726" s="8">
        <v>101791</v>
      </c>
      <c r="B1726" s="9" t="s">
        <v>4443</v>
      </c>
      <c r="C1726" s="9" t="b">
        <v>0</v>
      </c>
      <c r="D1726" s="9" t="b">
        <v>0</v>
      </c>
      <c r="E1726" s="9" t="b">
        <v>1</v>
      </c>
      <c r="F1726" s="9" t="b">
        <v>0</v>
      </c>
      <c r="G1726" s="9" t="s">
        <v>4444</v>
      </c>
      <c r="H1726" s="9"/>
      <c r="I1726" s="9" t="s">
        <v>4445</v>
      </c>
      <c r="J1726" s="9" t="s">
        <v>397</v>
      </c>
      <c r="K1726" s="9">
        <v>42.948</v>
      </c>
      <c r="L1726" s="9">
        <v>-81.436000000000007</v>
      </c>
      <c r="M1726" s="9" t="s">
        <v>156</v>
      </c>
      <c r="N1726" s="9">
        <v>2011</v>
      </c>
      <c r="O1726" s="9"/>
      <c r="P1726" s="9">
        <v>2017</v>
      </c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 t="s">
        <v>4446</v>
      </c>
      <c r="AG1726" s="9"/>
      <c r="AH1726" s="9">
        <v>0.25</v>
      </c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  <c r="BI1726" s="9"/>
      <c r="BJ1726" s="9"/>
      <c r="BK1726" s="9" t="s">
        <v>11</v>
      </c>
      <c r="BL1726" s="9"/>
      <c r="BM1726" s="9"/>
      <c r="BN1726" s="9"/>
      <c r="BO1726" s="9"/>
      <c r="BP1726" s="9"/>
      <c r="BQ1726" s="9"/>
      <c r="BR1726" s="9"/>
      <c r="BS1726" s="9"/>
      <c r="BT1726" s="9"/>
      <c r="BU1726" s="9"/>
      <c r="BV1726" s="9"/>
      <c r="BW1726" s="9"/>
      <c r="BX1726" s="9"/>
      <c r="BY1726" s="9"/>
      <c r="BZ1726" s="9"/>
      <c r="CA1726" s="9"/>
      <c r="CB1726" s="9"/>
      <c r="CC1726" s="9"/>
      <c r="CD1726" s="9"/>
      <c r="CE1726" s="9"/>
      <c r="CF1726" s="9"/>
      <c r="CG1726" s="9"/>
      <c r="CH1726" s="9"/>
      <c r="CI1726" s="9"/>
      <c r="CJ1726" s="9"/>
      <c r="CK1726" s="9"/>
      <c r="CL1726" s="9"/>
      <c r="CM1726" s="9"/>
      <c r="CN1726" s="9"/>
      <c r="CO1726" s="9"/>
      <c r="CP1726" s="9"/>
      <c r="CQ1726" s="9"/>
      <c r="CR1726" s="9"/>
      <c r="CS1726" s="9"/>
      <c r="CT1726" s="9"/>
      <c r="CU1726" s="9"/>
      <c r="CV1726" s="9"/>
      <c r="CW1726" s="9"/>
      <c r="CX1726" s="9"/>
      <c r="CY1726" s="9"/>
      <c r="CZ1726" s="9"/>
      <c r="DA1726" s="9"/>
      <c r="DB1726" s="9"/>
      <c r="DC1726" s="9"/>
      <c r="DD1726" s="9"/>
      <c r="DE1726" s="9"/>
      <c r="DF1726" s="9"/>
      <c r="DG1726" s="9"/>
      <c r="DH1726" s="9"/>
      <c r="DI1726" s="9"/>
      <c r="DJ1726" s="9"/>
      <c r="DK1726" s="9"/>
      <c r="DL1726" s="9"/>
      <c r="DM1726" s="9"/>
      <c r="DN1726" s="9"/>
      <c r="DO1726" s="9"/>
    </row>
    <row r="1727" spans="1:119" s="10" customFormat="1" x14ac:dyDescent="0.2">
      <c r="A1727" s="8">
        <v>101792</v>
      </c>
      <c r="B1727" s="9" t="s">
        <v>4447</v>
      </c>
      <c r="C1727" s="9" t="b">
        <v>0</v>
      </c>
      <c r="D1727" s="9" t="b">
        <v>0</v>
      </c>
      <c r="E1727" s="9" t="b">
        <v>1</v>
      </c>
      <c r="F1727" s="9" t="b">
        <v>0</v>
      </c>
      <c r="G1727" s="9" t="s">
        <v>1238</v>
      </c>
      <c r="H1727" s="9"/>
      <c r="I1727" s="9" t="s">
        <v>4448</v>
      </c>
      <c r="J1727" s="9" t="s">
        <v>397</v>
      </c>
      <c r="K1727" s="9">
        <v>42.436</v>
      </c>
      <c r="L1727" s="9">
        <v>-82.691999999999993</v>
      </c>
      <c r="M1727" s="9" t="s">
        <v>156</v>
      </c>
      <c r="N1727" s="9">
        <v>2013</v>
      </c>
      <c r="O1727" s="9"/>
      <c r="P1727" s="9">
        <v>2017</v>
      </c>
      <c r="Q1727" s="9">
        <v>2211</v>
      </c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 t="s">
        <v>686</v>
      </c>
      <c r="AG1727" s="9"/>
      <c r="AH1727" s="9">
        <v>99</v>
      </c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  <c r="BI1727" s="9"/>
      <c r="BJ1727" s="9"/>
      <c r="BK1727" s="9"/>
      <c r="BL1727" s="9"/>
      <c r="BM1727" s="9" t="s">
        <v>11</v>
      </c>
      <c r="BN1727" s="9"/>
      <c r="BO1727" s="9"/>
      <c r="BP1727" s="9"/>
      <c r="BQ1727" s="9"/>
      <c r="BR1727" s="9"/>
      <c r="BS1727" s="9"/>
      <c r="BT1727" s="9"/>
      <c r="BU1727" s="9"/>
      <c r="BV1727" s="9"/>
      <c r="BW1727" s="9"/>
      <c r="BX1727" s="9"/>
      <c r="BY1727" s="9"/>
      <c r="BZ1727" s="9"/>
      <c r="CA1727" s="9"/>
      <c r="CB1727" s="9"/>
      <c r="CC1727" s="9"/>
      <c r="CD1727" s="9"/>
      <c r="CE1727" s="9"/>
      <c r="CF1727" s="9"/>
      <c r="CG1727" s="9"/>
      <c r="CH1727" s="9"/>
      <c r="CI1727" s="9"/>
      <c r="CJ1727" s="9"/>
      <c r="CK1727" s="9"/>
      <c r="CL1727" s="9"/>
      <c r="CM1727" s="9"/>
      <c r="CN1727" s="9"/>
      <c r="CO1727" s="9"/>
      <c r="CP1727" s="9"/>
      <c r="CQ1727" s="9"/>
      <c r="CR1727" s="9"/>
      <c r="CS1727" s="9"/>
      <c r="CT1727" s="9"/>
      <c r="CU1727" s="9"/>
      <c r="CV1727" s="9"/>
      <c r="CW1727" s="9"/>
      <c r="CX1727" s="9"/>
      <c r="CY1727" s="9"/>
      <c r="CZ1727" s="9"/>
      <c r="DA1727" s="9"/>
      <c r="DB1727" s="9"/>
      <c r="DC1727" s="9"/>
      <c r="DD1727" s="9"/>
      <c r="DE1727" s="9"/>
      <c r="DF1727" s="9"/>
      <c r="DG1727" s="9"/>
      <c r="DH1727" s="9"/>
      <c r="DI1727" s="9"/>
      <c r="DJ1727" s="9"/>
      <c r="DK1727" s="9"/>
      <c r="DL1727" s="9"/>
      <c r="DM1727" s="9"/>
      <c r="DN1727" s="9"/>
      <c r="DO1727" s="9"/>
    </row>
    <row r="1728" spans="1:119" s="10" customFormat="1" x14ac:dyDescent="0.2">
      <c r="A1728" s="8">
        <v>101793</v>
      </c>
      <c r="B1728" s="9" t="s">
        <v>4449</v>
      </c>
      <c r="C1728" s="9" t="b">
        <v>0</v>
      </c>
      <c r="D1728" s="9" t="b">
        <v>0</v>
      </c>
      <c r="E1728" s="9" t="b">
        <v>1</v>
      </c>
      <c r="F1728" s="9" t="b">
        <v>0</v>
      </c>
      <c r="G1728" s="9" t="s">
        <v>1141</v>
      </c>
      <c r="H1728" s="9"/>
      <c r="I1728" s="9" t="s">
        <v>4450</v>
      </c>
      <c r="J1728" s="9" t="s">
        <v>397</v>
      </c>
      <c r="K1728" s="9">
        <v>46.5</v>
      </c>
      <c r="L1728" s="9">
        <v>-84.346999999999994</v>
      </c>
      <c r="M1728" s="9" t="s">
        <v>156</v>
      </c>
      <c r="N1728" s="9">
        <v>1983</v>
      </c>
      <c r="O1728" s="9"/>
      <c r="P1728" s="9">
        <v>2017</v>
      </c>
      <c r="Q1728" s="9">
        <v>221</v>
      </c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 t="s">
        <v>2161</v>
      </c>
      <c r="AG1728" s="9"/>
      <c r="AH1728" s="9">
        <v>52.2</v>
      </c>
      <c r="AI1728" s="9"/>
      <c r="AJ1728" s="9">
        <v>232000</v>
      </c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  <c r="BI1728" s="9"/>
      <c r="BJ1728" s="9"/>
      <c r="BK1728" s="9"/>
      <c r="BL1728" s="9" t="s">
        <v>11</v>
      </c>
      <c r="BM1728" s="9"/>
      <c r="BN1728" s="9"/>
      <c r="BO1728" s="9"/>
      <c r="BP1728" s="9"/>
      <c r="BQ1728" s="9"/>
      <c r="BR1728" s="9"/>
      <c r="BS1728" s="9"/>
      <c r="BT1728" s="9"/>
      <c r="BU1728" s="9"/>
      <c r="BV1728" s="9"/>
      <c r="BW1728" s="9"/>
      <c r="BX1728" s="9"/>
      <c r="BY1728" s="9"/>
      <c r="BZ1728" s="9"/>
      <c r="CA1728" s="9"/>
      <c r="CB1728" s="9"/>
      <c r="CC1728" s="9"/>
      <c r="CD1728" s="9"/>
      <c r="CE1728" s="9"/>
      <c r="CF1728" s="9"/>
      <c r="CG1728" s="9"/>
      <c r="CH1728" s="9"/>
      <c r="CI1728" s="9"/>
      <c r="CJ1728" s="9"/>
      <c r="CK1728" s="9"/>
      <c r="CL1728" s="9"/>
      <c r="CM1728" s="9"/>
      <c r="CN1728" s="9"/>
      <c r="CO1728" s="9"/>
      <c r="CP1728" s="9"/>
      <c r="CQ1728" s="9"/>
      <c r="CR1728" s="9"/>
      <c r="CS1728" s="9"/>
      <c r="CT1728" s="9"/>
      <c r="CU1728" s="9"/>
      <c r="CV1728" s="9"/>
      <c r="CW1728" s="9"/>
      <c r="CX1728" s="9"/>
      <c r="CY1728" s="9"/>
      <c r="CZ1728" s="9"/>
      <c r="DA1728" s="9"/>
      <c r="DB1728" s="9"/>
      <c r="DC1728" s="9"/>
      <c r="DD1728" s="9"/>
      <c r="DE1728" s="9"/>
      <c r="DF1728" s="9"/>
      <c r="DG1728" s="9"/>
      <c r="DH1728" s="9"/>
      <c r="DI1728" s="9"/>
      <c r="DJ1728" s="9"/>
      <c r="DK1728" s="9"/>
      <c r="DL1728" s="9"/>
      <c r="DM1728" s="9"/>
      <c r="DN1728" s="9"/>
      <c r="DO1728" s="9"/>
    </row>
    <row r="1729" spans="1:119" s="10" customFormat="1" x14ac:dyDescent="0.2">
      <c r="A1729" s="8">
        <v>101794</v>
      </c>
      <c r="B1729" s="9" t="s">
        <v>4451</v>
      </c>
      <c r="C1729" s="9" t="b">
        <v>0</v>
      </c>
      <c r="D1729" s="9" t="b">
        <v>0</v>
      </c>
      <c r="E1729" s="9" t="b">
        <v>1</v>
      </c>
      <c r="F1729" s="9" t="b">
        <v>0</v>
      </c>
      <c r="G1729" s="9" t="s">
        <v>2209</v>
      </c>
      <c r="H1729" s="9"/>
      <c r="I1729" s="9" t="s">
        <v>4452</v>
      </c>
      <c r="J1729" s="9" t="s">
        <v>397</v>
      </c>
      <c r="K1729" s="9">
        <v>44.423000000000002</v>
      </c>
      <c r="L1729" s="9">
        <v>-78.353999999999999</v>
      </c>
      <c r="M1729" s="9" t="s">
        <v>156</v>
      </c>
      <c r="N1729" s="9">
        <v>2017</v>
      </c>
      <c r="O1729" s="9"/>
      <c r="P1729" s="9">
        <v>2017</v>
      </c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 t="s">
        <v>4453</v>
      </c>
      <c r="AG1729" s="9"/>
      <c r="AH1729" s="9">
        <v>0.5</v>
      </c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  <c r="BI1729" s="9"/>
      <c r="BJ1729" s="9"/>
      <c r="BK1729" s="9" t="s">
        <v>11</v>
      </c>
      <c r="BL1729" s="9"/>
      <c r="BM1729" s="9"/>
      <c r="BN1729" s="9"/>
      <c r="BO1729" s="9"/>
      <c r="BP1729" s="9"/>
      <c r="BQ1729" s="9"/>
      <c r="BR1729" s="9"/>
      <c r="BS1729" s="9"/>
      <c r="BT1729" s="9"/>
      <c r="BU1729" s="9"/>
      <c r="BV1729" s="9"/>
      <c r="BW1729" s="9"/>
      <c r="BX1729" s="9"/>
      <c r="BY1729" s="9"/>
      <c r="BZ1729" s="9"/>
      <c r="CA1729" s="9"/>
      <c r="CB1729" s="9"/>
      <c r="CC1729" s="9"/>
      <c r="CD1729" s="9"/>
      <c r="CE1729" s="9"/>
      <c r="CF1729" s="9"/>
      <c r="CG1729" s="9"/>
      <c r="CH1729" s="9"/>
      <c r="CI1729" s="9"/>
      <c r="CJ1729" s="9"/>
      <c r="CK1729" s="9"/>
      <c r="CL1729" s="9"/>
      <c r="CM1729" s="9"/>
      <c r="CN1729" s="9"/>
      <c r="CO1729" s="9"/>
      <c r="CP1729" s="9"/>
      <c r="CQ1729" s="9"/>
      <c r="CR1729" s="9"/>
      <c r="CS1729" s="9"/>
      <c r="CT1729" s="9"/>
      <c r="CU1729" s="9"/>
      <c r="CV1729" s="9"/>
      <c r="CW1729" s="9"/>
      <c r="CX1729" s="9"/>
      <c r="CY1729" s="9"/>
      <c r="CZ1729" s="9"/>
      <c r="DA1729" s="9"/>
      <c r="DB1729" s="9"/>
      <c r="DC1729" s="9"/>
      <c r="DD1729" s="9"/>
      <c r="DE1729" s="9"/>
      <c r="DF1729" s="9"/>
      <c r="DG1729" s="9"/>
      <c r="DH1729" s="9"/>
      <c r="DI1729" s="9"/>
      <c r="DJ1729" s="9"/>
      <c r="DK1729" s="9"/>
      <c r="DL1729" s="9"/>
      <c r="DM1729" s="9"/>
      <c r="DN1729" s="9"/>
      <c r="DO1729" s="9"/>
    </row>
    <row r="1730" spans="1:119" s="10" customFormat="1" x14ac:dyDescent="0.2">
      <c r="A1730" s="8">
        <v>101796</v>
      </c>
      <c r="B1730" s="9" t="s">
        <v>4454</v>
      </c>
      <c r="C1730" s="9" t="b">
        <v>0</v>
      </c>
      <c r="D1730" s="9" t="b">
        <v>0</v>
      </c>
      <c r="E1730" s="9" t="b">
        <v>1</v>
      </c>
      <c r="F1730" s="9" t="b">
        <v>0</v>
      </c>
      <c r="G1730" s="9" t="s">
        <v>1141</v>
      </c>
      <c r="H1730" s="9"/>
      <c r="I1730" s="9" t="s">
        <v>4455</v>
      </c>
      <c r="J1730" s="9" t="s">
        <v>397</v>
      </c>
      <c r="K1730" s="9">
        <v>42.25</v>
      </c>
      <c r="L1730" s="9">
        <v>-82.683000000000007</v>
      </c>
      <c r="M1730" s="9" t="s">
        <v>156</v>
      </c>
      <c r="N1730" s="9">
        <v>2011</v>
      </c>
      <c r="O1730" s="9"/>
      <c r="P1730" s="9">
        <v>2017</v>
      </c>
      <c r="Q1730" s="9">
        <v>2211</v>
      </c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 t="s">
        <v>686</v>
      </c>
      <c r="AG1730" s="9"/>
      <c r="AH1730" s="9">
        <v>165.6</v>
      </c>
      <c r="AI1730" s="9"/>
      <c r="AJ1730" s="9">
        <v>287391</v>
      </c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  <c r="BI1730" s="9"/>
      <c r="BJ1730" s="9"/>
      <c r="BK1730" s="9"/>
      <c r="BL1730" s="9"/>
      <c r="BM1730" s="9" t="s">
        <v>11</v>
      </c>
      <c r="BN1730" s="9"/>
      <c r="BO1730" s="9"/>
      <c r="BP1730" s="9"/>
      <c r="BQ1730" s="9"/>
      <c r="BR1730" s="9"/>
      <c r="BS1730" s="9"/>
      <c r="BT1730" s="9"/>
      <c r="BU1730" s="9"/>
      <c r="BV1730" s="9"/>
      <c r="BW1730" s="9"/>
      <c r="BX1730" s="9"/>
      <c r="BY1730" s="9"/>
      <c r="BZ1730" s="9"/>
      <c r="CA1730" s="9"/>
      <c r="CB1730" s="9"/>
      <c r="CC1730" s="9"/>
      <c r="CD1730" s="9"/>
      <c r="CE1730" s="9"/>
      <c r="CF1730" s="9"/>
      <c r="CG1730" s="9"/>
      <c r="CH1730" s="9"/>
      <c r="CI1730" s="9"/>
      <c r="CJ1730" s="9"/>
      <c r="CK1730" s="9"/>
      <c r="CL1730" s="9"/>
      <c r="CM1730" s="9"/>
      <c r="CN1730" s="9"/>
      <c r="CO1730" s="9"/>
      <c r="CP1730" s="9"/>
      <c r="CQ1730" s="9"/>
      <c r="CR1730" s="9"/>
      <c r="CS1730" s="9"/>
      <c r="CT1730" s="9"/>
      <c r="CU1730" s="9"/>
      <c r="CV1730" s="9"/>
      <c r="CW1730" s="9"/>
      <c r="CX1730" s="9"/>
      <c r="CY1730" s="9"/>
      <c r="CZ1730" s="9"/>
      <c r="DA1730" s="9"/>
      <c r="DB1730" s="9"/>
      <c r="DC1730" s="9"/>
      <c r="DD1730" s="9"/>
      <c r="DE1730" s="9"/>
      <c r="DF1730" s="9"/>
      <c r="DG1730" s="9"/>
      <c r="DH1730" s="9"/>
      <c r="DI1730" s="9"/>
      <c r="DJ1730" s="9"/>
      <c r="DK1730" s="9"/>
      <c r="DL1730" s="9"/>
      <c r="DM1730" s="9"/>
      <c r="DN1730" s="9"/>
      <c r="DO1730" s="9"/>
    </row>
    <row r="1731" spans="1:119" s="10" customFormat="1" x14ac:dyDescent="0.2">
      <c r="A1731" s="8">
        <v>101798</v>
      </c>
      <c r="B1731" s="9" t="s">
        <v>4456</v>
      </c>
      <c r="C1731" s="9" t="b">
        <v>0</v>
      </c>
      <c r="D1731" s="9" t="b">
        <v>0</v>
      </c>
      <c r="E1731" s="9" t="b">
        <v>1</v>
      </c>
      <c r="F1731" s="9" t="b">
        <v>0</v>
      </c>
      <c r="G1731" s="9" t="s">
        <v>818</v>
      </c>
      <c r="H1731" s="9"/>
      <c r="I1731" s="9" t="s">
        <v>4457</v>
      </c>
      <c r="J1731" s="9" t="s">
        <v>397</v>
      </c>
      <c r="K1731" s="9">
        <v>43.052999999999997</v>
      </c>
      <c r="L1731" s="9">
        <v>-82.040999999999997</v>
      </c>
      <c r="M1731" s="9" t="s">
        <v>156</v>
      </c>
      <c r="N1731" s="9">
        <v>2015</v>
      </c>
      <c r="O1731" s="9"/>
      <c r="P1731" s="9">
        <v>2017</v>
      </c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 t="s">
        <v>686</v>
      </c>
      <c r="AG1731" s="9"/>
      <c r="AH1731" s="9">
        <v>100</v>
      </c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  <c r="BI1731" s="9"/>
      <c r="BJ1731" s="9"/>
      <c r="BK1731" s="9"/>
      <c r="BL1731" s="9"/>
      <c r="BM1731" s="9" t="s">
        <v>11</v>
      </c>
      <c r="BN1731" s="9"/>
      <c r="BO1731" s="9"/>
      <c r="BP1731" s="9"/>
      <c r="BQ1731" s="9"/>
      <c r="BR1731" s="9"/>
      <c r="BS1731" s="9"/>
      <c r="BT1731" s="9"/>
      <c r="BU1731" s="9"/>
      <c r="BV1731" s="9"/>
      <c r="BW1731" s="9"/>
      <c r="BX1731" s="9"/>
      <c r="BY1731" s="9"/>
      <c r="BZ1731" s="9"/>
      <c r="CA1731" s="9"/>
      <c r="CB1731" s="9"/>
      <c r="CC1731" s="9"/>
      <c r="CD1731" s="9"/>
      <c r="CE1731" s="9"/>
      <c r="CF1731" s="9"/>
      <c r="CG1731" s="9"/>
      <c r="CH1731" s="9"/>
      <c r="CI1731" s="9"/>
      <c r="CJ1731" s="9"/>
      <c r="CK1731" s="9"/>
      <c r="CL1731" s="9"/>
      <c r="CM1731" s="9"/>
      <c r="CN1731" s="9"/>
      <c r="CO1731" s="9"/>
      <c r="CP1731" s="9"/>
      <c r="CQ1731" s="9"/>
      <c r="CR1731" s="9"/>
      <c r="CS1731" s="9"/>
      <c r="CT1731" s="9"/>
      <c r="CU1731" s="9"/>
      <c r="CV1731" s="9"/>
      <c r="CW1731" s="9"/>
      <c r="CX1731" s="9"/>
      <c r="CY1731" s="9"/>
      <c r="CZ1731" s="9"/>
      <c r="DA1731" s="9"/>
      <c r="DB1731" s="9"/>
      <c r="DC1731" s="9"/>
      <c r="DD1731" s="9"/>
      <c r="DE1731" s="9"/>
      <c r="DF1731" s="9"/>
      <c r="DG1731" s="9"/>
      <c r="DH1731" s="9"/>
      <c r="DI1731" s="9"/>
      <c r="DJ1731" s="9"/>
      <c r="DK1731" s="9"/>
      <c r="DL1731" s="9"/>
      <c r="DM1731" s="9"/>
      <c r="DN1731" s="9"/>
      <c r="DO1731" s="9"/>
    </row>
    <row r="1732" spans="1:119" s="10" customFormat="1" x14ac:dyDescent="0.2">
      <c r="A1732" s="8">
        <v>101799</v>
      </c>
      <c r="B1732" s="9" t="s">
        <v>4458</v>
      </c>
      <c r="C1732" s="9" t="b">
        <v>0</v>
      </c>
      <c r="D1732" s="9" t="b">
        <v>0</v>
      </c>
      <c r="E1732" s="9" t="b">
        <v>1</v>
      </c>
      <c r="F1732" s="9" t="b">
        <v>0</v>
      </c>
      <c r="G1732" s="9" t="s">
        <v>818</v>
      </c>
      <c r="H1732" s="9"/>
      <c r="I1732" s="9" t="s">
        <v>4457</v>
      </c>
      <c r="J1732" s="9" t="s">
        <v>397</v>
      </c>
      <c r="K1732" s="9">
        <v>43.053999999999995</v>
      </c>
      <c r="L1732" s="9">
        <v>-82.039999999999992</v>
      </c>
      <c r="M1732" s="9" t="s">
        <v>156</v>
      </c>
      <c r="N1732" s="9">
        <v>2014</v>
      </c>
      <c r="O1732" s="9"/>
      <c r="P1732" s="9">
        <v>2017</v>
      </c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 t="s">
        <v>686</v>
      </c>
      <c r="AG1732" s="9"/>
      <c r="AH1732" s="9">
        <v>149.04</v>
      </c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  <c r="BI1732" s="9"/>
      <c r="BJ1732" s="9"/>
      <c r="BK1732" s="9"/>
      <c r="BL1732" s="9"/>
      <c r="BM1732" s="9" t="s">
        <v>11</v>
      </c>
      <c r="BN1732" s="9"/>
      <c r="BO1732" s="9"/>
      <c r="BP1732" s="9"/>
      <c r="BQ1732" s="9"/>
      <c r="BR1732" s="9"/>
      <c r="BS1732" s="9"/>
      <c r="BT1732" s="9"/>
      <c r="BU1732" s="9"/>
      <c r="BV1732" s="9"/>
      <c r="BW1732" s="9"/>
      <c r="BX1732" s="9"/>
      <c r="BY1732" s="9"/>
      <c r="BZ1732" s="9"/>
      <c r="CA1732" s="9"/>
      <c r="CB1732" s="9"/>
      <c r="CC1732" s="9"/>
      <c r="CD1732" s="9"/>
      <c r="CE1732" s="9"/>
      <c r="CF1732" s="9"/>
      <c r="CG1732" s="9"/>
      <c r="CH1732" s="9"/>
      <c r="CI1732" s="9"/>
      <c r="CJ1732" s="9"/>
      <c r="CK1732" s="9"/>
      <c r="CL1732" s="9"/>
      <c r="CM1732" s="9"/>
      <c r="CN1732" s="9"/>
      <c r="CO1732" s="9"/>
      <c r="CP1732" s="9"/>
      <c r="CQ1732" s="9"/>
      <c r="CR1732" s="9"/>
      <c r="CS1732" s="9"/>
      <c r="CT1732" s="9"/>
      <c r="CU1732" s="9"/>
      <c r="CV1732" s="9"/>
      <c r="CW1732" s="9"/>
      <c r="CX1732" s="9"/>
      <c r="CY1732" s="9"/>
      <c r="CZ1732" s="9"/>
      <c r="DA1732" s="9"/>
      <c r="DB1732" s="9"/>
      <c r="DC1732" s="9"/>
      <c r="DD1732" s="9"/>
      <c r="DE1732" s="9"/>
      <c r="DF1732" s="9"/>
      <c r="DG1732" s="9"/>
      <c r="DH1732" s="9"/>
      <c r="DI1732" s="9"/>
      <c r="DJ1732" s="9"/>
      <c r="DK1732" s="9"/>
      <c r="DL1732" s="9"/>
      <c r="DM1732" s="9"/>
      <c r="DN1732" s="9"/>
      <c r="DO1732" s="9"/>
    </row>
    <row r="1733" spans="1:119" s="10" customFormat="1" x14ac:dyDescent="0.2">
      <c r="A1733" s="8">
        <v>101800</v>
      </c>
      <c r="B1733" s="9" t="s">
        <v>4459</v>
      </c>
      <c r="C1733" s="9" t="b">
        <v>0</v>
      </c>
      <c r="D1733" s="9" t="b">
        <v>0</v>
      </c>
      <c r="E1733" s="9" t="b">
        <v>1</v>
      </c>
      <c r="F1733" s="9" t="b">
        <v>0</v>
      </c>
      <c r="G1733" s="9" t="s">
        <v>3689</v>
      </c>
      <c r="H1733" s="9"/>
      <c r="I1733" s="9" t="s">
        <v>4460</v>
      </c>
      <c r="J1733" s="9" t="s">
        <v>397</v>
      </c>
      <c r="K1733" s="9">
        <v>43.22</v>
      </c>
      <c r="L1733" s="9">
        <v>-81.867000000000004</v>
      </c>
      <c r="M1733" s="9" t="s">
        <v>156</v>
      </c>
      <c r="N1733" s="9">
        <v>2009</v>
      </c>
      <c r="O1733" s="9"/>
      <c r="P1733" s="9">
        <v>2017</v>
      </c>
      <c r="Q1733" s="9">
        <v>2211</v>
      </c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 t="s">
        <v>686</v>
      </c>
      <c r="AG1733" s="9"/>
      <c r="AH1733" s="9">
        <v>6.6</v>
      </c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  <c r="BI1733" s="9"/>
      <c r="BJ1733" s="9"/>
      <c r="BK1733" s="9"/>
      <c r="BL1733" s="9"/>
      <c r="BM1733" s="9" t="s">
        <v>11</v>
      </c>
      <c r="BN1733" s="9"/>
      <c r="BO1733" s="9"/>
      <c r="BP1733" s="9"/>
      <c r="BQ1733" s="9"/>
      <c r="BR1733" s="9"/>
      <c r="BS1733" s="9"/>
      <c r="BT1733" s="9"/>
      <c r="BU1733" s="9"/>
      <c r="BV1733" s="9"/>
      <c r="BW1733" s="9"/>
      <c r="BX1733" s="9"/>
      <c r="BY1733" s="9"/>
      <c r="BZ1733" s="9"/>
      <c r="CA1733" s="9"/>
      <c r="CB1733" s="9"/>
      <c r="CC1733" s="9"/>
      <c r="CD1733" s="9"/>
      <c r="CE1733" s="9"/>
      <c r="CF1733" s="9"/>
      <c r="CG1733" s="9"/>
      <c r="CH1733" s="9"/>
      <c r="CI1733" s="9"/>
      <c r="CJ1733" s="9"/>
      <c r="CK1733" s="9"/>
      <c r="CL1733" s="9"/>
      <c r="CM1733" s="9"/>
      <c r="CN1733" s="9"/>
      <c r="CO1733" s="9"/>
      <c r="CP1733" s="9"/>
      <c r="CQ1733" s="9"/>
      <c r="CR1733" s="9"/>
      <c r="CS1733" s="9"/>
      <c r="CT1733" s="9"/>
      <c r="CU1733" s="9"/>
      <c r="CV1733" s="9"/>
      <c r="CW1733" s="9"/>
      <c r="CX1733" s="9"/>
      <c r="CY1733" s="9"/>
      <c r="CZ1733" s="9"/>
      <c r="DA1733" s="9"/>
      <c r="DB1733" s="9"/>
      <c r="DC1733" s="9"/>
      <c r="DD1733" s="9"/>
      <c r="DE1733" s="9"/>
      <c r="DF1733" s="9"/>
      <c r="DG1733" s="9"/>
      <c r="DH1733" s="9"/>
      <c r="DI1733" s="9"/>
      <c r="DJ1733" s="9"/>
      <c r="DK1733" s="9"/>
      <c r="DL1733" s="9"/>
      <c r="DM1733" s="9"/>
      <c r="DN1733" s="9"/>
      <c r="DO1733" s="9"/>
    </row>
    <row r="1734" spans="1:119" s="10" customFormat="1" x14ac:dyDescent="0.2">
      <c r="A1734" s="8">
        <v>101801</v>
      </c>
      <c r="B1734" s="9" t="s">
        <v>4461</v>
      </c>
      <c r="C1734" s="9" t="b">
        <v>0</v>
      </c>
      <c r="D1734" s="9" t="b">
        <v>0</v>
      </c>
      <c r="E1734" s="9" t="b">
        <v>1</v>
      </c>
      <c r="F1734" s="9" t="b">
        <v>0</v>
      </c>
      <c r="G1734" s="9" t="s">
        <v>3689</v>
      </c>
      <c r="H1734" s="9"/>
      <c r="I1734" s="9" t="s">
        <v>4460</v>
      </c>
      <c r="J1734" s="9" t="s">
        <v>397</v>
      </c>
      <c r="K1734" s="9">
        <v>43.220999999999997</v>
      </c>
      <c r="L1734" s="9">
        <v>-81.866</v>
      </c>
      <c r="M1734" s="9" t="s">
        <v>156</v>
      </c>
      <c r="N1734" s="9">
        <v>2008</v>
      </c>
      <c r="O1734" s="9"/>
      <c r="P1734" s="9">
        <v>2017</v>
      </c>
      <c r="Q1734" s="9">
        <v>221119</v>
      </c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 t="s">
        <v>686</v>
      </c>
      <c r="AG1734" s="9"/>
      <c r="AH1734" s="9">
        <v>9.9</v>
      </c>
      <c r="AI1734" s="9"/>
      <c r="AJ1734" s="9">
        <v>26000</v>
      </c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  <c r="BI1734" s="9"/>
      <c r="BJ1734" s="9"/>
      <c r="BK1734" s="9"/>
      <c r="BL1734" s="9"/>
      <c r="BM1734" s="9" t="s">
        <v>11</v>
      </c>
      <c r="BN1734" s="9"/>
      <c r="BO1734" s="9"/>
      <c r="BP1734" s="9"/>
      <c r="BQ1734" s="9"/>
      <c r="BR1734" s="9"/>
      <c r="BS1734" s="9"/>
      <c r="BT1734" s="9"/>
      <c r="BU1734" s="9"/>
      <c r="BV1734" s="9"/>
      <c r="BW1734" s="9"/>
      <c r="BX1734" s="9"/>
      <c r="BY1734" s="9"/>
      <c r="BZ1734" s="9"/>
      <c r="CA1734" s="9"/>
      <c r="CB1734" s="9"/>
      <c r="CC1734" s="9"/>
      <c r="CD1734" s="9"/>
      <c r="CE1734" s="9"/>
      <c r="CF1734" s="9"/>
      <c r="CG1734" s="9"/>
      <c r="CH1734" s="9"/>
      <c r="CI1734" s="9"/>
      <c r="CJ1734" s="9"/>
      <c r="CK1734" s="9"/>
      <c r="CL1734" s="9"/>
      <c r="CM1734" s="9"/>
      <c r="CN1734" s="9"/>
      <c r="CO1734" s="9"/>
      <c r="CP1734" s="9"/>
      <c r="CQ1734" s="9"/>
      <c r="CR1734" s="9"/>
      <c r="CS1734" s="9"/>
      <c r="CT1734" s="9"/>
      <c r="CU1734" s="9"/>
      <c r="CV1734" s="9"/>
      <c r="CW1734" s="9"/>
      <c r="CX1734" s="9"/>
      <c r="CY1734" s="9"/>
      <c r="CZ1734" s="9"/>
      <c r="DA1734" s="9"/>
      <c r="DB1734" s="9"/>
      <c r="DC1734" s="9"/>
      <c r="DD1734" s="9"/>
      <c r="DE1734" s="9"/>
      <c r="DF1734" s="9"/>
      <c r="DG1734" s="9"/>
      <c r="DH1734" s="9"/>
      <c r="DI1734" s="9"/>
      <c r="DJ1734" s="9"/>
      <c r="DK1734" s="9"/>
      <c r="DL1734" s="9"/>
      <c r="DM1734" s="9"/>
      <c r="DN1734" s="9"/>
      <c r="DO1734" s="9"/>
    </row>
    <row r="1735" spans="1:119" s="10" customFormat="1" x14ac:dyDescent="0.2">
      <c r="A1735" s="8">
        <v>101802</v>
      </c>
      <c r="B1735" s="9" t="s">
        <v>4462</v>
      </c>
      <c r="C1735" s="9" t="b">
        <v>0</v>
      </c>
      <c r="D1735" s="9" t="b">
        <v>0</v>
      </c>
      <c r="E1735" s="9" t="b">
        <v>1</v>
      </c>
      <c r="F1735" s="9" t="b">
        <v>0</v>
      </c>
      <c r="G1735" s="9" t="s">
        <v>4463</v>
      </c>
      <c r="H1735" s="9" t="s">
        <v>4464</v>
      </c>
      <c r="I1735" s="9" t="s">
        <v>4465</v>
      </c>
      <c r="J1735" s="9" t="s">
        <v>397</v>
      </c>
      <c r="K1735" s="9">
        <v>45.008000000000003</v>
      </c>
      <c r="L1735" s="9">
        <v>-76.358999999999995</v>
      </c>
      <c r="M1735" s="9" t="s">
        <v>156</v>
      </c>
      <c r="N1735" s="9">
        <v>2016</v>
      </c>
      <c r="O1735" s="9"/>
      <c r="P1735" s="9">
        <v>2017</v>
      </c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 t="s">
        <v>4466</v>
      </c>
      <c r="AG1735" s="9"/>
      <c r="AH1735" s="9">
        <v>0.25</v>
      </c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  <c r="BI1735" s="9"/>
      <c r="BJ1735" s="9"/>
      <c r="BK1735" s="9" t="s">
        <v>11</v>
      </c>
      <c r="BL1735" s="9"/>
      <c r="BM1735" s="9"/>
      <c r="BN1735" s="9"/>
      <c r="BO1735" s="9"/>
      <c r="BP1735" s="9"/>
      <c r="BQ1735" s="9"/>
      <c r="BR1735" s="9"/>
      <c r="BS1735" s="9"/>
      <c r="BT1735" s="9"/>
      <c r="BU1735" s="9"/>
      <c r="BV1735" s="9"/>
      <c r="BW1735" s="9"/>
      <c r="BX1735" s="9"/>
      <c r="BY1735" s="9"/>
      <c r="BZ1735" s="9"/>
      <c r="CA1735" s="9"/>
      <c r="CB1735" s="9"/>
      <c r="CC1735" s="9"/>
      <c r="CD1735" s="9"/>
      <c r="CE1735" s="9"/>
      <c r="CF1735" s="9"/>
      <c r="CG1735" s="9"/>
      <c r="CH1735" s="9"/>
      <c r="CI1735" s="9"/>
      <c r="CJ1735" s="9"/>
      <c r="CK1735" s="9"/>
      <c r="CL1735" s="9"/>
      <c r="CM1735" s="9"/>
      <c r="CN1735" s="9"/>
      <c r="CO1735" s="9"/>
      <c r="CP1735" s="9"/>
      <c r="CQ1735" s="9"/>
      <c r="CR1735" s="9"/>
      <c r="CS1735" s="9"/>
      <c r="CT1735" s="9"/>
      <c r="CU1735" s="9"/>
      <c r="CV1735" s="9"/>
      <c r="CW1735" s="9"/>
      <c r="CX1735" s="9"/>
      <c r="CY1735" s="9"/>
      <c r="CZ1735" s="9"/>
      <c r="DA1735" s="9"/>
      <c r="DB1735" s="9"/>
      <c r="DC1735" s="9"/>
      <c r="DD1735" s="9"/>
      <c r="DE1735" s="9"/>
      <c r="DF1735" s="9"/>
      <c r="DG1735" s="9"/>
      <c r="DH1735" s="9"/>
      <c r="DI1735" s="9"/>
      <c r="DJ1735" s="9"/>
      <c r="DK1735" s="9"/>
      <c r="DL1735" s="9"/>
      <c r="DM1735" s="9"/>
      <c r="DN1735" s="9"/>
      <c r="DO1735" s="9"/>
    </row>
    <row r="1736" spans="1:119" s="10" customFormat="1" x14ac:dyDescent="0.2">
      <c r="A1736" s="8">
        <v>101803</v>
      </c>
      <c r="B1736" s="9" t="s">
        <v>4467</v>
      </c>
      <c r="C1736" s="9" t="b">
        <v>0</v>
      </c>
      <c r="D1736" s="9" t="b">
        <v>0</v>
      </c>
      <c r="E1736" s="9" t="b">
        <v>1</v>
      </c>
      <c r="F1736" s="9" t="b">
        <v>0</v>
      </c>
      <c r="G1736" s="9" t="s">
        <v>2810</v>
      </c>
      <c r="H1736" s="9"/>
      <c r="I1736" s="9" t="s">
        <v>4468</v>
      </c>
      <c r="J1736" s="9" t="s">
        <v>397</v>
      </c>
      <c r="K1736" s="9">
        <v>42.741999999999997</v>
      </c>
      <c r="L1736" s="9">
        <v>-80.578000000000003</v>
      </c>
      <c r="M1736" s="9" t="s">
        <v>156</v>
      </c>
      <c r="N1736" s="9">
        <v>2012</v>
      </c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 t="s">
        <v>4469</v>
      </c>
      <c r="AG1736" s="9"/>
      <c r="AH1736" s="9">
        <v>0.19733999999999999</v>
      </c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  <c r="BI1736" s="9"/>
      <c r="BJ1736" s="9"/>
      <c r="BK1736" s="9" t="s">
        <v>11</v>
      </c>
      <c r="BL1736" s="9"/>
      <c r="BM1736" s="9"/>
      <c r="BN1736" s="9"/>
      <c r="BO1736" s="9"/>
      <c r="BP1736" s="9"/>
      <c r="BQ1736" s="9"/>
      <c r="BR1736" s="9"/>
      <c r="BS1736" s="9"/>
      <c r="BT1736" s="9"/>
      <c r="BU1736" s="9"/>
      <c r="BV1736" s="9"/>
      <c r="BW1736" s="9"/>
      <c r="BX1736" s="9"/>
      <c r="BY1736" s="9"/>
      <c r="BZ1736" s="9"/>
      <c r="CA1736" s="9"/>
      <c r="CB1736" s="9"/>
      <c r="CC1736" s="9"/>
      <c r="CD1736" s="9"/>
      <c r="CE1736" s="9"/>
      <c r="CF1736" s="9"/>
      <c r="CG1736" s="9"/>
      <c r="CH1736" s="9"/>
      <c r="CI1736" s="9"/>
      <c r="CJ1736" s="9"/>
      <c r="CK1736" s="9"/>
      <c r="CL1736" s="9"/>
      <c r="CM1736" s="9"/>
      <c r="CN1736" s="9"/>
      <c r="CO1736" s="9"/>
      <c r="CP1736" s="9"/>
      <c r="CQ1736" s="9"/>
      <c r="CR1736" s="9"/>
      <c r="CS1736" s="9"/>
      <c r="CT1736" s="9"/>
      <c r="CU1736" s="9"/>
      <c r="CV1736" s="9"/>
      <c r="CW1736" s="9"/>
      <c r="CX1736" s="9"/>
      <c r="CY1736" s="9"/>
      <c r="CZ1736" s="9"/>
      <c r="DA1736" s="9"/>
      <c r="DB1736" s="9"/>
      <c r="DC1736" s="9"/>
      <c r="DD1736" s="9"/>
      <c r="DE1736" s="9"/>
      <c r="DF1736" s="9"/>
      <c r="DG1736" s="9"/>
      <c r="DH1736" s="9"/>
      <c r="DI1736" s="9"/>
      <c r="DJ1736" s="9"/>
      <c r="DK1736" s="9"/>
      <c r="DL1736" s="9"/>
      <c r="DM1736" s="9"/>
      <c r="DN1736" s="9"/>
      <c r="DO1736" s="9"/>
    </row>
    <row r="1737" spans="1:119" s="10" customFormat="1" x14ac:dyDescent="0.2">
      <c r="A1737" s="8">
        <v>101804</v>
      </c>
      <c r="B1737" s="9" t="s">
        <v>4470</v>
      </c>
      <c r="C1737" s="9" t="b">
        <v>0</v>
      </c>
      <c r="D1737" s="9" t="b">
        <v>0</v>
      </c>
      <c r="E1737" s="9" t="b">
        <v>1</v>
      </c>
      <c r="F1737" s="9" t="b">
        <v>0</v>
      </c>
      <c r="G1737" s="9" t="s">
        <v>4471</v>
      </c>
      <c r="H1737" s="9"/>
      <c r="I1737" s="9" t="s">
        <v>4472</v>
      </c>
      <c r="J1737" s="9" t="s">
        <v>397</v>
      </c>
      <c r="K1737" s="9">
        <v>47.33</v>
      </c>
      <c r="L1737" s="9">
        <v>-79.811000000000007</v>
      </c>
      <c r="M1737" s="9" t="s">
        <v>156</v>
      </c>
      <c r="N1737" s="9">
        <v>2016</v>
      </c>
      <c r="O1737" s="9"/>
      <c r="P1737" s="9">
        <v>2017</v>
      </c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 t="s">
        <v>2064</v>
      </c>
      <c r="AG1737" s="9"/>
      <c r="AH1737" s="9">
        <v>1.2569999999999999</v>
      </c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  <c r="BI1737" s="9"/>
      <c r="BJ1737" s="9"/>
      <c r="BK1737" s="9"/>
      <c r="BL1737" s="9" t="s">
        <v>11</v>
      </c>
      <c r="BM1737" s="9"/>
      <c r="BN1737" s="9"/>
      <c r="BO1737" s="9"/>
      <c r="BP1737" s="9"/>
      <c r="BQ1737" s="9"/>
      <c r="BR1737" s="9"/>
      <c r="BS1737" s="9"/>
      <c r="BT1737" s="9"/>
      <c r="BU1737" s="9"/>
      <c r="BV1737" s="9"/>
      <c r="BW1737" s="9"/>
      <c r="BX1737" s="9"/>
      <c r="BY1737" s="9"/>
      <c r="BZ1737" s="9"/>
      <c r="CA1737" s="9"/>
      <c r="CB1737" s="9"/>
      <c r="CC1737" s="9"/>
      <c r="CD1737" s="9"/>
      <c r="CE1737" s="9"/>
      <c r="CF1737" s="9"/>
      <c r="CG1737" s="9"/>
      <c r="CH1737" s="9"/>
      <c r="CI1737" s="9"/>
      <c r="CJ1737" s="9"/>
      <c r="CK1737" s="9"/>
      <c r="CL1737" s="9"/>
      <c r="CM1737" s="9"/>
      <c r="CN1737" s="9"/>
      <c r="CO1737" s="9"/>
      <c r="CP1737" s="9"/>
      <c r="CQ1737" s="9"/>
      <c r="CR1737" s="9"/>
      <c r="CS1737" s="9"/>
      <c r="CT1737" s="9"/>
      <c r="CU1737" s="9"/>
      <c r="CV1737" s="9"/>
      <c r="CW1737" s="9"/>
      <c r="CX1737" s="9"/>
      <c r="CY1737" s="9"/>
      <c r="CZ1737" s="9"/>
      <c r="DA1737" s="9"/>
      <c r="DB1737" s="9"/>
      <c r="DC1737" s="9"/>
      <c r="DD1737" s="9"/>
      <c r="DE1737" s="9"/>
      <c r="DF1737" s="9"/>
      <c r="DG1737" s="9"/>
      <c r="DH1737" s="9"/>
      <c r="DI1737" s="9"/>
      <c r="DJ1737" s="9"/>
      <c r="DK1737" s="9"/>
      <c r="DL1737" s="9"/>
      <c r="DM1737" s="9"/>
      <c r="DN1737" s="9"/>
      <c r="DO1737" s="9"/>
    </row>
    <row r="1738" spans="1:119" s="10" customFormat="1" x14ac:dyDescent="0.2">
      <c r="A1738" s="8">
        <v>101805</v>
      </c>
      <c r="B1738" s="9" t="s">
        <v>4473</v>
      </c>
      <c r="C1738" s="9" t="b">
        <v>0</v>
      </c>
      <c r="D1738" s="9" t="b">
        <v>0</v>
      </c>
      <c r="E1738" s="9" t="b">
        <v>1</v>
      </c>
      <c r="F1738" s="9" t="b">
        <v>0</v>
      </c>
      <c r="G1738" s="9" t="s">
        <v>2032</v>
      </c>
      <c r="H1738" s="9"/>
      <c r="I1738" s="9" t="s">
        <v>4474</v>
      </c>
      <c r="J1738" s="9" t="s">
        <v>397</v>
      </c>
      <c r="K1738" s="9">
        <v>42.052999999999997</v>
      </c>
      <c r="L1738" s="9">
        <v>-82.6</v>
      </c>
      <c r="M1738" s="9" t="s">
        <v>156</v>
      </c>
      <c r="N1738" s="9">
        <v>2013</v>
      </c>
      <c r="O1738" s="9"/>
      <c r="P1738" s="9">
        <v>2017</v>
      </c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 t="s">
        <v>4475</v>
      </c>
      <c r="AG1738" s="9"/>
      <c r="AH1738" s="9">
        <v>0.25</v>
      </c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  <c r="BI1738" s="9"/>
      <c r="BJ1738" s="9"/>
      <c r="BK1738" s="9" t="s">
        <v>11</v>
      </c>
      <c r="BL1738" s="9"/>
      <c r="BM1738" s="9"/>
      <c r="BN1738" s="9"/>
      <c r="BO1738" s="9"/>
      <c r="BP1738" s="9"/>
      <c r="BQ1738" s="9"/>
      <c r="BR1738" s="9"/>
      <c r="BS1738" s="9"/>
      <c r="BT1738" s="9"/>
      <c r="BU1738" s="9"/>
      <c r="BV1738" s="9"/>
      <c r="BW1738" s="9"/>
      <c r="BX1738" s="9"/>
      <c r="BY1738" s="9"/>
      <c r="BZ1738" s="9"/>
      <c r="CA1738" s="9"/>
      <c r="CB1738" s="9"/>
      <c r="CC1738" s="9"/>
      <c r="CD1738" s="9"/>
      <c r="CE1738" s="9"/>
      <c r="CF1738" s="9"/>
      <c r="CG1738" s="9"/>
      <c r="CH1738" s="9"/>
      <c r="CI1738" s="9"/>
      <c r="CJ1738" s="9"/>
      <c r="CK1738" s="9"/>
      <c r="CL1738" s="9"/>
      <c r="CM1738" s="9"/>
      <c r="CN1738" s="9"/>
      <c r="CO1738" s="9"/>
      <c r="CP1738" s="9"/>
      <c r="CQ1738" s="9"/>
      <c r="CR1738" s="9"/>
      <c r="CS1738" s="9"/>
      <c r="CT1738" s="9"/>
      <c r="CU1738" s="9"/>
      <c r="CV1738" s="9"/>
      <c r="CW1738" s="9"/>
      <c r="CX1738" s="9"/>
      <c r="CY1738" s="9"/>
      <c r="CZ1738" s="9"/>
      <c r="DA1738" s="9"/>
      <c r="DB1738" s="9"/>
      <c r="DC1738" s="9"/>
      <c r="DD1738" s="9"/>
      <c r="DE1738" s="9"/>
      <c r="DF1738" s="9"/>
      <c r="DG1738" s="9"/>
      <c r="DH1738" s="9"/>
      <c r="DI1738" s="9"/>
      <c r="DJ1738" s="9"/>
      <c r="DK1738" s="9"/>
      <c r="DL1738" s="9"/>
      <c r="DM1738" s="9"/>
      <c r="DN1738" s="9"/>
      <c r="DO1738" s="9"/>
    </row>
    <row r="1739" spans="1:119" s="10" customFormat="1" x14ac:dyDescent="0.2">
      <c r="A1739" s="8">
        <v>101806</v>
      </c>
      <c r="B1739" s="9" t="s">
        <v>4476</v>
      </c>
      <c r="C1739" s="9" t="b">
        <v>0</v>
      </c>
      <c r="D1739" s="9" t="b">
        <v>0</v>
      </c>
      <c r="E1739" s="9" t="b">
        <v>1</v>
      </c>
      <c r="F1739" s="9" t="b">
        <v>0</v>
      </c>
      <c r="G1739" s="9" t="s">
        <v>4476</v>
      </c>
      <c r="H1739" s="9"/>
      <c r="I1739" s="9" t="s">
        <v>4474</v>
      </c>
      <c r="J1739" s="9" t="s">
        <v>397</v>
      </c>
      <c r="K1739" s="9">
        <v>42.053999999999995</v>
      </c>
      <c r="L1739" s="9">
        <v>-82.59899999999999</v>
      </c>
      <c r="M1739" s="9" t="s">
        <v>156</v>
      </c>
      <c r="N1739" s="9">
        <v>1985</v>
      </c>
      <c r="O1739" s="9"/>
      <c r="P1739" s="9"/>
      <c r="Q1739" s="9">
        <v>813</v>
      </c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 t="s">
        <v>1473</v>
      </c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 t="s">
        <v>11</v>
      </c>
      <c r="BE1739" s="9"/>
      <c r="BF1739" s="9"/>
      <c r="BG1739" s="9"/>
      <c r="BH1739" s="9"/>
      <c r="BI1739" s="9"/>
      <c r="BJ1739" s="9"/>
      <c r="BK1739" s="9"/>
      <c r="BL1739" s="9"/>
      <c r="BM1739" s="9"/>
      <c r="BN1739" s="9"/>
      <c r="BO1739" s="9"/>
      <c r="BP1739" s="9"/>
      <c r="BQ1739" s="9"/>
      <c r="BR1739" s="9"/>
      <c r="BS1739" s="9"/>
      <c r="BT1739" s="9"/>
      <c r="BU1739" s="9"/>
      <c r="BV1739" s="9"/>
      <c r="BW1739" s="9"/>
      <c r="BX1739" s="9"/>
      <c r="BY1739" s="9"/>
      <c r="BZ1739" s="9"/>
      <c r="CA1739" s="9"/>
      <c r="CB1739" s="9"/>
      <c r="CC1739" s="9"/>
      <c r="CD1739" s="9"/>
      <c r="CE1739" s="9"/>
      <c r="CF1739" s="9"/>
      <c r="CG1739" s="9"/>
      <c r="CH1739" s="9"/>
      <c r="CI1739" s="9"/>
      <c r="CJ1739" s="9"/>
      <c r="CK1739" s="9"/>
      <c r="CL1739" s="9"/>
      <c r="CM1739" s="9"/>
      <c r="CN1739" s="9"/>
      <c r="CO1739" s="9"/>
      <c r="CP1739" s="9"/>
      <c r="CQ1739" s="9"/>
      <c r="CR1739" s="9"/>
      <c r="CS1739" s="9"/>
      <c r="CT1739" s="9"/>
      <c r="CU1739" s="9"/>
      <c r="CV1739" s="9"/>
      <c r="CW1739" s="9"/>
      <c r="CX1739" s="9"/>
      <c r="CY1739" s="9"/>
      <c r="CZ1739" s="9"/>
      <c r="DA1739" s="9"/>
      <c r="DB1739" s="9"/>
      <c r="DC1739" s="9"/>
      <c r="DD1739" s="9"/>
      <c r="DE1739" s="9"/>
      <c r="DF1739" s="9"/>
      <c r="DG1739" s="9"/>
      <c r="DH1739" s="9"/>
      <c r="DI1739" s="9"/>
      <c r="DJ1739" s="9"/>
      <c r="DK1739" s="9"/>
      <c r="DL1739" s="9"/>
      <c r="DM1739" s="9"/>
      <c r="DN1739" s="9"/>
      <c r="DO1739" s="9"/>
    </row>
    <row r="1740" spans="1:119" s="10" customFormat="1" x14ac:dyDescent="0.2">
      <c r="A1740" s="8">
        <v>101807</v>
      </c>
      <c r="B1740" s="9" t="s">
        <v>4477</v>
      </c>
      <c r="C1740" s="9" t="b">
        <v>0</v>
      </c>
      <c r="D1740" s="9" t="b">
        <v>0</v>
      </c>
      <c r="E1740" s="9" t="b">
        <v>1</v>
      </c>
      <c r="F1740" s="9" t="b">
        <v>0</v>
      </c>
      <c r="G1740" s="9" t="s">
        <v>2344</v>
      </c>
      <c r="H1740" s="9"/>
      <c r="I1740" s="9" t="s">
        <v>4474</v>
      </c>
      <c r="J1740" s="9" t="s">
        <v>397</v>
      </c>
      <c r="K1740" s="9">
        <v>42.055</v>
      </c>
      <c r="L1740" s="9">
        <v>-82.597999999999999</v>
      </c>
      <c r="M1740" s="9" t="s">
        <v>156</v>
      </c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 t="s">
        <v>4478</v>
      </c>
      <c r="AG1740" s="9"/>
      <c r="AH1740" s="9">
        <v>0.15</v>
      </c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  <c r="BI1740" s="9"/>
      <c r="BJ1740" s="9"/>
      <c r="BK1740" s="9" t="s">
        <v>11</v>
      </c>
      <c r="BL1740" s="9"/>
      <c r="BM1740" s="9"/>
      <c r="BN1740" s="9"/>
      <c r="BO1740" s="9"/>
      <c r="BP1740" s="9"/>
      <c r="BQ1740" s="9"/>
      <c r="BR1740" s="9"/>
      <c r="BS1740" s="9"/>
      <c r="BT1740" s="9"/>
      <c r="BU1740" s="9"/>
      <c r="BV1740" s="9"/>
      <c r="BW1740" s="9"/>
      <c r="BX1740" s="9"/>
      <c r="BY1740" s="9"/>
      <c r="BZ1740" s="9"/>
      <c r="CA1740" s="9"/>
      <c r="CB1740" s="9"/>
      <c r="CC1740" s="9"/>
      <c r="CD1740" s="9"/>
      <c r="CE1740" s="9"/>
      <c r="CF1740" s="9"/>
      <c r="CG1740" s="9"/>
      <c r="CH1740" s="9"/>
      <c r="CI1740" s="9"/>
      <c r="CJ1740" s="9"/>
      <c r="CK1740" s="9"/>
      <c r="CL1740" s="9"/>
      <c r="CM1740" s="9"/>
      <c r="CN1740" s="9"/>
      <c r="CO1740" s="9"/>
      <c r="CP1740" s="9"/>
      <c r="CQ1740" s="9"/>
      <c r="CR1740" s="9"/>
      <c r="CS1740" s="9"/>
      <c r="CT1740" s="9"/>
      <c r="CU1740" s="9"/>
      <c r="CV1740" s="9"/>
      <c r="CW1740" s="9"/>
      <c r="CX1740" s="9"/>
      <c r="CY1740" s="9"/>
      <c r="CZ1740" s="9"/>
      <c r="DA1740" s="9"/>
      <c r="DB1740" s="9"/>
      <c r="DC1740" s="9"/>
      <c r="DD1740" s="9"/>
      <c r="DE1740" s="9"/>
      <c r="DF1740" s="9"/>
      <c r="DG1740" s="9"/>
      <c r="DH1740" s="9"/>
      <c r="DI1740" s="9"/>
      <c r="DJ1740" s="9"/>
      <c r="DK1740" s="9"/>
      <c r="DL1740" s="9"/>
      <c r="DM1740" s="9"/>
      <c r="DN1740" s="9"/>
      <c r="DO1740" s="9"/>
    </row>
    <row r="1741" spans="1:119" s="10" customFormat="1" x14ac:dyDescent="0.2">
      <c r="A1741" s="8">
        <v>101808</v>
      </c>
      <c r="B1741" s="9" t="s">
        <v>4479</v>
      </c>
      <c r="C1741" s="9" t="b">
        <v>0</v>
      </c>
      <c r="D1741" s="9" t="b">
        <v>0</v>
      </c>
      <c r="E1741" s="9" t="b">
        <v>1</v>
      </c>
      <c r="F1741" s="9" t="b">
        <v>0</v>
      </c>
      <c r="G1741" s="9" t="s">
        <v>2344</v>
      </c>
      <c r="H1741" s="9"/>
      <c r="I1741" s="9" t="s">
        <v>4474</v>
      </c>
      <c r="J1741" s="9" t="s">
        <v>397</v>
      </c>
      <c r="K1741" s="9">
        <v>42.055999999999997</v>
      </c>
      <c r="L1741" s="9">
        <v>-82.596999999999994</v>
      </c>
      <c r="M1741" s="9" t="s">
        <v>156</v>
      </c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 t="s">
        <v>4480</v>
      </c>
      <c r="AG1741" s="9"/>
      <c r="AH1741" s="9">
        <v>0.14599999999999999</v>
      </c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  <c r="BI1741" s="9"/>
      <c r="BJ1741" s="9"/>
      <c r="BK1741" s="9" t="s">
        <v>11</v>
      </c>
      <c r="BL1741" s="9"/>
      <c r="BM1741" s="9"/>
      <c r="BN1741" s="9"/>
      <c r="BO1741" s="9"/>
      <c r="BP1741" s="9"/>
      <c r="BQ1741" s="9"/>
      <c r="BR1741" s="9"/>
      <c r="BS1741" s="9"/>
      <c r="BT1741" s="9"/>
      <c r="BU1741" s="9"/>
      <c r="BV1741" s="9"/>
      <c r="BW1741" s="9"/>
      <c r="BX1741" s="9"/>
      <c r="BY1741" s="9"/>
      <c r="BZ1741" s="9"/>
      <c r="CA1741" s="9"/>
      <c r="CB1741" s="9"/>
      <c r="CC1741" s="9"/>
      <c r="CD1741" s="9"/>
      <c r="CE1741" s="9"/>
      <c r="CF1741" s="9"/>
      <c r="CG1741" s="9"/>
      <c r="CH1741" s="9"/>
      <c r="CI1741" s="9"/>
      <c r="CJ1741" s="9"/>
      <c r="CK1741" s="9"/>
      <c r="CL1741" s="9"/>
      <c r="CM1741" s="9"/>
      <c r="CN1741" s="9"/>
      <c r="CO1741" s="9"/>
      <c r="CP1741" s="9"/>
      <c r="CQ1741" s="9"/>
      <c r="CR1741" s="9"/>
      <c r="CS1741" s="9"/>
      <c r="CT1741" s="9"/>
      <c r="CU1741" s="9"/>
      <c r="CV1741" s="9"/>
      <c r="CW1741" s="9"/>
      <c r="CX1741" s="9"/>
      <c r="CY1741" s="9"/>
      <c r="CZ1741" s="9"/>
      <c r="DA1741" s="9"/>
      <c r="DB1741" s="9"/>
      <c r="DC1741" s="9"/>
      <c r="DD1741" s="9"/>
      <c r="DE1741" s="9"/>
      <c r="DF1741" s="9"/>
      <c r="DG1741" s="9"/>
      <c r="DH1741" s="9"/>
      <c r="DI1741" s="9"/>
      <c r="DJ1741" s="9"/>
      <c r="DK1741" s="9"/>
      <c r="DL1741" s="9"/>
      <c r="DM1741" s="9"/>
      <c r="DN1741" s="9"/>
      <c r="DO1741" s="9"/>
    </row>
    <row r="1742" spans="1:119" s="10" customFormat="1" x14ac:dyDescent="0.2">
      <c r="A1742" s="8">
        <v>101809</v>
      </c>
      <c r="B1742" s="9" t="s">
        <v>4481</v>
      </c>
      <c r="C1742" s="9" t="b">
        <v>0</v>
      </c>
      <c r="D1742" s="9" t="b">
        <v>0</v>
      </c>
      <c r="E1742" s="9" t="b">
        <v>1</v>
      </c>
      <c r="F1742" s="9" t="b">
        <v>0</v>
      </c>
      <c r="G1742" s="9" t="s">
        <v>2344</v>
      </c>
      <c r="H1742" s="9"/>
      <c r="I1742" s="9" t="s">
        <v>4474</v>
      </c>
      <c r="J1742" s="9" t="s">
        <v>397</v>
      </c>
      <c r="K1742" s="9">
        <v>42.056999999999995</v>
      </c>
      <c r="L1742" s="9">
        <v>-82.595999999999989</v>
      </c>
      <c r="M1742" s="9" t="s">
        <v>156</v>
      </c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 t="s">
        <v>4482</v>
      </c>
      <c r="AG1742" s="9"/>
      <c r="AH1742" s="9">
        <v>0.22600000000000001</v>
      </c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  <c r="BI1742" s="9"/>
      <c r="BJ1742" s="9"/>
      <c r="BK1742" s="9" t="s">
        <v>11</v>
      </c>
      <c r="BL1742" s="9"/>
      <c r="BM1742" s="9"/>
      <c r="BN1742" s="9"/>
      <c r="BO1742" s="9"/>
      <c r="BP1742" s="9"/>
      <c r="BQ1742" s="9"/>
      <c r="BR1742" s="9"/>
      <c r="BS1742" s="9"/>
      <c r="BT1742" s="9"/>
      <c r="BU1742" s="9"/>
      <c r="BV1742" s="9"/>
      <c r="BW1742" s="9"/>
      <c r="BX1742" s="9"/>
      <c r="BY1742" s="9"/>
      <c r="BZ1742" s="9"/>
      <c r="CA1742" s="9"/>
      <c r="CB1742" s="9"/>
      <c r="CC1742" s="9"/>
      <c r="CD1742" s="9"/>
      <c r="CE1742" s="9"/>
      <c r="CF1742" s="9"/>
      <c r="CG1742" s="9"/>
      <c r="CH1742" s="9"/>
      <c r="CI1742" s="9"/>
      <c r="CJ1742" s="9"/>
      <c r="CK1742" s="9"/>
      <c r="CL1742" s="9"/>
      <c r="CM1742" s="9"/>
      <c r="CN1742" s="9"/>
      <c r="CO1742" s="9"/>
      <c r="CP1742" s="9"/>
      <c r="CQ1742" s="9"/>
      <c r="CR1742" s="9"/>
      <c r="CS1742" s="9"/>
      <c r="CT1742" s="9"/>
      <c r="CU1742" s="9"/>
      <c r="CV1742" s="9"/>
      <c r="CW1742" s="9"/>
      <c r="CX1742" s="9"/>
      <c r="CY1742" s="9"/>
      <c r="CZ1742" s="9"/>
      <c r="DA1742" s="9"/>
      <c r="DB1742" s="9"/>
      <c r="DC1742" s="9"/>
      <c r="DD1742" s="9"/>
      <c r="DE1742" s="9"/>
      <c r="DF1742" s="9"/>
      <c r="DG1742" s="9"/>
      <c r="DH1742" s="9"/>
      <c r="DI1742" s="9"/>
      <c r="DJ1742" s="9"/>
      <c r="DK1742" s="9"/>
      <c r="DL1742" s="9"/>
      <c r="DM1742" s="9"/>
      <c r="DN1742" s="9"/>
      <c r="DO1742" s="9"/>
    </row>
    <row r="1743" spans="1:119" s="10" customFormat="1" x14ac:dyDescent="0.2">
      <c r="A1743" s="8">
        <v>101810</v>
      </c>
      <c r="B1743" s="9" t="s">
        <v>4483</v>
      </c>
      <c r="C1743" s="9" t="b">
        <v>1</v>
      </c>
      <c r="D1743" s="9" t="b">
        <v>0</v>
      </c>
      <c r="E1743" s="9" t="b">
        <v>0</v>
      </c>
      <c r="F1743" s="9" t="b">
        <v>0</v>
      </c>
      <c r="G1743" s="9" t="s">
        <v>4484</v>
      </c>
      <c r="H1743" s="9"/>
      <c r="I1743" s="9" t="s">
        <v>4474</v>
      </c>
      <c r="J1743" s="9" t="s">
        <v>397</v>
      </c>
      <c r="K1743" s="9">
        <v>42.058</v>
      </c>
      <c r="L1743" s="9">
        <v>-82.594999999999999</v>
      </c>
      <c r="M1743" s="9" t="s">
        <v>156</v>
      </c>
      <c r="N1743" s="9">
        <v>1990</v>
      </c>
      <c r="O1743" s="9"/>
      <c r="P1743" s="9">
        <v>2015</v>
      </c>
      <c r="Q1743" s="9">
        <v>311</v>
      </c>
      <c r="R1743" s="9">
        <v>10089</v>
      </c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 t="s">
        <v>158</v>
      </c>
      <c r="AG1743" s="9"/>
      <c r="AH1743" s="9">
        <v>8.6</v>
      </c>
      <c r="AI1743" s="9">
        <v>12.38</v>
      </c>
      <c r="AJ1743" s="9">
        <v>54000</v>
      </c>
      <c r="AK1743" s="9">
        <v>77700</v>
      </c>
      <c r="AL1743" s="9"/>
      <c r="AM1743" s="9"/>
      <c r="AN1743" s="9" t="s">
        <v>11</v>
      </c>
      <c r="AO1743" s="9">
        <v>8000</v>
      </c>
      <c r="AP1743" s="9">
        <v>2</v>
      </c>
      <c r="AQ1743" s="9" t="s">
        <v>164</v>
      </c>
      <c r="AR1743" s="9"/>
      <c r="AS1743" s="9">
        <v>8.6</v>
      </c>
      <c r="AT1743" s="9">
        <v>12.38</v>
      </c>
      <c r="AU1743" s="9">
        <v>54000</v>
      </c>
      <c r="AV1743" s="9">
        <v>77700</v>
      </c>
      <c r="AW1743" s="9" t="s">
        <v>11</v>
      </c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  <c r="BI1743" s="9"/>
      <c r="BJ1743" s="9"/>
      <c r="BK1743" s="9"/>
      <c r="BL1743" s="9"/>
      <c r="BM1743" s="9"/>
      <c r="BN1743" s="9"/>
      <c r="BO1743" s="9">
        <v>784728</v>
      </c>
      <c r="BP1743" s="9"/>
      <c r="BQ1743" s="9"/>
      <c r="BR1743" s="9"/>
      <c r="BS1743" s="9"/>
      <c r="BT1743" s="9"/>
      <c r="BU1743" s="9"/>
      <c r="BV1743" s="9"/>
      <c r="BW1743" s="9"/>
      <c r="BX1743" s="9"/>
      <c r="BY1743" s="9"/>
      <c r="BZ1743" s="9"/>
      <c r="CA1743" s="9"/>
      <c r="CB1743" s="9"/>
      <c r="CC1743" s="9"/>
      <c r="CD1743" s="9"/>
      <c r="CE1743" s="9"/>
      <c r="CF1743" s="9"/>
      <c r="CG1743" s="9"/>
      <c r="CH1743" s="9"/>
      <c r="CI1743" s="9"/>
      <c r="CJ1743" s="9"/>
      <c r="CK1743" s="9"/>
      <c r="CL1743" s="9"/>
      <c r="CM1743" s="9"/>
      <c r="CN1743" s="9"/>
      <c r="CO1743" s="9"/>
      <c r="CP1743" s="9"/>
      <c r="CQ1743" s="9"/>
      <c r="CR1743" s="9"/>
      <c r="CS1743" s="9"/>
      <c r="CT1743" s="9"/>
      <c r="CU1743" s="9"/>
      <c r="CV1743" s="9"/>
      <c r="CW1743" s="9"/>
      <c r="CX1743" s="9"/>
      <c r="CY1743" s="9"/>
      <c r="CZ1743" s="9"/>
      <c r="DA1743" s="9"/>
      <c r="DB1743" s="9"/>
      <c r="DC1743" s="9"/>
      <c r="DD1743" s="9"/>
      <c r="DE1743" s="9"/>
      <c r="DF1743" s="9"/>
      <c r="DG1743" s="9"/>
      <c r="DH1743" s="9"/>
      <c r="DI1743" s="9"/>
      <c r="DJ1743" s="9"/>
      <c r="DK1743" s="9"/>
      <c r="DL1743" s="9"/>
      <c r="DM1743" s="9"/>
      <c r="DN1743" s="9"/>
      <c r="DO1743" s="9"/>
    </row>
    <row r="1744" spans="1:119" s="10" customFormat="1" x14ac:dyDescent="0.2">
      <c r="A1744" s="8">
        <v>101811</v>
      </c>
      <c r="B1744" s="9" t="s">
        <v>4485</v>
      </c>
      <c r="C1744" s="9" t="b">
        <v>0</v>
      </c>
      <c r="D1744" s="9" t="b">
        <v>0</v>
      </c>
      <c r="E1744" s="9" t="b">
        <v>1</v>
      </c>
      <c r="F1744" s="9" t="b">
        <v>0</v>
      </c>
      <c r="G1744" s="9"/>
      <c r="H1744" s="9"/>
      <c r="I1744" s="9" t="s">
        <v>4474</v>
      </c>
      <c r="J1744" s="9" t="s">
        <v>397</v>
      </c>
      <c r="K1744" s="9">
        <v>42.058999999999997</v>
      </c>
      <c r="L1744" s="9">
        <v>-82.593999999999994</v>
      </c>
      <c r="M1744" s="9" t="s">
        <v>156</v>
      </c>
      <c r="N1744" s="9"/>
      <c r="O1744" s="9"/>
      <c r="P1744" s="9"/>
      <c r="Q1744" s="9">
        <v>712</v>
      </c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 t="s">
        <v>1473</v>
      </c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 t="s">
        <v>11</v>
      </c>
      <c r="BE1744" s="9"/>
      <c r="BF1744" s="9"/>
      <c r="BG1744" s="9"/>
      <c r="BH1744" s="9"/>
      <c r="BI1744" s="9"/>
      <c r="BJ1744" s="9"/>
      <c r="BK1744" s="9"/>
      <c r="BL1744" s="9"/>
      <c r="BM1744" s="9"/>
      <c r="BN1744" s="9"/>
      <c r="BO1744" s="9"/>
      <c r="BP1744" s="9"/>
      <c r="BQ1744" s="9"/>
      <c r="BR1744" s="9"/>
      <c r="BS1744" s="9"/>
      <c r="BT1744" s="9"/>
      <c r="BU1744" s="9"/>
      <c r="BV1744" s="9"/>
      <c r="BW1744" s="9"/>
      <c r="BX1744" s="9"/>
      <c r="BY1744" s="9"/>
      <c r="BZ1744" s="9"/>
      <c r="CA1744" s="9"/>
      <c r="CB1744" s="9"/>
      <c r="CC1744" s="9"/>
      <c r="CD1744" s="9"/>
      <c r="CE1744" s="9"/>
      <c r="CF1744" s="9"/>
      <c r="CG1744" s="9"/>
      <c r="CH1744" s="9"/>
      <c r="CI1744" s="9"/>
      <c r="CJ1744" s="9"/>
      <c r="CK1744" s="9"/>
      <c r="CL1744" s="9"/>
      <c r="CM1744" s="9"/>
      <c r="CN1744" s="9"/>
      <c r="CO1744" s="9"/>
      <c r="CP1744" s="9"/>
      <c r="CQ1744" s="9"/>
      <c r="CR1744" s="9"/>
      <c r="CS1744" s="9"/>
      <c r="CT1744" s="9"/>
      <c r="CU1744" s="9"/>
      <c r="CV1744" s="9"/>
      <c r="CW1744" s="9"/>
      <c r="CX1744" s="9"/>
      <c r="CY1744" s="9"/>
      <c r="CZ1744" s="9"/>
      <c r="DA1744" s="9"/>
      <c r="DB1744" s="9"/>
      <c r="DC1744" s="9"/>
      <c r="DD1744" s="9"/>
      <c r="DE1744" s="9"/>
      <c r="DF1744" s="9"/>
      <c r="DG1744" s="9"/>
      <c r="DH1744" s="9"/>
      <c r="DI1744" s="9"/>
      <c r="DJ1744" s="9"/>
      <c r="DK1744" s="9"/>
      <c r="DL1744" s="9"/>
      <c r="DM1744" s="9"/>
      <c r="DN1744" s="9"/>
      <c r="DO1744" s="9"/>
    </row>
    <row r="1745" spans="1:119" s="10" customFormat="1" x14ac:dyDescent="0.2">
      <c r="A1745" s="8">
        <v>101812</v>
      </c>
      <c r="B1745" s="9" t="s">
        <v>4486</v>
      </c>
      <c r="C1745" s="9" t="b">
        <v>0</v>
      </c>
      <c r="D1745" s="9" t="b">
        <v>0</v>
      </c>
      <c r="E1745" s="9" t="b">
        <v>1</v>
      </c>
      <c r="F1745" s="9" t="b">
        <v>0</v>
      </c>
      <c r="G1745" s="9" t="s">
        <v>4487</v>
      </c>
      <c r="H1745" s="9"/>
      <c r="I1745" s="9" t="s">
        <v>4474</v>
      </c>
      <c r="J1745" s="9" t="s">
        <v>397</v>
      </c>
      <c r="K1745" s="9">
        <v>42.059999999999995</v>
      </c>
      <c r="L1745" s="9">
        <v>-82.592999999999989</v>
      </c>
      <c r="M1745" s="9" t="s">
        <v>156</v>
      </c>
      <c r="N1745" s="9">
        <v>2011</v>
      </c>
      <c r="O1745" s="9"/>
      <c r="P1745" s="9">
        <v>2017</v>
      </c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 t="s">
        <v>4488</v>
      </c>
      <c r="AG1745" s="9"/>
      <c r="AH1745" s="9">
        <v>0.25</v>
      </c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  <c r="BI1745" s="9"/>
      <c r="BJ1745" s="9"/>
      <c r="BK1745" s="9" t="s">
        <v>11</v>
      </c>
      <c r="BL1745" s="9"/>
      <c r="BM1745" s="9"/>
      <c r="BN1745" s="9"/>
      <c r="BO1745" s="9"/>
      <c r="BP1745" s="9"/>
      <c r="BQ1745" s="9"/>
      <c r="BR1745" s="9"/>
      <c r="BS1745" s="9"/>
      <c r="BT1745" s="9"/>
      <c r="BU1745" s="9"/>
      <c r="BV1745" s="9"/>
      <c r="BW1745" s="9"/>
      <c r="BX1745" s="9"/>
      <c r="BY1745" s="9"/>
      <c r="BZ1745" s="9"/>
      <c r="CA1745" s="9"/>
      <c r="CB1745" s="9"/>
      <c r="CC1745" s="9"/>
      <c r="CD1745" s="9"/>
      <c r="CE1745" s="9"/>
      <c r="CF1745" s="9"/>
      <c r="CG1745" s="9"/>
      <c r="CH1745" s="9"/>
      <c r="CI1745" s="9"/>
      <c r="CJ1745" s="9"/>
      <c r="CK1745" s="9"/>
      <c r="CL1745" s="9"/>
      <c r="CM1745" s="9"/>
      <c r="CN1745" s="9"/>
      <c r="CO1745" s="9"/>
      <c r="CP1745" s="9"/>
      <c r="CQ1745" s="9"/>
      <c r="CR1745" s="9"/>
      <c r="CS1745" s="9"/>
      <c r="CT1745" s="9"/>
      <c r="CU1745" s="9"/>
      <c r="CV1745" s="9"/>
      <c r="CW1745" s="9"/>
      <c r="CX1745" s="9"/>
      <c r="CY1745" s="9"/>
      <c r="CZ1745" s="9"/>
      <c r="DA1745" s="9"/>
      <c r="DB1745" s="9"/>
      <c r="DC1745" s="9"/>
      <c r="DD1745" s="9"/>
      <c r="DE1745" s="9"/>
      <c r="DF1745" s="9"/>
      <c r="DG1745" s="9"/>
      <c r="DH1745" s="9"/>
      <c r="DI1745" s="9"/>
      <c r="DJ1745" s="9"/>
      <c r="DK1745" s="9"/>
      <c r="DL1745" s="9"/>
      <c r="DM1745" s="9"/>
      <c r="DN1745" s="9"/>
      <c r="DO1745" s="9"/>
    </row>
    <row r="1746" spans="1:119" s="10" customFormat="1" x14ac:dyDescent="0.2">
      <c r="A1746" s="8">
        <v>101813</v>
      </c>
      <c r="B1746" s="9" t="s">
        <v>4489</v>
      </c>
      <c r="C1746" s="9" t="b">
        <v>0</v>
      </c>
      <c r="D1746" s="9" t="b">
        <v>0</v>
      </c>
      <c r="E1746" s="9" t="b">
        <v>1</v>
      </c>
      <c r="F1746" s="9" t="b">
        <v>0</v>
      </c>
      <c r="G1746" s="9" t="s">
        <v>2834</v>
      </c>
      <c r="H1746" s="9"/>
      <c r="I1746" s="9" t="s">
        <v>4474</v>
      </c>
      <c r="J1746" s="9" t="s">
        <v>397</v>
      </c>
      <c r="K1746" s="9">
        <v>42.061</v>
      </c>
      <c r="L1746" s="9">
        <v>-82.591999999999999</v>
      </c>
      <c r="M1746" s="9" t="s">
        <v>156</v>
      </c>
      <c r="N1746" s="9">
        <v>2015</v>
      </c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 t="s">
        <v>4490</v>
      </c>
      <c r="AG1746" s="9"/>
      <c r="AH1746" s="9">
        <v>0.15</v>
      </c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  <c r="BI1746" s="9"/>
      <c r="BJ1746" s="9"/>
      <c r="BK1746" s="9" t="s">
        <v>11</v>
      </c>
      <c r="BL1746" s="9"/>
      <c r="BM1746" s="9"/>
      <c r="BN1746" s="9"/>
      <c r="BO1746" s="9"/>
      <c r="BP1746" s="9"/>
      <c r="BQ1746" s="9"/>
      <c r="BR1746" s="9"/>
      <c r="BS1746" s="9"/>
      <c r="BT1746" s="9"/>
      <c r="BU1746" s="9"/>
      <c r="BV1746" s="9"/>
      <c r="BW1746" s="9"/>
      <c r="BX1746" s="9"/>
      <c r="BY1746" s="9"/>
      <c r="BZ1746" s="9"/>
      <c r="CA1746" s="9"/>
      <c r="CB1746" s="9"/>
      <c r="CC1746" s="9"/>
      <c r="CD1746" s="9"/>
      <c r="CE1746" s="9"/>
      <c r="CF1746" s="9"/>
      <c r="CG1746" s="9"/>
      <c r="CH1746" s="9"/>
      <c r="CI1746" s="9"/>
      <c r="CJ1746" s="9"/>
      <c r="CK1746" s="9"/>
      <c r="CL1746" s="9"/>
      <c r="CM1746" s="9"/>
      <c r="CN1746" s="9"/>
      <c r="CO1746" s="9"/>
      <c r="CP1746" s="9"/>
      <c r="CQ1746" s="9"/>
      <c r="CR1746" s="9"/>
      <c r="CS1746" s="9"/>
      <c r="CT1746" s="9"/>
      <c r="CU1746" s="9"/>
      <c r="CV1746" s="9"/>
      <c r="CW1746" s="9"/>
      <c r="CX1746" s="9"/>
      <c r="CY1746" s="9"/>
      <c r="CZ1746" s="9"/>
      <c r="DA1746" s="9"/>
      <c r="DB1746" s="9"/>
      <c r="DC1746" s="9"/>
      <c r="DD1746" s="9"/>
      <c r="DE1746" s="9"/>
      <c r="DF1746" s="9"/>
      <c r="DG1746" s="9"/>
      <c r="DH1746" s="9"/>
      <c r="DI1746" s="9"/>
      <c r="DJ1746" s="9"/>
      <c r="DK1746" s="9"/>
      <c r="DL1746" s="9"/>
      <c r="DM1746" s="9"/>
      <c r="DN1746" s="9"/>
      <c r="DO1746" s="9"/>
    </row>
    <row r="1747" spans="1:119" s="10" customFormat="1" x14ac:dyDescent="0.2">
      <c r="A1747" s="8">
        <v>101814</v>
      </c>
      <c r="B1747" s="9" t="s">
        <v>4491</v>
      </c>
      <c r="C1747" s="9" t="b">
        <v>0</v>
      </c>
      <c r="D1747" s="9" t="b">
        <v>0</v>
      </c>
      <c r="E1747" s="9" t="b">
        <v>1</v>
      </c>
      <c r="F1747" s="9" t="b">
        <v>0</v>
      </c>
      <c r="G1747" s="9" t="s">
        <v>4492</v>
      </c>
      <c r="H1747" s="9"/>
      <c r="I1747" s="9" t="s">
        <v>4474</v>
      </c>
      <c r="J1747" s="9" t="s">
        <v>397</v>
      </c>
      <c r="K1747" s="9">
        <v>42.061999999999998</v>
      </c>
      <c r="L1747" s="9">
        <v>-82.590999999999994</v>
      </c>
      <c r="M1747" s="9" t="s">
        <v>156</v>
      </c>
      <c r="N1747" s="9">
        <v>2016</v>
      </c>
      <c r="O1747" s="9"/>
      <c r="P1747" s="9">
        <v>2017</v>
      </c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 t="s">
        <v>4493</v>
      </c>
      <c r="AG1747" s="9"/>
      <c r="AH1747" s="9">
        <v>0.5</v>
      </c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  <c r="BI1747" s="9"/>
      <c r="BJ1747" s="9"/>
      <c r="BK1747" s="9" t="s">
        <v>11</v>
      </c>
      <c r="BL1747" s="9"/>
      <c r="BM1747" s="9"/>
      <c r="BN1747" s="9"/>
      <c r="BO1747" s="9"/>
      <c r="BP1747" s="9"/>
      <c r="BQ1747" s="9"/>
      <c r="BR1747" s="9"/>
      <c r="BS1747" s="9"/>
      <c r="BT1747" s="9"/>
      <c r="BU1747" s="9"/>
      <c r="BV1747" s="9"/>
      <c r="BW1747" s="9"/>
      <c r="BX1747" s="9"/>
      <c r="BY1747" s="9"/>
      <c r="BZ1747" s="9"/>
      <c r="CA1747" s="9"/>
      <c r="CB1747" s="9"/>
      <c r="CC1747" s="9"/>
      <c r="CD1747" s="9"/>
      <c r="CE1747" s="9"/>
      <c r="CF1747" s="9"/>
      <c r="CG1747" s="9"/>
      <c r="CH1747" s="9"/>
      <c r="CI1747" s="9"/>
      <c r="CJ1747" s="9"/>
      <c r="CK1747" s="9"/>
      <c r="CL1747" s="9"/>
      <c r="CM1747" s="9"/>
      <c r="CN1747" s="9"/>
      <c r="CO1747" s="9"/>
      <c r="CP1747" s="9"/>
      <c r="CQ1747" s="9"/>
      <c r="CR1747" s="9"/>
      <c r="CS1747" s="9"/>
      <c r="CT1747" s="9"/>
      <c r="CU1747" s="9"/>
      <c r="CV1747" s="9"/>
      <c r="CW1747" s="9"/>
      <c r="CX1747" s="9"/>
      <c r="CY1747" s="9"/>
      <c r="CZ1747" s="9"/>
      <c r="DA1747" s="9"/>
      <c r="DB1747" s="9"/>
      <c r="DC1747" s="9"/>
      <c r="DD1747" s="9"/>
      <c r="DE1747" s="9"/>
      <c r="DF1747" s="9"/>
      <c r="DG1747" s="9"/>
      <c r="DH1747" s="9"/>
      <c r="DI1747" s="9"/>
      <c r="DJ1747" s="9"/>
      <c r="DK1747" s="9"/>
      <c r="DL1747" s="9"/>
      <c r="DM1747" s="9"/>
      <c r="DN1747" s="9"/>
      <c r="DO1747" s="9"/>
    </row>
    <row r="1748" spans="1:119" s="10" customFormat="1" x14ac:dyDescent="0.2">
      <c r="A1748" s="8">
        <v>101815</v>
      </c>
      <c r="B1748" s="9" t="s">
        <v>4494</v>
      </c>
      <c r="C1748" s="9" t="b">
        <v>0</v>
      </c>
      <c r="D1748" s="9" t="b">
        <v>0</v>
      </c>
      <c r="E1748" s="9" t="b">
        <v>1</v>
      </c>
      <c r="F1748" s="9" t="b">
        <v>0</v>
      </c>
      <c r="G1748" s="9" t="s">
        <v>4492</v>
      </c>
      <c r="H1748" s="9"/>
      <c r="I1748" s="9" t="s">
        <v>4474</v>
      </c>
      <c r="J1748" s="9" t="s">
        <v>397</v>
      </c>
      <c r="K1748" s="9">
        <v>42.062999999999995</v>
      </c>
      <c r="L1748" s="9">
        <v>-82.589999999999989</v>
      </c>
      <c r="M1748" s="9" t="s">
        <v>156</v>
      </c>
      <c r="N1748" s="9">
        <v>2016</v>
      </c>
      <c r="O1748" s="9"/>
      <c r="P1748" s="9">
        <v>2017</v>
      </c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 t="s">
        <v>4495</v>
      </c>
      <c r="AG1748" s="9"/>
      <c r="AH1748" s="9">
        <v>0.5</v>
      </c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  <c r="BI1748" s="9"/>
      <c r="BJ1748" s="9"/>
      <c r="BK1748" s="9" t="s">
        <v>11</v>
      </c>
      <c r="BL1748" s="9"/>
      <c r="BM1748" s="9"/>
      <c r="BN1748" s="9"/>
      <c r="BO1748" s="9"/>
      <c r="BP1748" s="9"/>
      <c r="BQ1748" s="9"/>
      <c r="BR1748" s="9"/>
      <c r="BS1748" s="9"/>
      <c r="BT1748" s="9"/>
      <c r="BU1748" s="9"/>
      <c r="BV1748" s="9"/>
      <c r="BW1748" s="9"/>
      <c r="BX1748" s="9"/>
      <c r="BY1748" s="9"/>
      <c r="BZ1748" s="9"/>
      <c r="CA1748" s="9"/>
      <c r="CB1748" s="9"/>
      <c r="CC1748" s="9"/>
      <c r="CD1748" s="9"/>
      <c r="CE1748" s="9"/>
      <c r="CF1748" s="9"/>
      <c r="CG1748" s="9"/>
      <c r="CH1748" s="9"/>
      <c r="CI1748" s="9"/>
      <c r="CJ1748" s="9"/>
      <c r="CK1748" s="9"/>
      <c r="CL1748" s="9"/>
      <c r="CM1748" s="9"/>
      <c r="CN1748" s="9"/>
      <c r="CO1748" s="9"/>
      <c r="CP1748" s="9"/>
      <c r="CQ1748" s="9"/>
      <c r="CR1748" s="9"/>
      <c r="CS1748" s="9"/>
      <c r="CT1748" s="9"/>
      <c r="CU1748" s="9"/>
      <c r="CV1748" s="9"/>
      <c r="CW1748" s="9"/>
      <c r="CX1748" s="9"/>
      <c r="CY1748" s="9"/>
      <c r="CZ1748" s="9"/>
      <c r="DA1748" s="9"/>
      <c r="DB1748" s="9"/>
      <c r="DC1748" s="9"/>
      <c r="DD1748" s="9"/>
      <c r="DE1748" s="9"/>
      <c r="DF1748" s="9"/>
      <c r="DG1748" s="9"/>
      <c r="DH1748" s="9"/>
      <c r="DI1748" s="9"/>
      <c r="DJ1748" s="9"/>
      <c r="DK1748" s="9"/>
      <c r="DL1748" s="9"/>
      <c r="DM1748" s="9"/>
      <c r="DN1748" s="9"/>
      <c r="DO1748" s="9"/>
    </row>
    <row r="1749" spans="1:119" s="10" customFormat="1" x14ac:dyDescent="0.2">
      <c r="A1749" s="8">
        <v>101816</v>
      </c>
      <c r="B1749" s="9" t="s">
        <v>4496</v>
      </c>
      <c r="C1749" s="9" t="b">
        <v>0</v>
      </c>
      <c r="D1749" s="9" t="b">
        <v>0</v>
      </c>
      <c r="E1749" s="9" t="b">
        <v>1</v>
      </c>
      <c r="F1749" s="9" t="b">
        <v>0</v>
      </c>
      <c r="G1749" s="9" t="s">
        <v>4492</v>
      </c>
      <c r="H1749" s="9"/>
      <c r="I1749" s="9" t="s">
        <v>4474</v>
      </c>
      <c r="J1749" s="9" t="s">
        <v>397</v>
      </c>
      <c r="K1749" s="9">
        <v>42.064</v>
      </c>
      <c r="L1749" s="9">
        <v>-82.588999999999999</v>
      </c>
      <c r="M1749" s="9" t="s">
        <v>156</v>
      </c>
      <c r="N1749" s="9">
        <v>2016</v>
      </c>
      <c r="O1749" s="9"/>
      <c r="P1749" s="9">
        <v>2017</v>
      </c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 t="s">
        <v>4497</v>
      </c>
      <c r="AG1749" s="9"/>
      <c r="AH1749" s="9">
        <v>0.19</v>
      </c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  <c r="BI1749" s="9"/>
      <c r="BJ1749" s="9"/>
      <c r="BK1749" s="9" t="s">
        <v>11</v>
      </c>
      <c r="BL1749" s="9"/>
      <c r="BM1749" s="9"/>
      <c r="BN1749" s="9"/>
      <c r="BO1749" s="9"/>
      <c r="BP1749" s="9"/>
      <c r="BQ1749" s="9"/>
      <c r="BR1749" s="9"/>
      <c r="BS1749" s="9"/>
      <c r="BT1749" s="9"/>
      <c r="BU1749" s="9"/>
      <c r="BV1749" s="9"/>
      <c r="BW1749" s="9"/>
      <c r="BX1749" s="9"/>
      <c r="BY1749" s="9"/>
      <c r="BZ1749" s="9"/>
      <c r="CA1749" s="9"/>
      <c r="CB1749" s="9"/>
      <c r="CC1749" s="9"/>
      <c r="CD1749" s="9"/>
      <c r="CE1749" s="9"/>
      <c r="CF1749" s="9"/>
      <c r="CG1749" s="9"/>
      <c r="CH1749" s="9"/>
      <c r="CI1749" s="9"/>
      <c r="CJ1749" s="9"/>
      <c r="CK1749" s="9"/>
      <c r="CL1749" s="9"/>
      <c r="CM1749" s="9"/>
      <c r="CN1749" s="9"/>
      <c r="CO1749" s="9"/>
      <c r="CP1749" s="9"/>
      <c r="CQ1749" s="9"/>
      <c r="CR1749" s="9"/>
      <c r="CS1749" s="9"/>
      <c r="CT1749" s="9"/>
      <c r="CU1749" s="9"/>
      <c r="CV1749" s="9"/>
      <c r="CW1749" s="9"/>
      <c r="CX1749" s="9"/>
      <c r="CY1749" s="9"/>
      <c r="CZ1749" s="9"/>
      <c r="DA1749" s="9"/>
      <c r="DB1749" s="9"/>
      <c r="DC1749" s="9"/>
      <c r="DD1749" s="9"/>
      <c r="DE1749" s="9"/>
      <c r="DF1749" s="9"/>
      <c r="DG1749" s="9"/>
      <c r="DH1749" s="9"/>
      <c r="DI1749" s="9"/>
      <c r="DJ1749" s="9"/>
      <c r="DK1749" s="9"/>
      <c r="DL1749" s="9"/>
      <c r="DM1749" s="9"/>
      <c r="DN1749" s="9"/>
      <c r="DO1749" s="9"/>
    </row>
    <row r="1750" spans="1:119" s="10" customFormat="1" x14ac:dyDescent="0.2">
      <c r="A1750" s="8">
        <v>101817</v>
      </c>
      <c r="B1750" s="9" t="s">
        <v>4498</v>
      </c>
      <c r="C1750" s="9" t="b">
        <v>0</v>
      </c>
      <c r="D1750" s="9" t="b">
        <v>0</v>
      </c>
      <c r="E1750" s="9" t="b">
        <v>1</v>
      </c>
      <c r="F1750" s="9" t="b">
        <v>0</v>
      </c>
      <c r="G1750" s="9" t="s">
        <v>4492</v>
      </c>
      <c r="H1750" s="9"/>
      <c r="I1750" s="9" t="s">
        <v>4474</v>
      </c>
      <c r="J1750" s="9" t="s">
        <v>397</v>
      </c>
      <c r="K1750" s="9">
        <v>42.064999999999998</v>
      </c>
      <c r="L1750" s="9">
        <v>-82.587999999999994</v>
      </c>
      <c r="M1750" s="9" t="s">
        <v>156</v>
      </c>
      <c r="N1750" s="9">
        <v>2016</v>
      </c>
      <c r="O1750" s="9"/>
      <c r="P1750" s="9">
        <v>2017</v>
      </c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 t="s">
        <v>4499</v>
      </c>
      <c r="AG1750" s="9"/>
      <c r="AH1750" s="9">
        <v>0.22</v>
      </c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  <c r="BI1750" s="9"/>
      <c r="BJ1750" s="9"/>
      <c r="BK1750" s="9" t="s">
        <v>11</v>
      </c>
      <c r="BL1750" s="9"/>
      <c r="BM1750" s="9"/>
      <c r="BN1750" s="9"/>
      <c r="BO1750" s="9"/>
      <c r="BP1750" s="9"/>
      <c r="BQ1750" s="9"/>
      <c r="BR1750" s="9"/>
      <c r="BS1750" s="9"/>
      <c r="BT1750" s="9"/>
      <c r="BU1750" s="9"/>
      <c r="BV1750" s="9"/>
      <c r="BW1750" s="9"/>
      <c r="BX1750" s="9"/>
      <c r="BY1750" s="9"/>
      <c r="BZ1750" s="9"/>
      <c r="CA1750" s="9"/>
      <c r="CB1750" s="9"/>
      <c r="CC1750" s="9"/>
      <c r="CD1750" s="9"/>
      <c r="CE1750" s="9"/>
      <c r="CF1750" s="9"/>
      <c r="CG1750" s="9"/>
      <c r="CH1750" s="9"/>
      <c r="CI1750" s="9"/>
      <c r="CJ1750" s="9"/>
      <c r="CK1750" s="9"/>
      <c r="CL1750" s="9"/>
      <c r="CM1750" s="9"/>
      <c r="CN1750" s="9"/>
      <c r="CO1750" s="9"/>
      <c r="CP1750" s="9"/>
      <c r="CQ1750" s="9"/>
      <c r="CR1750" s="9"/>
      <c r="CS1750" s="9"/>
      <c r="CT1750" s="9"/>
      <c r="CU1750" s="9"/>
      <c r="CV1750" s="9"/>
      <c r="CW1750" s="9"/>
      <c r="CX1750" s="9"/>
      <c r="CY1750" s="9"/>
      <c r="CZ1750" s="9"/>
      <c r="DA1750" s="9"/>
      <c r="DB1750" s="9"/>
      <c r="DC1750" s="9"/>
      <c r="DD1750" s="9"/>
      <c r="DE1750" s="9"/>
      <c r="DF1750" s="9"/>
      <c r="DG1750" s="9"/>
      <c r="DH1750" s="9"/>
      <c r="DI1750" s="9"/>
      <c r="DJ1750" s="9"/>
      <c r="DK1750" s="9"/>
      <c r="DL1750" s="9"/>
      <c r="DM1750" s="9"/>
      <c r="DN1750" s="9"/>
      <c r="DO1750" s="9"/>
    </row>
    <row r="1751" spans="1:119" s="10" customFormat="1" x14ac:dyDescent="0.2">
      <c r="A1751" s="8">
        <v>101818</v>
      </c>
      <c r="B1751" s="9" t="s">
        <v>4500</v>
      </c>
      <c r="C1751" s="9" t="b">
        <v>0</v>
      </c>
      <c r="D1751" s="9" t="b">
        <v>0</v>
      </c>
      <c r="E1751" s="9" t="b">
        <v>1</v>
      </c>
      <c r="F1751" s="9" t="b">
        <v>0</v>
      </c>
      <c r="G1751" s="9" t="s">
        <v>4492</v>
      </c>
      <c r="H1751" s="9"/>
      <c r="I1751" s="9" t="s">
        <v>4474</v>
      </c>
      <c r="J1751" s="9" t="s">
        <v>397</v>
      </c>
      <c r="K1751" s="9">
        <v>42.065999999999995</v>
      </c>
      <c r="L1751" s="9">
        <v>-82.586999999999989</v>
      </c>
      <c r="M1751" s="9" t="s">
        <v>156</v>
      </c>
      <c r="N1751" s="9">
        <v>2016</v>
      </c>
      <c r="O1751" s="9"/>
      <c r="P1751" s="9">
        <v>2017</v>
      </c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 t="s">
        <v>4501</v>
      </c>
      <c r="AG1751" s="9"/>
      <c r="AH1751" s="9">
        <v>0.18</v>
      </c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  <c r="BI1751" s="9"/>
      <c r="BJ1751" s="9"/>
      <c r="BK1751" s="9" t="s">
        <v>11</v>
      </c>
      <c r="BL1751" s="9"/>
      <c r="BM1751" s="9"/>
      <c r="BN1751" s="9"/>
      <c r="BO1751" s="9"/>
      <c r="BP1751" s="9"/>
      <c r="BQ1751" s="9"/>
      <c r="BR1751" s="9"/>
      <c r="BS1751" s="9"/>
      <c r="BT1751" s="9"/>
      <c r="BU1751" s="9"/>
      <c r="BV1751" s="9"/>
      <c r="BW1751" s="9"/>
      <c r="BX1751" s="9"/>
      <c r="BY1751" s="9"/>
      <c r="BZ1751" s="9"/>
      <c r="CA1751" s="9"/>
      <c r="CB1751" s="9"/>
      <c r="CC1751" s="9"/>
      <c r="CD1751" s="9"/>
      <c r="CE1751" s="9"/>
      <c r="CF1751" s="9"/>
      <c r="CG1751" s="9"/>
      <c r="CH1751" s="9"/>
      <c r="CI1751" s="9"/>
      <c r="CJ1751" s="9"/>
      <c r="CK1751" s="9"/>
      <c r="CL1751" s="9"/>
      <c r="CM1751" s="9"/>
      <c r="CN1751" s="9"/>
      <c r="CO1751" s="9"/>
      <c r="CP1751" s="9"/>
      <c r="CQ1751" s="9"/>
      <c r="CR1751" s="9"/>
      <c r="CS1751" s="9"/>
      <c r="CT1751" s="9"/>
      <c r="CU1751" s="9"/>
      <c r="CV1751" s="9"/>
      <c r="CW1751" s="9"/>
      <c r="CX1751" s="9"/>
      <c r="CY1751" s="9"/>
      <c r="CZ1751" s="9"/>
      <c r="DA1751" s="9"/>
      <c r="DB1751" s="9"/>
      <c r="DC1751" s="9"/>
      <c r="DD1751" s="9"/>
      <c r="DE1751" s="9"/>
      <c r="DF1751" s="9"/>
      <c r="DG1751" s="9"/>
      <c r="DH1751" s="9"/>
      <c r="DI1751" s="9"/>
      <c r="DJ1751" s="9"/>
      <c r="DK1751" s="9"/>
      <c r="DL1751" s="9"/>
      <c r="DM1751" s="9"/>
      <c r="DN1751" s="9"/>
      <c r="DO1751" s="9"/>
    </row>
    <row r="1752" spans="1:119" s="10" customFormat="1" x14ac:dyDescent="0.2">
      <c r="A1752" s="8">
        <v>101819</v>
      </c>
      <c r="B1752" s="9" t="s">
        <v>4502</v>
      </c>
      <c r="C1752" s="9" t="b">
        <v>0</v>
      </c>
      <c r="D1752" s="9" t="b">
        <v>0</v>
      </c>
      <c r="E1752" s="9" t="b">
        <v>1</v>
      </c>
      <c r="F1752" s="9" t="b">
        <v>0</v>
      </c>
      <c r="G1752" s="9" t="s">
        <v>4492</v>
      </c>
      <c r="H1752" s="9"/>
      <c r="I1752" s="9" t="s">
        <v>4474</v>
      </c>
      <c r="J1752" s="9" t="s">
        <v>397</v>
      </c>
      <c r="K1752" s="9">
        <v>42.067</v>
      </c>
      <c r="L1752" s="9">
        <v>-82.585999999999999</v>
      </c>
      <c r="M1752" s="9" t="s">
        <v>156</v>
      </c>
      <c r="N1752" s="9">
        <v>2016</v>
      </c>
      <c r="O1752" s="9"/>
      <c r="P1752" s="9">
        <v>2017</v>
      </c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 t="s">
        <v>4503</v>
      </c>
      <c r="AG1752" s="9"/>
      <c r="AH1752" s="9">
        <v>0.5</v>
      </c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  <c r="BI1752" s="9"/>
      <c r="BJ1752" s="9"/>
      <c r="BK1752" s="9" t="s">
        <v>11</v>
      </c>
      <c r="BL1752" s="9"/>
      <c r="BM1752" s="9"/>
      <c r="BN1752" s="9"/>
      <c r="BO1752" s="9"/>
      <c r="BP1752" s="9"/>
      <c r="BQ1752" s="9"/>
      <c r="BR1752" s="9"/>
      <c r="BS1752" s="9"/>
      <c r="BT1752" s="9"/>
      <c r="BU1752" s="9"/>
      <c r="BV1752" s="9"/>
      <c r="BW1752" s="9"/>
      <c r="BX1752" s="9"/>
      <c r="BY1752" s="9"/>
      <c r="BZ1752" s="9"/>
      <c r="CA1752" s="9"/>
      <c r="CB1752" s="9"/>
      <c r="CC1752" s="9"/>
      <c r="CD1752" s="9"/>
      <c r="CE1752" s="9"/>
      <c r="CF1752" s="9"/>
      <c r="CG1752" s="9"/>
      <c r="CH1752" s="9"/>
      <c r="CI1752" s="9"/>
      <c r="CJ1752" s="9"/>
      <c r="CK1752" s="9"/>
      <c r="CL1752" s="9"/>
      <c r="CM1752" s="9"/>
      <c r="CN1752" s="9"/>
      <c r="CO1752" s="9"/>
      <c r="CP1752" s="9"/>
      <c r="CQ1752" s="9"/>
      <c r="CR1752" s="9"/>
      <c r="CS1752" s="9"/>
      <c r="CT1752" s="9"/>
      <c r="CU1752" s="9"/>
      <c r="CV1752" s="9"/>
      <c r="CW1752" s="9"/>
      <c r="CX1752" s="9"/>
      <c r="CY1752" s="9"/>
      <c r="CZ1752" s="9"/>
      <c r="DA1752" s="9"/>
      <c r="DB1752" s="9"/>
      <c r="DC1752" s="9"/>
      <c r="DD1752" s="9"/>
      <c r="DE1752" s="9"/>
      <c r="DF1752" s="9"/>
      <c r="DG1752" s="9"/>
      <c r="DH1752" s="9"/>
      <c r="DI1752" s="9"/>
      <c r="DJ1752" s="9"/>
      <c r="DK1752" s="9"/>
      <c r="DL1752" s="9"/>
      <c r="DM1752" s="9"/>
      <c r="DN1752" s="9"/>
      <c r="DO1752" s="9"/>
    </row>
    <row r="1753" spans="1:119" s="10" customFormat="1" x14ac:dyDescent="0.2">
      <c r="A1753" s="8">
        <v>101820</v>
      </c>
      <c r="B1753" s="9" t="s">
        <v>4504</v>
      </c>
      <c r="C1753" s="9" t="b">
        <v>0</v>
      </c>
      <c r="D1753" s="9" t="b">
        <v>0</v>
      </c>
      <c r="E1753" s="9" t="b">
        <v>1</v>
      </c>
      <c r="F1753" s="9" t="b">
        <v>0</v>
      </c>
      <c r="G1753" s="9" t="s">
        <v>4505</v>
      </c>
      <c r="H1753" s="9"/>
      <c r="I1753" s="9" t="s">
        <v>4474</v>
      </c>
      <c r="J1753" s="9" t="s">
        <v>397</v>
      </c>
      <c r="K1753" s="9">
        <v>42.067999999999998</v>
      </c>
      <c r="L1753" s="9">
        <v>-82.584999999999994</v>
      </c>
      <c r="M1753" s="9" t="s">
        <v>156</v>
      </c>
      <c r="N1753" s="9">
        <v>2013</v>
      </c>
      <c r="O1753" s="9"/>
      <c r="P1753" s="9">
        <v>2017</v>
      </c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 t="s">
        <v>4506</v>
      </c>
      <c r="AG1753" s="9"/>
      <c r="AH1753" s="9">
        <v>0.25</v>
      </c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  <c r="BI1753" s="9"/>
      <c r="BJ1753" s="9"/>
      <c r="BK1753" s="9" t="s">
        <v>11</v>
      </c>
      <c r="BL1753" s="9"/>
      <c r="BM1753" s="9"/>
      <c r="BN1753" s="9"/>
      <c r="BO1753" s="9"/>
      <c r="BP1753" s="9"/>
      <c r="BQ1753" s="9"/>
      <c r="BR1753" s="9"/>
      <c r="BS1753" s="9"/>
      <c r="BT1753" s="9"/>
      <c r="BU1753" s="9"/>
      <c r="BV1753" s="9"/>
      <c r="BW1753" s="9"/>
      <c r="BX1753" s="9"/>
      <c r="BY1753" s="9"/>
      <c r="BZ1753" s="9"/>
      <c r="CA1753" s="9"/>
      <c r="CB1753" s="9"/>
      <c r="CC1753" s="9"/>
      <c r="CD1753" s="9"/>
      <c r="CE1753" s="9"/>
      <c r="CF1753" s="9"/>
      <c r="CG1753" s="9"/>
      <c r="CH1753" s="9"/>
      <c r="CI1753" s="9"/>
      <c r="CJ1753" s="9"/>
      <c r="CK1753" s="9"/>
      <c r="CL1753" s="9"/>
      <c r="CM1753" s="9"/>
      <c r="CN1753" s="9"/>
      <c r="CO1753" s="9"/>
      <c r="CP1753" s="9"/>
      <c r="CQ1753" s="9"/>
      <c r="CR1753" s="9"/>
      <c r="CS1753" s="9"/>
      <c r="CT1753" s="9"/>
      <c r="CU1753" s="9"/>
      <c r="CV1753" s="9"/>
      <c r="CW1753" s="9"/>
      <c r="CX1753" s="9"/>
      <c r="CY1753" s="9"/>
      <c r="CZ1753" s="9"/>
      <c r="DA1753" s="9"/>
      <c r="DB1753" s="9"/>
      <c r="DC1753" s="9"/>
      <c r="DD1753" s="9"/>
      <c r="DE1753" s="9"/>
      <c r="DF1753" s="9"/>
      <c r="DG1753" s="9"/>
      <c r="DH1753" s="9"/>
      <c r="DI1753" s="9"/>
      <c r="DJ1753" s="9"/>
      <c r="DK1753" s="9"/>
      <c r="DL1753" s="9"/>
      <c r="DM1753" s="9"/>
      <c r="DN1753" s="9"/>
      <c r="DO1753" s="9"/>
    </row>
    <row r="1754" spans="1:119" s="10" customFormat="1" x14ac:dyDescent="0.2">
      <c r="A1754" s="8">
        <v>101821</v>
      </c>
      <c r="B1754" s="9" t="s">
        <v>4507</v>
      </c>
      <c r="C1754" s="9" t="b">
        <v>0</v>
      </c>
      <c r="D1754" s="9" t="b">
        <v>0</v>
      </c>
      <c r="E1754" s="9" t="b">
        <v>1</v>
      </c>
      <c r="F1754" s="9" t="b">
        <v>0</v>
      </c>
      <c r="G1754" s="9" t="s">
        <v>4508</v>
      </c>
      <c r="H1754" s="9"/>
      <c r="I1754" s="9" t="s">
        <v>4474</v>
      </c>
      <c r="J1754" s="9" t="s">
        <v>397</v>
      </c>
      <c r="K1754" s="9">
        <v>42.068999999999996</v>
      </c>
      <c r="L1754" s="9">
        <v>-82.583999999999989</v>
      </c>
      <c r="M1754" s="9" t="s">
        <v>156</v>
      </c>
      <c r="N1754" s="9">
        <v>2014</v>
      </c>
      <c r="O1754" s="9"/>
      <c r="P1754" s="9">
        <v>2017</v>
      </c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 t="s">
        <v>4509</v>
      </c>
      <c r="AG1754" s="9"/>
      <c r="AH1754" s="9">
        <v>0.24940000000000001</v>
      </c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  <c r="BI1754" s="9"/>
      <c r="BJ1754" s="9"/>
      <c r="BK1754" s="9" t="s">
        <v>11</v>
      </c>
      <c r="BL1754" s="9"/>
      <c r="BM1754" s="9"/>
      <c r="BN1754" s="9"/>
      <c r="BO1754" s="9"/>
      <c r="BP1754" s="9"/>
      <c r="BQ1754" s="9"/>
      <c r="BR1754" s="9"/>
      <c r="BS1754" s="9"/>
      <c r="BT1754" s="9"/>
      <c r="BU1754" s="9"/>
      <c r="BV1754" s="9"/>
      <c r="BW1754" s="9"/>
      <c r="BX1754" s="9"/>
      <c r="BY1754" s="9"/>
      <c r="BZ1754" s="9"/>
      <c r="CA1754" s="9"/>
      <c r="CB1754" s="9"/>
      <c r="CC1754" s="9"/>
      <c r="CD1754" s="9"/>
      <c r="CE1754" s="9"/>
      <c r="CF1754" s="9"/>
      <c r="CG1754" s="9"/>
      <c r="CH1754" s="9"/>
      <c r="CI1754" s="9"/>
      <c r="CJ1754" s="9"/>
      <c r="CK1754" s="9"/>
      <c r="CL1754" s="9"/>
      <c r="CM1754" s="9"/>
      <c r="CN1754" s="9"/>
      <c r="CO1754" s="9"/>
      <c r="CP1754" s="9"/>
      <c r="CQ1754" s="9"/>
      <c r="CR1754" s="9"/>
      <c r="CS1754" s="9"/>
      <c r="CT1754" s="9"/>
      <c r="CU1754" s="9"/>
      <c r="CV1754" s="9"/>
      <c r="CW1754" s="9"/>
      <c r="CX1754" s="9"/>
      <c r="CY1754" s="9"/>
      <c r="CZ1754" s="9"/>
      <c r="DA1754" s="9"/>
      <c r="DB1754" s="9"/>
      <c r="DC1754" s="9"/>
      <c r="DD1754" s="9"/>
      <c r="DE1754" s="9"/>
      <c r="DF1754" s="9"/>
      <c r="DG1754" s="9"/>
      <c r="DH1754" s="9"/>
      <c r="DI1754" s="9"/>
      <c r="DJ1754" s="9"/>
      <c r="DK1754" s="9"/>
      <c r="DL1754" s="9"/>
      <c r="DM1754" s="9"/>
      <c r="DN1754" s="9"/>
      <c r="DO1754" s="9"/>
    </row>
    <row r="1755" spans="1:119" s="10" customFormat="1" x14ac:dyDescent="0.2">
      <c r="A1755" s="8">
        <v>101822</v>
      </c>
      <c r="B1755" s="9" t="s">
        <v>4510</v>
      </c>
      <c r="C1755" s="9" t="b">
        <v>0</v>
      </c>
      <c r="D1755" s="9" t="b">
        <v>0</v>
      </c>
      <c r="E1755" s="9" t="b">
        <v>1</v>
      </c>
      <c r="F1755" s="9" t="b">
        <v>0</v>
      </c>
      <c r="G1755" s="9" t="s">
        <v>4511</v>
      </c>
      <c r="H1755" s="9"/>
      <c r="I1755" s="9" t="s">
        <v>4474</v>
      </c>
      <c r="J1755" s="9" t="s">
        <v>397</v>
      </c>
      <c r="K1755" s="9">
        <v>42.07</v>
      </c>
      <c r="L1755" s="9">
        <v>-82.582999999999998</v>
      </c>
      <c r="M1755" s="9" t="s">
        <v>156</v>
      </c>
      <c r="N1755" s="9">
        <v>2015</v>
      </c>
      <c r="O1755" s="9"/>
      <c r="P1755" s="9">
        <v>2017</v>
      </c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 t="s">
        <v>4512</v>
      </c>
      <c r="AG1755" s="9"/>
      <c r="AH1755" s="9">
        <v>0.5</v>
      </c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  <c r="BI1755" s="9"/>
      <c r="BJ1755" s="9"/>
      <c r="BK1755" s="9" t="s">
        <v>11</v>
      </c>
      <c r="BL1755" s="9"/>
      <c r="BM1755" s="9"/>
      <c r="BN1755" s="9"/>
      <c r="BO1755" s="9"/>
      <c r="BP1755" s="9"/>
      <c r="BQ1755" s="9"/>
      <c r="BR1755" s="9"/>
      <c r="BS1755" s="9"/>
      <c r="BT1755" s="9"/>
      <c r="BU1755" s="9"/>
      <c r="BV1755" s="9"/>
      <c r="BW1755" s="9"/>
      <c r="BX1755" s="9"/>
      <c r="BY1755" s="9"/>
      <c r="BZ1755" s="9"/>
      <c r="CA1755" s="9"/>
      <c r="CB1755" s="9"/>
      <c r="CC1755" s="9"/>
      <c r="CD1755" s="9"/>
      <c r="CE1755" s="9"/>
      <c r="CF1755" s="9"/>
      <c r="CG1755" s="9"/>
      <c r="CH1755" s="9"/>
      <c r="CI1755" s="9"/>
      <c r="CJ1755" s="9"/>
      <c r="CK1755" s="9"/>
      <c r="CL1755" s="9"/>
      <c r="CM1755" s="9"/>
      <c r="CN1755" s="9"/>
      <c r="CO1755" s="9"/>
      <c r="CP1755" s="9"/>
      <c r="CQ1755" s="9"/>
      <c r="CR1755" s="9"/>
      <c r="CS1755" s="9"/>
      <c r="CT1755" s="9"/>
      <c r="CU1755" s="9"/>
      <c r="CV1755" s="9"/>
      <c r="CW1755" s="9"/>
      <c r="CX1755" s="9"/>
      <c r="CY1755" s="9"/>
      <c r="CZ1755" s="9"/>
      <c r="DA1755" s="9"/>
      <c r="DB1755" s="9"/>
      <c r="DC1755" s="9"/>
      <c r="DD1755" s="9"/>
      <c r="DE1755" s="9"/>
      <c r="DF1755" s="9"/>
      <c r="DG1755" s="9"/>
      <c r="DH1755" s="9"/>
      <c r="DI1755" s="9"/>
      <c r="DJ1755" s="9"/>
      <c r="DK1755" s="9"/>
      <c r="DL1755" s="9"/>
      <c r="DM1755" s="9"/>
      <c r="DN1755" s="9"/>
      <c r="DO1755" s="9"/>
    </row>
    <row r="1756" spans="1:119" s="10" customFormat="1" x14ac:dyDescent="0.2">
      <c r="A1756" s="8">
        <v>101823</v>
      </c>
      <c r="B1756" s="9" t="s">
        <v>4513</v>
      </c>
      <c r="C1756" s="9" t="b">
        <v>0</v>
      </c>
      <c r="D1756" s="9" t="b">
        <v>0</v>
      </c>
      <c r="E1756" s="9" t="b">
        <v>1</v>
      </c>
      <c r="F1756" s="9" t="b">
        <v>0</v>
      </c>
      <c r="G1756" s="9" t="s">
        <v>4514</v>
      </c>
      <c r="H1756" s="9"/>
      <c r="I1756" s="9" t="s">
        <v>4515</v>
      </c>
      <c r="J1756" s="9" t="s">
        <v>397</v>
      </c>
      <c r="K1756" s="9">
        <v>45.639000000000003</v>
      </c>
      <c r="L1756" s="9">
        <v>-74.897999999999996</v>
      </c>
      <c r="M1756" s="9" t="s">
        <v>156</v>
      </c>
      <c r="N1756" s="9">
        <v>2016</v>
      </c>
      <c r="O1756" s="9"/>
      <c r="P1756" s="9">
        <v>2017</v>
      </c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 t="s">
        <v>4516</v>
      </c>
      <c r="AG1756" s="9"/>
      <c r="AH1756" s="9">
        <v>0.25</v>
      </c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  <c r="BI1756" s="9"/>
      <c r="BJ1756" s="9"/>
      <c r="BK1756" s="9" t="s">
        <v>11</v>
      </c>
      <c r="BL1756" s="9"/>
      <c r="BM1756" s="9"/>
      <c r="BN1756" s="9"/>
      <c r="BO1756" s="9"/>
      <c r="BP1756" s="9"/>
      <c r="BQ1756" s="9"/>
      <c r="BR1756" s="9"/>
      <c r="BS1756" s="9"/>
      <c r="BT1756" s="9"/>
      <c r="BU1756" s="9"/>
      <c r="BV1756" s="9"/>
      <c r="BW1756" s="9"/>
      <c r="BX1756" s="9"/>
      <c r="BY1756" s="9"/>
      <c r="BZ1756" s="9"/>
      <c r="CA1756" s="9"/>
      <c r="CB1756" s="9"/>
      <c r="CC1756" s="9"/>
      <c r="CD1756" s="9"/>
      <c r="CE1756" s="9"/>
      <c r="CF1756" s="9"/>
      <c r="CG1756" s="9"/>
      <c r="CH1756" s="9"/>
      <c r="CI1756" s="9"/>
      <c r="CJ1756" s="9"/>
      <c r="CK1756" s="9"/>
      <c r="CL1756" s="9"/>
      <c r="CM1756" s="9"/>
      <c r="CN1756" s="9"/>
      <c r="CO1756" s="9"/>
      <c r="CP1756" s="9"/>
      <c r="CQ1756" s="9"/>
      <c r="CR1756" s="9"/>
      <c r="CS1756" s="9"/>
      <c r="CT1756" s="9"/>
      <c r="CU1756" s="9"/>
      <c r="CV1756" s="9"/>
      <c r="CW1756" s="9"/>
      <c r="CX1756" s="9"/>
      <c r="CY1756" s="9"/>
      <c r="CZ1756" s="9"/>
      <c r="DA1756" s="9"/>
      <c r="DB1756" s="9"/>
      <c r="DC1756" s="9"/>
      <c r="DD1756" s="9"/>
      <c r="DE1756" s="9"/>
      <c r="DF1756" s="9"/>
      <c r="DG1756" s="9"/>
      <c r="DH1756" s="9"/>
      <c r="DI1756" s="9"/>
      <c r="DJ1756" s="9"/>
      <c r="DK1756" s="9"/>
      <c r="DL1756" s="9"/>
      <c r="DM1756" s="9"/>
      <c r="DN1756" s="9"/>
      <c r="DO1756" s="9"/>
    </row>
    <row r="1757" spans="1:119" s="10" customFormat="1" x14ac:dyDescent="0.2">
      <c r="A1757" s="8">
        <v>101824</v>
      </c>
      <c r="B1757" s="9" t="s">
        <v>4517</v>
      </c>
      <c r="C1757" s="9" t="b">
        <v>0</v>
      </c>
      <c r="D1757" s="9" t="b">
        <v>0</v>
      </c>
      <c r="E1757" s="9" t="b">
        <v>1</v>
      </c>
      <c r="F1757" s="9" t="b">
        <v>0</v>
      </c>
      <c r="G1757" s="9" t="s">
        <v>4518</v>
      </c>
      <c r="H1757" s="9"/>
      <c r="I1757" s="9" t="s">
        <v>4515</v>
      </c>
      <c r="J1757" s="9" t="s">
        <v>397</v>
      </c>
      <c r="K1757" s="9">
        <v>45.64</v>
      </c>
      <c r="L1757" s="9">
        <v>-74.896999999999991</v>
      </c>
      <c r="M1757" s="9" t="s">
        <v>156</v>
      </c>
      <c r="N1757" s="9">
        <v>2016</v>
      </c>
      <c r="O1757" s="9"/>
      <c r="P1757" s="9">
        <v>2017</v>
      </c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 t="s">
        <v>4519</v>
      </c>
      <c r="AG1757" s="9"/>
      <c r="AH1757" s="9">
        <v>0.25</v>
      </c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  <c r="BI1757" s="9"/>
      <c r="BJ1757" s="9"/>
      <c r="BK1757" s="9" t="s">
        <v>11</v>
      </c>
      <c r="BL1757" s="9"/>
      <c r="BM1757" s="9"/>
      <c r="BN1757" s="9"/>
      <c r="BO1757" s="9"/>
      <c r="BP1757" s="9"/>
      <c r="BQ1757" s="9"/>
      <c r="BR1757" s="9"/>
      <c r="BS1757" s="9"/>
      <c r="BT1757" s="9"/>
      <c r="BU1757" s="9"/>
      <c r="BV1757" s="9"/>
      <c r="BW1757" s="9"/>
      <c r="BX1757" s="9"/>
      <c r="BY1757" s="9"/>
      <c r="BZ1757" s="9"/>
      <c r="CA1757" s="9"/>
      <c r="CB1757" s="9"/>
      <c r="CC1757" s="9"/>
      <c r="CD1757" s="9"/>
      <c r="CE1757" s="9"/>
      <c r="CF1757" s="9"/>
      <c r="CG1757" s="9"/>
      <c r="CH1757" s="9"/>
      <c r="CI1757" s="9"/>
      <c r="CJ1757" s="9"/>
      <c r="CK1757" s="9"/>
      <c r="CL1757" s="9"/>
      <c r="CM1757" s="9"/>
      <c r="CN1757" s="9"/>
      <c r="CO1757" s="9"/>
      <c r="CP1757" s="9"/>
      <c r="CQ1757" s="9"/>
      <c r="CR1757" s="9"/>
      <c r="CS1757" s="9"/>
      <c r="CT1757" s="9"/>
      <c r="CU1757" s="9"/>
      <c r="CV1757" s="9"/>
      <c r="CW1757" s="9"/>
      <c r="CX1757" s="9"/>
      <c r="CY1757" s="9"/>
      <c r="CZ1757" s="9"/>
      <c r="DA1757" s="9"/>
      <c r="DB1757" s="9"/>
      <c r="DC1757" s="9"/>
      <c r="DD1757" s="9"/>
      <c r="DE1757" s="9"/>
      <c r="DF1757" s="9"/>
      <c r="DG1757" s="9"/>
      <c r="DH1757" s="9"/>
      <c r="DI1757" s="9"/>
      <c r="DJ1757" s="9"/>
      <c r="DK1757" s="9"/>
      <c r="DL1757" s="9"/>
      <c r="DM1757" s="9"/>
      <c r="DN1757" s="9"/>
      <c r="DO1757" s="9"/>
    </row>
    <row r="1758" spans="1:119" s="10" customFormat="1" x14ac:dyDescent="0.2">
      <c r="A1758" s="8">
        <v>101825</v>
      </c>
      <c r="B1758" s="9" t="s">
        <v>4520</v>
      </c>
      <c r="C1758" s="9" t="b">
        <v>0</v>
      </c>
      <c r="D1758" s="9" t="b">
        <v>0</v>
      </c>
      <c r="E1758" s="9" t="b">
        <v>1</v>
      </c>
      <c r="F1758" s="9" t="b">
        <v>0</v>
      </c>
      <c r="G1758" s="9" t="s">
        <v>4521</v>
      </c>
      <c r="H1758" s="9"/>
      <c r="I1758" s="9" t="s">
        <v>4522</v>
      </c>
      <c r="J1758" s="9" t="s">
        <v>397</v>
      </c>
      <c r="K1758" s="9">
        <v>44.625</v>
      </c>
      <c r="L1758" s="9">
        <v>-80.873000000000005</v>
      </c>
      <c r="M1758" s="9" t="s">
        <v>156</v>
      </c>
      <c r="N1758" s="9">
        <v>2016</v>
      </c>
      <c r="O1758" s="9"/>
      <c r="P1758" s="9">
        <v>2017</v>
      </c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 t="s">
        <v>4523</v>
      </c>
      <c r="AG1758" s="9"/>
      <c r="AH1758" s="9">
        <v>0.5</v>
      </c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  <c r="BI1758" s="9"/>
      <c r="BJ1758" s="9"/>
      <c r="BK1758" s="9" t="s">
        <v>11</v>
      </c>
      <c r="BL1758" s="9"/>
      <c r="BM1758" s="9"/>
      <c r="BN1758" s="9"/>
      <c r="BO1758" s="9"/>
      <c r="BP1758" s="9"/>
      <c r="BQ1758" s="9"/>
      <c r="BR1758" s="9"/>
      <c r="BS1758" s="9"/>
      <c r="BT1758" s="9"/>
      <c r="BU1758" s="9"/>
      <c r="BV1758" s="9"/>
      <c r="BW1758" s="9"/>
      <c r="BX1758" s="9"/>
      <c r="BY1758" s="9"/>
      <c r="BZ1758" s="9"/>
      <c r="CA1758" s="9"/>
      <c r="CB1758" s="9"/>
      <c r="CC1758" s="9"/>
      <c r="CD1758" s="9"/>
      <c r="CE1758" s="9"/>
      <c r="CF1758" s="9"/>
      <c r="CG1758" s="9"/>
      <c r="CH1758" s="9"/>
      <c r="CI1758" s="9"/>
      <c r="CJ1758" s="9"/>
      <c r="CK1758" s="9"/>
      <c r="CL1758" s="9"/>
      <c r="CM1758" s="9"/>
      <c r="CN1758" s="9"/>
      <c r="CO1758" s="9"/>
      <c r="CP1758" s="9"/>
      <c r="CQ1758" s="9"/>
      <c r="CR1758" s="9"/>
      <c r="CS1758" s="9"/>
      <c r="CT1758" s="9"/>
      <c r="CU1758" s="9"/>
      <c r="CV1758" s="9"/>
      <c r="CW1758" s="9"/>
      <c r="CX1758" s="9"/>
      <c r="CY1758" s="9"/>
      <c r="CZ1758" s="9"/>
      <c r="DA1758" s="9"/>
      <c r="DB1758" s="9"/>
      <c r="DC1758" s="9"/>
      <c r="DD1758" s="9"/>
      <c r="DE1758" s="9"/>
      <c r="DF1758" s="9"/>
      <c r="DG1758" s="9"/>
      <c r="DH1758" s="9"/>
      <c r="DI1758" s="9"/>
      <c r="DJ1758" s="9"/>
      <c r="DK1758" s="9"/>
      <c r="DL1758" s="9"/>
      <c r="DM1758" s="9"/>
      <c r="DN1758" s="9"/>
      <c r="DO1758" s="9"/>
    </row>
    <row r="1759" spans="1:119" s="10" customFormat="1" x14ac:dyDescent="0.2">
      <c r="A1759" s="8">
        <v>101826</v>
      </c>
      <c r="B1759" s="9" t="s">
        <v>4524</v>
      </c>
      <c r="C1759" s="9" t="b">
        <v>0</v>
      </c>
      <c r="D1759" s="9" t="b">
        <v>0</v>
      </c>
      <c r="E1759" s="9" t="b">
        <v>1</v>
      </c>
      <c r="F1759" s="9" t="b">
        <v>0</v>
      </c>
      <c r="G1759" s="9" t="s">
        <v>4525</v>
      </c>
      <c r="H1759" s="9"/>
      <c r="I1759" s="9" t="s">
        <v>4526</v>
      </c>
      <c r="J1759" s="9" t="s">
        <v>397</v>
      </c>
      <c r="K1759" s="9">
        <v>44.356999999999999</v>
      </c>
      <c r="L1759" s="9">
        <v>-78.741</v>
      </c>
      <c r="M1759" s="9" t="s">
        <v>156</v>
      </c>
      <c r="N1759" s="9">
        <v>2014</v>
      </c>
      <c r="O1759" s="9"/>
      <c r="P1759" s="9">
        <v>2017</v>
      </c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 t="s">
        <v>4527</v>
      </c>
      <c r="AG1759" s="9"/>
      <c r="AH1759" s="9">
        <v>0.15</v>
      </c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  <c r="BI1759" s="9"/>
      <c r="BJ1759" s="9"/>
      <c r="BK1759" s="9" t="s">
        <v>11</v>
      </c>
      <c r="BL1759" s="9"/>
      <c r="BM1759" s="9"/>
      <c r="BN1759" s="9"/>
      <c r="BO1759" s="9"/>
      <c r="BP1759" s="9"/>
      <c r="BQ1759" s="9"/>
      <c r="BR1759" s="9"/>
      <c r="BS1759" s="9"/>
      <c r="BT1759" s="9"/>
      <c r="BU1759" s="9"/>
      <c r="BV1759" s="9"/>
      <c r="BW1759" s="9"/>
      <c r="BX1759" s="9"/>
      <c r="BY1759" s="9"/>
      <c r="BZ1759" s="9"/>
      <c r="CA1759" s="9"/>
      <c r="CB1759" s="9"/>
      <c r="CC1759" s="9"/>
      <c r="CD1759" s="9"/>
      <c r="CE1759" s="9"/>
      <c r="CF1759" s="9"/>
      <c r="CG1759" s="9"/>
      <c r="CH1759" s="9"/>
      <c r="CI1759" s="9"/>
      <c r="CJ1759" s="9"/>
      <c r="CK1759" s="9"/>
      <c r="CL1759" s="9"/>
      <c r="CM1759" s="9"/>
      <c r="CN1759" s="9"/>
      <c r="CO1759" s="9"/>
      <c r="CP1759" s="9"/>
      <c r="CQ1759" s="9"/>
      <c r="CR1759" s="9"/>
      <c r="CS1759" s="9"/>
      <c r="CT1759" s="9"/>
      <c r="CU1759" s="9"/>
      <c r="CV1759" s="9"/>
      <c r="CW1759" s="9"/>
      <c r="CX1759" s="9"/>
      <c r="CY1759" s="9"/>
      <c r="CZ1759" s="9"/>
      <c r="DA1759" s="9"/>
      <c r="DB1759" s="9"/>
      <c r="DC1759" s="9"/>
      <c r="DD1759" s="9"/>
      <c r="DE1759" s="9"/>
      <c r="DF1759" s="9"/>
      <c r="DG1759" s="9"/>
      <c r="DH1759" s="9"/>
      <c r="DI1759" s="9"/>
      <c r="DJ1759" s="9"/>
      <c r="DK1759" s="9"/>
      <c r="DL1759" s="9"/>
      <c r="DM1759" s="9"/>
      <c r="DN1759" s="9"/>
      <c r="DO1759" s="9"/>
    </row>
    <row r="1760" spans="1:119" s="10" customFormat="1" x14ac:dyDescent="0.2">
      <c r="A1760" s="8">
        <v>101827</v>
      </c>
      <c r="B1760" s="9" t="s">
        <v>4528</v>
      </c>
      <c r="C1760" s="9" t="b">
        <v>0</v>
      </c>
      <c r="D1760" s="9" t="b">
        <v>0</v>
      </c>
      <c r="E1760" s="9" t="b">
        <v>1</v>
      </c>
      <c r="F1760" s="9" t="b">
        <v>0</v>
      </c>
      <c r="G1760" s="9" t="s">
        <v>2314</v>
      </c>
      <c r="H1760" s="9"/>
      <c r="I1760" s="9" t="s">
        <v>4526</v>
      </c>
      <c r="J1760" s="9" t="s">
        <v>397</v>
      </c>
      <c r="K1760" s="9">
        <v>44.357999999999997</v>
      </c>
      <c r="L1760" s="9">
        <v>-78.739999999999995</v>
      </c>
      <c r="M1760" s="9" t="s">
        <v>156</v>
      </c>
      <c r="N1760" s="9">
        <v>2018</v>
      </c>
      <c r="O1760" s="9"/>
      <c r="P1760" s="9">
        <v>2017</v>
      </c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 t="s">
        <v>4529</v>
      </c>
      <c r="AG1760" s="9"/>
      <c r="AH1760" s="9">
        <v>0.25</v>
      </c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  <c r="BI1760" s="9"/>
      <c r="BJ1760" s="9"/>
      <c r="BK1760" s="9" t="s">
        <v>11</v>
      </c>
      <c r="BL1760" s="9"/>
      <c r="BM1760" s="9"/>
      <c r="BN1760" s="9"/>
      <c r="BO1760" s="9"/>
      <c r="BP1760" s="9"/>
      <c r="BQ1760" s="9"/>
      <c r="BR1760" s="9"/>
      <c r="BS1760" s="9"/>
      <c r="BT1760" s="9"/>
      <c r="BU1760" s="9"/>
      <c r="BV1760" s="9"/>
      <c r="BW1760" s="9"/>
      <c r="BX1760" s="9"/>
      <c r="BY1760" s="9"/>
      <c r="BZ1760" s="9"/>
      <c r="CA1760" s="9"/>
      <c r="CB1760" s="9"/>
      <c r="CC1760" s="9"/>
      <c r="CD1760" s="9"/>
      <c r="CE1760" s="9"/>
      <c r="CF1760" s="9"/>
      <c r="CG1760" s="9"/>
      <c r="CH1760" s="9"/>
      <c r="CI1760" s="9"/>
      <c r="CJ1760" s="9"/>
      <c r="CK1760" s="9"/>
      <c r="CL1760" s="9"/>
      <c r="CM1760" s="9"/>
      <c r="CN1760" s="9"/>
      <c r="CO1760" s="9"/>
      <c r="CP1760" s="9"/>
      <c r="CQ1760" s="9"/>
      <c r="CR1760" s="9"/>
      <c r="CS1760" s="9"/>
      <c r="CT1760" s="9"/>
      <c r="CU1760" s="9"/>
      <c r="CV1760" s="9"/>
      <c r="CW1760" s="9"/>
      <c r="CX1760" s="9"/>
      <c r="CY1760" s="9"/>
      <c r="CZ1760" s="9"/>
      <c r="DA1760" s="9"/>
      <c r="DB1760" s="9"/>
      <c r="DC1760" s="9"/>
      <c r="DD1760" s="9"/>
      <c r="DE1760" s="9"/>
      <c r="DF1760" s="9"/>
      <c r="DG1760" s="9"/>
      <c r="DH1760" s="9"/>
      <c r="DI1760" s="9"/>
      <c r="DJ1760" s="9"/>
      <c r="DK1760" s="9"/>
      <c r="DL1760" s="9"/>
      <c r="DM1760" s="9"/>
      <c r="DN1760" s="9"/>
      <c r="DO1760" s="9"/>
    </row>
    <row r="1761" spans="1:119" s="10" customFormat="1" x14ac:dyDescent="0.2">
      <c r="A1761" s="8">
        <v>101828</v>
      </c>
      <c r="B1761" s="9" t="s">
        <v>4530</v>
      </c>
      <c r="C1761" s="9" t="b">
        <v>0</v>
      </c>
      <c r="D1761" s="9" t="b">
        <v>0</v>
      </c>
      <c r="E1761" s="9" t="b">
        <v>1</v>
      </c>
      <c r="F1761" s="9" t="b">
        <v>0</v>
      </c>
      <c r="G1761" s="9" t="s">
        <v>4531</v>
      </c>
      <c r="H1761" s="9"/>
      <c r="I1761" s="9" t="s">
        <v>4526</v>
      </c>
      <c r="J1761" s="9" t="s">
        <v>397</v>
      </c>
      <c r="K1761" s="9">
        <v>44.359000000000002</v>
      </c>
      <c r="L1761" s="9">
        <v>-78.739000000000004</v>
      </c>
      <c r="M1761" s="9" t="s">
        <v>156</v>
      </c>
      <c r="N1761" s="9">
        <v>2012</v>
      </c>
      <c r="O1761" s="9"/>
      <c r="P1761" s="9">
        <v>2017</v>
      </c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 t="s">
        <v>4532</v>
      </c>
      <c r="AG1761" s="9"/>
      <c r="AH1761" s="9">
        <v>0.25</v>
      </c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  <c r="BI1761" s="9"/>
      <c r="BJ1761" s="9"/>
      <c r="BK1761" s="9" t="s">
        <v>11</v>
      </c>
      <c r="BL1761" s="9"/>
      <c r="BM1761" s="9"/>
      <c r="BN1761" s="9"/>
      <c r="BO1761" s="9"/>
      <c r="BP1761" s="9"/>
      <c r="BQ1761" s="9"/>
      <c r="BR1761" s="9"/>
      <c r="BS1761" s="9"/>
      <c r="BT1761" s="9"/>
      <c r="BU1761" s="9"/>
      <c r="BV1761" s="9"/>
      <c r="BW1761" s="9"/>
      <c r="BX1761" s="9"/>
      <c r="BY1761" s="9"/>
      <c r="BZ1761" s="9"/>
      <c r="CA1761" s="9"/>
      <c r="CB1761" s="9"/>
      <c r="CC1761" s="9"/>
      <c r="CD1761" s="9"/>
      <c r="CE1761" s="9"/>
      <c r="CF1761" s="9"/>
      <c r="CG1761" s="9"/>
      <c r="CH1761" s="9"/>
      <c r="CI1761" s="9"/>
      <c r="CJ1761" s="9"/>
      <c r="CK1761" s="9"/>
      <c r="CL1761" s="9"/>
      <c r="CM1761" s="9"/>
      <c r="CN1761" s="9"/>
      <c r="CO1761" s="9"/>
      <c r="CP1761" s="9"/>
      <c r="CQ1761" s="9"/>
      <c r="CR1761" s="9"/>
      <c r="CS1761" s="9"/>
      <c r="CT1761" s="9"/>
      <c r="CU1761" s="9"/>
      <c r="CV1761" s="9"/>
      <c r="CW1761" s="9"/>
      <c r="CX1761" s="9"/>
      <c r="CY1761" s="9"/>
      <c r="CZ1761" s="9"/>
      <c r="DA1761" s="9"/>
      <c r="DB1761" s="9"/>
      <c r="DC1761" s="9"/>
      <c r="DD1761" s="9"/>
      <c r="DE1761" s="9"/>
      <c r="DF1761" s="9"/>
      <c r="DG1761" s="9"/>
      <c r="DH1761" s="9"/>
      <c r="DI1761" s="9"/>
      <c r="DJ1761" s="9"/>
      <c r="DK1761" s="9"/>
      <c r="DL1761" s="9"/>
      <c r="DM1761" s="9"/>
      <c r="DN1761" s="9"/>
      <c r="DO1761" s="9"/>
    </row>
    <row r="1762" spans="1:119" s="10" customFormat="1" x14ac:dyDescent="0.2">
      <c r="A1762" s="8">
        <v>101829</v>
      </c>
      <c r="B1762" s="9" t="s">
        <v>4533</v>
      </c>
      <c r="C1762" s="9" t="b">
        <v>0</v>
      </c>
      <c r="D1762" s="9" t="b">
        <v>0</v>
      </c>
      <c r="E1762" s="9" t="b">
        <v>1</v>
      </c>
      <c r="F1762" s="9" t="b">
        <v>0</v>
      </c>
      <c r="G1762" s="9" t="s">
        <v>4534</v>
      </c>
      <c r="H1762" s="9"/>
      <c r="I1762" s="9" t="s">
        <v>4526</v>
      </c>
      <c r="J1762" s="9" t="s">
        <v>397</v>
      </c>
      <c r="K1762" s="9">
        <v>44.36</v>
      </c>
      <c r="L1762" s="9">
        <v>-78.738</v>
      </c>
      <c r="M1762" s="9" t="s">
        <v>156</v>
      </c>
      <c r="N1762" s="9">
        <v>2014</v>
      </c>
      <c r="O1762" s="9"/>
      <c r="P1762" s="9">
        <v>2017</v>
      </c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 t="s">
        <v>4535</v>
      </c>
      <c r="AG1762" s="9"/>
      <c r="AH1762" s="9">
        <v>15.5</v>
      </c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  <c r="BI1762" s="9"/>
      <c r="BJ1762" s="9"/>
      <c r="BK1762" s="9" t="s">
        <v>11</v>
      </c>
      <c r="BL1762" s="9"/>
      <c r="BM1762" s="9"/>
      <c r="BN1762" s="9"/>
      <c r="BO1762" s="9"/>
      <c r="BP1762" s="9"/>
      <c r="BQ1762" s="9"/>
      <c r="BR1762" s="9"/>
      <c r="BS1762" s="9"/>
      <c r="BT1762" s="9"/>
      <c r="BU1762" s="9"/>
      <c r="BV1762" s="9"/>
      <c r="BW1762" s="9"/>
      <c r="BX1762" s="9"/>
      <c r="BY1762" s="9"/>
      <c r="BZ1762" s="9"/>
      <c r="CA1762" s="9"/>
      <c r="CB1762" s="9"/>
      <c r="CC1762" s="9"/>
      <c r="CD1762" s="9"/>
      <c r="CE1762" s="9"/>
      <c r="CF1762" s="9"/>
      <c r="CG1762" s="9"/>
      <c r="CH1762" s="9"/>
      <c r="CI1762" s="9"/>
      <c r="CJ1762" s="9"/>
      <c r="CK1762" s="9"/>
      <c r="CL1762" s="9"/>
      <c r="CM1762" s="9"/>
      <c r="CN1762" s="9"/>
      <c r="CO1762" s="9"/>
      <c r="CP1762" s="9"/>
      <c r="CQ1762" s="9"/>
      <c r="CR1762" s="9"/>
      <c r="CS1762" s="9"/>
      <c r="CT1762" s="9"/>
      <c r="CU1762" s="9"/>
      <c r="CV1762" s="9"/>
      <c r="CW1762" s="9"/>
      <c r="CX1762" s="9"/>
      <c r="CY1762" s="9"/>
      <c r="CZ1762" s="9"/>
      <c r="DA1762" s="9"/>
      <c r="DB1762" s="9"/>
      <c r="DC1762" s="9"/>
      <c r="DD1762" s="9"/>
      <c r="DE1762" s="9"/>
      <c r="DF1762" s="9"/>
      <c r="DG1762" s="9"/>
      <c r="DH1762" s="9"/>
      <c r="DI1762" s="9"/>
      <c r="DJ1762" s="9"/>
      <c r="DK1762" s="9"/>
      <c r="DL1762" s="9"/>
      <c r="DM1762" s="9"/>
      <c r="DN1762" s="9"/>
      <c r="DO1762" s="9"/>
    </row>
    <row r="1763" spans="1:119" s="10" customFormat="1" x14ac:dyDescent="0.2">
      <c r="A1763" s="8">
        <v>101830</v>
      </c>
      <c r="B1763" s="9" t="s">
        <v>4536</v>
      </c>
      <c r="C1763" s="9" t="b">
        <v>0</v>
      </c>
      <c r="D1763" s="9" t="b">
        <v>0</v>
      </c>
      <c r="E1763" s="9" t="b">
        <v>1</v>
      </c>
      <c r="F1763" s="9" t="b">
        <v>0</v>
      </c>
      <c r="G1763" s="9" t="s">
        <v>4227</v>
      </c>
      <c r="H1763" s="9"/>
      <c r="I1763" s="9" t="s">
        <v>4537</v>
      </c>
      <c r="J1763" s="9" t="s">
        <v>397</v>
      </c>
      <c r="K1763" s="9">
        <v>43.732999999999997</v>
      </c>
      <c r="L1763" s="9">
        <v>-80.950999999999993</v>
      </c>
      <c r="M1763" s="9" t="s">
        <v>156</v>
      </c>
      <c r="N1763" s="9">
        <v>2016</v>
      </c>
      <c r="O1763" s="9"/>
      <c r="P1763" s="9">
        <v>2017</v>
      </c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 t="s">
        <v>4538</v>
      </c>
      <c r="AG1763" s="9"/>
      <c r="AH1763" s="9">
        <v>0.25</v>
      </c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  <c r="BI1763" s="9"/>
      <c r="BJ1763" s="9"/>
      <c r="BK1763" s="9" t="s">
        <v>11</v>
      </c>
      <c r="BL1763" s="9"/>
      <c r="BM1763" s="9"/>
      <c r="BN1763" s="9"/>
      <c r="BO1763" s="9"/>
      <c r="BP1763" s="9"/>
      <c r="BQ1763" s="9"/>
      <c r="BR1763" s="9"/>
      <c r="BS1763" s="9"/>
      <c r="BT1763" s="9"/>
      <c r="BU1763" s="9"/>
      <c r="BV1763" s="9"/>
      <c r="BW1763" s="9"/>
      <c r="BX1763" s="9"/>
      <c r="BY1763" s="9"/>
      <c r="BZ1763" s="9"/>
      <c r="CA1763" s="9"/>
      <c r="CB1763" s="9"/>
      <c r="CC1763" s="9"/>
      <c r="CD1763" s="9"/>
      <c r="CE1763" s="9"/>
      <c r="CF1763" s="9"/>
      <c r="CG1763" s="9"/>
      <c r="CH1763" s="9"/>
      <c r="CI1763" s="9"/>
      <c r="CJ1763" s="9"/>
      <c r="CK1763" s="9"/>
      <c r="CL1763" s="9"/>
      <c r="CM1763" s="9"/>
      <c r="CN1763" s="9"/>
      <c r="CO1763" s="9"/>
      <c r="CP1763" s="9"/>
      <c r="CQ1763" s="9"/>
      <c r="CR1763" s="9"/>
      <c r="CS1763" s="9"/>
      <c r="CT1763" s="9"/>
      <c r="CU1763" s="9"/>
      <c r="CV1763" s="9"/>
      <c r="CW1763" s="9"/>
      <c r="CX1763" s="9"/>
      <c r="CY1763" s="9"/>
      <c r="CZ1763" s="9"/>
      <c r="DA1763" s="9"/>
      <c r="DB1763" s="9"/>
      <c r="DC1763" s="9"/>
      <c r="DD1763" s="9"/>
      <c r="DE1763" s="9"/>
      <c r="DF1763" s="9"/>
      <c r="DG1763" s="9"/>
      <c r="DH1763" s="9"/>
      <c r="DI1763" s="9"/>
      <c r="DJ1763" s="9"/>
      <c r="DK1763" s="9"/>
      <c r="DL1763" s="9"/>
      <c r="DM1763" s="9"/>
      <c r="DN1763" s="9"/>
      <c r="DO1763" s="9"/>
    </row>
    <row r="1764" spans="1:119" s="10" customFormat="1" x14ac:dyDescent="0.2">
      <c r="A1764" s="8">
        <v>101831</v>
      </c>
      <c r="B1764" s="9" t="s">
        <v>4539</v>
      </c>
      <c r="C1764" s="9" t="b">
        <v>0</v>
      </c>
      <c r="D1764" s="9" t="b">
        <v>0</v>
      </c>
      <c r="E1764" s="9" t="b">
        <v>1</v>
      </c>
      <c r="F1764" s="9" t="b">
        <v>0</v>
      </c>
      <c r="G1764" s="9" t="s">
        <v>4540</v>
      </c>
      <c r="H1764" s="9"/>
      <c r="I1764" s="9" t="s">
        <v>4537</v>
      </c>
      <c r="J1764" s="9" t="s">
        <v>397</v>
      </c>
      <c r="K1764" s="9">
        <v>43.733999999999995</v>
      </c>
      <c r="L1764" s="9">
        <v>-80.949999999999989</v>
      </c>
      <c r="M1764" s="9" t="s">
        <v>156</v>
      </c>
      <c r="N1764" s="9">
        <v>2012</v>
      </c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 t="s">
        <v>4541</v>
      </c>
      <c r="AG1764" s="9"/>
      <c r="AH1764" s="9">
        <v>0.15</v>
      </c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  <c r="BI1764" s="9"/>
      <c r="BJ1764" s="9"/>
      <c r="BK1764" s="9" t="s">
        <v>11</v>
      </c>
      <c r="BL1764" s="9"/>
      <c r="BM1764" s="9"/>
      <c r="BN1764" s="9"/>
      <c r="BO1764" s="9"/>
      <c r="BP1764" s="9"/>
      <c r="BQ1764" s="9"/>
      <c r="BR1764" s="9"/>
      <c r="BS1764" s="9"/>
      <c r="BT1764" s="9"/>
      <c r="BU1764" s="9"/>
      <c r="BV1764" s="9"/>
      <c r="BW1764" s="9"/>
      <c r="BX1764" s="9"/>
      <c r="BY1764" s="9"/>
      <c r="BZ1764" s="9"/>
      <c r="CA1764" s="9"/>
      <c r="CB1764" s="9"/>
      <c r="CC1764" s="9"/>
      <c r="CD1764" s="9"/>
      <c r="CE1764" s="9"/>
      <c r="CF1764" s="9"/>
      <c r="CG1764" s="9"/>
      <c r="CH1764" s="9"/>
      <c r="CI1764" s="9"/>
      <c r="CJ1764" s="9"/>
      <c r="CK1764" s="9"/>
      <c r="CL1764" s="9"/>
      <c r="CM1764" s="9"/>
      <c r="CN1764" s="9"/>
      <c r="CO1764" s="9"/>
      <c r="CP1764" s="9"/>
      <c r="CQ1764" s="9"/>
      <c r="CR1764" s="9"/>
      <c r="CS1764" s="9"/>
      <c r="CT1764" s="9"/>
      <c r="CU1764" s="9"/>
      <c r="CV1764" s="9"/>
      <c r="CW1764" s="9"/>
      <c r="CX1764" s="9"/>
      <c r="CY1764" s="9"/>
      <c r="CZ1764" s="9"/>
      <c r="DA1764" s="9"/>
      <c r="DB1764" s="9"/>
      <c r="DC1764" s="9"/>
      <c r="DD1764" s="9"/>
      <c r="DE1764" s="9"/>
      <c r="DF1764" s="9"/>
      <c r="DG1764" s="9"/>
      <c r="DH1764" s="9"/>
      <c r="DI1764" s="9"/>
      <c r="DJ1764" s="9"/>
      <c r="DK1764" s="9"/>
      <c r="DL1764" s="9"/>
      <c r="DM1764" s="9"/>
      <c r="DN1764" s="9"/>
      <c r="DO1764" s="9"/>
    </row>
    <row r="1765" spans="1:119" s="10" customFormat="1" x14ac:dyDescent="0.2">
      <c r="A1765" s="8">
        <v>101832</v>
      </c>
      <c r="B1765" s="9" t="s">
        <v>4542</v>
      </c>
      <c r="C1765" s="9" t="b">
        <v>0</v>
      </c>
      <c r="D1765" s="9" t="b">
        <v>0</v>
      </c>
      <c r="E1765" s="9" t="b">
        <v>1</v>
      </c>
      <c r="F1765" s="9" t="b">
        <v>0</v>
      </c>
      <c r="G1765" s="9" t="s">
        <v>2021</v>
      </c>
      <c r="H1765" s="9"/>
      <c r="I1765" s="9" t="s">
        <v>4537</v>
      </c>
      <c r="J1765" s="9" t="s">
        <v>397</v>
      </c>
      <c r="K1765" s="9">
        <v>43.734999999999999</v>
      </c>
      <c r="L1765" s="9">
        <v>-80.948999999999998</v>
      </c>
      <c r="M1765" s="9" t="s">
        <v>156</v>
      </c>
      <c r="N1765" s="9">
        <v>2013</v>
      </c>
      <c r="O1765" s="9"/>
      <c r="P1765" s="9">
        <v>2017</v>
      </c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 t="s">
        <v>4543</v>
      </c>
      <c r="AG1765" s="9"/>
      <c r="AH1765" s="9">
        <v>0.2495</v>
      </c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  <c r="BI1765" s="9"/>
      <c r="BJ1765" s="9"/>
      <c r="BK1765" s="9" t="s">
        <v>11</v>
      </c>
      <c r="BL1765" s="9"/>
      <c r="BM1765" s="9"/>
      <c r="BN1765" s="9"/>
      <c r="BO1765" s="9"/>
      <c r="BP1765" s="9"/>
      <c r="BQ1765" s="9"/>
      <c r="BR1765" s="9"/>
      <c r="BS1765" s="9"/>
      <c r="BT1765" s="9"/>
      <c r="BU1765" s="9"/>
      <c r="BV1765" s="9"/>
      <c r="BW1765" s="9"/>
      <c r="BX1765" s="9"/>
      <c r="BY1765" s="9"/>
      <c r="BZ1765" s="9"/>
      <c r="CA1765" s="9"/>
      <c r="CB1765" s="9"/>
      <c r="CC1765" s="9"/>
      <c r="CD1765" s="9"/>
      <c r="CE1765" s="9"/>
      <c r="CF1765" s="9"/>
      <c r="CG1765" s="9"/>
      <c r="CH1765" s="9"/>
      <c r="CI1765" s="9"/>
      <c r="CJ1765" s="9"/>
      <c r="CK1765" s="9"/>
      <c r="CL1765" s="9"/>
      <c r="CM1765" s="9"/>
      <c r="CN1765" s="9"/>
      <c r="CO1765" s="9"/>
      <c r="CP1765" s="9"/>
      <c r="CQ1765" s="9"/>
      <c r="CR1765" s="9"/>
      <c r="CS1765" s="9"/>
      <c r="CT1765" s="9"/>
      <c r="CU1765" s="9"/>
      <c r="CV1765" s="9"/>
      <c r="CW1765" s="9"/>
      <c r="CX1765" s="9"/>
      <c r="CY1765" s="9"/>
      <c r="CZ1765" s="9"/>
      <c r="DA1765" s="9"/>
      <c r="DB1765" s="9"/>
      <c r="DC1765" s="9"/>
      <c r="DD1765" s="9"/>
      <c r="DE1765" s="9"/>
      <c r="DF1765" s="9"/>
      <c r="DG1765" s="9"/>
      <c r="DH1765" s="9"/>
      <c r="DI1765" s="9"/>
      <c r="DJ1765" s="9"/>
      <c r="DK1765" s="9"/>
      <c r="DL1765" s="9"/>
      <c r="DM1765" s="9"/>
      <c r="DN1765" s="9"/>
      <c r="DO1765" s="9"/>
    </row>
    <row r="1766" spans="1:119" s="10" customFormat="1" x14ac:dyDescent="0.2">
      <c r="A1766" s="8">
        <v>101833</v>
      </c>
      <c r="B1766" s="9" t="s">
        <v>4544</v>
      </c>
      <c r="C1766" s="9" t="b">
        <v>0</v>
      </c>
      <c r="D1766" s="9" t="b">
        <v>0</v>
      </c>
      <c r="E1766" s="9" t="b">
        <v>1</v>
      </c>
      <c r="F1766" s="9" t="b">
        <v>0</v>
      </c>
      <c r="G1766" s="9" t="s">
        <v>2442</v>
      </c>
      <c r="H1766" s="9" t="s">
        <v>2981</v>
      </c>
      <c r="I1766" s="9" t="s">
        <v>4545</v>
      </c>
      <c r="J1766" s="9" t="s">
        <v>397</v>
      </c>
      <c r="K1766" s="9">
        <v>46.436999999999998</v>
      </c>
      <c r="L1766" s="9">
        <v>-81.147000000000006</v>
      </c>
      <c r="M1766" s="9" t="s">
        <v>156</v>
      </c>
      <c r="N1766" s="9">
        <v>2016</v>
      </c>
      <c r="O1766" s="9"/>
      <c r="P1766" s="9">
        <v>2017</v>
      </c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 t="s">
        <v>4546</v>
      </c>
      <c r="AG1766" s="9"/>
      <c r="AH1766" s="9">
        <v>0.18</v>
      </c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  <c r="BI1766" s="9"/>
      <c r="BJ1766" s="9"/>
      <c r="BK1766" s="9" t="s">
        <v>11</v>
      </c>
      <c r="BL1766" s="9"/>
      <c r="BM1766" s="9"/>
      <c r="BN1766" s="9"/>
      <c r="BO1766" s="9"/>
      <c r="BP1766" s="9"/>
      <c r="BQ1766" s="9"/>
      <c r="BR1766" s="9"/>
      <c r="BS1766" s="9"/>
      <c r="BT1766" s="9"/>
      <c r="BU1766" s="9"/>
      <c r="BV1766" s="9"/>
      <c r="BW1766" s="9"/>
      <c r="BX1766" s="9"/>
      <c r="BY1766" s="9"/>
      <c r="BZ1766" s="9"/>
      <c r="CA1766" s="9"/>
      <c r="CB1766" s="9"/>
      <c r="CC1766" s="9"/>
      <c r="CD1766" s="9"/>
      <c r="CE1766" s="9"/>
      <c r="CF1766" s="9"/>
      <c r="CG1766" s="9"/>
      <c r="CH1766" s="9"/>
      <c r="CI1766" s="9"/>
      <c r="CJ1766" s="9"/>
      <c r="CK1766" s="9"/>
      <c r="CL1766" s="9"/>
      <c r="CM1766" s="9"/>
      <c r="CN1766" s="9"/>
      <c r="CO1766" s="9"/>
      <c r="CP1766" s="9"/>
      <c r="CQ1766" s="9"/>
      <c r="CR1766" s="9"/>
      <c r="CS1766" s="9"/>
      <c r="CT1766" s="9"/>
      <c r="CU1766" s="9"/>
      <c r="CV1766" s="9"/>
      <c r="CW1766" s="9"/>
      <c r="CX1766" s="9"/>
      <c r="CY1766" s="9"/>
      <c r="CZ1766" s="9"/>
      <c r="DA1766" s="9"/>
      <c r="DB1766" s="9"/>
      <c r="DC1766" s="9"/>
      <c r="DD1766" s="9"/>
      <c r="DE1766" s="9"/>
      <c r="DF1766" s="9"/>
      <c r="DG1766" s="9"/>
      <c r="DH1766" s="9"/>
      <c r="DI1766" s="9"/>
      <c r="DJ1766" s="9"/>
      <c r="DK1766" s="9"/>
      <c r="DL1766" s="9"/>
      <c r="DM1766" s="9"/>
      <c r="DN1766" s="9"/>
      <c r="DO1766" s="9"/>
    </row>
    <row r="1767" spans="1:119" s="10" customFormat="1" x14ac:dyDescent="0.2">
      <c r="A1767" s="8">
        <v>101834</v>
      </c>
      <c r="B1767" s="9" t="s">
        <v>4547</v>
      </c>
      <c r="C1767" s="9" t="b">
        <v>0</v>
      </c>
      <c r="D1767" s="9" t="b">
        <v>0</v>
      </c>
      <c r="E1767" s="9" t="b">
        <v>1</v>
      </c>
      <c r="F1767" s="9" t="b">
        <v>0</v>
      </c>
      <c r="G1767" s="9" t="s">
        <v>4548</v>
      </c>
      <c r="H1767" s="9"/>
      <c r="I1767" s="9" t="s">
        <v>433</v>
      </c>
      <c r="J1767" s="9" t="s">
        <v>397</v>
      </c>
      <c r="K1767" s="9">
        <v>42.984999999999999</v>
      </c>
      <c r="L1767" s="9">
        <v>-81.245000000000005</v>
      </c>
      <c r="M1767" s="9" t="s">
        <v>156</v>
      </c>
      <c r="N1767" s="9">
        <v>2015</v>
      </c>
      <c r="O1767" s="9"/>
      <c r="P1767" s="9">
        <v>2017</v>
      </c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 t="s">
        <v>4549</v>
      </c>
      <c r="AG1767" s="9"/>
      <c r="AH1767" s="9">
        <v>0.5</v>
      </c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  <c r="BI1767" s="9"/>
      <c r="BJ1767" s="9"/>
      <c r="BK1767" s="9" t="s">
        <v>11</v>
      </c>
      <c r="BL1767" s="9"/>
      <c r="BM1767" s="9"/>
      <c r="BN1767" s="9"/>
      <c r="BO1767" s="9"/>
      <c r="BP1767" s="9"/>
      <c r="BQ1767" s="9"/>
      <c r="BR1767" s="9"/>
      <c r="BS1767" s="9"/>
      <c r="BT1767" s="9"/>
      <c r="BU1767" s="9"/>
      <c r="BV1767" s="9"/>
      <c r="BW1767" s="9"/>
      <c r="BX1767" s="9"/>
      <c r="BY1767" s="9"/>
      <c r="BZ1767" s="9"/>
      <c r="CA1767" s="9"/>
      <c r="CB1767" s="9"/>
      <c r="CC1767" s="9"/>
      <c r="CD1767" s="9"/>
      <c r="CE1767" s="9"/>
      <c r="CF1767" s="9"/>
      <c r="CG1767" s="9"/>
      <c r="CH1767" s="9"/>
      <c r="CI1767" s="9"/>
      <c r="CJ1767" s="9"/>
      <c r="CK1767" s="9"/>
      <c r="CL1767" s="9"/>
      <c r="CM1767" s="9"/>
      <c r="CN1767" s="9"/>
      <c r="CO1767" s="9"/>
      <c r="CP1767" s="9"/>
      <c r="CQ1767" s="9"/>
      <c r="CR1767" s="9"/>
      <c r="CS1767" s="9"/>
      <c r="CT1767" s="9"/>
      <c r="CU1767" s="9"/>
      <c r="CV1767" s="9"/>
      <c r="CW1767" s="9"/>
      <c r="CX1767" s="9"/>
      <c r="CY1767" s="9"/>
      <c r="CZ1767" s="9"/>
      <c r="DA1767" s="9"/>
      <c r="DB1767" s="9"/>
      <c r="DC1767" s="9"/>
      <c r="DD1767" s="9"/>
      <c r="DE1767" s="9"/>
      <c r="DF1767" s="9"/>
      <c r="DG1767" s="9"/>
      <c r="DH1767" s="9"/>
      <c r="DI1767" s="9"/>
      <c r="DJ1767" s="9"/>
      <c r="DK1767" s="9"/>
      <c r="DL1767" s="9"/>
      <c r="DM1767" s="9"/>
      <c r="DN1767" s="9"/>
      <c r="DO1767" s="9"/>
    </row>
    <row r="1768" spans="1:119" s="10" customFormat="1" x14ac:dyDescent="0.2">
      <c r="A1768" s="8">
        <v>101835</v>
      </c>
      <c r="B1768" s="9" t="s">
        <v>4550</v>
      </c>
      <c r="C1768" s="9" t="b">
        <v>0</v>
      </c>
      <c r="D1768" s="9" t="b">
        <v>0</v>
      </c>
      <c r="E1768" s="9" t="b">
        <v>1</v>
      </c>
      <c r="F1768" s="9" t="b">
        <v>0</v>
      </c>
      <c r="G1768" s="9" t="s">
        <v>4551</v>
      </c>
      <c r="H1768" s="9"/>
      <c r="I1768" s="9" t="s">
        <v>433</v>
      </c>
      <c r="J1768" s="9" t="s">
        <v>397</v>
      </c>
      <c r="K1768" s="9">
        <v>42.985999999999997</v>
      </c>
      <c r="L1768" s="9">
        <v>-81.244</v>
      </c>
      <c r="M1768" s="9" t="s">
        <v>156</v>
      </c>
      <c r="N1768" s="9">
        <v>2014</v>
      </c>
      <c r="O1768" s="9"/>
      <c r="P1768" s="9">
        <v>2017</v>
      </c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 t="s">
        <v>4552</v>
      </c>
      <c r="AG1768" s="9"/>
      <c r="AH1768" s="9">
        <v>0.25</v>
      </c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  <c r="BI1768" s="9"/>
      <c r="BJ1768" s="9"/>
      <c r="BK1768" s="9" t="s">
        <v>11</v>
      </c>
      <c r="BL1768" s="9"/>
      <c r="BM1768" s="9"/>
      <c r="BN1768" s="9"/>
      <c r="BO1768" s="9"/>
      <c r="BP1768" s="9"/>
      <c r="BQ1768" s="9"/>
      <c r="BR1768" s="9"/>
      <c r="BS1768" s="9"/>
      <c r="BT1768" s="9"/>
      <c r="BU1768" s="9"/>
      <c r="BV1768" s="9"/>
      <c r="BW1768" s="9"/>
      <c r="BX1768" s="9"/>
      <c r="BY1768" s="9"/>
      <c r="BZ1768" s="9"/>
      <c r="CA1768" s="9"/>
      <c r="CB1768" s="9"/>
      <c r="CC1768" s="9"/>
      <c r="CD1768" s="9"/>
      <c r="CE1768" s="9"/>
      <c r="CF1768" s="9"/>
      <c r="CG1768" s="9"/>
      <c r="CH1768" s="9"/>
      <c r="CI1768" s="9"/>
      <c r="CJ1768" s="9"/>
      <c r="CK1768" s="9"/>
      <c r="CL1768" s="9"/>
      <c r="CM1768" s="9"/>
      <c r="CN1768" s="9"/>
      <c r="CO1768" s="9"/>
      <c r="CP1768" s="9"/>
      <c r="CQ1768" s="9"/>
      <c r="CR1768" s="9"/>
      <c r="CS1768" s="9"/>
      <c r="CT1768" s="9"/>
      <c r="CU1768" s="9"/>
      <c r="CV1768" s="9"/>
      <c r="CW1768" s="9"/>
      <c r="CX1768" s="9"/>
      <c r="CY1768" s="9"/>
      <c r="CZ1768" s="9"/>
      <c r="DA1768" s="9"/>
      <c r="DB1768" s="9"/>
      <c r="DC1768" s="9"/>
      <c r="DD1768" s="9"/>
      <c r="DE1768" s="9"/>
      <c r="DF1768" s="9"/>
      <c r="DG1768" s="9"/>
      <c r="DH1768" s="9"/>
      <c r="DI1768" s="9"/>
      <c r="DJ1768" s="9"/>
      <c r="DK1768" s="9"/>
      <c r="DL1768" s="9"/>
      <c r="DM1768" s="9"/>
      <c r="DN1768" s="9"/>
      <c r="DO1768" s="9"/>
    </row>
    <row r="1769" spans="1:119" s="10" customFormat="1" x14ac:dyDescent="0.2">
      <c r="A1769" s="8">
        <v>101836</v>
      </c>
      <c r="B1769" s="9" t="s">
        <v>4553</v>
      </c>
      <c r="C1769" s="9" t="b">
        <v>0</v>
      </c>
      <c r="D1769" s="9" t="b">
        <v>0</v>
      </c>
      <c r="E1769" s="9" t="b">
        <v>1</v>
      </c>
      <c r="F1769" s="9" t="b">
        <v>0</v>
      </c>
      <c r="G1769" s="9" t="s">
        <v>4548</v>
      </c>
      <c r="H1769" s="9"/>
      <c r="I1769" s="9" t="s">
        <v>433</v>
      </c>
      <c r="J1769" s="9" t="s">
        <v>397</v>
      </c>
      <c r="K1769" s="9">
        <v>42.987000000000002</v>
      </c>
      <c r="L1769" s="9">
        <v>-81.243000000000009</v>
      </c>
      <c r="M1769" s="9" t="s">
        <v>156</v>
      </c>
      <c r="N1769" s="9">
        <v>2015</v>
      </c>
      <c r="O1769" s="9"/>
      <c r="P1769" s="9">
        <v>2017</v>
      </c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 t="s">
        <v>4554</v>
      </c>
      <c r="AG1769" s="9"/>
      <c r="AH1769" s="9">
        <v>0.23200000000000001</v>
      </c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  <c r="BI1769" s="9"/>
      <c r="BJ1769" s="9"/>
      <c r="BK1769" s="9" t="s">
        <v>11</v>
      </c>
      <c r="BL1769" s="9"/>
      <c r="BM1769" s="9"/>
      <c r="BN1769" s="9"/>
      <c r="BO1769" s="9"/>
      <c r="BP1769" s="9"/>
      <c r="BQ1769" s="9"/>
      <c r="BR1769" s="9"/>
      <c r="BS1769" s="9"/>
      <c r="BT1769" s="9"/>
      <c r="BU1769" s="9"/>
      <c r="BV1769" s="9"/>
      <c r="BW1769" s="9"/>
      <c r="BX1769" s="9"/>
      <c r="BY1769" s="9"/>
      <c r="BZ1769" s="9"/>
      <c r="CA1769" s="9"/>
      <c r="CB1769" s="9"/>
      <c r="CC1769" s="9"/>
      <c r="CD1769" s="9"/>
      <c r="CE1769" s="9"/>
      <c r="CF1769" s="9"/>
      <c r="CG1769" s="9"/>
      <c r="CH1769" s="9"/>
      <c r="CI1769" s="9"/>
      <c r="CJ1769" s="9"/>
      <c r="CK1769" s="9"/>
      <c r="CL1769" s="9"/>
      <c r="CM1769" s="9"/>
      <c r="CN1769" s="9"/>
      <c r="CO1769" s="9"/>
      <c r="CP1769" s="9"/>
      <c r="CQ1769" s="9"/>
      <c r="CR1769" s="9"/>
      <c r="CS1769" s="9"/>
      <c r="CT1769" s="9"/>
      <c r="CU1769" s="9"/>
      <c r="CV1769" s="9"/>
      <c r="CW1769" s="9"/>
      <c r="CX1769" s="9"/>
      <c r="CY1769" s="9"/>
      <c r="CZ1769" s="9"/>
      <c r="DA1769" s="9"/>
      <c r="DB1769" s="9"/>
      <c r="DC1769" s="9"/>
      <c r="DD1769" s="9"/>
      <c r="DE1769" s="9"/>
      <c r="DF1769" s="9"/>
      <c r="DG1769" s="9"/>
      <c r="DH1769" s="9"/>
      <c r="DI1769" s="9"/>
      <c r="DJ1769" s="9"/>
      <c r="DK1769" s="9"/>
      <c r="DL1769" s="9"/>
      <c r="DM1769" s="9"/>
      <c r="DN1769" s="9"/>
      <c r="DO1769" s="9"/>
    </row>
    <row r="1770" spans="1:119" s="10" customFormat="1" x14ac:dyDescent="0.2">
      <c r="A1770" s="8">
        <v>101837</v>
      </c>
      <c r="B1770" s="9" t="s">
        <v>4555</v>
      </c>
      <c r="C1770" s="9" t="b">
        <v>0</v>
      </c>
      <c r="D1770" s="9" t="b">
        <v>0</v>
      </c>
      <c r="E1770" s="9" t="b">
        <v>1</v>
      </c>
      <c r="F1770" s="9" t="b">
        <v>0</v>
      </c>
      <c r="G1770" s="9" t="s">
        <v>4548</v>
      </c>
      <c r="H1770" s="9"/>
      <c r="I1770" s="9" t="s">
        <v>433</v>
      </c>
      <c r="J1770" s="9" t="s">
        <v>397</v>
      </c>
      <c r="K1770" s="9">
        <v>42.988</v>
      </c>
      <c r="L1770" s="9">
        <v>-81.242000000000004</v>
      </c>
      <c r="M1770" s="9" t="s">
        <v>156</v>
      </c>
      <c r="N1770" s="9">
        <v>2015</v>
      </c>
      <c r="O1770" s="9"/>
      <c r="P1770" s="9">
        <v>2017</v>
      </c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 t="s">
        <v>4556</v>
      </c>
      <c r="AG1770" s="9"/>
      <c r="AH1770" s="9">
        <v>0.5</v>
      </c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  <c r="BI1770" s="9"/>
      <c r="BJ1770" s="9"/>
      <c r="BK1770" s="9" t="s">
        <v>11</v>
      </c>
      <c r="BL1770" s="9"/>
      <c r="BM1770" s="9"/>
      <c r="BN1770" s="9"/>
      <c r="BO1770" s="9"/>
      <c r="BP1770" s="9"/>
      <c r="BQ1770" s="9"/>
      <c r="BR1770" s="9"/>
      <c r="BS1770" s="9"/>
      <c r="BT1770" s="9"/>
      <c r="BU1770" s="9"/>
      <c r="BV1770" s="9"/>
      <c r="BW1770" s="9"/>
      <c r="BX1770" s="9"/>
      <c r="BY1770" s="9"/>
      <c r="BZ1770" s="9"/>
      <c r="CA1770" s="9"/>
      <c r="CB1770" s="9"/>
      <c r="CC1770" s="9"/>
      <c r="CD1770" s="9"/>
      <c r="CE1770" s="9"/>
      <c r="CF1770" s="9"/>
      <c r="CG1770" s="9"/>
      <c r="CH1770" s="9"/>
      <c r="CI1770" s="9"/>
      <c r="CJ1770" s="9"/>
      <c r="CK1770" s="9"/>
      <c r="CL1770" s="9"/>
      <c r="CM1770" s="9"/>
      <c r="CN1770" s="9"/>
      <c r="CO1770" s="9"/>
      <c r="CP1770" s="9"/>
      <c r="CQ1770" s="9"/>
      <c r="CR1770" s="9"/>
      <c r="CS1770" s="9"/>
      <c r="CT1770" s="9"/>
      <c r="CU1770" s="9"/>
      <c r="CV1770" s="9"/>
      <c r="CW1770" s="9"/>
      <c r="CX1770" s="9"/>
      <c r="CY1770" s="9"/>
      <c r="CZ1770" s="9"/>
      <c r="DA1770" s="9"/>
      <c r="DB1770" s="9"/>
      <c r="DC1770" s="9"/>
      <c r="DD1770" s="9"/>
      <c r="DE1770" s="9"/>
      <c r="DF1770" s="9"/>
      <c r="DG1770" s="9"/>
      <c r="DH1770" s="9"/>
      <c r="DI1770" s="9"/>
      <c r="DJ1770" s="9"/>
      <c r="DK1770" s="9"/>
      <c r="DL1770" s="9"/>
      <c r="DM1770" s="9"/>
      <c r="DN1770" s="9"/>
      <c r="DO1770" s="9"/>
    </row>
    <row r="1771" spans="1:119" s="10" customFormat="1" x14ac:dyDescent="0.2">
      <c r="A1771" s="8">
        <v>101838</v>
      </c>
      <c r="B1771" s="9" t="s">
        <v>4557</v>
      </c>
      <c r="C1771" s="9" t="b">
        <v>0</v>
      </c>
      <c r="D1771" s="9" t="b">
        <v>0</v>
      </c>
      <c r="E1771" s="9" t="b">
        <v>1</v>
      </c>
      <c r="F1771" s="9" t="b">
        <v>0</v>
      </c>
      <c r="G1771" s="9" t="s">
        <v>2564</v>
      </c>
      <c r="H1771" s="9" t="s">
        <v>4558</v>
      </c>
      <c r="I1771" s="9" t="s">
        <v>433</v>
      </c>
      <c r="J1771" s="9" t="s">
        <v>397</v>
      </c>
      <c r="K1771" s="9">
        <v>42.988999999999997</v>
      </c>
      <c r="L1771" s="9">
        <v>-81.241</v>
      </c>
      <c r="M1771" s="9" t="s">
        <v>156</v>
      </c>
      <c r="N1771" s="9">
        <v>2015</v>
      </c>
      <c r="O1771" s="9"/>
      <c r="P1771" s="9">
        <v>2017</v>
      </c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 t="s">
        <v>4559</v>
      </c>
      <c r="AG1771" s="9"/>
      <c r="AH1771" s="9">
        <v>0.2</v>
      </c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  <c r="BI1771" s="9"/>
      <c r="BJ1771" s="9"/>
      <c r="BK1771" s="9" t="s">
        <v>11</v>
      </c>
      <c r="BL1771" s="9"/>
      <c r="BM1771" s="9"/>
      <c r="BN1771" s="9"/>
      <c r="BO1771" s="9"/>
      <c r="BP1771" s="9"/>
      <c r="BQ1771" s="9"/>
      <c r="BR1771" s="9"/>
      <c r="BS1771" s="9"/>
      <c r="BT1771" s="9"/>
      <c r="BU1771" s="9"/>
      <c r="BV1771" s="9"/>
      <c r="BW1771" s="9"/>
      <c r="BX1771" s="9"/>
      <c r="BY1771" s="9"/>
      <c r="BZ1771" s="9"/>
      <c r="CA1771" s="9"/>
      <c r="CB1771" s="9"/>
      <c r="CC1771" s="9"/>
      <c r="CD1771" s="9"/>
      <c r="CE1771" s="9"/>
      <c r="CF1771" s="9"/>
      <c r="CG1771" s="9"/>
      <c r="CH1771" s="9"/>
      <c r="CI1771" s="9"/>
      <c r="CJ1771" s="9"/>
      <c r="CK1771" s="9"/>
      <c r="CL1771" s="9"/>
      <c r="CM1771" s="9"/>
      <c r="CN1771" s="9"/>
      <c r="CO1771" s="9"/>
      <c r="CP1771" s="9"/>
      <c r="CQ1771" s="9"/>
      <c r="CR1771" s="9"/>
      <c r="CS1771" s="9"/>
      <c r="CT1771" s="9"/>
      <c r="CU1771" s="9"/>
      <c r="CV1771" s="9"/>
      <c r="CW1771" s="9"/>
      <c r="CX1771" s="9"/>
      <c r="CY1771" s="9"/>
      <c r="CZ1771" s="9"/>
      <c r="DA1771" s="9"/>
      <c r="DB1771" s="9"/>
      <c r="DC1771" s="9"/>
      <c r="DD1771" s="9"/>
      <c r="DE1771" s="9"/>
      <c r="DF1771" s="9"/>
      <c r="DG1771" s="9"/>
      <c r="DH1771" s="9"/>
      <c r="DI1771" s="9"/>
      <c r="DJ1771" s="9"/>
      <c r="DK1771" s="9"/>
      <c r="DL1771" s="9"/>
      <c r="DM1771" s="9"/>
      <c r="DN1771" s="9"/>
      <c r="DO1771" s="9"/>
    </row>
    <row r="1772" spans="1:119" s="10" customFormat="1" x14ac:dyDescent="0.2">
      <c r="A1772" s="8">
        <v>101839</v>
      </c>
      <c r="B1772" s="9" t="s">
        <v>4560</v>
      </c>
      <c r="C1772" s="9" t="b">
        <v>0</v>
      </c>
      <c r="D1772" s="9" t="b">
        <v>0</v>
      </c>
      <c r="E1772" s="9" t="b">
        <v>1</v>
      </c>
      <c r="F1772" s="9" t="b">
        <v>0</v>
      </c>
      <c r="G1772" s="9" t="s">
        <v>4561</v>
      </c>
      <c r="H1772" s="9"/>
      <c r="I1772" s="9" t="s">
        <v>433</v>
      </c>
      <c r="J1772" s="9" t="s">
        <v>397</v>
      </c>
      <c r="K1772" s="9">
        <v>42.99</v>
      </c>
      <c r="L1772" s="9">
        <v>-81.240000000000009</v>
      </c>
      <c r="M1772" s="9" t="s">
        <v>156</v>
      </c>
      <c r="N1772" s="9">
        <v>2014</v>
      </c>
      <c r="O1772" s="9"/>
      <c r="P1772" s="9">
        <v>2017</v>
      </c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 t="s">
        <v>4562</v>
      </c>
      <c r="AG1772" s="9"/>
      <c r="AH1772" s="9">
        <v>0.2</v>
      </c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  <c r="BI1772" s="9"/>
      <c r="BJ1772" s="9"/>
      <c r="BK1772" s="9" t="s">
        <v>11</v>
      </c>
      <c r="BL1772" s="9"/>
      <c r="BM1772" s="9"/>
      <c r="BN1772" s="9"/>
      <c r="BO1772" s="9"/>
      <c r="BP1772" s="9"/>
      <c r="BQ1772" s="9"/>
      <c r="BR1772" s="9"/>
      <c r="BS1772" s="9"/>
      <c r="BT1772" s="9"/>
      <c r="BU1772" s="9"/>
      <c r="BV1772" s="9"/>
      <c r="BW1772" s="9"/>
      <c r="BX1772" s="9"/>
      <c r="BY1772" s="9"/>
      <c r="BZ1772" s="9"/>
      <c r="CA1772" s="9"/>
      <c r="CB1772" s="9"/>
      <c r="CC1772" s="9"/>
      <c r="CD1772" s="9"/>
      <c r="CE1772" s="9"/>
      <c r="CF1772" s="9"/>
      <c r="CG1772" s="9"/>
      <c r="CH1772" s="9"/>
      <c r="CI1772" s="9"/>
      <c r="CJ1772" s="9"/>
      <c r="CK1772" s="9"/>
      <c r="CL1772" s="9"/>
      <c r="CM1772" s="9"/>
      <c r="CN1772" s="9"/>
      <c r="CO1772" s="9"/>
      <c r="CP1772" s="9"/>
      <c r="CQ1772" s="9"/>
      <c r="CR1772" s="9"/>
      <c r="CS1772" s="9"/>
      <c r="CT1772" s="9"/>
      <c r="CU1772" s="9"/>
      <c r="CV1772" s="9"/>
      <c r="CW1772" s="9"/>
      <c r="CX1772" s="9"/>
      <c r="CY1772" s="9"/>
      <c r="CZ1772" s="9"/>
      <c r="DA1772" s="9"/>
      <c r="DB1772" s="9"/>
      <c r="DC1772" s="9"/>
      <c r="DD1772" s="9"/>
      <c r="DE1772" s="9"/>
      <c r="DF1772" s="9"/>
      <c r="DG1772" s="9"/>
      <c r="DH1772" s="9"/>
      <c r="DI1772" s="9"/>
      <c r="DJ1772" s="9"/>
      <c r="DK1772" s="9"/>
      <c r="DL1772" s="9"/>
      <c r="DM1772" s="9"/>
      <c r="DN1772" s="9"/>
      <c r="DO1772" s="9"/>
    </row>
    <row r="1773" spans="1:119" s="10" customFormat="1" x14ac:dyDescent="0.2">
      <c r="A1773" s="8">
        <v>101840</v>
      </c>
      <c r="B1773" s="9" t="s">
        <v>4563</v>
      </c>
      <c r="C1773" s="9" t="b">
        <v>0</v>
      </c>
      <c r="D1773" s="9" t="b">
        <v>0</v>
      </c>
      <c r="E1773" s="9" t="b">
        <v>1</v>
      </c>
      <c r="F1773" s="9" t="b">
        <v>0</v>
      </c>
      <c r="G1773" s="9" t="s">
        <v>2564</v>
      </c>
      <c r="H1773" s="9" t="s">
        <v>4558</v>
      </c>
      <c r="I1773" s="9" t="s">
        <v>433</v>
      </c>
      <c r="J1773" s="9" t="s">
        <v>397</v>
      </c>
      <c r="K1773" s="9">
        <v>42.991</v>
      </c>
      <c r="L1773" s="9">
        <v>-81.239000000000004</v>
      </c>
      <c r="M1773" s="9" t="s">
        <v>156</v>
      </c>
      <c r="N1773" s="9">
        <v>2015</v>
      </c>
      <c r="O1773" s="9"/>
      <c r="P1773" s="9">
        <v>2017</v>
      </c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 t="s">
        <v>4564</v>
      </c>
      <c r="AG1773" s="9"/>
      <c r="AH1773" s="9">
        <v>0.2</v>
      </c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  <c r="BI1773" s="9"/>
      <c r="BJ1773" s="9"/>
      <c r="BK1773" s="9" t="s">
        <v>11</v>
      </c>
      <c r="BL1773" s="9"/>
      <c r="BM1773" s="9"/>
      <c r="BN1773" s="9"/>
      <c r="BO1773" s="9"/>
      <c r="BP1773" s="9"/>
      <c r="BQ1773" s="9"/>
      <c r="BR1773" s="9"/>
      <c r="BS1773" s="9"/>
      <c r="BT1773" s="9"/>
      <c r="BU1773" s="9"/>
      <c r="BV1773" s="9"/>
      <c r="BW1773" s="9"/>
      <c r="BX1773" s="9"/>
      <c r="BY1773" s="9"/>
      <c r="BZ1773" s="9"/>
      <c r="CA1773" s="9"/>
      <c r="CB1773" s="9"/>
      <c r="CC1773" s="9"/>
      <c r="CD1773" s="9"/>
      <c r="CE1773" s="9"/>
      <c r="CF1773" s="9"/>
      <c r="CG1773" s="9"/>
      <c r="CH1773" s="9"/>
      <c r="CI1773" s="9"/>
      <c r="CJ1773" s="9"/>
      <c r="CK1773" s="9"/>
      <c r="CL1773" s="9"/>
      <c r="CM1773" s="9"/>
      <c r="CN1773" s="9"/>
      <c r="CO1773" s="9"/>
      <c r="CP1773" s="9"/>
      <c r="CQ1773" s="9"/>
      <c r="CR1773" s="9"/>
      <c r="CS1773" s="9"/>
      <c r="CT1773" s="9"/>
      <c r="CU1773" s="9"/>
      <c r="CV1773" s="9"/>
      <c r="CW1773" s="9"/>
      <c r="CX1773" s="9"/>
      <c r="CY1773" s="9"/>
      <c r="CZ1773" s="9"/>
      <c r="DA1773" s="9"/>
      <c r="DB1773" s="9"/>
      <c r="DC1773" s="9"/>
      <c r="DD1773" s="9"/>
      <c r="DE1773" s="9"/>
      <c r="DF1773" s="9"/>
      <c r="DG1773" s="9"/>
      <c r="DH1773" s="9"/>
      <c r="DI1773" s="9"/>
      <c r="DJ1773" s="9"/>
      <c r="DK1773" s="9"/>
      <c r="DL1773" s="9"/>
      <c r="DM1773" s="9"/>
      <c r="DN1773" s="9"/>
      <c r="DO1773" s="9"/>
    </row>
    <row r="1774" spans="1:119" s="10" customFormat="1" x14ac:dyDescent="0.2">
      <c r="A1774" s="8">
        <v>101841</v>
      </c>
      <c r="B1774" s="9" t="s">
        <v>4565</v>
      </c>
      <c r="C1774" s="9" t="b">
        <v>0</v>
      </c>
      <c r="D1774" s="9" t="b">
        <v>0</v>
      </c>
      <c r="E1774" s="9" t="b">
        <v>1</v>
      </c>
      <c r="F1774" s="9" t="b">
        <v>0</v>
      </c>
      <c r="G1774" s="9" t="s">
        <v>4548</v>
      </c>
      <c r="H1774" s="9"/>
      <c r="I1774" s="9" t="s">
        <v>433</v>
      </c>
      <c r="J1774" s="9" t="s">
        <v>397</v>
      </c>
      <c r="K1774" s="9">
        <v>42.991999999999997</v>
      </c>
      <c r="L1774" s="9">
        <v>-81.238</v>
      </c>
      <c r="M1774" s="9" t="s">
        <v>156</v>
      </c>
      <c r="N1774" s="9">
        <v>2015</v>
      </c>
      <c r="O1774" s="9"/>
      <c r="P1774" s="9">
        <v>2017</v>
      </c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 t="s">
        <v>4566</v>
      </c>
      <c r="AG1774" s="9"/>
      <c r="AH1774" s="9">
        <v>0.1875</v>
      </c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  <c r="BI1774" s="9"/>
      <c r="BJ1774" s="9"/>
      <c r="BK1774" s="9" t="s">
        <v>11</v>
      </c>
      <c r="BL1774" s="9"/>
      <c r="BM1774" s="9"/>
      <c r="BN1774" s="9"/>
      <c r="BO1774" s="9"/>
      <c r="BP1774" s="9"/>
      <c r="BQ1774" s="9"/>
      <c r="BR1774" s="9"/>
      <c r="BS1774" s="9"/>
      <c r="BT1774" s="9"/>
      <c r="BU1774" s="9"/>
      <c r="BV1774" s="9"/>
      <c r="BW1774" s="9"/>
      <c r="BX1774" s="9"/>
      <c r="BY1774" s="9"/>
      <c r="BZ1774" s="9"/>
      <c r="CA1774" s="9"/>
      <c r="CB1774" s="9"/>
      <c r="CC1774" s="9"/>
      <c r="CD1774" s="9"/>
      <c r="CE1774" s="9"/>
      <c r="CF1774" s="9"/>
      <c r="CG1774" s="9"/>
      <c r="CH1774" s="9"/>
      <c r="CI1774" s="9"/>
      <c r="CJ1774" s="9"/>
      <c r="CK1774" s="9"/>
      <c r="CL1774" s="9"/>
      <c r="CM1774" s="9"/>
      <c r="CN1774" s="9"/>
      <c r="CO1774" s="9"/>
      <c r="CP1774" s="9"/>
      <c r="CQ1774" s="9"/>
      <c r="CR1774" s="9"/>
      <c r="CS1774" s="9"/>
      <c r="CT1774" s="9"/>
      <c r="CU1774" s="9"/>
      <c r="CV1774" s="9"/>
      <c r="CW1774" s="9"/>
      <c r="CX1774" s="9"/>
      <c r="CY1774" s="9"/>
      <c r="CZ1774" s="9"/>
      <c r="DA1774" s="9"/>
      <c r="DB1774" s="9"/>
      <c r="DC1774" s="9"/>
      <c r="DD1774" s="9"/>
      <c r="DE1774" s="9"/>
      <c r="DF1774" s="9"/>
      <c r="DG1774" s="9"/>
      <c r="DH1774" s="9"/>
      <c r="DI1774" s="9"/>
      <c r="DJ1774" s="9"/>
      <c r="DK1774" s="9"/>
      <c r="DL1774" s="9"/>
      <c r="DM1774" s="9"/>
      <c r="DN1774" s="9"/>
      <c r="DO1774" s="9"/>
    </row>
    <row r="1775" spans="1:119" s="10" customFormat="1" x14ac:dyDescent="0.2">
      <c r="A1775" s="8">
        <v>101842</v>
      </c>
      <c r="B1775" s="9" t="s">
        <v>4567</v>
      </c>
      <c r="C1775" s="9" t="b">
        <v>0</v>
      </c>
      <c r="D1775" s="9" t="b">
        <v>0</v>
      </c>
      <c r="E1775" s="9" t="b">
        <v>1</v>
      </c>
      <c r="F1775" s="9" t="b">
        <v>0</v>
      </c>
      <c r="G1775" s="9" t="s">
        <v>4568</v>
      </c>
      <c r="H1775" s="9"/>
      <c r="I1775" s="9" t="s">
        <v>433</v>
      </c>
      <c r="J1775" s="9" t="s">
        <v>397</v>
      </c>
      <c r="K1775" s="9">
        <v>42.993000000000002</v>
      </c>
      <c r="L1775" s="9">
        <v>-81.237000000000009</v>
      </c>
      <c r="M1775" s="9" t="s">
        <v>156</v>
      </c>
      <c r="N1775" s="9">
        <v>2011</v>
      </c>
      <c r="O1775" s="9"/>
      <c r="P1775" s="9">
        <v>2017</v>
      </c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 t="s">
        <v>4569</v>
      </c>
      <c r="AG1775" s="9"/>
      <c r="AH1775" s="9">
        <v>0.12</v>
      </c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  <c r="BI1775" s="9"/>
      <c r="BJ1775" s="9"/>
      <c r="BK1775" s="9" t="s">
        <v>11</v>
      </c>
      <c r="BL1775" s="9"/>
      <c r="BM1775" s="9"/>
      <c r="BN1775" s="9"/>
      <c r="BO1775" s="9"/>
      <c r="BP1775" s="9"/>
      <c r="BQ1775" s="9"/>
      <c r="BR1775" s="9"/>
      <c r="BS1775" s="9"/>
      <c r="BT1775" s="9"/>
      <c r="BU1775" s="9"/>
      <c r="BV1775" s="9"/>
      <c r="BW1775" s="9"/>
      <c r="BX1775" s="9"/>
      <c r="BY1775" s="9"/>
      <c r="BZ1775" s="9"/>
      <c r="CA1775" s="9"/>
      <c r="CB1775" s="9"/>
      <c r="CC1775" s="9"/>
      <c r="CD1775" s="9"/>
      <c r="CE1775" s="9"/>
      <c r="CF1775" s="9"/>
      <c r="CG1775" s="9"/>
      <c r="CH1775" s="9"/>
      <c r="CI1775" s="9"/>
      <c r="CJ1775" s="9"/>
      <c r="CK1775" s="9"/>
      <c r="CL1775" s="9"/>
      <c r="CM1775" s="9"/>
      <c r="CN1775" s="9"/>
      <c r="CO1775" s="9"/>
      <c r="CP1775" s="9"/>
      <c r="CQ1775" s="9"/>
      <c r="CR1775" s="9"/>
      <c r="CS1775" s="9"/>
      <c r="CT1775" s="9"/>
      <c r="CU1775" s="9"/>
      <c r="CV1775" s="9"/>
      <c r="CW1775" s="9"/>
      <c r="CX1775" s="9"/>
      <c r="CY1775" s="9"/>
      <c r="CZ1775" s="9"/>
      <c r="DA1775" s="9"/>
      <c r="DB1775" s="9"/>
      <c r="DC1775" s="9"/>
      <c r="DD1775" s="9"/>
      <c r="DE1775" s="9"/>
      <c r="DF1775" s="9"/>
      <c r="DG1775" s="9"/>
      <c r="DH1775" s="9"/>
      <c r="DI1775" s="9"/>
      <c r="DJ1775" s="9"/>
      <c r="DK1775" s="9"/>
      <c r="DL1775" s="9"/>
      <c r="DM1775" s="9"/>
      <c r="DN1775" s="9"/>
      <c r="DO1775" s="9"/>
    </row>
    <row r="1776" spans="1:119" s="10" customFormat="1" x14ac:dyDescent="0.2">
      <c r="A1776" s="8">
        <v>101843</v>
      </c>
      <c r="B1776" s="9" t="s">
        <v>4570</v>
      </c>
      <c r="C1776" s="9" t="b">
        <v>0</v>
      </c>
      <c r="D1776" s="9" t="b">
        <v>0</v>
      </c>
      <c r="E1776" s="9" t="b">
        <v>1</v>
      </c>
      <c r="F1776" s="9" t="b">
        <v>0</v>
      </c>
      <c r="G1776" s="9" t="s">
        <v>4571</v>
      </c>
      <c r="H1776" s="9"/>
      <c r="I1776" s="9" t="s">
        <v>433</v>
      </c>
      <c r="J1776" s="9" t="s">
        <v>397</v>
      </c>
      <c r="K1776" s="9">
        <v>42.994</v>
      </c>
      <c r="L1776" s="9">
        <v>-81.236000000000004</v>
      </c>
      <c r="M1776" s="9" t="s">
        <v>156</v>
      </c>
      <c r="N1776" s="9">
        <v>2015</v>
      </c>
      <c r="O1776" s="9"/>
      <c r="P1776" s="9">
        <v>2017</v>
      </c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 t="s">
        <v>4572</v>
      </c>
      <c r="AG1776" s="9"/>
      <c r="AH1776" s="9">
        <v>0.25</v>
      </c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  <c r="BI1776" s="9"/>
      <c r="BJ1776" s="9"/>
      <c r="BK1776" s="9" t="s">
        <v>11</v>
      </c>
      <c r="BL1776" s="9"/>
      <c r="BM1776" s="9"/>
      <c r="BN1776" s="9"/>
      <c r="BO1776" s="9"/>
      <c r="BP1776" s="9"/>
      <c r="BQ1776" s="9"/>
      <c r="BR1776" s="9"/>
      <c r="BS1776" s="9"/>
      <c r="BT1776" s="9"/>
      <c r="BU1776" s="9"/>
      <c r="BV1776" s="9"/>
      <c r="BW1776" s="9"/>
      <c r="BX1776" s="9"/>
      <c r="BY1776" s="9"/>
      <c r="BZ1776" s="9"/>
      <c r="CA1776" s="9"/>
      <c r="CB1776" s="9"/>
      <c r="CC1776" s="9"/>
      <c r="CD1776" s="9"/>
      <c r="CE1776" s="9"/>
      <c r="CF1776" s="9"/>
      <c r="CG1776" s="9"/>
      <c r="CH1776" s="9"/>
      <c r="CI1776" s="9"/>
      <c r="CJ1776" s="9"/>
      <c r="CK1776" s="9"/>
      <c r="CL1776" s="9"/>
      <c r="CM1776" s="9"/>
      <c r="CN1776" s="9"/>
      <c r="CO1776" s="9"/>
      <c r="CP1776" s="9"/>
      <c r="CQ1776" s="9"/>
      <c r="CR1776" s="9"/>
      <c r="CS1776" s="9"/>
      <c r="CT1776" s="9"/>
      <c r="CU1776" s="9"/>
      <c r="CV1776" s="9"/>
      <c r="CW1776" s="9"/>
      <c r="CX1776" s="9"/>
      <c r="CY1776" s="9"/>
      <c r="CZ1776" s="9"/>
      <c r="DA1776" s="9"/>
      <c r="DB1776" s="9"/>
      <c r="DC1776" s="9"/>
      <c r="DD1776" s="9"/>
      <c r="DE1776" s="9"/>
      <c r="DF1776" s="9"/>
      <c r="DG1776" s="9"/>
      <c r="DH1776" s="9"/>
      <c r="DI1776" s="9"/>
      <c r="DJ1776" s="9"/>
      <c r="DK1776" s="9"/>
      <c r="DL1776" s="9"/>
      <c r="DM1776" s="9"/>
      <c r="DN1776" s="9"/>
      <c r="DO1776" s="9"/>
    </row>
    <row r="1777" spans="1:119" s="10" customFormat="1" x14ac:dyDescent="0.2">
      <c r="A1777" s="8">
        <v>101844</v>
      </c>
      <c r="B1777" s="9" t="s">
        <v>4573</v>
      </c>
      <c r="C1777" s="9" t="b">
        <v>1</v>
      </c>
      <c r="D1777" s="9" t="b">
        <v>0</v>
      </c>
      <c r="E1777" s="9" t="b">
        <v>0</v>
      </c>
      <c r="F1777" s="9" t="b">
        <v>0</v>
      </c>
      <c r="G1777" s="9" t="s">
        <v>4574</v>
      </c>
      <c r="H1777" s="9"/>
      <c r="I1777" s="9" t="s">
        <v>433</v>
      </c>
      <c r="J1777" s="9" t="s">
        <v>397</v>
      </c>
      <c r="K1777" s="9">
        <v>42.994999999999997</v>
      </c>
      <c r="L1777" s="9">
        <v>-81.234999999999999</v>
      </c>
      <c r="M1777" s="9" t="s">
        <v>156</v>
      </c>
      <c r="N1777" s="9">
        <v>1995</v>
      </c>
      <c r="O1777" s="9"/>
      <c r="P1777" s="9">
        <v>2015</v>
      </c>
      <c r="Q1777" s="9">
        <v>311</v>
      </c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 t="s">
        <v>158</v>
      </c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 t="s">
        <v>11</v>
      </c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  <c r="BI1777" s="9"/>
      <c r="BJ1777" s="9"/>
      <c r="BK1777" s="9"/>
      <c r="BL1777" s="9"/>
      <c r="BM1777" s="9"/>
      <c r="BN1777" s="9"/>
      <c r="BO1777" s="9">
        <v>2112000</v>
      </c>
      <c r="BP1777" s="9"/>
      <c r="BQ1777" s="9"/>
      <c r="BR1777" s="9"/>
      <c r="BS1777" s="9"/>
      <c r="BT1777" s="9"/>
      <c r="BU1777" s="9"/>
      <c r="BV1777" s="9"/>
      <c r="BW1777" s="9"/>
      <c r="BX1777" s="9"/>
      <c r="BY1777" s="9"/>
      <c r="BZ1777" s="9"/>
      <c r="CA1777" s="9"/>
      <c r="CB1777" s="9"/>
      <c r="CC1777" s="9"/>
      <c r="CD1777" s="9"/>
      <c r="CE1777" s="9"/>
      <c r="CF1777" s="9"/>
      <c r="CG1777" s="9"/>
      <c r="CH1777" s="9"/>
      <c r="CI1777" s="9"/>
      <c r="CJ1777" s="9"/>
      <c r="CK1777" s="9"/>
      <c r="CL1777" s="9"/>
      <c r="CM1777" s="9"/>
      <c r="CN1777" s="9"/>
      <c r="CO1777" s="9"/>
      <c r="CP1777" s="9"/>
      <c r="CQ1777" s="9"/>
      <c r="CR1777" s="9"/>
      <c r="CS1777" s="9"/>
      <c r="CT1777" s="9"/>
      <c r="CU1777" s="9"/>
      <c r="CV1777" s="9"/>
      <c r="CW1777" s="9"/>
      <c r="CX1777" s="9"/>
      <c r="CY1777" s="9"/>
      <c r="CZ1777" s="9"/>
      <c r="DA1777" s="9"/>
      <c r="DB1777" s="9"/>
      <c r="DC1777" s="9"/>
      <c r="DD1777" s="9"/>
      <c r="DE1777" s="9"/>
      <c r="DF1777" s="9"/>
      <c r="DG1777" s="9"/>
      <c r="DH1777" s="9"/>
      <c r="DI1777" s="9"/>
      <c r="DJ1777" s="9"/>
      <c r="DK1777" s="9"/>
      <c r="DL1777" s="9"/>
      <c r="DM1777" s="9"/>
      <c r="DN1777" s="9"/>
      <c r="DO1777" s="9"/>
    </row>
    <row r="1778" spans="1:119" s="10" customFormat="1" x14ac:dyDescent="0.2">
      <c r="A1778" s="8">
        <v>101845</v>
      </c>
      <c r="B1778" s="9" t="s">
        <v>4575</v>
      </c>
      <c r="C1778" s="9" t="b">
        <v>0</v>
      </c>
      <c r="D1778" s="9" t="b">
        <v>0</v>
      </c>
      <c r="E1778" s="9" t="b">
        <v>1</v>
      </c>
      <c r="F1778" s="9" t="b">
        <v>0</v>
      </c>
      <c r="G1778" s="9" t="s">
        <v>2135</v>
      </c>
      <c r="H1778" s="9"/>
      <c r="I1778" s="9" t="s">
        <v>433</v>
      </c>
      <c r="J1778" s="9" t="s">
        <v>397</v>
      </c>
      <c r="K1778" s="9">
        <v>42.996000000000002</v>
      </c>
      <c r="L1778" s="9">
        <v>-81.234000000000009</v>
      </c>
      <c r="M1778" s="9" t="s">
        <v>156</v>
      </c>
      <c r="N1778" s="9">
        <v>2015</v>
      </c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 t="s">
        <v>4576</v>
      </c>
      <c r="AG1778" s="9"/>
      <c r="AH1778" s="9">
        <v>0.2</v>
      </c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  <c r="BI1778" s="9"/>
      <c r="BJ1778" s="9"/>
      <c r="BK1778" s="9" t="s">
        <v>11</v>
      </c>
      <c r="BL1778" s="9"/>
      <c r="BM1778" s="9"/>
      <c r="BN1778" s="9"/>
      <c r="BO1778" s="9"/>
      <c r="BP1778" s="9"/>
      <c r="BQ1778" s="9"/>
      <c r="BR1778" s="9"/>
      <c r="BS1778" s="9"/>
      <c r="BT1778" s="9"/>
      <c r="BU1778" s="9"/>
      <c r="BV1778" s="9"/>
      <c r="BW1778" s="9"/>
      <c r="BX1778" s="9"/>
      <c r="BY1778" s="9"/>
      <c r="BZ1778" s="9"/>
      <c r="CA1778" s="9"/>
      <c r="CB1778" s="9"/>
      <c r="CC1778" s="9"/>
      <c r="CD1778" s="9"/>
      <c r="CE1778" s="9"/>
      <c r="CF1778" s="9"/>
      <c r="CG1778" s="9"/>
      <c r="CH1778" s="9"/>
      <c r="CI1778" s="9"/>
      <c r="CJ1778" s="9"/>
      <c r="CK1778" s="9"/>
      <c r="CL1778" s="9"/>
      <c r="CM1778" s="9"/>
      <c r="CN1778" s="9"/>
      <c r="CO1778" s="9"/>
      <c r="CP1778" s="9"/>
      <c r="CQ1778" s="9"/>
      <c r="CR1778" s="9"/>
      <c r="CS1778" s="9"/>
      <c r="CT1778" s="9"/>
      <c r="CU1778" s="9"/>
      <c r="CV1778" s="9"/>
      <c r="CW1778" s="9"/>
      <c r="CX1778" s="9"/>
      <c r="CY1778" s="9"/>
      <c r="CZ1778" s="9"/>
      <c r="DA1778" s="9"/>
      <c r="DB1778" s="9"/>
      <c r="DC1778" s="9"/>
      <c r="DD1778" s="9"/>
      <c r="DE1778" s="9"/>
      <c r="DF1778" s="9"/>
      <c r="DG1778" s="9"/>
      <c r="DH1778" s="9"/>
      <c r="DI1778" s="9"/>
      <c r="DJ1778" s="9"/>
      <c r="DK1778" s="9"/>
      <c r="DL1778" s="9"/>
      <c r="DM1778" s="9"/>
      <c r="DN1778" s="9"/>
      <c r="DO1778" s="9"/>
    </row>
    <row r="1779" spans="1:119" s="10" customFormat="1" x14ac:dyDescent="0.2">
      <c r="A1779" s="8">
        <v>101846</v>
      </c>
      <c r="B1779" s="9" t="s">
        <v>4577</v>
      </c>
      <c r="C1779" s="9" t="b">
        <v>0</v>
      </c>
      <c r="D1779" s="9" t="b">
        <v>0</v>
      </c>
      <c r="E1779" s="9" t="b">
        <v>1</v>
      </c>
      <c r="F1779" s="9" t="b">
        <v>0</v>
      </c>
      <c r="G1779" s="9" t="s">
        <v>4578</v>
      </c>
      <c r="H1779" s="9"/>
      <c r="I1779" s="9" t="s">
        <v>433</v>
      </c>
      <c r="J1779" s="9" t="s">
        <v>397</v>
      </c>
      <c r="K1779" s="9">
        <v>42.997</v>
      </c>
      <c r="L1779" s="9">
        <v>-81.233000000000004</v>
      </c>
      <c r="M1779" s="9" t="s">
        <v>156</v>
      </c>
      <c r="N1779" s="9">
        <v>2015</v>
      </c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 t="s">
        <v>4579</v>
      </c>
      <c r="AG1779" s="9"/>
      <c r="AH1779" s="9">
        <v>0.15</v>
      </c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  <c r="BI1779" s="9"/>
      <c r="BJ1779" s="9"/>
      <c r="BK1779" s="9" t="s">
        <v>11</v>
      </c>
      <c r="BL1779" s="9"/>
      <c r="BM1779" s="9"/>
      <c r="BN1779" s="9"/>
      <c r="BO1779" s="9"/>
      <c r="BP1779" s="9"/>
      <c r="BQ1779" s="9"/>
      <c r="BR1779" s="9"/>
      <c r="BS1779" s="9"/>
      <c r="BT1779" s="9"/>
      <c r="BU1779" s="9"/>
      <c r="BV1779" s="9"/>
      <c r="BW1779" s="9"/>
      <c r="BX1779" s="9"/>
      <c r="BY1779" s="9"/>
      <c r="BZ1779" s="9"/>
      <c r="CA1779" s="9"/>
      <c r="CB1779" s="9"/>
      <c r="CC1779" s="9"/>
      <c r="CD1779" s="9"/>
      <c r="CE1779" s="9"/>
      <c r="CF1779" s="9"/>
      <c r="CG1779" s="9"/>
      <c r="CH1779" s="9"/>
      <c r="CI1779" s="9"/>
      <c r="CJ1779" s="9"/>
      <c r="CK1779" s="9"/>
      <c r="CL1779" s="9"/>
      <c r="CM1779" s="9"/>
      <c r="CN1779" s="9"/>
      <c r="CO1779" s="9"/>
      <c r="CP1779" s="9"/>
      <c r="CQ1779" s="9"/>
      <c r="CR1779" s="9"/>
      <c r="CS1779" s="9"/>
      <c r="CT1779" s="9"/>
      <c r="CU1779" s="9"/>
      <c r="CV1779" s="9"/>
      <c r="CW1779" s="9"/>
      <c r="CX1779" s="9"/>
      <c r="CY1779" s="9"/>
      <c r="CZ1779" s="9"/>
      <c r="DA1779" s="9"/>
      <c r="DB1779" s="9"/>
      <c r="DC1779" s="9"/>
      <c r="DD1779" s="9"/>
      <c r="DE1779" s="9"/>
      <c r="DF1779" s="9"/>
      <c r="DG1779" s="9"/>
      <c r="DH1779" s="9"/>
      <c r="DI1779" s="9"/>
      <c r="DJ1779" s="9"/>
      <c r="DK1779" s="9"/>
      <c r="DL1779" s="9"/>
      <c r="DM1779" s="9"/>
      <c r="DN1779" s="9"/>
      <c r="DO1779" s="9"/>
    </row>
    <row r="1780" spans="1:119" s="10" customFormat="1" x14ac:dyDescent="0.2">
      <c r="A1780" s="8">
        <v>101847</v>
      </c>
      <c r="B1780" s="9" t="s">
        <v>4580</v>
      </c>
      <c r="C1780" s="9" t="b">
        <v>0</v>
      </c>
      <c r="D1780" s="9" t="b">
        <v>0</v>
      </c>
      <c r="E1780" s="9" t="b">
        <v>1</v>
      </c>
      <c r="F1780" s="9" t="b">
        <v>0</v>
      </c>
      <c r="G1780" s="9" t="s">
        <v>4581</v>
      </c>
      <c r="H1780" s="9"/>
      <c r="I1780" s="9" t="s">
        <v>433</v>
      </c>
      <c r="J1780" s="9" t="s">
        <v>397</v>
      </c>
      <c r="K1780" s="9">
        <v>42.997999999999998</v>
      </c>
      <c r="L1780" s="9">
        <v>-81.231999999999999</v>
      </c>
      <c r="M1780" s="9" t="s">
        <v>156</v>
      </c>
      <c r="N1780" s="9">
        <v>2012</v>
      </c>
      <c r="O1780" s="9"/>
      <c r="P1780" s="9">
        <v>2017</v>
      </c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 t="s">
        <v>4582</v>
      </c>
      <c r="AG1780" s="9"/>
      <c r="AH1780" s="9">
        <v>0.25</v>
      </c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  <c r="BI1780" s="9"/>
      <c r="BJ1780" s="9"/>
      <c r="BK1780" s="9" t="s">
        <v>11</v>
      </c>
      <c r="BL1780" s="9"/>
      <c r="BM1780" s="9"/>
      <c r="BN1780" s="9"/>
      <c r="BO1780" s="9"/>
      <c r="BP1780" s="9"/>
      <c r="BQ1780" s="9"/>
      <c r="BR1780" s="9"/>
      <c r="BS1780" s="9"/>
      <c r="BT1780" s="9"/>
      <c r="BU1780" s="9"/>
      <c r="BV1780" s="9"/>
      <c r="BW1780" s="9"/>
      <c r="BX1780" s="9"/>
      <c r="BY1780" s="9"/>
      <c r="BZ1780" s="9"/>
      <c r="CA1780" s="9"/>
      <c r="CB1780" s="9"/>
      <c r="CC1780" s="9"/>
      <c r="CD1780" s="9"/>
      <c r="CE1780" s="9"/>
      <c r="CF1780" s="9"/>
      <c r="CG1780" s="9"/>
      <c r="CH1780" s="9"/>
      <c r="CI1780" s="9"/>
      <c r="CJ1780" s="9"/>
      <c r="CK1780" s="9"/>
      <c r="CL1780" s="9"/>
      <c r="CM1780" s="9"/>
      <c r="CN1780" s="9"/>
      <c r="CO1780" s="9"/>
      <c r="CP1780" s="9"/>
      <c r="CQ1780" s="9"/>
      <c r="CR1780" s="9"/>
      <c r="CS1780" s="9"/>
      <c r="CT1780" s="9"/>
      <c r="CU1780" s="9"/>
      <c r="CV1780" s="9"/>
      <c r="CW1780" s="9"/>
      <c r="CX1780" s="9"/>
      <c r="CY1780" s="9"/>
      <c r="CZ1780" s="9"/>
      <c r="DA1780" s="9"/>
      <c r="DB1780" s="9"/>
      <c r="DC1780" s="9"/>
      <c r="DD1780" s="9"/>
      <c r="DE1780" s="9"/>
      <c r="DF1780" s="9"/>
      <c r="DG1780" s="9"/>
      <c r="DH1780" s="9"/>
      <c r="DI1780" s="9"/>
      <c r="DJ1780" s="9"/>
      <c r="DK1780" s="9"/>
      <c r="DL1780" s="9"/>
      <c r="DM1780" s="9"/>
      <c r="DN1780" s="9"/>
      <c r="DO1780" s="9"/>
    </row>
    <row r="1781" spans="1:119" s="10" customFormat="1" x14ac:dyDescent="0.2">
      <c r="A1781" s="8">
        <v>101848</v>
      </c>
      <c r="B1781" s="9" t="s">
        <v>4583</v>
      </c>
      <c r="C1781" s="9" t="b">
        <v>0</v>
      </c>
      <c r="D1781" s="9" t="b">
        <v>0</v>
      </c>
      <c r="E1781" s="9" t="b">
        <v>1</v>
      </c>
      <c r="F1781" s="9" t="b">
        <v>0</v>
      </c>
      <c r="G1781" s="9" t="s">
        <v>2519</v>
      </c>
      <c r="H1781" s="9"/>
      <c r="I1781" s="9" t="s">
        <v>433</v>
      </c>
      <c r="J1781" s="9" t="s">
        <v>397</v>
      </c>
      <c r="K1781" s="9">
        <v>42.999000000000002</v>
      </c>
      <c r="L1781" s="9">
        <v>-81.231000000000009</v>
      </c>
      <c r="M1781" s="9" t="s">
        <v>156</v>
      </c>
      <c r="N1781" s="9">
        <v>2012</v>
      </c>
      <c r="O1781" s="9"/>
      <c r="P1781" s="9">
        <v>2017</v>
      </c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 t="s">
        <v>4584</v>
      </c>
      <c r="AG1781" s="9"/>
      <c r="AH1781" s="9">
        <v>0.42499999999999999</v>
      </c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  <c r="BI1781" s="9"/>
      <c r="BJ1781" s="9"/>
      <c r="BK1781" s="9" t="s">
        <v>11</v>
      </c>
      <c r="BL1781" s="9"/>
      <c r="BM1781" s="9"/>
      <c r="BN1781" s="9"/>
      <c r="BO1781" s="9"/>
      <c r="BP1781" s="9"/>
      <c r="BQ1781" s="9"/>
      <c r="BR1781" s="9"/>
      <c r="BS1781" s="9"/>
      <c r="BT1781" s="9"/>
      <c r="BU1781" s="9"/>
      <c r="BV1781" s="9"/>
      <c r="BW1781" s="9"/>
      <c r="BX1781" s="9"/>
      <c r="BY1781" s="9"/>
      <c r="BZ1781" s="9"/>
      <c r="CA1781" s="9"/>
      <c r="CB1781" s="9"/>
      <c r="CC1781" s="9"/>
      <c r="CD1781" s="9"/>
      <c r="CE1781" s="9"/>
      <c r="CF1781" s="9"/>
      <c r="CG1781" s="9"/>
      <c r="CH1781" s="9"/>
      <c r="CI1781" s="9"/>
      <c r="CJ1781" s="9"/>
      <c r="CK1781" s="9"/>
      <c r="CL1781" s="9"/>
      <c r="CM1781" s="9"/>
      <c r="CN1781" s="9"/>
      <c r="CO1781" s="9"/>
      <c r="CP1781" s="9"/>
      <c r="CQ1781" s="9"/>
      <c r="CR1781" s="9"/>
      <c r="CS1781" s="9"/>
      <c r="CT1781" s="9"/>
      <c r="CU1781" s="9"/>
      <c r="CV1781" s="9"/>
      <c r="CW1781" s="9"/>
      <c r="CX1781" s="9"/>
      <c r="CY1781" s="9"/>
      <c r="CZ1781" s="9"/>
      <c r="DA1781" s="9"/>
      <c r="DB1781" s="9"/>
      <c r="DC1781" s="9"/>
      <c r="DD1781" s="9"/>
      <c r="DE1781" s="9"/>
      <c r="DF1781" s="9"/>
      <c r="DG1781" s="9"/>
      <c r="DH1781" s="9"/>
      <c r="DI1781" s="9"/>
      <c r="DJ1781" s="9"/>
      <c r="DK1781" s="9"/>
      <c r="DL1781" s="9"/>
      <c r="DM1781" s="9"/>
      <c r="DN1781" s="9"/>
      <c r="DO1781" s="9"/>
    </row>
    <row r="1782" spans="1:119" s="10" customFormat="1" x14ac:dyDescent="0.2">
      <c r="A1782" s="8">
        <v>101849</v>
      </c>
      <c r="B1782" s="9" t="s">
        <v>4585</v>
      </c>
      <c r="C1782" s="9" t="b">
        <v>0</v>
      </c>
      <c r="D1782" s="9" t="b">
        <v>0</v>
      </c>
      <c r="E1782" s="9" t="b">
        <v>1</v>
      </c>
      <c r="F1782" s="9" t="b">
        <v>0</v>
      </c>
      <c r="G1782" s="9"/>
      <c r="H1782" s="9"/>
      <c r="I1782" s="9" t="s">
        <v>433</v>
      </c>
      <c r="J1782" s="9" t="s">
        <v>397</v>
      </c>
      <c r="K1782" s="9">
        <v>43</v>
      </c>
      <c r="L1782" s="9">
        <v>-81.23</v>
      </c>
      <c r="M1782" s="9" t="s">
        <v>156</v>
      </c>
      <c r="N1782" s="9"/>
      <c r="O1782" s="9"/>
      <c r="P1782" s="9"/>
      <c r="Q1782" s="9">
        <v>721</v>
      </c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 t="s">
        <v>1473</v>
      </c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 t="s">
        <v>11</v>
      </c>
      <c r="BE1782" s="9"/>
      <c r="BF1782" s="9"/>
      <c r="BG1782" s="9"/>
      <c r="BH1782" s="9"/>
      <c r="BI1782" s="9"/>
      <c r="BJ1782" s="9"/>
      <c r="BK1782" s="9"/>
      <c r="BL1782" s="9"/>
      <c r="BM1782" s="9"/>
      <c r="BN1782" s="9"/>
      <c r="BO1782" s="9"/>
      <c r="BP1782" s="9"/>
      <c r="BQ1782" s="9"/>
      <c r="BR1782" s="9"/>
      <c r="BS1782" s="9"/>
      <c r="BT1782" s="9"/>
      <c r="BU1782" s="9"/>
      <c r="BV1782" s="9"/>
      <c r="BW1782" s="9"/>
      <c r="BX1782" s="9"/>
      <c r="BY1782" s="9"/>
      <c r="BZ1782" s="9"/>
      <c r="CA1782" s="9"/>
      <c r="CB1782" s="9"/>
      <c r="CC1782" s="9"/>
      <c r="CD1782" s="9"/>
      <c r="CE1782" s="9"/>
      <c r="CF1782" s="9"/>
      <c r="CG1782" s="9"/>
      <c r="CH1782" s="9"/>
      <c r="CI1782" s="9"/>
      <c r="CJ1782" s="9"/>
      <c r="CK1782" s="9"/>
      <c r="CL1782" s="9"/>
      <c r="CM1782" s="9"/>
      <c r="CN1782" s="9"/>
      <c r="CO1782" s="9"/>
      <c r="CP1782" s="9"/>
      <c r="CQ1782" s="9"/>
      <c r="CR1782" s="9"/>
      <c r="CS1782" s="9"/>
      <c r="CT1782" s="9"/>
      <c r="CU1782" s="9"/>
      <c r="CV1782" s="9"/>
      <c r="CW1782" s="9"/>
      <c r="CX1782" s="9"/>
      <c r="CY1782" s="9"/>
      <c r="CZ1782" s="9"/>
      <c r="DA1782" s="9"/>
      <c r="DB1782" s="9"/>
      <c r="DC1782" s="9"/>
      <c r="DD1782" s="9"/>
      <c r="DE1782" s="9"/>
      <c r="DF1782" s="9"/>
      <c r="DG1782" s="9"/>
      <c r="DH1782" s="9"/>
      <c r="DI1782" s="9"/>
      <c r="DJ1782" s="9"/>
      <c r="DK1782" s="9"/>
      <c r="DL1782" s="9"/>
      <c r="DM1782" s="9"/>
      <c r="DN1782" s="9"/>
      <c r="DO1782" s="9"/>
    </row>
    <row r="1783" spans="1:119" s="10" customFormat="1" x14ac:dyDescent="0.2">
      <c r="A1783" s="8">
        <v>101850</v>
      </c>
      <c r="B1783" s="9" t="s">
        <v>4586</v>
      </c>
      <c r="C1783" s="9" t="b">
        <v>0</v>
      </c>
      <c r="D1783" s="9" t="b">
        <v>0</v>
      </c>
      <c r="E1783" s="9" t="b">
        <v>1</v>
      </c>
      <c r="F1783" s="9" t="b">
        <v>0</v>
      </c>
      <c r="G1783" s="9" t="s">
        <v>2538</v>
      </c>
      <c r="H1783" s="9"/>
      <c r="I1783" s="9" t="s">
        <v>433</v>
      </c>
      <c r="J1783" s="9" t="s">
        <v>397</v>
      </c>
      <c r="K1783" s="9">
        <v>43.000999999999998</v>
      </c>
      <c r="L1783" s="9">
        <v>-81.228999999999999</v>
      </c>
      <c r="M1783" s="9" t="s">
        <v>156</v>
      </c>
      <c r="N1783" s="9">
        <v>2015</v>
      </c>
      <c r="O1783" s="9"/>
      <c r="P1783" s="9">
        <v>2017</v>
      </c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 t="s">
        <v>4587</v>
      </c>
      <c r="AG1783" s="9"/>
      <c r="AH1783" s="9">
        <v>0.5</v>
      </c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  <c r="BI1783" s="9"/>
      <c r="BJ1783" s="9"/>
      <c r="BK1783" s="9" t="s">
        <v>11</v>
      </c>
      <c r="BL1783" s="9"/>
      <c r="BM1783" s="9"/>
      <c r="BN1783" s="9"/>
      <c r="BO1783" s="9"/>
      <c r="BP1783" s="9"/>
      <c r="BQ1783" s="9"/>
      <c r="BR1783" s="9"/>
      <c r="BS1783" s="9"/>
      <c r="BT1783" s="9"/>
      <c r="BU1783" s="9"/>
      <c r="BV1783" s="9"/>
      <c r="BW1783" s="9"/>
      <c r="BX1783" s="9"/>
      <c r="BY1783" s="9"/>
      <c r="BZ1783" s="9"/>
      <c r="CA1783" s="9"/>
      <c r="CB1783" s="9"/>
      <c r="CC1783" s="9"/>
      <c r="CD1783" s="9"/>
      <c r="CE1783" s="9"/>
      <c r="CF1783" s="9"/>
      <c r="CG1783" s="9"/>
      <c r="CH1783" s="9"/>
      <c r="CI1783" s="9"/>
      <c r="CJ1783" s="9"/>
      <c r="CK1783" s="9"/>
      <c r="CL1783" s="9"/>
      <c r="CM1783" s="9"/>
      <c r="CN1783" s="9"/>
      <c r="CO1783" s="9"/>
      <c r="CP1783" s="9"/>
      <c r="CQ1783" s="9"/>
      <c r="CR1783" s="9"/>
      <c r="CS1783" s="9"/>
      <c r="CT1783" s="9"/>
      <c r="CU1783" s="9"/>
      <c r="CV1783" s="9"/>
      <c r="CW1783" s="9"/>
      <c r="CX1783" s="9"/>
      <c r="CY1783" s="9"/>
      <c r="CZ1783" s="9"/>
      <c r="DA1783" s="9"/>
      <c r="DB1783" s="9"/>
      <c r="DC1783" s="9"/>
      <c r="DD1783" s="9"/>
      <c r="DE1783" s="9"/>
      <c r="DF1783" s="9"/>
      <c r="DG1783" s="9"/>
      <c r="DH1783" s="9"/>
      <c r="DI1783" s="9"/>
      <c r="DJ1783" s="9"/>
      <c r="DK1783" s="9"/>
      <c r="DL1783" s="9"/>
      <c r="DM1783" s="9"/>
      <c r="DN1783" s="9"/>
      <c r="DO1783" s="9"/>
    </row>
    <row r="1784" spans="1:119" s="10" customFormat="1" x14ac:dyDescent="0.2">
      <c r="A1784" s="8">
        <v>101851</v>
      </c>
      <c r="B1784" s="9" t="s">
        <v>4588</v>
      </c>
      <c r="C1784" s="9" t="b">
        <v>1</v>
      </c>
      <c r="D1784" s="9" t="b">
        <v>0</v>
      </c>
      <c r="E1784" s="9" t="b">
        <v>0</v>
      </c>
      <c r="F1784" s="9" t="b">
        <v>0</v>
      </c>
      <c r="G1784" s="9" t="s">
        <v>4589</v>
      </c>
      <c r="H1784" s="9"/>
      <c r="I1784" s="9" t="s">
        <v>433</v>
      </c>
      <c r="J1784" s="9" t="s">
        <v>397</v>
      </c>
      <c r="K1784" s="9">
        <v>43.002000000000002</v>
      </c>
      <c r="L1784" s="9">
        <v>-81.228000000000009</v>
      </c>
      <c r="M1784" s="9" t="s">
        <v>156</v>
      </c>
      <c r="N1784" s="9">
        <v>1993</v>
      </c>
      <c r="O1784" s="9"/>
      <c r="P1784" s="9">
        <v>2015</v>
      </c>
      <c r="Q1784" s="9">
        <v>312</v>
      </c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 t="s">
        <v>158</v>
      </c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 t="s">
        <v>11</v>
      </c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  <c r="BI1784" s="9"/>
      <c r="BJ1784" s="9"/>
      <c r="BK1784" s="9"/>
      <c r="BL1784" s="9"/>
      <c r="BM1784" s="9"/>
      <c r="BN1784" s="9"/>
      <c r="BO1784" s="9">
        <v>465963.94</v>
      </c>
      <c r="BP1784" s="9"/>
      <c r="BQ1784" s="9"/>
      <c r="BR1784" s="9"/>
      <c r="BS1784" s="9"/>
      <c r="BT1784" s="9"/>
      <c r="BU1784" s="9"/>
      <c r="BV1784" s="9"/>
      <c r="BW1784" s="9"/>
      <c r="BX1784" s="9"/>
      <c r="BY1784" s="9"/>
      <c r="BZ1784" s="9"/>
      <c r="CA1784" s="9"/>
      <c r="CB1784" s="9"/>
      <c r="CC1784" s="9"/>
      <c r="CD1784" s="9"/>
      <c r="CE1784" s="9"/>
      <c r="CF1784" s="9"/>
      <c r="CG1784" s="9"/>
      <c r="CH1784" s="9"/>
      <c r="CI1784" s="9"/>
      <c r="CJ1784" s="9"/>
      <c r="CK1784" s="9"/>
      <c r="CL1784" s="9"/>
      <c r="CM1784" s="9"/>
      <c r="CN1784" s="9"/>
      <c r="CO1784" s="9"/>
      <c r="CP1784" s="9"/>
      <c r="CQ1784" s="9"/>
      <c r="CR1784" s="9"/>
      <c r="CS1784" s="9"/>
      <c r="CT1784" s="9"/>
      <c r="CU1784" s="9"/>
      <c r="CV1784" s="9"/>
      <c r="CW1784" s="9"/>
      <c r="CX1784" s="9"/>
      <c r="CY1784" s="9"/>
      <c r="CZ1784" s="9"/>
      <c r="DA1784" s="9"/>
      <c r="DB1784" s="9"/>
      <c r="DC1784" s="9"/>
      <c r="DD1784" s="9"/>
      <c r="DE1784" s="9"/>
      <c r="DF1784" s="9"/>
      <c r="DG1784" s="9"/>
      <c r="DH1784" s="9"/>
      <c r="DI1784" s="9"/>
      <c r="DJ1784" s="9"/>
      <c r="DK1784" s="9"/>
      <c r="DL1784" s="9"/>
      <c r="DM1784" s="9"/>
      <c r="DN1784" s="9"/>
      <c r="DO1784" s="9"/>
    </row>
    <row r="1785" spans="1:119" s="10" customFormat="1" x14ac:dyDescent="0.2">
      <c r="A1785" s="8">
        <v>101852</v>
      </c>
      <c r="B1785" s="9" t="s">
        <v>4590</v>
      </c>
      <c r="C1785" s="9" t="b">
        <v>0</v>
      </c>
      <c r="D1785" s="9" t="b">
        <v>0</v>
      </c>
      <c r="E1785" s="9" t="b">
        <v>1</v>
      </c>
      <c r="F1785" s="9" t="b">
        <v>0</v>
      </c>
      <c r="G1785" s="9" t="s">
        <v>4591</v>
      </c>
      <c r="H1785" s="9"/>
      <c r="I1785" s="9" t="s">
        <v>433</v>
      </c>
      <c r="J1785" s="9" t="s">
        <v>397</v>
      </c>
      <c r="K1785" s="9">
        <v>43.003</v>
      </c>
      <c r="L1785" s="9">
        <v>-81.227000000000004</v>
      </c>
      <c r="M1785" s="9" t="s">
        <v>156</v>
      </c>
      <c r="N1785" s="9">
        <v>2016</v>
      </c>
      <c r="O1785" s="9"/>
      <c r="P1785" s="9">
        <v>2017</v>
      </c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 t="s">
        <v>4592</v>
      </c>
      <c r="AG1785" s="9"/>
      <c r="AH1785" s="9">
        <v>0.25</v>
      </c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  <c r="BI1785" s="9"/>
      <c r="BJ1785" s="9"/>
      <c r="BK1785" s="9" t="s">
        <v>11</v>
      </c>
      <c r="BL1785" s="9"/>
      <c r="BM1785" s="9"/>
      <c r="BN1785" s="9"/>
      <c r="BO1785" s="9"/>
      <c r="BP1785" s="9"/>
      <c r="BQ1785" s="9"/>
      <c r="BR1785" s="9"/>
      <c r="BS1785" s="9"/>
      <c r="BT1785" s="9"/>
      <c r="BU1785" s="9"/>
      <c r="BV1785" s="9"/>
      <c r="BW1785" s="9"/>
      <c r="BX1785" s="9"/>
      <c r="BY1785" s="9"/>
      <c r="BZ1785" s="9"/>
      <c r="CA1785" s="9"/>
      <c r="CB1785" s="9"/>
      <c r="CC1785" s="9"/>
      <c r="CD1785" s="9"/>
      <c r="CE1785" s="9"/>
      <c r="CF1785" s="9"/>
      <c r="CG1785" s="9"/>
      <c r="CH1785" s="9"/>
      <c r="CI1785" s="9"/>
      <c r="CJ1785" s="9"/>
      <c r="CK1785" s="9"/>
      <c r="CL1785" s="9"/>
      <c r="CM1785" s="9"/>
      <c r="CN1785" s="9"/>
      <c r="CO1785" s="9"/>
      <c r="CP1785" s="9"/>
      <c r="CQ1785" s="9"/>
      <c r="CR1785" s="9"/>
      <c r="CS1785" s="9"/>
      <c r="CT1785" s="9"/>
      <c r="CU1785" s="9"/>
      <c r="CV1785" s="9"/>
      <c r="CW1785" s="9"/>
      <c r="CX1785" s="9"/>
      <c r="CY1785" s="9"/>
      <c r="CZ1785" s="9"/>
      <c r="DA1785" s="9"/>
      <c r="DB1785" s="9"/>
      <c r="DC1785" s="9"/>
      <c r="DD1785" s="9"/>
      <c r="DE1785" s="9"/>
      <c r="DF1785" s="9"/>
      <c r="DG1785" s="9"/>
      <c r="DH1785" s="9"/>
      <c r="DI1785" s="9"/>
      <c r="DJ1785" s="9"/>
      <c r="DK1785" s="9"/>
      <c r="DL1785" s="9"/>
      <c r="DM1785" s="9"/>
      <c r="DN1785" s="9"/>
      <c r="DO1785" s="9"/>
    </row>
    <row r="1786" spans="1:119" s="10" customFormat="1" x14ac:dyDescent="0.2">
      <c r="A1786" s="8">
        <v>101853</v>
      </c>
      <c r="B1786" s="9" t="s">
        <v>4593</v>
      </c>
      <c r="C1786" s="9" t="b">
        <v>0</v>
      </c>
      <c r="D1786" s="9" t="b">
        <v>0</v>
      </c>
      <c r="E1786" s="9" t="b">
        <v>1</v>
      </c>
      <c r="F1786" s="9" t="b">
        <v>0</v>
      </c>
      <c r="G1786" s="9" t="s">
        <v>4594</v>
      </c>
      <c r="H1786" s="9"/>
      <c r="I1786" s="9" t="s">
        <v>433</v>
      </c>
      <c r="J1786" s="9" t="s">
        <v>397</v>
      </c>
      <c r="K1786" s="9">
        <v>43.003999999999998</v>
      </c>
      <c r="L1786" s="9">
        <v>-81.225999999999999</v>
      </c>
      <c r="M1786" s="9" t="s">
        <v>156</v>
      </c>
      <c r="N1786" s="9">
        <v>2016</v>
      </c>
      <c r="O1786" s="9"/>
      <c r="P1786" s="9">
        <v>2017</v>
      </c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 t="s">
        <v>4595</v>
      </c>
      <c r="AG1786" s="9"/>
      <c r="AH1786" s="9">
        <v>0.25</v>
      </c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  <c r="BI1786" s="9"/>
      <c r="BJ1786" s="9"/>
      <c r="BK1786" s="9" t="s">
        <v>11</v>
      </c>
      <c r="BL1786" s="9"/>
      <c r="BM1786" s="9"/>
      <c r="BN1786" s="9"/>
      <c r="BO1786" s="9"/>
      <c r="BP1786" s="9"/>
      <c r="BQ1786" s="9"/>
      <c r="BR1786" s="9"/>
      <c r="BS1786" s="9"/>
      <c r="BT1786" s="9"/>
      <c r="BU1786" s="9"/>
      <c r="BV1786" s="9"/>
      <c r="BW1786" s="9"/>
      <c r="BX1786" s="9"/>
      <c r="BY1786" s="9"/>
      <c r="BZ1786" s="9"/>
      <c r="CA1786" s="9"/>
      <c r="CB1786" s="9"/>
      <c r="CC1786" s="9"/>
      <c r="CD1786" s="9"/>
      <c r="CE1786" s="9"/>
      <c r="CF1786" s="9"/>
      <c r="CG1786" s="9"/>
      <c r="CH1786" s="9"/>
      <c r="CI1786" s="9"/>
      <c r="CJ1786" s="9"/>
      <c r="CK1786" s="9"/>
      <c r="CL1786" s="9"/>
      <c r="CM1786" s="9"/>
      <c r="CN1786" s="9"/>
      <c r="CO1786" s="9"/>
      <c r="CP1786" s="9"/>
      <c r="CQ1786" s="9"/>
      <c r="CR1786" s="9"/>
      <c r="CS1786" s="9"/>
      <c r="CT1786" s="9"/>
      <c r="CU1786" s="9"/>
      <c r="CV1786" s="9"/>
      <c r="CW1786" s="9"/>
      <c r="CX1786" s="9"/>
      <c r="CY1786" s="9"/>
      <c r="CZ1786" s="9"/>
      <c r="DA1786" s="9"/>
      <c r="DB1786" s="9"/>
      <c r="DC1786" s="9"/>
      <c r="DD1786" s="9"/>
      <c r="DE1786" s="9"/>
      <c r="DF1786" s="9"/>
      <c r="DG1786" s="9"/>
      <c r="DH1786" s="9"/>
      <c r="DI1786" s="9"/>
      <c r="DJ1786" s="9"/>
      <c r="DK1786" s="9"/>
      <c r="DL1786" s="9"/>
      <c r="DM1786" s="9"/>
      <c r="DN1786" s="9"/>
      <c r="DO1786" s="9"/>
    </row>
    <row r="1787" spans="1:119" s="10" customFormat="1" x14ac:dyDescent="0.2">
      <c r="A1787" s="8">
        <v>101854</v>
      </c>
      <c r="B1787" s="9" t="s">
        <v>4596</v>
      </c>
      <c r="C1787" s="9" t="b">
        <v>0</v>
      </c>
      <c r="D1787" s="9" t="b">
        <v>0</v>
      </c>
      <c r="E1787" s="9" t="b">
        <v>1</v>
      </c>
      <c r="F1787" s="9" t="b">
        <v>0</v>
      </c>
      <c r="G1787" s="9" t="s">
        <v>2564</v>
      </c>
      <c r="H1787" s="9" t="s">
        <v>4558</v>
      </c>
      <c r="I1787" s="9" t="s">
        <v>433</v>
      </c>
      <c r="J1787" s="9" t="s">
        <v>397</v>
      </c>
      <c r="K1787" s="9">
        <v>43.005000000000003</v>
      </c>
      <c r="L1787" s="9">
        <v>-81.225000000000009</v>
      </c>
      <c r="M1787" s="9" t="s">
        <v>156</v>
      </c>
      <c r="N1787" s="9">
        <v>2014</v>
      </c>
      <c r="O1787" s="9"/>
      <c r="P1787" s="9">
        <v>2017</v>
      </c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 t="s">
        <v>4597</v>
      </c>
      <c r="AG1787" s="9"/>
      <c r="AH1787" s="9">
        <v>0.25</v>
      </c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  <c r="BI1787" s="9"/>
      <c r="BJ1787" s="9"/>
      <c r="BK1787" s="9" t="s">
        <v>11</v>
      </c>
      <c r="BL1787" s="9"/>
      <c r="BM1787" s="9"/>
      <c r="BN1787" s="9"/>
      <c r="BO1787" s="9"/>
      <c r="BP1787" s="9"/>
      <c r="BQ1787" s="9"/>
      <c r="BR1787" s="9"/>
      <c r="BS1787" s="9"/>
      <c r="BT1787" s="9"/>
      <c r="BU1787" s="9"/>
      <c r="BV1787" s="9"/>
      <c r="BW1787" s="9"/>
      <c r="BX1787" s="9"/>
      <c r="BY1787" s="9"/>
      <c r="BZ1787" s="9"/>
      <c r="CA1787" s="9"/>
      <c r="CB1787" s="9"/>
      <c r="CC1787" s="9"/>
      <c r="CD1787" s="9"/>
      <c r="CE1787" s="9"/>
      <c r="CF1787" s="9"/>
      <c r="CG1787" s="9"/>
      <c r="CH1787" s="9"/>
      <c r="CI1787" s="9"/>
      <c r="CJ1787" s="9"/>
      <c r="CK1787" s="9"/>
      <c r="CL1787" s="9"/>
      <c r="CM1787" s="9"/>
      <c r="CN1787" s="9"/>
      <c r="CO1787" s="9"/>
      <c r="CP1787" s="9"/>
      <c r="CQ1787" s="9"/>
      <c r="CR1787" s="9"/>
      <c r="CS1787" s="9"/>
      <c r="CT1787" s="9"/>
      <c r="CU1787" s="9"/>
      <c r="CV1787" s="9"/>
      <c r="CW1787" s="9"/>
      <c r="CX1787" s="9"/>
      <c r="CY1787" s="9"/>
      <c r="CZ1787" s="9"/>
      <c r="DA1787" s="9"/>
      <c r="DB1787" s="9"/>
      <c r="DC1787" s="9"/>
      <c r="DD1787" s="9"/>
      <c r="DE1787" s="9"/>
      <c r="DF1787" s="9"/>
      <c r="DG1787" s="9"/>
      <c r="DH1787" s="9"/>
      <c r="DI1787" s="9"/>
      <c r="DJ1787" s="9"/>
      <c r="DK1787" s="9"/>
      <c r="DL1787" s="9"/>
      <c r="DM1787" s="9"/>
      <c r="DN1787" s="9"/>
      <c r="DO1787" s="9"/>
    </row>
    <row r="1788" spans="1:119" s="10" customFormat="1" x14ac:dyDescent="0.2">
      <c r="A1788" s="8">
        <v>101855</v>
      </c>
      <c r="B1788" s="9" t="s">
        <v>4598</v>
      </c>
      <c r="C1788" s="9" t="b">
        <v>0</v>
      </c>
      <c r="D1788" s="9" t="b">
        <v>0</v>
      </c>
      <c r="E1788" s="9" t="b">
        <v>1</v>
      </c>
      <c r="F1788" s="9" t="b">
        <v>0</v>
      </c>
      <c r="G1788" s="9" t="s">
        <v>3230</v>
      </c>
      <c r="H1788" s="9"/>
      <c r="I1788" s="9" t="s">
        <v>433</v>
      </c>
      <c r="J1788" s="9" t="s">
        <v>397</v>
      </c>
      <c r="K1788" s="9">
        <v>43.006</v>
      </c>
      <c r="L1788" s="9">
        <v>-81.224000000000004</v>
      </c>
      <c r="M1788" s="9" t="s">
        <v>156</v>
      </c>
      <c r="N1788" s="9">
        <v>2015</v>
      </c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 t="s">
        <v>4599</v>
      </c>
      <c r="AG1788" s="9"/>
      <c r="AH1788" s="9">
        <v>0.13</v>
      </c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  <c r="BI1788" s="9"/>
      <c r="BJ1788" s="9"/>
      <c r="BK1788" s="9" t="s">
        <v>11</v>
      </c>
      <c r="BL1788" s="9"/>
      <c r="BM1788" s="9"/>
      <c r="BN1788" s="9"/>
      <c r="BO1788" s="9"/>
      <c r="BP1788" s="9"/>
      <c r="BQ1788" s="9"/>
      <c r="BR1788" s="9"/>
      <c r="BS1788" s="9"/>
      <c r="BT1788" s="9"/>
      <c r="BU1788" s="9"/>
      <c r="BV1788" s="9"/>
      <c r="BW1788" s="9"/>
      <c r="BX1788" s="9"/>
      <c r="BY1788" s="9"/>
      <c r="BZ1788" s="9"/>
      <c r="CA1788" s="9"/>
      <c r="CB1788" s="9"/>
      <c r="CC1788" s="9"/>
      <c r="CD1788" s="9"/>
      <c r="CE1788" s="9"/>
      <c r="CF1788" s="9"/>
      <c r="CG1788" s="9"/>
      <c r="CH1788" s="9"/>
      <c r="CI1788" s="9"/>
      <c r="CJ1788" s="9"/>
      <c r="CK1788" s="9"/>
      <c r="CL1788" s="9"/>
      <c r="CM1788" s="9"/>
      <c r="CN1788" s="9"/>
      <c r="CO1788" s="9"/>
      <c r="CP1788" s="9"/>
      <c r="CQ1788" s="9"/>
      <c r="CR1788" s="9"/>
      <c r="CS1788" s="9"/>
      <c r="CT1788" s="9"/>
      <c r="CU1788" s="9"/>
      <c r="CV1788" s="9"/>
      <c r="CW1788" s="9"/>
      <c r="CX1788" s="9"/>
      <c r="CY1788" s="9"/>
      <c r="CZ1788" s="9"/>
      <c r="DA1788" s="9"/>
      <c r="DB1788" s="9"/>
      <c r="DC1788" s="9"/>
      <c r="DD1788" s="9"/>
      <c r="DE1788" s="9"/>
      <c r="DF1788" s="9"/>
      <c r="DG1788" s="9"/>
      <c r="DH1788" s="9"/>
      <c r="DI1788" s="9"/>
      <c r="DJ1788" s="9"/>
      <c r="DK1788" s="9"/>
      <c r="DL1788" s="9"/>
      <c r="DM1788" s="9"/>
      <c r="DN1788" s="9"/>
      <c r="DO1788" s="9"/>
    </row>
    <row r="1789" spans="1:119" s="10" customFormat="1" x14ac:dyDescent="0.2">
      <c r="A1789" s="8">
        <v>101856</v>
      </c>
      <c r="B1789" s="9" t="s">
        <v>4600</v>
      </c>
      <c r="C1789" s="9" t="b">
        <v>0</v>
      </c>
      <c r="D1789" s="9" t="b">
        <v>0</v>
      </c>
      <c r="E1789" s="9" t="b">
        <v>1</v>
      </c>
      <c r="F1789" s="9" t="b">
        <v>0</v>
      </c>
      <c r="G1789" s="9" t="s">
        <v>3230</v>
      </c>
      <c r="H1789" s="9"/>
      <c r="I1789" s="9" t="s">
        <v>433</v>
      </c>
      <c r="J1789" s="9" t="s">
        <v>397</v>
      </c>
      <c r="K1789" s="9">
        <v>43.006999999999998</v>
      </c>
      <c r="L1789" s="9">
        <v>-81.222999999999999</v>
      </c>
      <c r="M1789" s="9" t="s">
        <v>156</v>
      </c>
      <c r="N1789" s="9">
        <v>2014</v>
      </c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 t="s">
        <v>4601</v>
      </c>
      <c r="AG1789" s="9"/>
      <c r="AH1789" s="9">
        <v>0.13</v>
      </c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  <c r="BI1789" s="9"/>
      <c r="BJ1789" s="9"/>
      <c r="BK1789" s="9" t="s">
        <v>11</v>
      </c>
      <c r="BL1789" s="9"/>
      <c r="BM1789" s="9"/>
      <c r="BN1789" s="9"/>
      <c r="BO1789" s="9"/>
      <c r="BP1789" s="9"/>
      <c r="BQ1789" s="9"/>
      <c r="BR1789" s="9"/>
      <c r="BS1789" s="9"/>
      <c r="BT1789" s="9"/>
      <c r="BU1789" s="9"/>
      <c r="BV1789" s="9"/>
      <c r="BW1789" s="9"/>
      <c r="BX1789" s="9"/>
      <c r="BY1789" s="9"/>
      <c r="BZ1789" s="9"/>
      <c r="CA1789" s="9"/>
      <c r="CB1789" s="9"/>
      <c r="CC1789" s="9"/>
      <c r="CD1789" s="9"/>
      <c r="CE1789" s="9"/>
      <c r="CF1789" s="9"/>
      <c r="CG1789" s="9"/>
      <c r="CH1789" s="9"/>
      <c r="CI1789" s="9"/>
      <c r="CJ1789" s="9"/>
      <c r="CK1789" s="9"/>
      <c r="CL1789" s="9"/>
      <c r="CM1789" s="9"/>
      <c r="CN1789" s="9"/>
      <c r="CO1789" s="9"/>
      <c r="CP1789" s="9"/>
      <c r="CQ1789" s="9"/>
      <c r="CR1789" s="9"/>
      <c r="CS1789" s="9"/>
      <c r="CT1789" s="9"/>
      <c r="CU1789" s="9"/>
      <c r="CV1789" s="9"/>
      <c r="CW1789" s="9"/>
      <c r="CX1789" s="9"/>
      <c r="CY1789" s="9"/>
      <c r="CZ1789" s="9"/>
      <c r="DA1789" s="9"/>
      <c r="DB1789" s="9"/>
      <c r="DC1789" s="9"/>
      <c r="DD1789" s="9"/>
      <c r="DE1789" s="9"/>
      <c r="DF1789" s="9"/>
      <c r="DG1789" s="9"/>
      <c r="DH1789" s="9"/>
      <c r="DI1789" s="9"/>
      <c r="DJ1789" s="9"/>
      <c r="DK1789" s="9"/>
      <c r="DL1789" s="9"/>
      <c r="DM1789" s="9"/>
      <c r="DN1789" s="9"/>
      <c r="DO1789" s="9"/>
    </row>
    <row r="1790" spans="1:119" s="10" customFormat="1" x14ac:dyDescent="0.2">
      <c r="A1790" s="8">
        <v>101857</v>
      </c>
      <c r="B1790" s="9" t="s">
        <v>432</v>
      </c>
      <c r="C1790" s="9" t="b">
        <v>1</v>
      </c>
      <c r="D1790" s="9" t="b">
        <v>1</v>
      </c>
      <c r="E1790" s="9" t="b">
        <v>0</v>
      </c>
      <c r="F1790" s="9" t="b">
        <v>0</v>
      </c>
      <c r="G1790" s="9" t="s">
        <v>432</v>
      </c>
      <c r="H1790" s="9"/>
      <c r="I1790" s="9" t="s">
        <v>433</v>
      </c>
      <c r="J1790" s="9" t="s">
        <v>397</v>
      </c>
      <c r="K1790" s="9">
        <v>43.008000000000003</v>
      </c>
      <c r="L1790" s="9">
        <v>-81.222000000000008</v>
      </c>
      <c r="M1790" s="9" t="s">
        <v>156</v>
      </c>
      <c r="N1790" s="9">
        <v>1880</v>
      </c>
      <c r="O1790" s="9"/>
      <c r="P1790" s="9">
        <v>2017</v>
      </c>
      <c r="Q1790" s="9">
        <v>221</v>
      </c>
      <c r="R1790" s="9"/>
      <c r="S1790" s="9"/>
      <c r="T1790" s="9" t="s">
        <v>157</v>
      </c>
      <c r="U1790" s="9" t="s">
        <v>11</v>
      </c>
      <c r="V1790" s="9" t="s">
        <v>11</v>
      </c>
      <c r="W1790" s="9"/>
      <c r="X1790" s="9" t="s">
        <v>11</v>
      </c>
      <c r="Y1790" s="9"/>
      <c r="Z1790" s="9" t="s">
        <v>11</v>
      </c>
      <c r="AA1790" s="9"/>
      <c r="AB1790" s="9"/>
      <c r="AC1790" s="9"/>
      <c r="AD1790" s="9"/>
      <c r="AE1790" s="9"/>
      <c r="AF1790" s="9" t="s">
        <v>158</v>
      </c>
      <c r="AG1790" s="9" t="s">
        <v>434</v>
      </c>
      <c r="AH1790" s="9">
        <v>18</v>
      </c>
      <c r="AI1790" s="9">
        <v>76</v>
      </c>
      <c r="AJ1790" s="9">
        <v>38544</v>
      </c>
      <c r="AK1790" s="9">
        <v>138676</v>
      </c>
      <c r="AL1790" s="9"/>
      <c r="AM1790" s="9"/>
      <c r="AN1790" s="9" t="s">
        <v>11</v>
      </c>
      <c r="AO1790" s="9"/>
      <c r="AP1790" s="9">
        <v>1</v>
      </c>
      <c r="AQ1790" s="9" t="s">
        <v>164</v>
      </c>
      <c r="AR1790" s="9"/>
      <c r="AS1790" s="9">
        <v>18</v>
      </c>
      <c r="AT1790" s="9">
        <v>76</v>
      </c>
      <c r="AU1790" s="9">
        <v>38544</v>
      </c>
      <c r="AV1790" s="9">
        <v>138676</v>
      </c>
      <c r="AW1790" s="9" t="s">
        <v>11</v>
      </c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  <c r="BI1790" s="9"/>
      <c r="BJ1790" s="9"/>
      <c r="BK1790" s="9"/>
      <c r="BL1790" s="9"/>
      <c r="BM1790" s="9"/>
      <c r="BN1790" s="9"/>
      <c r="BO1790" s="9"/>
      <c r="BP1790" s="9"/>
      <c r="BQ1790" s="9"/>
      <c r="BR1790" s="9"/>
      <c r="BS1790" s="9"/>
      <c r="BT1790" s="9"/>
      <c r="BU1790" s="9"/>
      <c r="BV1790" s="9"/>
      <c r="BW1790" s="9"/>
      <c r="BX1790" s="9"/>
      <c r="BY1790" s="9"/>
      <c r="BZ1790" s="9"/>
      <c r="CA1790" s="9"/>
      <c r="CB1790" s="9"/>
      <c r="CC1790" s="9"/>
      <c r="CD1790" s="9"/>
      <c r="CE1790" s="9"/>
      <c r="CF1790" s="9"/>
      <c r="CG1790" s="9"/>
      <c r="CH1790" s="9"/>
      <c r="CI1790" s="9"/>
      <c r="CJ1790" s="9"/>
      <c r="CK1790" s="9" t="s">
        <v>11</v>
      </c>
      <c r="CL1790" s="9" t="s">
        <v>12</v>
      </c>
      <c r="CM1790" s="9" t="s">
        <v>11</v>
      </c>
      <c r="CN1790" s="9">
        <v>50</v>
      </c>
      <c r="CO1790" s="9"/>
      <c r="CP1790" s="9">
        <v>50</v>
      </c>
      <c r="CQ1790" s="9"/>
      <c r="CR1790" s="9"/>
      <c r="CS1790" s="9"/>
      <c r="CT1790" s="9">
        <v>42640</v>
      </c>
      <c r="CU1790" s="9"/>
      <c r="CV1790" s="9">
        <v>42640</v>
      </c>
      <c r="CW1790" s="9" t="s">
        <v>11</v>
      </c>
      <c r="CX1790" s="9"/>
      <c r="CY1790" s="9" t="s">
        <v>11</v>
      </c>
      <c r="CZ1790" s="9"/>
      <c r="DA1790" s="9"/>
      <c r="DB1790" s="9"/>
      <c r="DC1790" s="9">
        <v>76</v>
      </c>
      <c r="DD1790" s="9"/>
      <c r="DE1790" s="9">
        <v>9</v>
      </c>
      <c r="DF1790" s="9">
        <v>138676</v>
      </c>
      <c r="DG1790" s="9"/>
      <c r="DH1790" s="9">
        <v>19561</v>
      </c>
      <c r="DI1790" s="9"/>
      <c r="DJ1790" s="9"/>
      <c r="DK1790" s="9"/>
      <c r="DL1790" s="9"/>
      <c r="DM1790" s="9"/>
      <c r="DN1790" s="9"/>
      <c r="DO1790" s="9"/>
    </row>
    <row r="1791" spans="1:119" s="10" customFormat="1" x14ac:dyDescent="0.2">
      <c r="A1791" s="8">
        <v>101859</v>
      </c>
      <c r="B1791" s="9" t="s">
        <v>4602</v>
      </c>
      <c r="C1791" s="9" t="b">
        <v>0</v>
      </c>
      <c r="D1791" s="9" t="b">
        <v>0</v>
      </c>
      <c r="E1791" s="9" t="b">
        <v>1</v>
      </c>
      <c r="F1791" s="9" t="b">
        <v>0</v>
      </c>
      <c r="G1791" s="9" t="s">
        <v>4603</v>
      </c>
      <c r="H1791" s="9"/>
      <c r="I1791" s="9" t="s">
        <v>433</v>
      </c>
      <c r="J1791" s="9" t="s">
        <v>397</v>
      </c>
      <c r="K1791" s="9">
        <v>43.009</v>
      </c>
      <c r="L1791" s="9">
        <v>-81.221000000000004</v>
      </c>
      <c r="M1791" s="9" t="s">
        <v>156</v>
      </c>
      <c r="N1791" s="9">
        <v>2016</v>
      </c>
      <c r="O1791" s="9"/>
      <c r="P1791" s="9">
        <v>2017</v>
      </c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 t="s">
        <v>4604</v>
      </c>
      <c r="AG1791" s="9"/>
      <c r="AH1791" s="9">
        <v>0.5</v>
      </c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  <c r="BI1791" s="9"/>
      <c r="BJ1791" s="9"/>
      <c r="BK1791" s="9" t="s">
        <v>11</v>
      </c>
      <c r="BL1791" s="9"/>
      <c r="BM1791" s="9"/>
      <c r="BN1791" s="9"/>
      <c r="BO1791" s="9"/>
      <c r="BP1791" s="9"/>
      <c r="BQ1791" s="9"/>
      <c r="BR1791" s="9"/>
      <c r="BS1791" s="9"/>
      <c r="BT1791" s="9"/>
      <c r="BU1791" s="9"/>
      <c r="BV1791" s="9"/>
      <c r="BW1791" s="9"/>
      <c r="BX1791" s="9"/>
      <c r="BY1791" s="9"/>
      <c r="BZ1791" s="9"/>
      <c r="CA1791" s="9"/>
      <c r="CB1791" s="9"/>
      <c r="CC1791" s="9"/>
      <c r="CD1791" s="9"/>
      <c r="CE1791" s="9"/>
      <c r="CF1791" s="9"/>
      <c r="CG1791" s="9"/>
      <c r="CH1791" s="9"/>
      <c r="CI1791" s="9"/>
      <c r="CJ1791" s="9"/>
      <c r="CK1791" s="9"/>
      <c r="CL1791" s="9"/>
      <c r="CM1791" s="9"/>
      <c r="CN1791" s="9"/>
      <c r="CO1791" s="9"/>
      <c r="CP1791" s="9"/>
      <c r="CQ1791" s="9"/>
      <c r="CR1791" s="9"/>
      <c r="CS1791" s="9"/>
      <c r="CT1791" s="9"/>
      <c r="CU1791" s="9"/>
      <c r="CV1791" s="9"/>
      <c r="CW1791" s="9"/>
      <c r="CX1791" s="9"/>
      <c r="CY1791" s="9"/>
      <c r="CZ1791" s="9"/>
      <c r="DA1791" s="9"/>
      <c r="DB1791" s="9"/>
      <c r="DC1791" s="9"/>
      <c r="DD1791" s="9"/>
      <c r="DE1791" s="9"/>
      <c r="DF1791" s="9"/>
      <c r="DG1791" s="9"/>
      <c r="DH1791" s="9"/>
      <c r="DI1791" s="9"/>
      <c r="DJ1791" s="9"/>
      <c r="DK1791" s="9"/>
      <c r="DL1791" s="9"/>
      <c r="DM1791" s="9"/>
      <c r="DN1791" s="9"/>
      <c r="DO1791" s="9"/>
    </row>
    <row r="1792" spans="1:119" s="10" customFormat="1" x14ac:dyDescent="0.2">
      <c r="A1792" s="8">
        <v>101860</v>
      </c>
      <c r="B1792" s="9" t="s">
        <v>4605</v>
      </c>
      <c r="C1792" s="9" t="b">
        <v>0</v>
      </c>
      <c r="D1792" s="9" t="b">
        <v>0</v>
      </c>
      <c r="E1792" s="9" t="b">
        <v>1</v>
      </c>
      <c r="F1792" s="9" t="b">
        <v>0</v>
      </c>
      <c r="G1792" s="9" t="s">
        <v>4606</v>
      </c>
      <c r="H1792" s="9"/>
      <c r="I1792" s="9" t="s">
        <v>433</v>
      </c>
      <c r="J1792" s="9" t="s">
        <v>397</v>
      </c>
      <c r="K1792" s="9">
        <v>43.01</v>
      </c>
      <c r="L1792" s="9">
        <v>-81.22</v>
      </c>
      <c r="M1792" s="9" t="s">
        <v>156</v>
      </c>
      <c r="N1792" s="9">
        <v>2012</v>
      </c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 t="s">
        <v>4607</v>
      </c>
      <c r="AG1792" s="9"/>
      <c r="AH1792" s="9">
        <v>0.249</v>
      </c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  <c r="BI1792" s="9"/>
      <c r="BJ1792" s="9"/>
      <c r="BK1792" s="9" t="s">
        <v>11</v>
      </c>
      <c r="BL1792" s="9"/>
      <c r="BM1792" s="9"/>
      <c r="BN1792" s="9"/>
      <c r="BO1792" s="9"/>
      <c r="BP1792" s="9"/>
      <c r="BQ1792" s="9"/>
      <c r="BR1792" s="9"/>
      <c r="BS1792" s="9"/>
      <c r="BT1792" s="9"/>
      <c r="BU1792" s="9"/>
      <c r="BV1792" s="9"/>
      <c r="BW1792" s="9"/>
      <c r="BX1792" s="9"/>
      <c r="BY1792" s="9"/>
      <c r="BZ1792" s="9"/>
      <c r="CA1792" s="9"/>
      <c r="CB1792" s="9"/>
      <c r="CC1792" s="9"/>
      <c r="CD1792" s="9"/>
      <c r="CE1792" s="9"/>
      <c r="CF1792" s="9"/>
      <c r="CG1792" s="9"/>
      <c r="CH1792" s="9"/>
      <c r="CI1792" s="9"/>
      <c r="CJ1792" s="9"/>
      <c r="CK1792" s="9"/>
      <c r="CL1792" s="9"/>
      <c r="CM1792" s="9"/>
      <c r="CN1792" s="9"/>
      <c r="CO1792" s="9"/>
      <c r="CP1792" s="9"/>
      <c r="CQ1792" s="9"/>
      <c r="CR1792" s="9"/>
      <c r="CS1792" s="9"/>
      <c r="CT1792" s="9"/>
      <c r="CU1792" s="9"/>
      <c r="CV1792" s="9"/>
      <c r="CW1792" s="9"/>
      <c r="CX1792" s="9"/>
      <c r="CY1792" s="9"/>
      <c r="CZ1792" s="9"/>
      <c r="DA1792" s="9"/>
      <c r="DB1792" s="9"/>
      <c r="DC1792" s="9"/>
      <c r="DD1792" s="9"/>
      <c r="DE1792" s="9"/>
      <c r="DF1792" s="9"/>
      <c r="DG1792" s="9"/>
      <c r="DH1792" s="9"/>
      <c r="DI1792" s="9"/>
      <c r="DJ1792" s="9"/>
      <c r="DK1792" s="9"/>
      <c r="DL1792" s="9"/>
      <c r="DM1792" s="9"/>
      <c r="DN1792" s="9"/>
      <c r="DO1792" s="9"/>
    </row>
    <row r="1793" spans="1:119" s="10" customFormat="1" x14ac:dyDescent="0.2">
      <c r="A1793" s="8">
        <v>101861</v>
      </c>
      <c r="B1793" s="9" t="s">
        <v>4608</v>
      </c>
      <c r="C1793" s="9" t="b">
        <v>0</v>
      </c>
      <c r="D1793" s="9" t="b">
        <v>0</v>
      </c>
      <c r="E1793" s="9" t="b">
        <v>1</v>
      </c>
      <c r="F1793" s="9" t="b">
        <v>0</v>
      </c>
      <c r="G1793" s="9" t="s">
        <v>2268</v>
      </c>
      <c r="H1793" s="9"/>
      <c r="I1793" s="9" t="s">
        <v>433</v>
      </c>
      <c r="J1793" s="9" t="s">
        <v>397</v>
      </c>
      <c r="K1793" s="9">
        <v>43.011000000000003</v>
      </c>
      <c r="L1793" s="9">
        <v>-81.219000000000008</v>
      </c>
      <c r="M1793" s="9" t="s">
        <v>156</v>
      </c>
      <c r="N1793" s="9">
        <v>2016</v>
      </c>
      <c r="O1793" s="9"/>
      <c r="P1793" s="9">
        <v>2017</v>
      </c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 t="s">
        <v>4609</v>
      </c>
      <c r="AG1793" s="9"/>
      <c r="AH1793" s="9">
        <v>0.5</v>
      </c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  <c r="BI1793" s="9"/>
      <c r="BJ1793" s="9"/>
      <c r="BK1793" s="9" t="s">
        <v>11</v>
      </c>
      <c r="BL1793" s="9"/>
      <c r="BM1793" s="9"/>
      <c r="BN1793" s="9"/>
      <c r="BO1793" s="9"/>
      <c r="BP1793" s="9"/>
      <c r="BQ1793" s="9"/>
      <c r="BR1793" s="9"/>
      <c r="BS1793" s="9"/>
      <c r="BT1793" s="9"/>
      <c r="BU1793" s="9"/>
      <c r="BV1793" s="9"/>
      <c r="BW1793" s="9"/>
      <c r="BX1793" s="9"/>
      <c r="BY1793" s="9"/>
      <c r="BZ1793" s="9"/>
      <c r="CA1793" s="9"/>
      <c r="CB1793" s="9"/>
      <c r="CC1793" s="9"/>
      <c r="CD1793" s="9"/>
      <c r="CE1793" s="9"/>
      <c r="CF1793" s="9"/>
      <c r="CG1793" s="9"/>
      <c r="CH1793" s="9"/>
      <c r="CI1793" s="9"/>
      <c r="CJ1793" s="9"/>
      <c r="CK1793" s="9"/>
      <c r="CL1793" s="9"/>
      <c r="CM1793" s="9"/>
      <c r="CN1793" s="9"/>
      <c r="CO1793" s="9"/>
      <c r="CP1793" s="9"/>
      <c r="CQ1793" s="9"/>
      <c r="CR1793" s="9"/>
      <c r="CS1793" s="9"/>
      <c r="CT1793" s="9"/>
      <c r="CU1793" s="9"/>
      <c r="CV1793" s="9"/>
      <c r="CW1793" s="9"/>
      <c r="CX1793" s="9"/>
      <c r="CY1793" s="9"/>
      <c r="CZ1793" s="9"/>
      <c r="DA1793" s="9"/>
      <c r="DB1793" s="9"/>
      <c r="DC1793" s="9"/>
      <c r="DD1793" s="9"/>
      <c r="DE1793" s="9"/>
      <c r="DF1793" s="9"/>
      <c r="DG1793" s="9"/>
      <c r="DH1793" s="9"/>
      <c r="DI1793" s="9"/>
      <c r="DJ1793" s="9"/>
      <c r="DK1793" s="9"/>
      <c r="DL1793" s="9"/>
      <c r="DM1793" s="9"/>
      <c r="DN1793" s="9"/>
      <c r="DO1793" s="9"/>
    </row>
    <row r="1794" spans="1:119" s="10" customFormat="1" x14ac:dyDescent="0.2">
      <c r="A1794" s="8">
        <v>101862</v>
      </c>
      <c r="B1794" s="9" t="s">
        <v>4610</v>
      </c>
      <c r="C1794" s="9" t="b">
        <v>0</v>
      </c>
      <c r="D1794" s="9" t="b">
        <v>0</v>
      </c>
      <c r="E1794" s="9" t="b">
        <v>1</v>
      </c>
      <c r="F1794" s="9" t="b">
        <v>0</v>
      </c>
      <c r="G1794" s="9" t="s">
        <v>2268</v>
      </c>
      <c r="H1794" s="9"/>
      <c r="I1794" s="9" t="s">
        <v>433</v>
      </c>
      <c r="J1794" s="9" t="s">
        <v>397</v>
      </c>
      <c r="K1794" s="9">
        <v>43.012</v>
      </c>
      <c r="L1794" s="9">
        <v>-81.218000000000004</v>
      </c>
      <c r="M1794" s="9" t="s">
        <v>156</v>
      </c>
      <c r="N1794" s="9">
        <v>2016</v>
      </c>
      <c r="O1794" s="9"/>
      <c r="P1794" s="9">
        <v>2017</v>
      </c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 t="s">
        <v>4611</v>
      </c>
      <c r="AG1794" s="9"/>
      <c r="AH1794" s="9">
        <v>0.5</v>
      </c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  <c r="BI1794" s="9"/>
      <c r="BJ1794" s="9"/>
      <c r="BK1794" s="9" t="s">
        <v>11</v>
      </c>
      <c r="BL1794" s="9"/>
      <c r="BM1794" s="9"/>
      <c r="BN1794" s="9"/>
      <c r="BO1794" s="9"/>
      <c r="BP1794" s="9"/>
      <c r="BQ1794" s="9"/>
      <c r="BR1794" s="9"/>
      <c r="BS1794" s="9"/>
      <c r="BT1794" s="9"/>
      <c r="BU1794" s="9"/>
      <c r="BV1794" s="9"/>
      <c r="BW1794" s="9"/>
      <c r="BX1794" s="9"/>
      <c r="BY1794" s="9"/>
      <c r="BZ1794" s="9"/>
      <c r="CA1794" s="9"/>
      <c r="CB1794" s="9"/>
      <c r="CC1794" s="9"/>
      <c r="CD1794" s="9"/>
      <c r="CE1794" s="9"/>
      <c r="CF1794" s="9"/>
      <c r="CG1794" s="9"/>
      <c r="CH1794" s="9"/>
      <c r="CI1794" s="9"/>
      <c r="CJ1794" s="9"/>
      <c r="CK1794" s="9"/>
      <c r="CL1794" s="9"/>
      <c r="CM1794" s="9"/>
      <c r="CN1794" s="9"/>
      <c r="CO1794" s="9"/>
      <c r="CP1794" s="9"/>
      <c r="CQ1794" s="9"/>
      <c r="CR1794" s="9"/>
      <c r="CS1794" s="9"/>
      <c r="CT1794" s="9"/>
      <c r="CU1794" s="9"/>
      <c r="CV1794" s="9"/>
      <c r="CW1794" s="9"/>
      <c r="CX1794" s="9"/>
      <c r="CY1794" s="9"/>
      <c r="CZ1794" s="9"/>
      <c r="DA1794" s="9"/>
      <c r="DB1794" s="9"/>
      <c r="DC1794" s="9"/>
      <c r="DD1794" s="9"/>
      <c r="DE1794" s="9"/>
      <c r="DF1794" s="9"/>
      <c r="DG1794" s="9"/>
      <c r="DH1794" s="9"/>
      <c r="DI1794" s="9"/>
      <c r="DJ1794" s="9"/>
      <c r="DK1794" s="9"/>
      <c r="DL1794" s="9"/>
      <c r="DM1794" s="9"/>
      <c r="DN1794" s="9"/>
      <c r="DO1794" s="9"/>
    </row>
    <row r="1795" spans="1:119" s="10" customFormat="1" x14ac:dyDescent="0.2">
      <c r="A1795" s="8">
        <v>101863</v>
      </c>
      <c r="B1795" s="9" t="s">
        <v>4612</v>
      </c>
      <c r="C1795" s="9" t="b">
        <v>0</v>
      </c>
      <c r="D1795" s="9" t="b">
        <v>0</v>
      </c>
      <c r="E1795" s="9" t="b">
        <v>1</v>
      </c>
      <c r="F1795" s="9" t="b">
        <v>0</v>
      </c>
      <c r="G1795" s="9" t="s">
        <v>4548</v>
      </c>
      <c r="H1795" s="9"/>
      <c r="I1795" s="9" t="s">
        <v>433</v>
      </c>
      <c r="J1795" s="9" t="s">
        <v>397</v>
      </c>
      <c r="K1795" s="9">
        <v>43.012999999999998</v>
      </c>
      <c r="L1795" s="9">
        <v>-81.216999999999999</v>
      </c>
      <c r="M1795" s="9" t="s">
        <v>156</v>
      </c>
      <c r="N1795" s="9">
        <v>2015</v>
      </c>
      <c r="O1795" s="9"/>
      <c r="P1795" s="9">
        <v>2017</v>
      </c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 t="s">
        <v>4613</v>
      </c>
      <c r="AG1795" s="9"/>
      <c r="AH1795" s="9">
        <v>0.5</v>
      </c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  <c r="BI1795" s="9"/>
      <c r="BJ1795" s="9"/>
      <c r="BK1795" s="9" t="s">
        <v>11</v>
      </c>
      <c r="BL1795" s="9"/>
      <c r="BM1795" s="9"/>
      <c r="BN1795" s="9"/>
      <c r="BO1795" s="9"/>
      <c r="BP1795" s="9"/>
      <c r="BQ1795" s="9"/>
      <c r="BR1795" s="9"/>
      <c r="BS1795" s="9"/>
      <c r="BT1795" s="9"/>
      <c r="BU1795" s="9"/>
      <c r="BV1795" s="9"/>
      <c r="BW1795" s="9"/>
      <c r="BX1795" s="9"/>
      <c r="BY1795" s="9"/>
      <c r="BZ1795" s="9"/>
      <c r="CA1795" s="9"/>
      <c r="CB1795" s="9"/>
      <c r="CC1795" s="9"/>
      <c r="CD1795" s="9"/>
      <c r="CE1795" s="9"/>
      <c r="CF1795" s="9"/>
      <c r="CG1795" s="9"/>
      <c r="CH1795" s="9"/>
      <c r="CI1795" s="9"/>
      <c r="CJ1795" s="9"/>
      <c r="CK1795" s="9"/>
      <c r="CL1795" s="9"/>
      <c r="CM1795" s="9"/>
      <c r="CN1795" s="9"/>
      <c r="CO1795" s="9"/>
      <c r="CP1795" s="9"/>
      <c r="CQ1795" s="9"/>
      <c r="CR1795" s="9"/>
      <c r="CS1795" s="9"/>
      <c r="CT1795" s="9"/>
      <c r="CU1795" s="9"/>
      <c r="CV1795" s="9"/>
      <c r="CW1795" s="9"/>
      <c r="CX1795" s="9"/>
      <c r="CY1795" s="9"/>
      <c r="CZ1795" s="9"/>
      <c r="DA1795" s="9"/>
      <c r="DB1795" s="9"/>
      <c r="DC1795" s="9"/>
      <c r="DD1795" s="9"/>
      <c r="DE1795" s="9"/>
      <c r="DF1795" s="9"/>
      <c r="DG1795" s="9"/>
      <c r="DH1795" s="9"/>
      <c r="DI1795" s="9"/>
      <c r="DJ1795" s="9"/>
      <c r="DK1795" s="9"/>
      <c r="DL1795" s="9"/>
      <c r="DM1795" s="9"/>
      <c r="DN1795" s="9"/>
      <c r="DO1795" s="9"/>
    </row>
    <row r="1796" spans="1:119" s="10" customFormat="1" x14ac:dyDescent="0.2">
      <c r="A1796" s="8">
        <v>101864</v>
      </c>
      <c r="B1796" s="9" t="s">
        <v>4614</v>
      </c>
      <c r="C1796" s="9" t="b">
        <v>0</v>
      </c>
      <c r="D1796" s="9" t="b">
        <v>0</v>
      </c>
      <c r="E1796" s="9" t="b">
        <v>1</v>
      </c>
      <c r="F1796" s="9" t="b">
        <v>0</v>
      </c>
      <c r="G1796" s="9" t="s">
        <v>4548</v>
      </c>
      <c r="H1796" s="9"/>
      <c r="I1796" s="9" t="s">
        <v>433</v>
      </c>
      <c r="J1796" s="9" t="s">
        <v>397</v>
      </c>
      <c r="K1796" s="9">
        <v>43.014000000000003</v>
      </c>
      <c r="L1796" s="9">
        <v>-81.216000000000008</v>
      </c>
      <c r="M1796" s="9" t="s">
        <v>156</v>
      </c>
      <c r="N1796" s="9">
        <v>2015</v>
      </c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 t="s">
        <v>4615</v>
      </c>
      <c r="AG1796" s="9"/>
      <c r="AH1796" s="9">
        <v>0.125</v>
      </c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  <c r="BI1796" s="9"/>
      <c r="BJ1796" s="9"/>
      <c r="BK1796" s="9" t="s">
        <v>11</v>
      </c>
      <c r="BL1796" s="9"/>
      <c r="BM1796" s="9"/>
      <c r="BN1796" s="9"/>
      <c r="BO1796" s="9"/>
      <c r="BP1796" s="9"/>
      <c r="BQ1796" s="9"/>
      <c r="BR1796" s="9"/>
      <c r="BS1796" s="9"/>
      <c r="BT1796" s="9"/>
      <c r="BU1796" s="9"/>
      <c r="BV1796" s="9"/>
      <c r="BW1796" s="9"/>
      <c r="BX1796" s="9"/>
      <c r="BY1796" s="9"/>
      <c r="BZ1796" s="9"/>
      <c r="CA1796" s="9"/>
      <c r="CB1796" s="9"/>
      <c r="CC1796" s="9"/>
      <c r="CD1796" s="9"/>
      <c r="CE1796" s="9"/>
      <c r="CF1796" s="9"/>
      <c r="CG1796" s="9"/>
      <c r="CH1796" s="9"/>
      <c r="CI1796" s="9"/>
      <c r="CJ1796" s="9"/>
      <c r="CK1796" s="9"/>
      <c r="CL1796" s="9"/>
      <c r="CM1796" s="9"/>
      <c r="CN1796" s="9"/>
      <c r="CO1796" s="9"/>
      <c r="CP1796" s="9"/>
      <c r="CQ1796" s="9"/>
      <c r="CR1796" s="9"/>
      <c r="CS1796" s="9"/>
      <c r="CT1796" s="9"/>
      <c r="CU1796" s="9"/>
      <c r="CV1796" s="9"/>
      <c r="CW1796" s="9"/>
      <c r="CX1796" s="9"/>
      <c r="CY1796" s="9"/>
      <c r="CZ1796" s="9"/>
      <c r="DA1796" s="9"/>
      <c r="DB1796" s="9"/>
      <c r="DC1796" s="9"/>
      <c r="DD1796" s="9"/>
      <c r="DE1796" s="9"/>
      <c r="DF1796" s="9"/>
      <c r="DG1796" s="9"/>
      <c r="DH1796" s="9"/>
      <c r="DI1796" s="9"/>
      <c r="DJ1796" s="9"/>
      <c r="DK1796" s="9"/>
      <c r="DL1796" s="9"/>
      <c r="DM1796" s="9"/>
      <c r="DN1796" s="9"/>
      <c r="DO1796" s="9"/>
    </row>
    <row r="1797" spans="1:119" s="10" customFormat="1" x14ac:dyDescent="0.2">
      <c r="A1797" s="8">
        <v>101865</v>
      </c>
      <c r="B1797" s="9" t="s">
        <v>4616</v>
      </c>
      <c r="C1797" s="9" t="b">
        <v>0</v>
      </c>
      <c r="D1797" s="9" t="b">
        <v>0</v>
      </c>
      <c r="E1797" s="9" t="b">
        <v>1</v>
      </c>
      <c r="F1797" s="9" t="b">
        <v>0</v>
      </c>
      <c r="G1797" s="9" t="s">
        <v>4548</v>
      </c>
      <c r="H1797" s="9"/>
      <c r="I1797" s="9" t="s">
        <v>433</v>
      </c>
      <c r="J1797" s="9" t="s">
        <v>397</v>
      </c>
      <c r="K1797" s="9">
        <v>43.015000000000001</v>
      </c>
      <c r="L1797" s="9">
        <v>-81.215000000000003</v>
      </c>
      <c r="M1797" s="9" t="s">
        <v>156</v>
      </c>
      <c r="N1797" s="9">
        <v>2015</v>
      </c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 t="s">
        <v>4617</v>
      </c>
      <c r="AG1797" s="9"/>
      <c r="AH1797" s="9">
        <v>0.23200000000000001</v>
      </c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  <c r="BI1797" s="9"/>
      <c r="BJ1797" s="9"/>
      <c r="BK1797" s="9" t="s">
        <v>11</v>
      </c>
      <c r="BL1797" s="9"/>
      <c r="BM1797" s="9"/>
      <c r="BN1797" s="9"/>
      <c r="BO1797" s="9"/>
      <c r="BP1797" s="9"/>
      <c r="BQ1797" s="9"/>
      <c r="BR1797" s="9"/>
      <c r="BS1797" s="9"/>
      <c r="BT1797" s="9"/>
      <c r="BU1797" s="9"/>
      <c r="BV1797" s="9"/>
      <c r="BW1797" s="9"/>
      <c r="BX1797" s="9"/>
      <c r="BY1797" s="9"/>
      <c r="BZ1797" s="9"/>
      <c r="CA1797" s="9"/>
      <c r="CB1797" s="9"/>
      <c r="CC1797" s="9"/>
      <c r="CD1797" s="9"/>
      <c r="CE1797" s="9"/>
      <c r="CF1797" s="9"/>
      <c r="CG1797" s="9"/>
      <c r="CH1797" s="9"/>
      <c r="CI1797" s="9"/>
      <c r="CJ1797" s="9"/>
      <c r="CK1797" s="9"/>
      <c r="CL1797" s="9"/>
      <c r="CM1797" s="9"/>
      <c r="CN1797" s="9"/>
      <c r="CO1797" s="9"/>
      <c r="CP1797" s="9"/>
      <c r="CQ1797" s="9"/>
      <c r="CR1797" s="9"/>
      <c r="CS1797" s="9"/>
      <c r="CT1797" s="9"/>
      <c r="CU1797" s="9"/>
      <c r="CV1797" s="9"/>
      <c r="CW1797" s="9"/>
      <c r="CX1797" s="9"/>
      <c r="CY1797" s="9"/>
      <c r="CZ1797" s="9"/>
      <c r="DA1797" s="9"/>
      <c r="DB1797" s="9"/>
      <c r="DC1797" s="9"/>
      <c r="DD1797" s="9"/>
      <c r="DE1797" s="9"/>
      <c r="DF1797" s="9"/>
      <c r="DG1797" s="9"/>
      <c r="DH1797" s="9"/>
      <c r="DI1797" s="9"/>
      <c r="DJ1797" s="9"/>
      <c r="DK1797" s="9"/>
      <c r="DL1797" s="9"/>
      <c r="DM1797" s="9"/>
      <c r="DN1797" s="9"/>
      <c r="DO1797" s="9"/>
    </row>
    <row r="1798" spans="1:119" s="10" customFormat="1" x14ac:dyDescent="0.2">
      <c r="A1798" s="8">
        <v>101866</v>
      </c>
      <c r="B1798" s="9" t="s">
        <v>4618</v>
      </c>
      <c r="C1798" s="9" t="b">
        <v>0</v>
      </c>
      <c r="D1798" s="9" t="b">
        <v>0</v>
      </c>
      <c r="E1798" s="9" t="b">
        <v>1</v>
      </c>
      <c r="F1798" s="9" t="b">
        <v>0</v>
      </c>
      <c r="G1798" s="9" t="s">
        <v>4619</v>
      </c>
      <c r="H1798" s="9"/>
      <c r="I1798" s="9" t="s">
        <v>433</v>
      </c>
      <c r="J1798" s="9" t="s">
        <v>397</v>
      </c>
      <c r="K1798" s="9">
        <v>43.015999999999998</v>
      </c>
      <c r="L1798" s="9">
        <v>-81.213999999999999</v>
      </c>
      <c r="M1798" s="9" t="s">
        <v>156</v>
      </c>
      <c r="N1798" s="9">
        <v>2016</v>
      </c>
      <c r="O1798" s="9"/>
      <c r="P1798" s="9">
        <v>2017</v>
      </c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 t="s">
        <v>4620</v>
      </c>
      <c r="AG1798" s="9"/>
      <c r="AH1798" s="9">
        <v>0.17</v>
      </c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  <c r="BI1798" s="9"/>
      <c r="BJ1798" s="9"/>
      <c r="BK1798" s="9" t="s">
        <v>11</v>
      </c>
      <c r="BL1798" s="9"/>
      <c r="BM1798" s="9"/>
      <c r="BN1798" s="9"/>
      <c r="BO1798" s="9"/>
      <c r="BP1798" s="9"/>
      <c r="BQ1798" s="9"/>
      <c r="BR1798" s="9"/>
      <c r="BS1798" s="9"/>
      <c r="BT1798" s="9"/>
      <c r="BU1798" s="9"/>
      <c r="BV1798" s="9"/>
      <c r="BW1798" s="9"/>
      <c r="BX1798" s="9"/>
      <c r="BY1798" s="9"/>
      <c r="BZ1798" s="9"/>
      <c r="CA1798" s="9"/>
      <c r="CB1798" s="9"/>
      <c r="CC1798" s="9"/>
      <c r="CD1798" s="9"/>
      <c r="CE1798" s="9"/>
      <c r="CF1798" s="9"/>
      <c r="CG1798" s="9"/>
      <c r="CH1798" s="9"/>
      <c r="CI1798" s="9"/>
      <c r="CJ1798" s="9"/>
      <c r="CK1798" s="9"/>
      <c r="CL1798" s="9"/>
      <c r="CM1798" s="9"/>
      <c r="CN1798" s="9"/>
      <c r="CO1798" s="9"/>
      <c r="CP1798" s="9"/>
      <c r="CQ1798" s="9"/>
      <c r="CR1798" s="9"/>
      <c r="CS1798" s="9"/>
      <c r="CT1798" s="9"/>
      <c r="CU1798" s="9"/>
      <c r="CV1798" s="9"/>
      <c r="CW1798" s="9"/>
      <c r="CX1798" s="9"/>
      <c r="CY1798" s="9"/>
      <c r="CZ1798" s="9"/>
      <c r="DA1798" s="9"/>
      <c r="DB1798" s="9"/>
      <c r="DC1798" s="9"/>
      <c r="DD1798" s="9"/>
      <c r="DE1798" s="9"/>
      <c r="DF1798" s="9"/>
      <c r="DG1798" s="9"/>
      <c r="DH1798" s="9"/>
      <c r="DI1798" s="9"/>
      <c r="DJ1798" s="9"/>
      <c r="DK1798" s="9"/>
      <c r="DL1798" s="9"/>
      <c r="DM1798" s="9"/>
      <c r="DN1798" s="9"/>
      <c r="DO1798" s="9"/>
    </row>
    <row r="1799" spans="1:119" s="10" customFormat="1" x14ac:dyDescent="0.2">
      <c r="A1799" s="8">
        <v>101867</v>
      </c>
      <c r="B1799" s="9" t="s">
        <v>4621</v>
      </c>
      <c r="C1799" s="9" t="b">
        <v>0</v>
      </c>
      <c r="D1799" s="9" t="b">
        <v>0</v>
      </c>
      <c r="E1799" s="9" t="b">
        <v>1</v>
      </c>
      <c r="F1799" s="9" t="b">
        <v>0</v>
      </c>
      <c r="G1799" s="9" t="s">
        <v>4619</v>
      </c>
      <c r="H1799" s="9"/>
      <c r="I1799" s="9" t="s">
        <v>433</v>
      </c>
      <c r="J1799" s="9" t="s">
        <v>397</v>
      </c>
      <c r="K1799" s="9">
        <v>43.016999999999996</v>
      </c>
      <c r="L1799" s="9">
        <v>-81.213000000000008</v>
      </c>
      <c r="M1799" s="9" t="s">
        <v>156</v>
      </c>
      <c r="N1799" s="9">
        <v>2016</v>
      </c>
      <c r="O1799" s="9"/>
      <c r="P1799" s="9">
        <v>2017</v>
      </c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 t="s">
        <v>4622</v>
      </c>
      <c r="AG1799" s="9"/>
      <c r="AH1799" s="9">
        <v>0.36</v>
      </c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  <c r="BI1799" s="9"/>
      <c r="BJ1799" s="9"/>
      <c r="BK1799" s="9" t="s">
        <v>11</v>
      </c>
      <c r="BL1799" s="9"/>
      <c r="BM1799" s="9"/>
      <c r="BN1799" s="9"/>
      <c r="BO1799" s="9"/>
      <c r="BP1799" s="9"/>
      <c r="BQ1799" s="9"/>
      <c r="BR1799" s="9"/>
      <c r="BS1799" s="9"/>
      <c r="BT1799" s="9"/>
      <c r="BU1799" s="9"/>
      <c r="BV1799" s="9"/>
      <c r="BW1799" s="9"/>
      <c r="BX1799" s="9"/>
      <c r="BY1799" s="9"/>
      <c r="BZ1799" s="9"/>
      <c r="CA1799" s="9"/>
      <c r="CB1799" s="9"/>
      <c r="CC1799" s="9"/>
      <c r="CD1799" s="9"/>
      <c r="CE1799" s="9"/>
      <c r="CF1799" s="9"/>
      <c r="CG1799" s="9"/>
      <c r="CH1799" s="9"/>
      <c r="CI1799" s="9"/>
      <c r="CJ1799" s="9"/>
      <c r="CK1799" s="9"/>
      <c r="CL1799" s="9"/>
      <c r="CM1799" s="9"/>
      <c r="CN1799" s="9"/>
      <c r="CO1799" s="9"/>
      <c r="CP1799" s="9"/>
      <c r="CQ1799" s="9"/>
      <c r="CR1799" s="9"/>
      <c r="CS1799" s="9"/>
      <c r="CT1799" s="9"/>
      <c r="CU1799" s="9"/>
      <c r="CV1799" s="9"/>
      <c r="CW1799" s="9"/>
      <c r="CX1799" s="9"/>
      <c r="CY1799" s="9"/>
      <c r="CZ1799" s="9"/>
      <c r="DA1799" s="9"/>
      <c r="DB1799" s="9"/>
      <c r="DC1799" s="9"/>
      <c r="DD1799" s="9"/>
      <c r="DE1799" s="9"/>
      <c r="DF1799" s="9"/>
      <c r="DG1799" s="9"/>
      <c r="DH1799" s="9"/>
      <c r="DI1799" s="9"/>
      <c r="DJ1799" s="9"/>
      <c r="DK1799" s="9"/>
      <c r="DL1799" s="9"/>
      <c r="DM1799" s="9"/>
      <c r="DN1799" s="9"/>
      <c r="DO1799" s="9"/>
    </row>
    <row r="1800" spans="1:119" s="10" customFormat="1" x14ac:dyDescent="0.2">
      <c r="A1800" s="8">
        <v>101868</v>
      </c>
      <c r="B1800" s="9" t="s">
        <v>4623</v>
      </c>
      <c r="C1800" s="9" t="b">
        <v>0</v>
      </c>
      <c r="D1800" s="9" t="b">
        <v>0</v>
      </c>
      <c r="E1800" s="9" t="b">
        <v>1</v>
      </c>
      <c r="F1800" s="9" t="b">
        <v>0</v>
      </c>
      <c r="G1800" s="9" t="s">
        <v>4619</v>
      </c>
      <c r="H1800" s="9"/>
      <c r="I1800" s="9" t="s">
        <v>433</v>
      </c>
      <c r="J1800" s="9" t="s">
        <v>397</v>
      </c>
      <c r="K1800" s="9">
        <v>43.018000000000001</v>
      </c>
      <c r="L1800" s="9">
        <v>-81.212000000000003</v>
      </c>
      <c r="M1800" s="9" t="s">
        <v>156</v>
      </c>
      <c r="N1800" s="9">
        <v>2016</v>
      </c>
      <c r="O1800" s="9"/>
      <c r="P1800" s="9">
        <v>2017</v>
      </c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 t="s">
        <v>4624</v>
      </c>
      <c r="AG1800" s="9"/>
      <c r="AH1800" s="9">
        <v>0.5</v>
      </c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  <c r="BI1800" s="9"/>
      <c r="BJ1800" s="9"/>
      <c r="BK1800" s="9" t="s">
        <v>11</v>
      </c>
      <c r="BL1800" s="9"/>
      <c r="BM1800" s="9"/>
      <c r="BN1800" s="9"/>
      <c r="BO1800" s="9"/>
      <c r="BP1800" s="9"/>
      <c r="BQ1800" s="9"/>
      <c r="BR1800" s="9"/>
      <c r="BS1800" s="9"/>
      <c r="BT1800" s="9"/>
      <c r="BU1800" s="9"/>
      <c r="BV1800" s="9"/>
      <c r="BW1800" s="9"/>
      <c r="BX1800" s="9"/>
      <c r="BY1800" s="9"/>
      <c r="BZ1800" s="9"/>
      <c r="CA1800" s="9"/>
      <c r="CB1800" s="9"/>
      <c r="CC1800" s="9"/>
      <c r="CD1800" s="9"/>
      <c r="CE1800" s="9"/>
      <c r="CF1800" s="9"/>
      <c r="CG1800" s="9"/>
      <c r="CH1800" s="9"/>
      <c r="CI1800" s="9"/>
      <c r="CJ1800" s="9"/>
      <c r="CK1800" s="9"/>
      <c r="CL1800" s="9"/>
      <c r="CM1800" s="9"/>
      <c r="CN1800" s="9"/>
      <c r="CO1800" s="9"/>
      <c r="CP1800" s="9"/>
      <c r="CQ1800" s="9"/>
      <c r="CR1800" s="9"/>
      <c r="CS1800" s="9"/>
      <c r="CT1800" s="9"/>
      <c r="CU1800" s="9"/>
      <c r="CV1800" s="9"/>
      <c r="CW1800" s="9"/>
      <c r="CX1800" s="9"/>
      <c r="CY1800" s="9"/>
      <c r="CZ1800" s="9"/>
      <c r="DA1800" s="9"/>
      <c r="DB1800" s="9"/>
      <c r="DC1800" s="9"/>
      <c r="DD1800" s="9"/>
      <c r="DE1800" s="9"/>
      <c r="DF1800" s="9"/>
      <c r="DG1800" s="9"/>
      <c r="DH1800" s="9"/>
      <c r="DI1800" s="9"/>
      <c r="DJ1800" s="9"/>
      <c r="DK1800" s="9"/>
      <c r="DL1800" s="9"/>
      <c r="DM1800" s="9"/>
      <c r="DN1800" s="9"/>
      <c r="DO1800" s="9"/>
    </row>
    <row r="1801" spans="1:119" s="10" customFormat="1" x14ac:dyDescent="0.2">
      <c r="A1801" s="8">
        <v>101869</v>
      </c>
      <c r="B1801" s="9" t="s">
        <v>4625</v>
      </c>
      <c r="C1801" s="9" t="b">
        <v>0</v>
      </c>
      <c r="D1801" s="9" t="b">
        <v>0</v>
      </c>
      <c r="E1801" s="9" t="b">
        <v>1</v>
      </c>
      <c r="F1801" s="9" t="b">
        <v>0</v>
      </c>
      <c r="G1801" s="9" t="s">
        <v>4619</v>
      </c>
      <c r="H1801" s="9"/>
      <c r="I1801" s="9" t="s">
        <v>433</v>
      </c>
      <c r="J1801" s="9" t="s">
        <v>397</v>
      </c>
      <c r="K1801" s="9">
        <v>43.018999999999998</v>
      </c>
      <c r="L1801" s="9">
        <v>-81.210999999999999</v>
      </c>
      <c r="M1801" s="9" t="s">
        <v>156</v>
      </c>
      <c r="N1801" s="9">
        <v>2016</v>
      </c>
      <c r="O1801" s="9"/>
      <c r="P1801" s="9">
        <v>2017</v>
      </c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 t="s">
        <v>4626</v>
      </c>
      <c r="AG1801" s="9"/>
      <c r="AH1801" s="9">
        <v>0.22</v>
      </c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  <c r="BI1801" s="9"/>
      <c r="BJ1801" s="9"/>
      <c r="BK1801" s="9" t="s">
        <v>11</v>
      </c>
      <c r="BL1801" s="9"/>
      <c r="BM1801" s="9"/>
      <c r="BN1801" s="9"/>
      <c r="BO1801" s="9"/>
      <c r="BP1801" s="9"/>
      <c r="BQ1801" s="9"/>
      <c r="BR1801" s="9"/>
      <c r="BS1801" s="9"/>
      <c r="BT1801" s="9"/>
      <c r="BU1801" s="9"/>
      <c r="BV1801" s="9"/>
      <c r="BW1801" s="9"/>
      <c r="BX1801" s="9"/>
      <c r="BY1801" s="9"/>
      <c r="BZ1801" s="9"/>
      <c r="CA1801" s="9"/>
      <c r="CB1801" s="9"/>
      <c r="CC1801" s="9"/>
      <c r="CD1801" s="9"/>
      <c r="CE1801" s="9"/>
      <c r="CF1801" s="9"/>
      <c r="CG1801" s="9"/>
      <c r="CH1801" s="9"/>
      <c r="CI1801" s="9"/>
      <c r="CJ1801" s="9"/>
      <c r="CK1801" s="9"/>
      <c r="CL1801" s="9"/>
      <c r="CM1801" s="9"/>
      <c r="CN1801" s="9"/>
      <c r="CO1801" s="9"/>
      <c r="CP1801" s="9"/>
      <c r="CQ1801" s="9"/>
      <c r="CR1801" s="9"/>
      <c r="CS1801" s="9"/>
      <c r="CT1801" s="9"/>
      <c r="CU1801" s="9"/>
      <c r="CV1801" s="9"/>
      <c r="CW1801" s="9"/>
      <c r="CX1801" s="9"/>
      <c r="CY1801" s="9"/>
      <c r="CZ1801" s="9"/>
      <c r="DA1801" s="9"/>
      <c r="DB1801" s="9"/>
      <c r="DC1801" s="9"/>
      <c r="DD1801" s="9"/>
      <c r="DE1801" s="9"/>
      <c r="DF1801" s="9"/>
      <c r="DG1801" s="9"/>
      <c r="DH1801" s="9"/>
      <c r="DI1801" s="9"/>
      <c r="DJ1801" s="9"/>
      <c r="DK1801" s="9"/>
      <c r="DL1801" s="9"/>
      <c r="DM1801" s="9"/>
      <c r="DN1801" s="9"/>
      <c r="DO1801" s="9"/>
    </row>
    <row r="1802" spans="1:119" s="10" customFormat="1" x14ac:dyDescent="0.2">
      <c r="A1802" s="8">
        <v>101870</v>
      </c>
      <c r="B1802" s="9" t="s">
        <v>4627</v>
      </c>
      <c r="C1802" s="9" t="b">
        <v>0</v>
      </c>
      <c r="D1802" s="9" t="b">
        <v>0</v>
      </c>
      <c r="E1802" s="9" t="b">
        <v>1</v>
      </c>
      <c r="F1802" s="9" t="b">
        <v>0</v>
      </c>
      <c r="G1802" s="9" t="s">
        <v>4619</v>
      </c>
      <c r="H1802" s="9"/>
      <c r="I1802" s="9" t="s">
        <v>433</v>
      </c>
      <c r="J1802" s="9" t="s">
        <v>397</v>
      </c>
      <c r="K1802" s="9">
        <v>43.019999999999996</v>
      </c>
      <c r="L1802" s="9">
        <v>-81.210000000000008</v>
      </c>
      <c r="M1802" s="9" t="s">
        <v>156</v>
      </c>
      <c r="N1802" s="9">
        <v>2016</v>
      </c>
      <c r="O1802" s="9"/>
      <c r="P1802" s="9">
        <v>2017</v>
      </c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 t="s">
        <v>4628</v>
      </c>
      <c r="AG1802" s="9"/>
      <c r="AH1802" s="9">
        <v>0.26</v>
      </c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  <c r="BI1802" s="9"/>
      <c r="BJ1802" s="9"/>
      <c r="BK1802" s="9" t="s">
        <v>11</v>
      </c>
      <c r="BL1802" s="9"/>
      <c r="BM1802" s="9"/>
      <c r="BN1802" s="9"/>
      <c r="BO1802" s="9"/>
      <c r="BP1802" s="9"/>
      <c r="BQ1802" s="9"/>
      <c r="BR1802" s="9"/>
      <c r="BS1802" s="9"/>
      <c r="BT1802" s="9"/>
      <c r="BU1802" s="9"/>
      <c r="BV1802" s="9"/>
      <c r="BW1802" s="9"/>
      <c r="BX1802" s="9"/>
      <c r="BY1802" s="9"/>
      <c r="BZ1802" s="9"/>
      <c r="CA1802" s="9"/>
      <c r="CB1802" s="9"/>
      <c r="CC1802" s="9"/>
      <c r="CD1802" s="9"/>
      <c r="CE1802" s="9"/>
      <c r="CF1802" s="9"/>
      <c r="CG1802" s="9"/>
      <c r="CH1802" s="9"/>
      <c r="CI1802" s="9"/>
      <c r="CJ1802" s="9"/>
      <c r="CK1802" s="9"/>
      <c r="CL1802" s="9"/>
      <c r="CM1802" s="9"/>
      <c r="CN1802" s="9"/>
      <c r="CO1802" s="9"/>
      <c r="CP1802" s="9"/>
      <c r="CQ1802" s="9"/>
      <c r="CR1802" s="9"/>
      <c r="CS1802" s="9"/>
      <c r="CT1802" s="9"/>
      <c r="CU1802" s="9"/>
      <c r="CV1802" s="9"/>
      <c r="CW1802" s="9"/>
      <c r="CX1802" s="9"/>
      <c r="CY1802" s="9"/>
      <c r="CZ1802" s="9"/>
      <c r="DA1802" s="9"/>
      <c r="DB1802" s="9"/>
      <c r="DC1802" s="9"/>
      <c r="DD1802" s="9"/>
      <c r="DE1802" s="9"/>
      <c r="DF1802" s="9"/>
      <c r="DG1802" s="9"/>
      <c r="DH1802" s="9"/>
      <c r="DI1802" s="9"/>
      <c r="DJ1802" s="9"/>
      <c r="DK1802" s="9"/>
      <c r="DL1802" s="9"/>
      <c r="DM1802" s="9"/>
      <c r="DN1802" s="9"/>
      <c r="DO1802" s="9"/>
    </row>
    <row r="1803" spans="1:119" s="10" customFormat="1" x14ac:dyDescent="0.2">
      <c r="A1803" s="8">
        <v>101871</v>
      </c>
      <c r="B1803" s="9" t="s">
        <v>4629</v>
      </c>
      <c r="C1803" s="9" t="b">
        <v>0</v>
      </c>
      <c r="D1803" s="9" t="b">
        <v>0</v>
      </c>
      <c r="E1803" s="9" t="b">
        <v>1</v>
      </c>
      <c r="F1803" s="9" t="b">
        <v>0</v>
      </c>
      <c r="G1803" s="9" t="s">
        <v>4619</v>
      </c>
      <c r="H1803" s="9"/>
      <c r="I1803" s="9" t="s">
        <v>433</v>
      </c>
      <c r="J1803" s="9" t="s">
        <v>397</v>
      </c>
      <c r="K1803" s="9">
        <v>43.021000000000001</v>
      </c>
      <c r="L1803" s="9">
        <v>-81.209000000000003</v>
      </c>
      <c r="M1803" s="9" t="s">
        <v>156</v>
      </c>
      <c r="N1803" s="9">
        <v>2016</v>
      </c>
      <c r="O1803" s="9"/>
      <c r="P1803" s="9">
        <v>2017</v>
      </c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 t="s">
        <v>4630</v>
      </c>
      <c r="AG1803" s="9"/>
      <c r="AH1803" s="9">
        <v>0.24</v>
      </c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  <c r="BI1803" s="9"/>
      <c r="BJ1803" s="9"/>
      <c r="BK1803" s="9" t="s">
        <v>11</v>
      </c>
      <c r="BL1803" s="9"/>
      <c r="BM1803" s="9"/>
      <c r="BN1803" s="9"/>
      <c r="BO1803" s="9"/>
      <c r="BP1803" s="9"/>
      <c r="BQ1803" s="9"/>
      <c r="BR1803" s="9"/>
      <c r="BS1803" s="9"/>
      <c r="BT1803" s="9"/>
      <c r="BU1803" s="9"/>
      <c r="BV1803" s="9"/>
      <c r="BW1803" s="9"/>
      <c r="BX1803" s="9"/>
      <c r="BY1803" s="9"/>
      <c r="BZ1803" s="9"/>
      <c r="CA1803" s="9"/>
      <c r="CB1803" s="9"/>
      <c r="CC1803" s="9"/>
      <c r="CD1803" s="9"/>
      <c r="CE1803" s="9"/>
      <c r="CF1803" s="9"/>
      <c r="CG1803" s="9"/>
      <c r="CH1803" s="9"/>
      <c r="CI1803" s="9"/>
      <c r="CJ1803" s="9"/>
      <c r="CK1803" s="9"/>
      <c r="CL1803" s="9"/>
      <c r="CM1803" s="9"/>
      <c r="CN1803" s="9"/>
      <c r="CO1803" s="9"/>
      <c r="CP1803" s="9"/>
      <c r="CQ1803" s="9"/>
      <c r="CR1803" s="9"/>
      <c r="CS1803" s="9"/>
      <c r="CT1803" s="9"/>
      <c r="CU1803" s="9"/>
      <c r="CV1803" s="9"/>
      <c r="CW1803" s="9"/>
      <c r="CX1803" s="9"/>
      <c r="CY1803" s="9"/>
      <c r="CZ1803" s="9"/>
      <c r="DA1803" s="9"/>
      <c r="DB1803" s="9"/>
      <c r="DC1803" s="9"/>
      <c r="DD1803" s="9"/>
      <c r="DE1803" s="9"/>
      <c r="DF1803" s="9"/>
      <c r="DG1803" s="9"/>
      <c r="DH1803" s="9"/>
      <c r="DI1803" s="9"/>
      <c r="DJ1803" s="9"/>
      <c r="DK1803" s="9"/>
      <c r="DL1803" s="9"/>
      <c r="DM1803" s="9"/>
      <c r="DN1803" s="9"/>
      <c r="DO1803" s="9"/>
    </row>
    <row r="1804" spans="1:119" s="10" customFormat="1" x14ac:dyDescent="0.2">
      <c r="A1804" s="8">
        <v>101872</v>
      </c>
      <c r="B1804" s="9" t="s">
        <v>4631</v>
      </c>
      <c r="C1804" s="9" t="b">
        <v>0</v>
      </c>
      <c r="D1804" s="9" t="b">
        <v>0</v>
      </c>
      <c r="E1804" s="9" t="b">
        <v>1</v>
      </c>
      <c r="F1804" s="9" t="b">
        <v>0</v>
      </c>
      <c r="G1804" s="9" t="s">
        <v>4619</v>
      </c>
      <c r="H1804" s="9"/>
      <c r="I1804" s="9" t="s">
        <v>433</v>
      </c>
      <c r="J1804" s="9" t="s">
        <v>397</v>
      </c>
      <c r="K1804" s="9">
        <v>43.021999999999998</v>
      </c>
      <c r="L1804" s="9">
        <v>-81.207999999999998</v>
      </c>
      <c r="M1804" s="9" t="s">
        <v>156</v>
      </c>
      <c r="N1804" s="9">
        <v>2016</v>
      </c>
      <c r="O1804" s="9"/>
      <c r="P1804" s="9">
        <v>2017</v>
      </c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 t="s">
        <v>4632</v>
      </c>
      <c r="AG1804" s="9"/>
      <c r="AH1804" s="9">
        <v>0.17</v>
      </c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  <c r="BI1804" s="9"/>
      <c r="BJ1804" s="9"/>
      <c r="BK1804" s="9" t="s">
        <v>11</v>
      </c>
      <c r="BL1804" s="9"/>
      <c r="BM1804" s="9"/>
      <c r="BN1804" s="9"/>
      <c r="BO1804" s="9"/>
      <c r="BP1804" s="9"/>
      <c r="BQ1804" s="9"/>
      <c r="BR1804" s="9"/>
      <c r="BS1804" s="9"/>
      <c r="BT1804" s="9"/>
      <c r="BU1804" s="9"/>
      <c r="BV1804" s="9"/>
      <c r="BW1804" s="9"/>
      <c r="BX1804" s="9"/>
      <c r="BY1804" s="9"/>
      <c r="BZ1804" s="9"/>
      <c r="CA1804" s="9"/>
      <c r="CB1804" s="9"/>
      <c r="CC1804" s="9"/>
      <c r="CD1804" s="9"/>
      <c r="CE1804" s="9"/>
      <c r="CF1804" s="9"/>
      <c r="CG1804" s="9"/>
      <c r="CH1804" s="9"/>
      <c r="CI1804" s="9"/>
      <c r="CJ1804" s="9"/>
      <c r="CK1804" s="9"/>
      <c r="CL1804" s="9"/>
      <c r="CM1804" s="9"/>
      <c r="CN1804" s="9"/>
      <c r="CO1804" s="9"/>
      <c r="CP1804" s="9"/>
      <c r="CQ1804" s="9"/>
      <c r="CR1804" s="9"/>
      <c r="CS1804" s="9"/>
      <c r="CT1804" s="9"/>
      <c r="CU1804" s="9"/>
      <c r="CV1804" s="9"/>
      <c r="CW1804" s="9"/>
      <c r="CX1804" s="9"/>
      <c r="CY1804" s="9"/>
      <c r="CZ1804" s="9"/>
      <c r="DA1804" s="9"/>
      <c r="DB1804" s="9"/>
      <c r="DC1804" s="9"/>
      <c r="DD1804" s="9"/>
      <c r="DE1804" s="9"/>
      <c r="DF1804" s="9"/>
      <c r="DG1804" s="9"/>
      <c r="DH1804" s="9"/>
      <c r="DI1804" s="9"/>
      <c r="DJ1804" s="9"/>
      <c r="DK1804" s="9"/>
      <c r="DL1804" s="9"/>
      <c r="DM1804" s="9"/>
      <c r="DN1804" s="9"/>
      <c r="DO1804" s="9"/>
    </row>
    <row r="1805" spans="1:119" s="10" customFormat="1" x14ac:dyDescent="0.2">
      <c r="A1805" s="8">
        <v>101873</v>
      </c>
      <c r="B1805" s="9" t="s">
        <v>4633</v>
      </c>
      <c r="C1805" s="9" t="b">
        <v>0</v>
      </c>
      <c r="D1805" s="9" t="b">
        <v>0</v>
      </c>
      <c r="E1805" s="9" t="b">
        <v>1</v>
      </c>
      <c r="F1805" s="9" t="b">
        <v>0</v>
      </c>
      <c r="G1805" s="9" t="s">
        <v>4619</v>
      </c>
      <c r="H1805" s="9"/>
      <c r="I1805" s="9" t="s">
        <v>433</v>
      </c>
      <c r="J1805" s="9" t="s">
        <v>397</v>
      </c>
      <c r="K1805" s="9">
        <v>43.022999999999996</v>
      </c>
      <c r="L1805" s="9">
        <v>-81.207000000000008</v>
      </c>
      <c r="M1805" s="9" t="s">
        <v>156</v>
      </c>
      <c r="N1805" s="9">
        <v>2016</v>
      </c>
      <c r="O1805" s="9"/>
      <c r="P1805" s="9">
        <v>2017</v>
      </c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 t="s">
        <v>4634</v>
      </c>
      <c r="AG1805" s="9"/>
      <c r="AH1805" s="9">
        <v>0.4</v>
      </c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  <c r="BI1805" s="9"/>
      <c r="BJ1805" s="9"/>
      <c r="BK1805" s="9" t="s">
        <v>11</v>
      </c>
      <c r="BL1805" s="9"/>
      <c r="BM1805" s="9"/>
      <c r="BN1805" s="9"/>
      <c r="BO1805" s="9"/>
      <c r="BP1805" s="9"/>
      <c r="BQ1805" s="9"/>
      <c r="BR1805" s="9"/>
      <c r="BS1805" s="9"/>
      <c r="BT1805" s="9"/>
      <c r="BU1805" s="9"/>
      <c r="BV1805" s="9"/>
      <c r="BW1805" s="9"/>
      <c r="BX1805" s="9"/>
      <c r="BY1805" s="9"/>
      <c r="BZ1805" s="9"/>
      <c r="CA1805" s="9"/>
      <c r="CB1805" s="9"/>
      <c r="CC1805" s="9"/>
      <c r="CD1805" s="9"/>
      <c r="CE1805" s="9"/>
      <c r="CF1805" s="9"/>
      <c r="CG1805" s="9"/>
      <c r="CH1805" s="9"/>
      <c r="CI1805" s="9"/>
      <c r="CJ1805" s="9"/>
      <c r="CK1805" s="9"/>
      <c r="CL1805" s="9"/>
      <c r="CM1805" s="9"/>
      <c r="CN1805" s="9"/>
      <c r="CO1805" s="9"/>
      <c r="CP1805" s="9"/>
      <c r="CQ1805" s="9"/>
      <c r="CR1805" s="9"/>
      <c r="CS1805" s="9"/>
      <c r="CT1805" s="9"/>
      <c r="CU1805" s="9"/>
      <c r="CV1805" s="9"/>
      <c r="CW1805" s="9"/>
      <c r="CX1805" s="9"/>
      <c r="CY1805" s="9"/>
      <c r="CZ1805" s="9"/>
      <c r="DA1805" s="9"/>
      <c r="DB1805" s="9"/>
      <c r="DC1805" s="9"/>
      <c r="DD1805" s="9"/>
      <c r="DE1805" s="9"/>
      <c r="DF1805" s="9"/>
      <c r="DG1805" s="9"/>
      <c r="DH1805" s="9"/>
      <c r="DI1805" s="9"/>
      <c r="DJ1805" s="9"/>
      <c r="DK1805" s="9"/>
      <c r="DL1805" s="9"/>
      <c r="DM1805" s="9"/>
      <c r="DN1805" s="9"/>
      <c r="DO1805" s="9"/>
    </row>
    <row r="1806" spans="1:119" s="10" customFormat="1" x14ac:dyDescent="0.2">
      <c r="A1806" s="8">
        <v>101874</v>
      </c>
      <c r="B1806" s="9" t="s">
        <v>4635</v>
      </c>
      <c r="C1806" s="9" t="b">
        <v>0</v>
      </c>
      <c r="D1806" s="9" t="b">
        <v>0</v>
      </c>
      <c r="E1806" s="9" t="b">
        <v>1</v>
      </c>
      <c r="F1806" s="9" t="b">
        <v>0</v>
      </c>
      <c r="G1806" s="9" t="s">
        <v>4619</v>
      </c>
      <c r="H1806" s="9"/>
      <c r="I1806" s="9" t="s">
        <v>433</v>
      </c>
      <c r="J1806" s="9" t="s">
        <v>397</v>
      </c>
      <c r="K1806" s="9">
        <v>43.024000000000001</v>
      </c>
      <c r="L1806" s="9">
        <v>-81.206000000000003</v>
      </c>
      <c r="M1806" s="9" t="s">
        <v>156</v>
      </c>
      <c r="N1806" s="9">
        <v>2016</v>
      </c>
      <c r="O1806" s="9"/>
      <c r="P1806" s="9">
        <v>2017</v>
      </c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 t="s">
        <v>4636</v>
      </c>
      <c r="AG1806" s="9"/>
      <c r="AH1806" s="9">
        <v>0.5</v>
      </c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  <c r="BI1806" s="9"/>
      <c r="BJ1806" s="9"/>
      <c r="BK1806" s="9" t="s">
        <v>11</v>
      </c>
      <c r="BL1806" s="9"/>
      <c r="BM1806" s="9"/>
      <c r="BN1806" s="9"/>
      <c r="BO1806" s="9"/>
      <c r="BP1806" s="9"/>
      <c r="BQ1806" s="9"/>
      <c r="BR1806" s="9"/>
      <c r="BS1806" s="9"/>
      <c r="BT1806" s="9"/>
      <c r="BU1806" s="9"/>
      <c r="BV1806" s="9"/>
      <c r="BW1806" s="9"/>
      <c r="BX1806" s="9"/>
      <c r="BY1806" s="9"/>
      <c r="BZ1806" s="9"/>
      <c r="CA1806" s="9"/>
      <c r="CB1806" s="9"/>
      <c r="CC1806" s="9"/>
      <c r="CD1806" s="9"/>
      <c r="CE1806" s="9"/>
      <c r="CF1806" s="9"/>
      <c r="CG1806" s="9"/>
      <c r="CH1806" s="9"/>
      <c r="CI1806" s="9"/>
      <c r="CJ1806" s="9"/>
      <c r="CK1806" s="9"/>
      <c r="CL1806" s="9"/>
      <c r="CM1806" s="9"/>
      <c r="CN1806" s="9"/>
      <c r="CO1806" s="9"/>
      <c r="CP1806" s="9"/>
      <c r="CQ1806" s="9"/>
      <c r="CR1806" s="9"/>
      <c r="CS1806" s="9"/>
      <c r="CT1806" s="9"/>
      <c r="CU1806" s="9"/>
      <c r="CV1806" s="9"/>
      <c r="CW1806" s="9"/>
      <c r="CX1806" s="9"/>
      <c r="CY1806" s="9"/>
      <c r="CZ1806" s="9"/>
      <c r="DA1806" s="9"/>
      <c r="DB1806" s="9"/>
      <c r="DC1806" s="9"/>
      <c r="DD1806" s="9"/>
      <c r="DE1806" s="9"/>
      <c r="DF1806" s="9"/>
      <c r="DG1806" s="9"/>
      <c r="DH1806" s="9"/>
      <c r="DI1806" s="9"/>
      <c r="DJ1806" s="9"/>
      <c r="DK1806" s="9"/>
      <c r="DL1806" s="9"/>
      <c r="DM1806" s="9"/>
      <c r="DN1806" s="9"/>
      <c r="DO1806" s="9"/>
    </row>
    <row r="1807" spans="1:119" s="10" customFormat="1" x14ac:dyDescent="0.2">
      <c r="A1807" s="8">
        <v>101875</v>
      </c>
      <c r="B1807" s="9" t="s">
        <v>4637</v>
      </c>
      <c r="C1807" s="9" t="b">
        <v>0</v>
      </c>
      <c r="D1807" s="9" t="b">
        <v>0</v>
      </c>
      <c r="E1807" s="9" t="b">
        <v>1</v>
      </c>
      <c r="F1807" s="9" t="b">
        <v>0</v>
      </c>
      <c r="G1807" s="9" t="s">
        <v>4619</v>
      </c>
      <c r="H1807" s="9"/>
      <c r="I1807" s="9" t="s">
        <v>433</v>
      </c>
      <c r="J1807" s="9" t="s">
        <v>397</v>
      </c>
      <c r="K1807" s="9">
        <v>43.024999999999999</v>
      </c>
      <c r="L1807" s="9">
        <v>-81.204999999999998</v>
      </c>
      <c r="M1807" s="9" t="s">
        <v>156</v>
      </c>
      <c r="N1807" s="9">
        <v>2016</v>
      </c>
      <c r="O1807" s="9"/>
      <c r="P1807" s="9">
        <v>2017</v>
      </c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 t="s">
        <v>4638</v>
      </c>
      <c r="AG1807" s="9"/>
      <c r="AH1807" s="9">
        <v>0.25</v>
      </c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  <c r="BI1807" s="9"/>
      <c r="BJ1807" s="9"/>
      <c r="BK1807" s="9" t="s">
        <v>11</v>
      </c>
      <c r="BL1807" s="9"/>
      <c r="BM1807" s="9"/>
      <c r="BN1807" s="9"/>
      <c r="BO1807" s="9"/>
      <c r="BP1807" s="9"/>
      <c r="BQ1807" s="9"/>
      <c r="BR1807" s="9"/>
      <c r="BS1807" s="9"/>
      <c r="BT1807" s="9"/>
      <c r="BU1807" s="9"/>
      <c r="BV1807" s="9"/>
      <c r="BW1807" s="9"/>
      <c r="BX1807" s="9"/>
      <c r="BY1807" s="9"/>
      <c r="BZ1807" s="9"/>
      <c r="CA1807" s="9"/>
      <c r="CB1807" s="9"/>
      <c r="CC1807" s="9"/>
      <c r="CD1807" s="9"/>
      <c r="CE1807" s="9"/>
      <c r="CF1807" s="9"/>
      <c r="CG1807" s="9"/>
      <c r="CH1807" s="9"/>
      <c r="CI1807" s="9"/>
      <c r="CJ1807" s="9"/>
      <c r="CK1807" s="9"/>
      <c r="CL1807" s="9"/>
      <c r="CM1807" s="9"/>
      <c r="CN1807" s="9"/>
      <c r="CO1807" s="9"/>
      <c r="CP1807" s="9"/>
      <c r="CQ1807" s="9"/>
      <c r="CR1807" s="9"/>
      <c r="CS1807" s="9"/>
      <c r="CT1807" s="9"/>
      <c r="CU1807" s="9"/>
      <c r="CV1807" s="9"/>
      <c r="CW1807" s="9"/>
      <c r="CX1807" s="9"/>
      <c r="CY1807" s="9"/>
      <c r="CZ1807" s="9"/>
      <c r="DA1807" s="9"/>
      <c r="DB1807" s="9"/>
      <c r="DC1807" s="9"/>
      <c r="DD1807" s="9"/>
      <c r="DE1807" s="9"/>
      <c r="DF1807" s="9"/>
      <c r="DG1807" s="9"/>
      <c r="DH1807" s="9"/>
      <c r="DI1807" s="9"/>
      <c r="DJ1807" s="9"/>
      <c r="DK1807" s="9"/>
      <c r="DL1807" s="9"/>
      <c r="DM1807" s="9"/>
      <c r="DN1807" s="9"/>
      <c r="DO1807" s="9"/>
    </row>
    <row r="1808" spans="1:119" s="10" customFormat="1" x14ac:dyDescent="0.2">
      <c r="A1808" s="8">
        <v>101876</v>
      </c>
      <c r="B1808" s="9" t="s">
        <v>4639</v>
      </c>
      <c r="C1808" s="9" t="b">
        <v>0</v>
      </c>
      <c r="D1808" s="9" t="b">
        <v>0</v>
      </c>
      <c r="E1808" s="9" t="b">
        <v>1</v>
      </c>
      <c r="F1808" s="9" t="b">
        <v>0</v>
      </c>
      <c r="G1808" s="9" t="s">
        <v>2281</v>
      </c>
      <c r="H1808" s="9"/>
      <c r="I1808" s="9" t="s">
        <v>433</v>
      </c>
      <c r="J1808" s="9" t="s">
        <v>397</v>
      </c>
      <c r="K1808" s="9">
        <v>43.025999999999996</v>
      </c>
      <c r="L1808" s="9">
        <v>-81.204000000000008</v>
      </c>
      <c r="M1808" s="9" t="s">
        <v>156</v>
      </c>
      <c r="N1808" s="9">
        <v>2014</v>
      </c>
      <c r="O1808" s="9"/>
      <c r="P1808" s="9">
        <v>2017</v>
      </c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 t="s">
        <v>4640</v>
      </c>
      <c r="AG1808" s="9"/>
      <c r="AH1808" s="9">
        <v>0.15</v>
      </c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  <c r="BI1808" s="9"/>
      <c r="BJ1808" s="9"/>
      <c r="BK1808" s="9" t="s">
        <v>11</v>
      </c>
      <c r="BL1808" s="9"/>
      <c r="BM1808" s="9"/>
      <c r="BN1808" s="9"/>
      <c r="BO1808" s="9"/>
      <c r="BP1808" s="9"/>
      <c r="BQ1808" s="9"/>
      <c r="BR1808" s="9"/>
      <c r="BS1808" s="9"/>
      <c r="BT1808" s="9"/>
      <c r="BU1808" s="9"/>
      <c r="BV1808" s="9"/>
      <c r="BW1808" s="9"/>
      <c r="BX1808" s="9"/>
      <c r="BY1808" s="9"/>
      <c r="BZ1808" s="9"/>
      <c r="CA1808" s="9"/>
      <c r="CB1808" s="9"/>
      <c r="CC1808" s="9"/>
      <c r="CD1808" s="9"/>
      <c r="CE1808" s="9"/>
      <c r="CF1808" s="9"/>
      <c r="CG1808" s="9"/>
      <c r="CH1808" s="9"/>
      <c r="CI1808" s="9"/>
      <c r="CJ1808" s="9"/>
      <c r="CK1808" s="9"/>
      <c r="CL1808" s="9"/>
      <c r="CM1808" s="9"/>
      <c r="CN1808" s="9"/>
      <c r="CO1808" s="9"/>
      <c r="CP1808" s="9"/>
      <c r="CQ1808" s="9"/>
      <c r="CR1808" s="9"/>
      <c r="CS1808" s="9"/>
      <c r="CT1808" s="9"/>
      <c r="CU1808" s="9"/>
      <c r="CV1808" s="9"/>
      <c r="CW1808" s="9"/>
      <c r="CX1808" s="9"/>
      <c r="CY1808" s="9"/>
      <c r="CZ1808" s="9"/>
      <c r="DA1808" s="9"/>
      <c r="DB1808" s="9"/>
      <c r="DC1808" s="9"/>
      <c r="DD1808" s="9"/>
      <c r="DE1808" s="9"/>
      <c r="DF1808" s="9"/>
      <c r="DG1808" s="9"/>
      <c r="DH1808" s="9"/>
      <c r="DI1808" s="9"/>
      <c r="DJ1808" s="9"/>
      <c r="DK1808" s="9"/>
      <c r="DL1808" s="9"/>
      <c r="DM1808" s="9"/>
      <c r="DN1808" s="9"/>
      <c r="DO1808" s="9"/>
    </row>
    <row r="1809" spans="1:119" s="10" customFormat="1" x14ac:dyDescent="0.2">
      <c r="A1809" s="8">
        <v>101877</v>
      </c>
      <c r="B1809" s="9" t="s">
        <v>4641</v>
      </c>
      <c r="C1809" s="9" t="b">
        <v>0</v>
      </c>
      <c r="D1809" s="9" t="b">
        <v>0</v>
      </c>
      <c r="E1809" s="9" t="b">
        <v>1</v>
      </c>
      <c r="F1809" s="9" t="b">
        <v>0</v>
      </c>
      <c r="G1809" s="9" t="s">
        <v>2281</v>
      </c>
      <c r="H1809" s="9"/>
      <c r="I1809" s="9" t="s">
        <v>433</v>
      </c>
      <c r="J1809" s="9" t="s">
        <v>397</v>
      </c>
      <c r="K1809" s="9">
        <v>43.027000000000001</v>
      </c>
      <c r="L1809" s="9">
        <v>-81.203000000000003</v>
      </c>
      <c r="M1809" s="9" t="s">
        <v>156</v>
      </c>
      <c r="N1809" s="9">
        <v>2014</v>
      </c>
      <c r="O1809" s="9"/>
      <c r="P1809" s="9">
        <v>2017</v>
      </c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 t="s">
        <v>4642</v>
      </c>
      <c r="AG1809" s="9"/>
      <c r="AH1809" s="9">
        <v>0.15</v>
      </c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  <c r="BI1809" s="9"/>
      <c r="BJ1809" s="9"/>
      <c r="BK1809" s="9" t="s">
        <v>11</v>
      </c>
      <c r="BL1809" s="9"/>
      <c r="BM1809" s="9"/>
      <c r="BN1809" s="9"/>
      <c r="BO1809" s="9"/>
      <c r="BP1809" s="9"/>
      <c r="BQ1809" s="9"/>
      <c r="BR1809" s="9"/>
      <c r="BS1809" s="9"/>
      <c r="BT1809" s="9"/>
      <c r="BU1809" s="9"/>
      <c r="BV1809" s="9"/>
      <c r="BW1809" s="9"/>
      <c r="BX1809" s="9"/>
      <c r="BY1809" s="9"/>
      <c r="BZ1809" s="9"/>
      <c r="CA1809" s="9"/>
      <c r="CB1809" s="9"/>
      <c r="CC1809" s="9"/>
      <c r="CD1809" s="9"/>
      <c r="CE1809" s="9"/>
      <c r="CF1809" s="9"/>
      <c r="CG1809" s="9"/>
      <c r="CH1809" s="9"/>
      <c r="CI1809" s="9"/>
      <c r="CJ1809" s="9"/>
      <c r="CK1809" s="9"/>
      <c r="CL1809" s="9"/>
      <c r="CM1809" s="9"/>
      <c r="CN1809" s="9"/>
      <c r="CO1809" s="9"/>
      <c r="CP1809" s="9"/>
      <c r="CQ1809" s="9"/>
      <c r="CR1809" s="9"/>
      <c r="CS1809" s="9"/>
      <c r="CT1809" s="9"/>
      <c r="CU1809" s="9"/>
      <c r="CV1809" s="9"/>
      <c r="CW1809" s="9"/>
      <c r="CX1809" s="9"/>
      <c r="CY1809" s="9"/>
      <c r="CZ1809" s="9"/>
      <c r="DA1809" s="9"/>
      <c r="DB1809" s="9"/>
      <c r="DC1809" s="9"/>
      <c r="DD1809" s="9"/>
      <c r="DE1809" s="9"/>
      <c r="DF1809" s="9"/>
      <c r="DG1809" s="9"/>
      <c r="DH1809" s="9"/>
      <c r="DI1809" s="9"/>
      <c r="DJ1809" s="9"/>
      <c r="DK1809" s="9"/>
      <c r="DL1809" s="9"/>
      <c r="DM1809" s="9"/>
      <c r="DN1809" s="9"/>
      <c r="DO1809" s="9"/>
    </row>
    <row r="1810" spans="1:119" s="10" customFormat="1" x14ac:dyDescent="0.2">
      <c r="A1810" s="8">
        <v>101878</v>
      </c>
      <c r="B1810" s="9" t="s">
        <v>4643</v>
      </c>
      <c r="C1810" s="9" t="b">
        <v>0</v>
      </c>
      <c r="D1810" s="9" t="b">
        <v>0</v>
      </c>
      <c r="E1810" s="9" t="b">
        <v>1</v>
      </c>
      <c r="F1810" s="9" t="b">
        <v>0</v>
      </c>
      <c r="G1810" s="9" t="s">
        <v>4644</v>
      </c>
      <c r="H1810" s="9"/>
      <c r="I1810" s="9" t="s">
        <v>433</v>
      </c>
      <c r="J1810" s="9" t="s">
        <v>397</v>
      </c>
      <c r="K1810" s="9">
        <v>43.027999999999999</v>
      </c>
      <c r="L1810" s="9">
        <v>-81.201999999999998</v>
      </c>
      <c r="M1810" s="9" t="s">
        <v>156</v>
      </c>
      <c r="N1810" s="9">
        <v>2013</v>
      </c>
      <c r="O1810" s="9"/>
      <c r="P1810" s="9">
        <v>2017</v>
      </c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 t="s">
        <v>4645</v>
      </c>
      <c r="AG1810" s="9"/>
      <c r="AH1810" s="9">
        <v>0.25</v>
      </c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  <c r="BI1810" s="9"/>
      <c r="BJ1810" s="9"/>
      <c r="BK1810" s="9" t="s">
        <v>11</v>
      </c>
      <c r="BL1810" s="9"/>
      <c r="BM1810" s="9"/>
      <c r="BN1810" s="9"/>
      <c r="BO1810" s="9"/>
      <c r="BP1810" s="9"/>
      <c r="BQ1810" s="9"/>
      <c r="BR1810" s="9"/>
      <c r="BS1810" s="9"/>
      <c r="BT1810" s="9"/>
      <c r="BU1810" s="9"/>
      <c r="BV1810" s="9"/>
      <c r="BW1810" s="9"/>
      <c r="BX1810" s="9"/>
      <c r="BY1810" s="9"/>
      <c r="BZ1810" s="9"/>
      <c r="CA1810" s="9"/>
      <c r="CB1810" s="9"/>
      <c r="CC1810" s="9"/>
      <c r="CD1810" s="9"/>
      <c r="CE1810" s="9"/>
      <c r="CF1810" s="9"/>
      <c r="CG1810" s="9"/>
      <c r="CH1810" s="9"/>
      <c r="CI1810" s="9"/>
      <c r="CJ1810" s="9"/>
      <c r="CK1810" s="9"/>
      <c r="CL1810" s="9"/>
      <c r="CM1810" s="9"/>
      <c r="CN1810" s="9"/>
      <c r="CO1810" s="9"/>
      <c r="CP1810" s="9"/>
      <c r="CQ1810" s="9"/>
      <c r="CR1810" s="9"/>
      <c r="CS1810" s="9"/>
      <c r="CT1810" s="9"/>
      <c r="CU1810" s="9"/>
      <c r="CV1810" s="9"/>
      <c r="CW1810" s="9"/>
      <c r="CX1810" s="9"/>
      <c r="CY1810" s="9"/>
      <c r="CZ1810" s="9"/>
      <c r="DA1810" s="9"/>
      <c r="DB1810" s="9"/>
      <c r="DC1810" s="9"/>
      <c r="DD1810" s="9"/>
      <c r="DE1810" s="9"/>
      <c r="DF1810" s="9"/>
      <c r="DG1810" s="9"/>
      <c r="DH1810" s="9"/>
      <c r="DI1810" s="9"/>
      <c r="DJ1810" s="9"/>
      <c r="DK1810" s="9"/>
      <c r="DL1810" s="9"/>
      <c r="DM1810" s="9"/>
      <c r="DN1810" s="9"/>
      <c r="DO1810" s="9"/>
    </row>
    <row r="1811" spans="1:119" s="10" customFormat="1" x14ac:dyDescent="0.2">
      <c r="A1811" s="8">
        <v>101879</v>
      </c>
      <c r="B1811" s="9" t="s">
        <v>4646</v>
      </c>
      <c r="C1811" s="9" t="b">
        <v>0</v>
      </c>
      <c r="D1811" s="9" t="b">
        <v>0</v>
      </c>
      <c r="E1811" s="9" t="b">
        <v>1</v>
      </c>
      <c r="F1811" s="9" t="b">
        <v>0</v>
      </c>
      <c r="G1811" s="9" t="s">
        <v>4647</v>
      </c>
      <c r="H1811" s="9"/>
      <c r="I1811" s="9" t="s">
        <v>433</v>
      </c>
      <c r="J1811" s="9" t="s">
        <v>397</v>
      </c>
      <c r="K1811" s="9">
        <v>43.028999999999996</v>
      </c>
      <c r="L1811" s="9">
        <v>-81.201000000000008</v>
      </c>
      <c r="M1811" s="9" t="s">
        <v>156</v>
      </c>
      <c r="N1811" s="9">
        <v>2011</v>
      </c>
      <c r="O1811" s="9"/>
      <c r="P1811" s="9">
        <v>2017</v>
      </c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 t="s">
        <v>4648</v>
      </c>
      <c r="AG1811" s="9"/>
      <c r="AH1811" s="9">
        <v>0.16872000000000001</v>
      </c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  <c r="BI1811" s="9"/>
      <c r="BJ1811" s="9"/>
      <c r="BK1811" s="9" t="s">
        <v>11</v>
      </c>
      <c r="BL1811" s="9"/>
      <c r="BM1811" s="9"/>
      <c r="BN1811" s="9"/>
      <c r="BO1811" s="9"/>
      <c r="BP1811" s="9"/>
      <c r="BQ1811" s="9"/>
      <c r="BR1811" s="9"/>
      <c r="BS1811" s="9"/>
      <c r="BT1811" s="9"/>
      <c r="BU1811" s="9"/>
      <c r="BV1811" s="9"/>
      <c r="BW1811" s="9"/>
      <c r="BX1811" s="9"/>
      <c r="BY1811" s="9"/>
      <c r="BZ1811" s="9"/>
      <c r="CA1811" s="9"/>
      <c r="CB1811" s="9"/>
      <c r="CC1811" s="9"/>
      <c r="CD1811" s="9"/>
      <c r="CE1811" s="9"/>
      <c r="CF1811" s="9"/>
      <c r="CG1811" s="9"/>
      <c r="CH1811" s="9"/>
      <c r="CI1811" s="9"/>
      <c r="CJ1811" s="9"/>
      <c r="CK1811" s="9"/>
      <c r="CL1811" s="9"/>
      <c r="CM1811" s="9"/>
      <c r="CN1811" s="9"/>
      <c r="CO1811" s="9"/>
      <c r="CP1811" s="9"/>
      <c r="CQ1811" s="9"/>
      <c r="CR1811" s="9"/>
      <c r="CS1811" s="9"/>
      <c r="CT1811" s="9"/>
      <c r="CU1811" s="9"/>
      <c r="CV1811" s="9"/>
      <c r="CW1811" s="9"/>
      <c r="CX1811" s="9"/>
      <c r="CY1811" s="9"/>
      <c r="CZ1811" s="9"/>
      <c r="DA1811" s="9"/>
      <c r="DB1811" s="9"/>
      <c r="DC1811" s="9"/>
      <c r="DD1811" s="9"/>
      <c r="DE1811" s="9"/>
      <c r="DF1811" s="9"/>
      <c r="DG1811" s="9"/>
      <c r="DH1811" s="9"/>
      <c r="DI1811" s="9"/>
      <c r="DJ1811" s="9"/>
      <c r="DK1811" s="9"/>
      <c r="DL1811" s="9"/>
      <c r="DM1811" s="9"/>
      <c r="DN1811" s="9"/>
      <c r="DO1811" s="9"/>
    </row>
    <row r="1812" spans="1:119" s="10" customFormat="1" x14ac:dyDescent="0.2">
      <c r="A1812" s="8">
        <v>101881</v>
      </c>
      <c r="B1812" s="9" t="s">
        <v>4649</v>
      </c>
      <c r="C1812" s="9" t="b">
        <v>0</v>
      </c>
      <c r="D1812" s="9" t="b">
        <v>0</v>
      </c>
      <c r="E1812" s="9" t="b">
        <v>1</v>
      </c>
      <c r="F1812" s="9" t="b">
        <v>0</v>
      </c>
      <c r="G1812" s="9" t="s">
        <v>4650</v>
      </c>
      <c r="H1812" s="9"/>
      <c r="I1812" s="9" t="s">
        <v>4651</v>
      </c>
      <c r="J1812" s="9" t="s">
        <v>397</v>
      </c>
      <c r="K1812" s="9">
        <v>44.277000000000001</v>
      </c>
      <c r="L1812" s="9">
        <v>-76.718000000000004</v>
      </c>
      <c r="M1812" s="9" t="s">
        <v>156</v>
      </c>
      <c r="N1812" s="9">
        <v>2014</v>
      </c>
      <c r="O1812" s="9"/>
      <c r="P1812" s="9">
        <v>2017</v>
      </c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 t="s">
        <v>686</v>
      </c>
      <c r="AG1812" s="9"/>
      <c r="AH1812" s="9">
        <v>10</v>
      </c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  <c r="BI1812" s="9"/>
      <c r="BJ1812" s="9"/>
      <c r="BK1812" s="9"/>
      <c r="BL1812" s="9"/>
      <c r="BM1812" s="9" t="s">
        <v>11</v>
      </c>
      <c r="BN1812" s="9"/>
      <c r="BO1812" s="9"/>
      <c r="BP1812" s="9"/>
      <c r="BQ1812" s="9"/>
      <c r="BR1812" s="9"/>
      <c r="BS1812" s="9"/>
      <c r="BT1812" s="9"/>
      <c r="BU1812" s="9"/>
      <c r="BV1812" s="9"/>
      <c r="BW1812" s="9"/>
      <c r="BX1812" s="9"/>
      <c r="BY1812" s="9"/>
      <c r="BZ1812" s="9"/>
      <c r="CA1812" s="9"/>
      <c r="CB1812" s="9"/>
      <c r="CC1812" s="9"/>
      <c r="CD1812" s="9"/>
      <c r="CE1812" s="9"/>
      <c r="CF1812" s="9"/>
      <c r="CG1812" s="9"/>
      <c r="CH1812" s="9"/>
      <c r="CI1812" s="9"/>
      <c r="CJ1812" s="9"/>
      <c r="CK1812" s="9"/>
      <c r="CL1812" s="9"/>
      <c r="CM1812" s="9"/>
      <c r="CN1812" s="9"/>
      <c r="CO1812" s="9"/>
      <c r="CP1812" s="9"/>
      <c r="CQ1812" s="9"/>
      <c r="CR1812" s="9"/>
      <c r="CS1812" s="9"/>
      <c r="CT1812" s="9"/>
      <c r="CU1812" s="9"/>
      <c r="CV1812" s="9"/>
      <c r="CW1812" s="9"/>
      <c r="CX1812" s="9"/>
      <c r="CY1812" s="9"/>
      <c r="CZ1812" s="9"/>
      <c r="DA1812" s="9"/>
      <c r="DB1812" s="9"/>
      <c r="DC1812" s="9"/>
      <c r="DD1812" s="9"/>
      <c r="DE1812" s="9"/>
      <c r="DF1812" s="9"/>
      <c r="DG1812" s="9"/>
      <c r="DH1812" s="9"/>
      <c r="DI1812" s="9"/>
      <c r="DJ1812" s="9"/>
      <c r="DK1812" s="9"/>
      <c r="DL1812" s="9"/>
      <c r="DM1812" s="9"/>
      <c r="DN1812" s="9"/>
      <c r="DO1812" s="9"/>
    </row>
    <row r="1813" spans="1:119" s="10" customFormat="1" x14ac:dyDescent="0.2">
      <c r="A1813" s="8">
        <v>101882</v>
      </c>
      <c r="B1813" s="9" t="s">
        <v>4652</v>
      </c>
      <c r="C1813" s="9" t="b">
        <v>0</v>
      </c>
      <c r="D1813" s="9" t="b">
        <v>0</v>
      </c>
      <c r="E1813" s="9" t="b">
        <v>1</v>
      </c>
      <c r="F1813" s="9" t="b">
        <v>0</v>
      </c>
      <c r="G1813" s="9" t="s">
        <v>4272</v>
      </c>
      <c r="H1813" s="9"/>
      <c r="I1813" s="9" t="s">
        <v>4653</v>
      </c>
      <c r="J1813" s="9" t="s">
        <v>397</v>
      </c>
      <c r="K1813" s="9">
        <v>43.215000000000003</v>
      </c>
      <c r="L1813" s="9">
        <v>-81.361999999999995</v>
      </c>
      <c r="M1813" s="9" t="s">
        <v>156</v>
      </c>
      <c r="N1813" s="9">
        <v>2015</v>
      </c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 t="s">
        <v>4654</v>
      </c>
      <c r="AG1813" s="9"/>
      <c r="AH1813" s="9">
        <v>0.22</v>
      </c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  <c r="BI1813" s="9"/>
      <c r="BJ1813" s="9"/>
      <c r="BK1813" s="9" t="s">
        <v>11</v>
      </c>
      <c r="BL1813" s="9"/>
      <c r="BM1813" s="9"/>
      <c r="BN1813" s="9"/>
      <c r="BO1813" s="9"/>
      <c r="BP1813" s="9"/>
      <c r="BQ1813" s="9"/>
      <c r="BR1813" s="9"/>
      <c r="BS1813" s="9"/>
      <c r="BT1813" s="9"/>
      <c r="BU1813" s="9"/>
      <c r="BV1813" s="9"/>
      <c r="BW1813" s="9"/>
      <c r="BX1813" s="9"/>
      <c r="BY1813" s="9"/>
      <c r="BZ1813" s="9"/>
      <c r="CA1813" s="9"/>
      <c r="CB1813" s="9"/>
      <c r="CC1813" s="9"/>
      <c r="CD1813" s="9"/>
      <c r="CE1813" s="9"/>
      <c r="CF1813" s="9"/>
      <c r="CG1813" s="9"/>
      <c r="CH1813" s="9"/>
      <c r="CI1813" s="9"/>
      <c r="CJ1813" s="9"/>
      <c r="CK1813" s="9"/>
      <c r="CL1813" s="9"/>
      <c r="CM1813" s="9"/>
      <c r="CN1813" s="9"/>
      <c r="CO1813" s="9"/>
      <c r="CP1813" s="9"/>
      <c r="CQ1813" s="9"/>
      <c r="CR1813" s="9"/>
      <c r="CS1813" s="9"/>
      <c r="CT1813" s="9"/>
      <c r="CU1813" s="9"/>
      <c r="CV1813" s="9"/>
      <c r="CW1813" s="9"/>
      <c r="CX1813" s="9"/>
      <c r="CY1813" s="9"/>
      <c r="CZ1813" s="9"/>
      <c r="DA1813" s="9"/>
      <c r="DB1813" s="9"/>
      <c r="DC1813" s="9"/>
      <c r="DD1813" s="9"/>
      <c r="DE1813" s="9"/>
      <c r="DF1813" s="9"/>
      <c r="DG1813" s="9"/>
      <c r="DH1813" s="9"/>
      <c r="DI1813" s="9"/>
      <c r="DJ1813" s="9"/>
      <c r="DK1813" s="9"/>
      <c r="DL1813" s="9"/>
      <c r="DM1813" s="9"/>
      <c r="DN1813" s="9"/>
      <c r="DO1813" s="9"/>
    </row>
    <row r="1814" spans="1:119" s="10" customFormat="1" x14ac:dyDescent="0.2">
      <c r="A1814" s="8">
        <v>101883</v>
      </c>
      <c r="B1814" s="9" t="s">
        <v>4655</v>
      </c>
      <c r="C1814" s="9" t="b">
        <v>0</v>
      </c>
      <c r="D1814" s="9" t="b">
        <v>0</v>
      </c>
      <c r="E1814" s="9" t="b">
        <v>1</v>
      </c>
      <c r="F1814" s="9" t="b">
        <v>0</v>
      </c>
      <c r="G1814" s="9" t="s">
        <v>4272</v>
      </c>
      <c r="H1814" s="9"/>
      <c r="I1814" s="9" t="s">
        <v>4653</v>
      </c>
      <c r="J1814" s="9" t="s">
        <v>397</v>
      </c>
      <c r="K1814" s="9">
        <v>43.216000000000001</v>
      </c>
      <c r="L1814" s="9">
        <v>-81.36099999999999</v>
      </c>
      <c r="M1814" s="9" t="s">
        <v>156</v>
      </c>
      <c r="N1814" s="9">
        <v>2017</v>
      </c>
      <c r="O1814" s="9"/>
      <c r="P1814" s="9">
        <v>2017</v>
      </c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 t="s">
        <v>4656</v>
      </c>
      <c r="AG1814" s="9"/>
      <c r="AH1814" s="9">
        <v>0.25</v>
      </c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  <c r="BI1814" s="9"/>
      <c r="BJ1814" s="9"/>
      <c r="BK1814" s="9" t="s">
        <v>11</v>
      </c>
      <c r="BL1814" s="9"/>
      <c r="BM1814" s="9"/>
      <c r="BN1814" s="9"/>
      <c r="BO1814" s="9"/>
      <c r="BP1814" s="9"/>
      <c r="BQ1814" s="9"/>
      <c r="BR1814" s="9"/>
      <c r="BS1814" s="9"/>
      <c r="BT1814" s="9"/>
      <c r="BU1814" s="9"/>
      <c r="BV1814" s="9"/>
      <c r="BW1814" s="9"/>
      <c r="BX1814" s="9"/>
      <c r="BY1814" s="9"/>
      <c r="BZ1814" s="9"/>
      <c r="CA1814" s="9"/>
      <c r="CB1814" s="9"/>
      <c r="CC1814" s="9"/>
      <c r="CD1814" s="9"/>
      <c r="CE1814" s="9"/>
      <c r="CF1814" s="9"/>
      <c r="CG1814" s="9"/>
      <c r="CH1814" s="9"/>
      <c r="CI1814" s="9"/>
      <c r="CJ1814" s="9"/>
      <c r="CK1814" s="9"/>
      <c r="CL1814" s="9"/>
      <c r="CM1814" s="9"/>
      <c r="CN1814" s="9"/>
      <c r="CO1814" s="9"/>
      <c r="CP1814" s="9"/>
      <c r="CQ1814" s="9"/>
      <c r="CR1814" s="9"/>
      <c r="CS1814" s="9"/>
      <c r="CT1814" s="9"/>
      <c r="CU1814" s="9"/>
      <c r="CV1814" s="9"/>
      <c r="CW1814" s="9"/>
      <c r="CX1814" s="9"/>
      <c r="CY1814" s="9"/>
      <c r="CZ1814" s="9"/>
      <c r="DA1814" s="9"/>
      <c r="DB1814" s="9"/>
      <c r="DC1814" s="9"/>
      <c r="DD1814" s="9"/>
      <c r="DE1814" s="9"/>
      <c r="DF1814" s="9"/>
      <c r="DG1814" s="9"/>
      <c r="DH1814" s="9"/>
      <c r="DI1814" s="9"/>
      <c r="DJ1814" s="9"/>
      <c r="DK1814" s="9"/>
      <c r="DL1814" s="9"/>
      <c r="DM1814" s="9"/>
      <c r="DN1814" s="9"/>
      <c r="DO1814" s="9"/>
    </row>
    <row r="1815" spans="1:119" s="10" customFormat="1" x14ac:dyDescent="0.2">
      <c r="A1815" s="8">
        <v>101884</v>
      </c>
      <c r="B1815" s="9" t="s">
        <v>4657</v>
      </c>
      <c r="C1815" s="9" t="b">
        <v>0</v>
      </c>
      <c r="D1815" s="9" t="b">
        <v>0</v>
      </c>
      <c r="E1815" s="9" t="b">
        <v>1</v>
      </c>
      <c r="F1815" s="9" t="b">
        <v>0</v>
      </c>
      <c r="G1815" s="9" t="s">
        <v>4658</v>
      </c>
      <c r="H1815" s="9"/>
      <c r="I1815" s="9" t="s">
        <v>4659</v>
      </c>
      <c r="J1815" s="9" t="s">
        <v>397</v>
      </c>
      <c r="K1815" s="9">
        <v>44.576999999999998</v>
      </c>
      <c r="L1815" s="9">
        <v>-75.784000000000006</v>
      </c>
      <c r="M1815" s="9" t="s">
        <v>156</v>
      </c>
      <c r="N1815" s="9">
        <v>2013</v>
      </c>
      <c r="O1815" s="9"/>
      <c r="P1815" s="9">
        <v>2017</v>
      </c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 t="s">
        <v>2064</v>
      </c>
      <c r="AG1815" s="9"/>
      <c r="AH1815" s="9">
        <v>10</v>
      </c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  <c r="BI1815" s="9"/>
      <c r="BJ1815" s="9"/>
      <c r="BK1815" s="9" t="s">
        <v>11</v>
      </c>
      <c r="BL1815" s="9"/>
      <c r="BM1815" s="9"/>
      <c r="BN1815" s="9"/>
      <c r="BO1815" s="9"/>
      <c r="BP1815" s="9"/>
      <c r="BQ1815" s="9"/>
      <c r="BR1815" s="9"/>
      <c r="BS1815" s="9"/>
      <c r="BT1815" s="9"/>
      <c r="BU1815" s="9"/>
      <c r="BV1815" s="9"/>
      <c r="BW1815" s="9"/>
      <c r="BX1815" s="9"/>
      <c r="BY1815" s="9"/>
      <c r="BZ1815" s="9"/>
      <c r="CA1815" s="9"/>
      <c r="CB1815" s="9"/>
      <c r="CC1815" s="9"/>
      <c r="CD1815" s="9"/>
      <c r="CE1815" s="9"/>
      <c r="CF1815" s="9"/>
      <c r="CG1815" s="9"/>
      <c r="CH1815" s="9"/>
      <c r="CI1815" s="9"/>
      <c r="CJ1815" s="9"/>
      <c r="CK1815" s="9"/>
      <c r="CL1815" s="9"/>
      <c r="CM1815" s="9"/>
      <c r="CN1815" s="9"/>
      <c r="CO1815" s="9"/>
      <c r="CP1815" s="9"/>
      <c r="CQ1815" s="9"/>
      <c r="CR1815" s="9"/>
      <c r="CS1815" s="9"/>
      <c r="CT1815" s="9"/>
      <c r="CU1815" s="9"/>
      <c r="CV1815" s="9"/>
      <c r="CW1815" s="9"/>
      <c r="CX1815" s="9"/>
      <c r="CY1815" s="9"/>
      <c r="CZ1815" s="9"/>
      <c r="DA1815" s="9"/>
      <c r="DB1815" s="9"/>
      <c r="DC1815" s="9"/>
      <c r="DD1815" s="9"/>
      <c r="DE1815" s="9"/>
      <c r="DF1815" s="9"/>
      <c r="DG1815" s="9"/>
      <c r="DH1815" s="9"/>
      <c r="DI1815" s="9"/>
      <c r="DJ1815" s="9"/>
      <c r="DK1815" s="9"/>
      <c r="DL1815" s="9"/>
      <c r="DM1815" s="9"/>
      <c r="DN1815" s="9"/>
      <c r="DO1815" s="9"/>
    </row>
    <row r="1816" spans="1:119" s="10" customFormat="1" x14ac:dyDescent="0.2">
      <c r="A1816" s="8">
        <v>101885</v>
      </c>
      <c r="B1816" s="9" t="s">
        <v>4660</v>
      </c>
      <c r="C1816" s="9" t="b">
        <v>0</v>
      </c>
      <c r="D1816" s="9" t="b">
        <v>0</v>
      </c>
      <c r="E1816" s="9" t="b">
        <v>1</v>
      </c>
      <c r="F1816" s="9" t="b">
        <v>0</v>
      </c>
      <c r="G1816" s="9" t="s">
        <v>4007</v>
      </c>
      <c r="H1816" s="9"/>
      <c r="I1816" s="9" t="s">
        <v>4661</v>
      </c>
      <c r="J1816" s="9" t="s">
        <v>397</v>
      </c>
      <c r="K1816" s="9">
        <v>43.23</v>
      </c>
      <c r="L1816" s="9">
        <v>-80.144999999999996</v>
      </c>
      <c r="M1816" s="9" t="s">
        <v>156</v>
      </c>
      <c r="N1816" s="9">
        <v>2016</v>
      </c>
      <c r="O1816" s="9"/>
      <c r="P1816" s="9">
        <v>2017</v>
      </c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 t="s">
        <v>4662</v>
      </c>
      <c r="AG1816" s="9"/>
      <c r="AH1816" s="9">
        <v>0.15</v>
      </c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  <c r="BI1816" s="9"/>
      <c r="BJ1816" s="9"/>
      <c r="BK1816" s="9" t="s">
        <v>11</v>
      </c>
      <c r="BL1816" s="9"/>
      <c r="BM1816" s="9"/>
      <c r="BN1816" s="9"/>
      <c r="BO1816" s="9"/>
      <c r="BP1816" s="9"/>
      <c r="BQ1816" s="9"/>
      <c r="BR1816" s="9"/>
      <c r="BS1816" s="9"/>
      <c r="BT1816" s="9"/>
      <c r="BU1816" s="9"/>
      <c r="BV1816" s="9"/>
      <c r="BW1816" s="9"/>
      <c r="BX1816" s="9"/>
      <c r="BY1816" s="9"/>
      <c r="BZ1816" s="9"/>
      <c r="CA1816" s="9"/>
      <c r="CB1816" s="9"/>
      <c r="CC1816" s="9"/>
      <c r="CD1816" s="9"/>
      <c r="CE1816" s="9"/>
      <c r="CF1816" s="9"/>
      <c r="CG1816" s="9"/>
      <c r="CH1816" s="9"/>
      <c r="CI1816" s="9"/>
      <c r="CJ1816" s="9"/>
      <c r="CK1816" s="9"/>
      <c r="CL1816" s="9"/>
      <c r="CM1816" s="9"/>
      <c r="CN1816" s="9"/>
      <c r="CO1816" s="9"/>
      <c r="CP1816" s="9"/>
      <c r="CQ1816" s="9"/>
      <c r="CR1816" s="9"/>
      <c r="CS1816" s="9"/>
      <c r="CT1816" s="9"/>
      <c r="CU1816" s="9"/>
      <c r="CV1816" s="9"/>
      <c r="CW1816" s="9"/>
      <c r="CX1816" s="9"/>
      <c r="CY1816" s="9"/>
      <c r="CZ1816" s="9"/>
      <c r="DA1816" s="9"/>
      <c r="DB1816" s="9"/>
      <c r="DC1816" s="9"/>
      <c r="DD1816" s="9"/>
      <c r="DE1816" s="9"/>
      <c r="DF1816" s="9"/>
      <c r="DG1816" s="9"/>
      <c r="DH1816" s="9"/>
      <c r="DI1816" s="9"/>
      <c r="DJ1816" s="9"/>
      <c r="DK1816" s="9"/>
      <c r="DL1816" s="9"/>
      <c r="DM1816" s="9"/>
      <c r="DN1816" s="9"/>
      <c r="DO1816" s="9"/>
    </row>
    <row r="1817" spans="1:119" s="10" customFormat="1" x14ac:dyDescent="0.2">
      <c r="A1817" s="8">
        <v>101886</v>
      </c>
      <c r="B1817" s="9" t="s">
        <v>4663</v>
      </c>
      <c r="C1817" s="9" t="b">
        <v>0</v>
      </c>
      <c r="D1817" s="9" t="b">
        <v>0</v>
      </c>
      <c r="E1817" s="9" t="b">
        <v>1</v>
      </c>
      <c r="F1817" s="9" t="b">
        <v>0</v>
      </c>
      <c r="G1817" s="9" t="s">
        <v>2003</v>
      </c>
      <c r="H1817" s="9"/>
      <c r="I1817" s="9" t="s">
        <v>4664</v>
      </c>
      <c r="J1817" s="9" t="s">
        <v>397</v>
      </c>
      <c r="K1817" s="9">
        <v>45.414999999999999</v>
      </c>
      <c r="L1817" s="9">
        <v>-77.757000000000005</v>
      </c>
      <c r="M1817" s="9" t="s">
        <v>156</v>
      </c>
      <c r="N1817" s="9">
        <v>1976</v>
      </c>
      <c r="O1817" s="9"/>
      <c r="P1817" s="9">
        <v>2017</v>
      </c>
      <c r="Q1817" s="9">
        <v>221</v>
      </c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 t="s">
        <v>4665</v>
      </c>
      <c r="AG1817" s="9"/>
      <c r="AH1817" s="9">
        <v>82</v>
      </c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  <c r="BI1817" s="9"/>
      <c r="BJ1817" s="9"/>
      <c r="BK1817" s="9"/>
      <c r="BL1817" s="9" t="s">
        <v>11</v>
      </c>
      <c r="BM1817" s="9"/>
      <c r="BN1817" s="9"/>
      <c r="BO1817" s="9"/>
      <c r="BP1817" s="9"/>
      <c r="BQ1817" s="9"/>
      <c r="BR1817" s="9"/>
      <c r="BS1817" s="9"/>
      <c r="BT1817" s="9"/>
      <c r="BU1817" s="9"/>
      <c r="BV1817" s="9"/>
      <c r="BW1817" s="9"/>
      <c r="BX1817" s="9"/>
      <c r="BY1817" s="9"/>
      <c r="BZ1817" s="9"/>
      <c r="CA1817" s="9"/>
      <c r="CB1817" s="9"/>
      <c r="CC1817" s="9"/>
      <c r="CD1817" s="9"/>
      <c r="CE1817" s="9"/>
      <c r="CF1817" s="9"/>
      <c r="CG1817" s="9"/>
      <c r="CH1817" s="9"/>
      <c r="CI1817" s="9"/>
      <c r="CJ1817" s="9"/>
      <c r="CK1817" s="9"/>
      <c r="CL1817" s="9"/>
      <c r="CM1817" s="9"/>
      <c r="CN1817" s="9"/>
      <c r="CO1817" s="9"/>
      <c r="CP1817" s="9"/>
      <c r="CQ1817" s="9"/>
      <c r="CR1817" s="9"/>
      <c r="CS1817" s="9"/>
      <c r="CT1817" s="9"/>
      <c r="CU1817" s="9"/>
      <c r="CV1817" s="9"/>
      <c r="CW1817" s="9"/>
      <c r="CX1817" s="9"/>
      <c r="CY1817" s="9"/>
      <c r="CZ1817" s="9"/>
      <c r="DA1817" s="9"/>
      <c r="DB1817" s="9"/>
      <c r="DC1817" s="9"/>
      <c r="DD1817" s="9"/>
      <c r="DE1817" s="9"/>
      <c r="DF1817" s="9"/>
      <c r="DG1817" s="9"/>
      <c r="DH1817" s="9"/>
      <c r="DI1817" s="9"/>
      <c r="DJ1817" s="9"/>
      <c r="DK1817" s="9"/>
      <c r="DL1817" s="9"/>
      <c r="DM1817" s="9"/>
      <c r="DN1817" s="9"/>
      <c r="DO1817" s="9"/>
    </row>
    <row r="1818" spans="1:119" s="10" customFormat="1" x14ac:dyDescent="0.2">
      <c r="A1818" s="8">
        <v>101887</v>
      </c>
      <c r="B1818" s="9" t="s">
        <v>4666</v>
      </c>
      <c r="C1818" s="9" t="b">
        <v>0</v>
      </c>
      <c r="D1818" s="9" t="b">
        <v>0</v>
      </c>
      <c r="E1818" s="9" t="b">
        <v>1</v>
      </c>
      <c r="F1818" s="9" t="b">
        <v>0</v>
      </c>
      <c r="G1818" s="9" t="s">
        <v>2003</v>
      </c>
      <c r="H1818" s="9"/>
      <c r="I1818" s="9" t="s">
        <v>4664</v>
      </c>
      <c r="J1818" s="9" t="s">
        <v>397</v>
      </c>
      <c r="K1818" s="9">
        <v>45.415999999999997</v>
      </c>
      <c r="L1818" s="9">
        <v>-77.756</v>
      </c>
      <c r="M1818" s="9" t="s">
        <v>156</v>
      </c>
      <c r="N1818" s="9">
        <v>1942</v>
      </c>
      <c r="O1818" s="9"/>
      <c r="P1818" s="9">
        <v>2017</v>
      </c>
      <c r="Q1818" s="9">
        <v>221</v>
      </c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 t="s">
        <v>4667</v>
      </c>
      <c r="AG1818" s="9"/>
      <c r="AH1818" s="9">
        <v>176</v>
      </c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  <c r="BI1818" s="9"/>
      <c r="BJ1818" s="9"/>
      <c r="BK1818" s="9"/>
      <c r="BL1818" s="9" t="s">
        <v>11</v>
      </c>
      <c r="BM1818" s="9"/>
      <c r="BN1818" s="9"/>
      <c r="BO1818" s="9"/>
      <c r="BP1818" s="9"/>
      <c r="BQ1818" s="9"/>
      <c r="BR1818" s="9"/>
      <c r="BS1818" s="9"/>
      <c r="BT1818" s="9"/>
      <c r="BU1818" s="9"/>
      <c r="BV1818" s="9"/>
      <c r="BW1818" s="9"/>
      <c r="BX1818" s="9"/>
      <c r="BY1818" s="9"/>
      <c r="BZ1818" s="9"/>
      <c r="CA1818" s="9"/>
      <c r="CB1818" s="9"/>
      <c r="CC1818" s="9"/>
      <c r="CD1818" s="9"/>
      <c r="CE1818" s="9"/>
      <c r="CF1818" s="9"/>
      <c r="CG1818" s="9"/>
      <c r="CH1818" s="9"/>
      <c r="CI1818" s="9"/>
      <c r="CJ1818" s="9"/>
      <c r="CK1818" s="9"/>
      <c r="CL1818" s="9"/>
      <c r="CM1818" s="9"/>
      <c r="CN1818" s="9"/>
      <c r="CO1818" s="9"/>
      <c r="CP1818" s="9"/>
      <c r="CQ1818" s="9"/>
      <c r="CR1818" s="9"/>
      <c r="CS1818" s="9"/>
      <c r="CT1818" s="9"/>
      <c r="CU1818" s="9"/>
      <c r="CV1818" s="9"/>
      <c r="CW1818" s="9"/>
      <c r="CX1818" s="9"/>
      <c r="CY1818" s="9"/>
      <c r="CZ1818" s="9"/>
      <c r="DA1818" s="9"/>
      <c r="DB1818" s="9"/>
      <c r="DC1818" s="9"/>
      <c r="DD1818" s="9"/>
      <c r="DE1818" s="9"/>
      <c r="DF1818" s="9"/>
      <c r="DG1818" s="9"/>
      <c r="DH1818" s="9"/>
      <c r="DI1818" s="9"/>
      <c r="DJ1818" s="9"/>
      <c r="DK1818" s="9"/>
      <c r="DL1818" s="9"/>
      <c r="DM1818" s="9"/>
      <c r="DN1818" s="9"/>
      <c r="DO1818" s="9"/>
    </row>
    <row r="1819" spans="1:119" s="10" customFormat="1" x14ac:dyDescent="0.2">
      <c r="A1819" s="8">
        <v>101888</v>
      </c>
      <c r="B1819" s="9" t="s">
        <v>4668</v>
      </c>
      <c r="C1819" s="9" t="b">
        <v>0</v>
      </c>
      <c r="D1819" s="9" t="b">
        <v>0</v>
      </c>
      <c r="E1819" s="9" t="b">
        <v>1</v>
      </c>
      <c r="F1819" s="9" t="b">
        <v>0</v>
      </c>
      <c r="G1819" s="9" t="s">
        <v>2003</v>
      </c>
      <c r="H1819" s="9"/>
      <c r="I1819" s="9" t="s">
        <v>4664</v>
      </c>
      <c r="J1819" s="9" t="s">
        <v>397</v>
      </c>
      <c r="K1819" s="9">
        <v>45.417000000000002</v>
      </c>
      <c r="L1819" s="9">
        <v>-77.75500000000001</v>
      </c>
      <c r="M1819" s="9" t="s">
        <v>156</v>
      </c>
      <c r="N1819" s="9">
        <v>1917</v>
      </c>
      <c r="O1819" s="9"/>
      <c r="P1819" s="9">
        <v>2017</v>
      </c>
      <c r="Q1819" s="9">
        <v>221</v>
      </c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 t="s">
        <v>4669</v>
      </c>
      <c r="AG1819" s="9"/>
      <c r="AH1819" s="9">
        <v>5</v>
      </c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  <c r="BI1819" s="9"/>
      <c r="BJ1819" s="9"/>
      <c r="BK1819" s="9"/>
      <c r="BL1819" s="9" t="s">
        <v>11</v>
      </c>
      <c r="BM1819" s="9"/>
      <c r="BN1819" s="9"/>
      <c r="BO1819" s="9"/>
      <c r="BP1819" s="9"/>
      <c r="BQ1819" s="9"/>
      <c r="BR1819" s="9"/>
      <c r="BS1819" s="9"/>
      <c r="BT1819" s="9"/>
      <c r="BU1819" s="9"/>
      <c r="BV1819" s="9"/>
      <c r="BW1819" s="9"/>
      <c r="BX1819" s="9"/>
      <c r="BY1819" s="9"/>
      <c r="BZ1819" s="9"/>
      <c r="CA1819" s="9"/>
      <c r="CB1819" s="9"/>
      <c r="CC1819" s="9"/>
      <c r="CD1819" s="9"/>
      <c r="CE1819" s="9"/>
      <c r="CF1819" s="9"/>
      <c r="CG1819" s="9"/>
      <c r="CH1819" s="9"/>
      <c r="CI1819" s="9"/>
      <c r="CJ1819" s="9"/>
      <c r="CK1819" s="9"/>
      <c r="CL1819" s="9"/>
      <c r="CM1819" s="9"/>
      <c r="CN1819" s="9"/>
      <c r="CO1819" s="9"/>
      <c r="CP1819" s="9"/>
      <c r="CQ1819" s="9"/>
      <c r="CR1819" s="9"/>
      <c r="CS1819" s="9"/>
      <c r="CT1819" s="9"/>
      <c r="CU1819" s="9"/>
      <c r="CV1819" s="9"/>
      <c r="CW1819" s="9"/>
      <c r="CX1819" s="9"/>
      <c r="CY1819" s="9"/>
      <c r="CZ1819" s="9"/>
      <c r="DA1819" s="9"/>
      <c r="DB1819" s="9"/>
      <c r="DC1819" s="9"/>
      <c r="DD1819" s="9"/>
      <c r="DE1819" s="9"/>
      <c r="DF1819" s="9"/>
      <c r="DG1819" s="9"/>
      <c r="DH1819" s="9"/>
      <c r="DI1819" s="9"/>
      <c r="DJ1819" s="9"/>
      <c r="DK1819" s="9"/>
      <c r="DL1819" s="9"/>
      <c r="DM1819" s="9"/>
      <c r="DN1819" s="9"/>
      <c r="DO1819" s="9"/>
    </row>
    <row r="1820" spans="1:119" s="10" customFormat="1" x14ac:dyDescent="0.2">
      <c r="A1820" s="8">
        <v>101889</v>
      </c>
      <c r="B1820" s="9" t="s">
        <v>4670</v>
      </c>
      <c r="C1820" s="9" t="b">
        <v>0</v>
      </c>
      <c r="D1820" s="9" t="b">
        <v>0</v>
      </c>
      <c r="E1820" s="9" t="b">
        <v>1</v>
      </c>
      <c r="F1820" s="9" t="b">
        <v>0</v>
      </c>
      <c r="G1820" s="9" t="s">
        <v>2003</v>
      </c>
      <c r="H1820" s="9"/>
      <c r="I1820" s="9" t="s">
        <v>4664</v>
      </c>
      <c r="J1820" s="9" t="s">
        <v>397</v>
      </c>
      <c r="K1820" s="9">
        <v>45.417999999999999</v>
      </c>
      <c r="L1820" s="9">
        <v>-77.754000000000005</v>
      </c>
      <c r="M1820" s="9" t="s">
        <v>156</v>
      </c>
      <c r="N1820" s="9">
        <v>1967</v>
      </c>
      <c r="O1820" s="9"/>
      <c r="P1820" s="9">
        <v>2017</v>
      </c>
      <c r="Q1820" s="9">
        <v>221</v>
      </c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 t="s">
        <v>4671</v>
      </c>
      <c r="AG1820" s="9"/>
      <c r="AH1820" s="9">
        <v>170</v>
      </c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  <c r="BI1820" s="9"/>
      <c r="BJ1820" s="9"/>
      <c r="BK1820" s="9"/>
      <c r="BL1820" s="9" t="s">
        <v>11</v>
      </c>
      <c r="BM1820" s="9"/>
      <c r="BN1820" s="9"/>
      <c r="BO1820" s="9"/>
      <c r="BP1820" s="9"/>
      <c r="BQ1820" s="9"/>
      <c r="BR1820" s="9"/>
      <c r="BS1820" s="9"/>
      <c r="BT1820" s="9"/>
      <c r="BU1820" s="9"/>
      <c r="BV1820" s="9"/>
      <c r="BW1820" s="9"/>
      <c r="BX1820" s="9"/>
      <c r="BY1820" s="9"/>
      <c r="BZ1820" s="9"/>
      <c r="CA1820" s="9"/>
      <c r="CB1820" s="9"/>
      <c r="CC1820" s="9"/>
      <c r="CD1820" s="9"/>
      <c r="CE1820" s="9"/>
      <c r="CF1820" s="9"/>
      <c r="CG1820" s="9"/>
      <c r="CH1820" s="9"/>
      <c r="CI1820" s="9"/>
      <c r="CJ1820" s="9"/>
      <c r="CK1820" s="9"/>
      <c r="CL1820" s="9"/>
      <c r="CM1820" s="9"/>
      <c r="CN1820" s="9"/>
      <c r="CO1820" s="9"/>
      <c r="CP1820" s="9"/>
      <c r="CQ1820" s="9"/>
      <c r="CR1820" s="9"/>
      <c r="CS1820" s="9"/>
      <c r="CT1820" s="9"/>
      <c r="CU1820" s="9"/>
      <c r="CV1820" s="9"/>
      <c r="CW1820" s="9"/>
      <c r="CX1820" s="9"/>
      <c r="CY1820" s="9"/>
      <c r="CZ1820" s="9"/>
      <c r="DA1820" s="9"/>
      <c r="DB1820" s="9"/>
      <c r="DC1820" s="9"/>
      <c r="DD1820" s="9"/>
      <c r="DE1820" s="9"/>
      <c r="DF1820" s="9"/>
      <c r="DG1820" s="9"/>
      <c r="DH1820" s="9"/>
      <c r="DI1820" s="9"/>
      <c r="DJ1820" s="9"/>
      <c r="DK1820" s="9"/>
      <c r="DL1820" s="9"/>
      <c r="DM1820" s="9"/>
      <c r="DN1820" s="9"/>
      <c r="DO1820" s="9"/>
    </row>
    <row r="1821" spans="1:119" s="10" customFormat="1" x14ac:dyDescent="0.2">
      <c r="A1821" s="8">
        <v>101890</v>
      </c>
      <c r="B1821" s="9" t="s">
        <v>4672</v>
      </c>
      <c r="C1821" s="9" t="b">
        <v>0</v>
      </c>
      <c r="D1821" s="9" t="b">
        <v>0</v>
      </c>
      <c r="E1821" s="9" t="b">
        <v>1</v>
      </c>
      <c r="F1821" s="9" t="b">
        <v>0</v>
      </c>
      <c r="G1821" s="9" t="s">
        <v>2003</v>
      </c>
      <c r="H1821" s="9"/>
      <c r="I1821" s="9" t="s">
        <v>4664</v>
      </c>
      <c r="J1821" s="9" t="s">
        <v>397</v>
      </c>
      <c r="K1821" s="9">
        <v>45.418999999999997</v>
      </c>
      <c r="L1821" s="9">
        <v>-77.753</v>
      </c>
      <c r="M1821" s="9" t="s">
        <v>156</v>
      </c>
      <c r="N1821" s="9">
        <v>1948</v>
      </c>
      <c r="O1821" s="9"/>
      <c r="P1821" s="9">
        <v>2017</v>
      </c>
      <c r="Q1821" s="9">
        <v>221</v>
      </c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 t="s">
        <v>4673</v>
      </c>
      <c r="AG1821" s="9"/>
      <c r="AH1821" s="9">
        <v>182</v>
      </c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  <c r="BI1821" s="9"/>
      <c r="BJ1821" s="9"/>
      <c r="BK1821" s="9"/>
      <c r="BL1821" s="9" t="s">
        <v>11</v>
      </c>
      <c r="BM1821" s="9"/>
      <c r="BN1821" s="9"/>
      <c r="BO1821" s="9"/>
      <c r="BP1821" s="9"/>
      <c r="BQ1821" s="9"/>
      <c r="BR1821" s="9"/>
      <c r="BS1821" s="9"/>
      <c r="BT1821" s="9"/>
      <c r="BU1821" s="9"/>
      <c r="BV1821" s="9"/>
      <c r="BW1821" s="9"/>
      <c r="BX1821" s="9"/>
      <c r="BY1821" s="9"/>
      <c r="BZ1821" s="9"/>
      <c r="CA1821" s="9"/>
      <c r="CB1821" s="9"/>
      <c r="CC1821" s="9"/>
      <c r="CD1821" s="9"/>
      <c r="CE1821" s="9"/>
      <c r="CF1821" s="9"/>
      <c r="CG1821" s="9"/>
      <c r="CH1821" s="9"/>
      <c r="CI1821" s="9"/>
      <c r="CJ1821" s="9"/>
      <c r="CK1821" s="9"/>
      <c r="CL1821" s="9"/>
      <c r="CM1821" s="9"/>
      <c r="CN1821" s="9"/>
      <c r="CO1821" s="9"/>
      <c r="CP1821" s="9"/>
      <c r="CQ1821" s="9"/>
      <c r="CR1821" s="9"/>
      <c r="CS1821" s="9"/>
      <c r="CT1821" s="9"/>
      <c r="CU1821" s="9"/>
      <c r="CV1821" s="9"/>
      <c r="CW1821" s="9"/>
      <c r="CX1821" s="9"/>
      <c r="CY1821" s="9"/>
      <c r="CZ1821" s="9"/>
      <c r="DA1821" s="9"/>
      <c r="DB1821" s="9"/>
      <c r="DC1821" s="9"/>
      <c r="DD1821" s="9"/>
      <c r="DE1821" s="9"/>
      <c r="DF1821" s="9"/>
      <c r="DG1821" s="9"/>
      <c r="DH1821" s="9"/>
      <c r="DI1821" s="9"/>
      <c r="DJ1821" s="9"/>
      <c r="DK1821" s="9"/>
      <c r="DL1821" s="9"/>
      <c r="DM1821" s="9"/>
      <c r="DN1821" s="9"/>
      <c r="DO1821" s="9"/>
    </row>
    <row r="1822" spans="1:119" s="10" customFormat="1" x14ac:dyDescent="0.2">
      <c r="A1822" s="8">
        <v>101891</v>
      </c>
      <c r="B1822" s="9" t="s">
        <v>4674</v>
      </c>
      <c r="C1822" s="9" t="b">
        <v>0</v>
      </c>
      <c r="D1822" s="9" t="b">
        <v>0</v>
      </c>
      <c r="E1822" s="9" t="b">
        <v>1</v>
      </c>
      <c r="F1822" s="9" t="b">
        <v>0</v>
      </c>
      <c r="G1822" s="9" t="s">
        <v>2209</v>
      </c>
      <c r="H1822" s="9"/>
      <c r="I1822" s="9" t="s">
        <v>4675</v>
      </c>
      <c r="J1822" s="9" t="s">
        <v>397</v>
      </c>
      <c r="K1822" s="9">
        <v>44.505000000000003</v>
      </c>
      <c r="L1822" s="9">
        <v>-77.472999999999999</v>
      </c>
      <c r="M1822" s="9" t="s">
        <v>156</v>
      </c>
      <c r="N1822" s="9">
        <v>2017</v>
      </c>
      <c r="O1822" s="9"/>
      <c r="P1822" s="9">
        <v>2017</v>
      </c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 t="s">
        <v>4676</v>
      </c>
      <c r="AG1822" s="9"/>
      <c r="AH1822" s="9">
        <v>0.25</v>
      </c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  <c r="BI1822" s="9"/>
      <c r="BJ1822" s="9"/>
      <c r="BK1822" s="9" t="s">
        <v>11</v>
      </c>
      <c r="BL1822" s="9"/>
      <c r="BM1822" s="9"/>
      <c r="BN1822" s="9"/>
      <c r="BO1822" s="9"/>
      <c r="BP1822" s="9"/>
      <c r="BQ1822" s="9"/>
      <c r="BR1822" s="9"/>
      <c r="BS1822" s="9"/>
      <c r="BT1822" s="9"/>
      <c r="BU1822" s="9"/>
      <c r="BV1822" s="9"/>
      <c r="BW1822" s="9"/>
      <c r="BX1822" s="9"/>
      <c r="BY1822" s="9"/>
      <c r="BZ1822" s="9"/>
      <c r="CA1822" s="9"/>
      <c r="CB1822" s="9"/>
      <c r="CC1822" s="9"/>
      <c r="CD1822" s="9"/>
      <c r="CE1822" s="9"/>
      <c r="CF1822" s="9"/>
      <c r="CG1822" s="9"/>
      <c r="CH1822" s="9"/>
      <c r="CI1822" s="9"/>
      <c r="CJ1822" s="9"/>
      <c r="CK1822" s="9"/>
      <c r="CL1822" s="9"/>
      <c r="CM1822" s="9"/>
      <c r="CN1822" s="9"/>
      <c r="CO1822" s="9"/>
      <c r="CP1822" s="9"/>
      <c r="CQ1822" s="9"/>
      <c r="CR1822" s="9"/>
      <c r="CS1822" s="9"/>
      <c r="CT1822" s="9"/>
      <c r="CU1822" s="9"/>
      <c r="CV1822" s="9"/>
      <c r="CW1822" s="9"/>
      <c r="CX1822" s="9"/>
      <c r="CY1822" s="9"/>
      <c r="CZ1822" s="9"/>
      <c r="DA1822" s="9"/>
      <c r="DB1822" s="9"/>
      <c r="DC1822" s="9"/>
      <c r="DD1822" s="9"/>
      <c r="DE1822" s="9"/>
      <c r="DF1822" s="9"/>
      <c r="DG1822" s="9"/>
      <c r="DH1822" s="9"/>
      <c r="DI1822" s="9"/>
      <c r="DJ1822" s="9"/>
      <c r="DK1822" s="9"/>
      <c r="DL1822" s="9"/>
      <c r="DM1822" s="9"/>
      <c r="DN1822" s="9"/>
      <c r="DO1822" s="9"/>
    </row>
    <row r="1823" spans="1:119" s="10" customFormat="1" x14ac:dyDescent="0.2">
      <c r="A1823" s="8">
        <v>101892</v>
      </c>
      <c r="B1823" s="9" t="s">
        <v>4677</v>
      </c>
      <c r="C1823" s="9" t="b">
        <v>0</v>
      </c>
      <c r="D1823" s="9" t="b">
        <v>0</v>
      </c>
      <c r="E1823" s="9" t="b">
        <v>1</v>
      </c>
      <c r="F1823" s="9" t="b">
        <v>0</v>
      </c>
      <c r="G1823" s="9"/>
      <c r="H1823" s="9"/>
      <c r="I1823" s="9" t="s">
        <v>4675</v>
      </c>
      <c r="J1823" s="9" t="s">
        <v>397</v>
      </c>
      <c r="K1823" s="9">
        <v>44.506</v>
      </c>
      <c r="L1823" s="9">
        <v>-77.471999999999994</v>
      </c>
      <c r="M1823" s="9" t="s">
        <v>156</v>
      </c>
      <c r="N1823" s="9">
        <v>2016</v>
      </c>
      <c r="O1823" s="9"/>
      <c r="P1823" s="9">
        <v>2017</v>
      </c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 t="s">
        <v>4678</v>
      </c>
      <c r="AG1823" s="9"/>
      <c r="AH1823" s="9">
        <v>0.5</v>
      </c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  <c r="BI1823" s="9"/>
      <c r="BJ1823" s="9"/>
      <c r="BK1823" s="9" t="s">
        <v>11</v>
      </c>
      <c r="BL1823" s="9"/>
      <c r="BM1823" s="9"/>
      <c r="BN1823" s="9"/>
      <c r="BO1823" s="9"/>
      <c r="BP1823" s="9"/>
      <c r="BQ1823" s="9"/>
      <c r="BR1823" s="9"/>
      <c r="BS1823" s="9"/>
      <c r="BT1823" s="9"/>
      <c r="BU1823" s="9"/>
      <c r="BV1823" s="9"/>
      <c r="BW1823" s="9"/>
      <c r="BX1823" s="9"/>
      <c r="BY1823" s="9"/>
      <c r="BZ1823" s="9"/>
      <c r="CA1823" s="9"/>
      <c r="CB1823" s="9"/>
      <c r="CC1823" s="9"/>
      <c r="CD1823" s="9"/>
      <c r="CE1823" s="9"/>
      <c r="CF1823" s="9"/>
      <c r="CG1823" s="9"/>
      <c r="CH1823" s="9"/>
      <c r="CI1823" s="9"/>
      <c r="CJ1823" s="9"/>
      <c r="CK1823" s="9"/>
      <c r="CL1823" s="9"/>
      <c r="CM1823" s="9"/>
      <c r="CN1823" s="9"/>
      <c r="CO1823" s="9"/>
      <c r="CP1823" s="9"/>
      <c r="CQ1823" s="9"/>
      <c r="CR1823" s="9"/>
      <c r="CS1823" s="9"/>
      <c r="CT1823" s="9"/>
      <c r="CU1823" s="9"/>
      <c r="CV1823" s="9"/>
      <c r="CW1823" s="9"/>
      <c r="CX1823" s="9"/>
      <c r="CY1823" s="9"/>
      <c r="CZ1823" s="9"/>
      <c r="DA1823" s="9"/>
      <c r="DB1823" s="9"/>
      <c r="DC1823" s="9"/>
      <c r="DD1823" s="9"/>
      <c r="DE1823" s="9"/>
      <c r="DF1823" s="9"/>
      <c r="DG1823" s="9"/>
      <c r="DH1823" s="9"/>
      <c r="DI1823" s="9"/>
      <c r="DJ1823" s="9"/>
      <c r="DK1823" s="9"/>
      <c r="DL1823" s="9"/>
      <c r="DM1823" s="9"/>
      <c r="DN1823" s="9"/>
      <c r="DO1823" s="9"/>
    </row>
    <row r="1824" spans="1:119" s="10" customFormat="1" x14ac:dyDescent="0.2">
      <c r="A1824" s="8">
        <v>101893</v>
      </c>
      <c r="B1824" s="9" t="s">
        <v>4679</v>
      </c>
      <c r="C1824" s="9" t="b">
        <v>0</v>
      </c>
      <c r="D1824" s="9" t="b">
        <v>0</v>
      </c>
      <c r="E1824" s="9" t="b">
        <v>1</v>
      </c>
      <c r="F1824" s="9" t="b">
        <v>0</v>
      </c>
      <c r="G1824" s="9" t="s">
        <v>1141</v>
      </c>
      <c r="H1824" s="9"/>
      <c r="I1824" s="9" t="s">
        <v>4680</v>
      </c>
      <c r="J1824" s="9" t="s">
        <v>397</v>
      </c>
      <c r="K1824" s="9">
        <v>47.94</v>
      </c>
      <c r="L1824" s="9">
        <v>-84.835999999999999</v>
      </c>
      <c r="M1824" s="9" t="s">
        <v>156</v>
      </c>
      <c r="N1824" s="9">
        <v>1990</v>
      </c>
      <c r="O1824" s="9"/>
      <c r="P1824" s="9">
        <v>2017</v>
      </c>
      <c r="Q1824" s="9">
        <v>221</v>
      </c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 t="s">
        <v>2161</v>
      </c>
      <c r="AG1824" s="9"/>
      <c r="AH1824" s="9">
        <v>12.5</v>
      </c>
      <c r="AI1824" s="9"/>
      <c r="AJ1824" s="9">
        <v>63000</v>
      </c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  <c r="BI1824" s="9"/>
      <c r="BJ1824" s="9"/>
      <c r="BK1824" s="9"/>
      <c r="BL1824" s="9" t="s">
        <v>11</v>
      </c>
      <c r="BM1824" s="9"/>
      <c r="BN1824" s="9"/>
      <c r="BO1824" s="9"/>
      <c r="BP1824" s="9"/>
      <c r="BQ1824" s="9"/>
      <c r="BR1824" s="9"/>
      <c r="BS1824" s="9"/>
      <c r="BT1824" s="9"/>
      <c r="BU1824" s="9"/>
      <c r="BV1824" s="9"/>
      <c r="BW1824" s="9"/>
      <c r="BX1824" s="9"/>
      <c r="BY1824" s="9"/>
      <c r="BZ1824" s="9"/>
      <c r="CA1824" s="9"/>
      <c r="CB1824" s="9"/>
      <c r="CC1824" s="9"/>
      <c r="CD1824" s="9"/>
      <c r="CE1824" s="9"/>
      <c r="CF1824" s="9"/>
      <c r="CG1824" s="9"/>
      <c r="CH1824" s="9"/>
      <c r="CI1824" s="9"/>
      <c r="CJ1824" s="9"/>
      <c r="CK1824" s="9"/>
      <c r="CL1824" s="9"/>
      <c r="CM1824" s="9"/>
      <c r="CN1824" s="9"/>
      <c r="CO1824" s="9"/>
      <c r="CP1824" s="9"/>
      <c r="CQ1824" s="9"/>
      <c r="CR1824" s="9"/>
      <c r="CS1824" s="9"/>
      <c r="CT1824" s="9"/>
      <c r="CU1824" s="9"/>
      <c r="CV1824" s="9"/>
      <c r="CW1824" s="9"/>
      <c r="CX1824" s="9"/>
      <c r="CY1824" s="9"/>
      <c r="CZ1824" s="9"/>
      <c r="DA1824" s="9"/>
      <c r="DB1824" s="9"/>
      <c r="DC1824" s="9"/>
      <c r="DD1824" s="9"/>
      <c r="DE1824" s="9"/>
      <c r="DF1824" s="9"/>
      <c r="DG1824" s="9"/>
      <c r="DH1824" s="9"/>
      <c r="DI1824" s="9"/>
      <c r="DJ1824" s="9"/>
      <c r="DK1824" s="9"/>
      <c r="DL1824" s="9"/>
      <c r="DM1824" s="9"/>
      <c r="DN1824" s="9"/>
      <c r="DO1824" s="9"/>
    </row>
    <row r="1825" spans="1:119" s="10" customFormat="1" x14ac:dyDescent="0.2">
      <c r="A1825" s="8">
        <v>101894</v>
      </c>
      <c r="B1825" s="9" t="s">
        <v>4681</v>
      </c>
      <c r="C1825" s="9" t="b">
        <v>0</v>
      </c>
      <c r="D1825" s="9" t="b">
        <v>0</v>
      </c>
      <c r="E1825" s="9" t="b">
        <v>1</v>
      </c>
      <c r="F1825" s="9" t="b">
        <v>0</v>
      </c>
      <c r="G1825" s="9" t="s">
        <v>1141</v>
      </c>
      <c r="H1825" s="9"/>
      <c r="I1825" s="9" t="s">
        <v>4680</v>
      </c>
      <c r="J1825" s="9" t="s">
        <v>397</v>
      </c>
      <c r="K1825" s="9">
        <v>47.940999999999995</v>
      </c>
      <c r="L1825" s="9">
        <v>-84.834999999999994</v>
      </c>
      <c r="M1825" s="9" t="s">
        <v>156</v>
      </c>
      <c r="N1825" s="9">
        <v>1990</v>
      </c>
      <c r="O1825" s="9"/>
      <c r="P1825" s="9">
        <v>2017</v>
      </c>
      <c r="Q1825" s="9">
        <v>221</v>
      </c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 t="s">
        <v>2161</v>
      </c>
      <c r="AG1825" s="9"/>
      <c r="AH1825" s="9">
        <v>15</v>
      </c>
      <c r="AI1825" s="9"/>
      <c r="AJ1825" s="9">
        <v>77000</v>
      </c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  <c r="BI1825" s="9"/>
      <c r="BJ1825" s="9"/>
      <c r="BK1825" s="9"/>
      <c r="BL1825" s="9" t="s">
        <v>11</v>
      </c>
      <c r="BM1825" s="9"/>
      <c r="BN1825" s="9"/>
      <c r="BO1825" s="9"/>
      <c r="BP1825" s="9"/>
      <c r="BQ1825" s="9"/>
      <c r="BR1825" s="9"/>
      <c r="BS1825" s="9"/>
      <c r="BT1825" s="9"/>
      <c r="BU1825" s="9"/>
      <c r="BV1825" s="9"/>
      <c r="BW1825" s="9"/>
      <c r="BX1825" s="9"/>
      <c r="BY1825" s="9"/>
      <c r="BZ1825" s="9"/>
      <c r="CA1825" s="9"/>
      <c r="CB1825" s="9"/>
      <c r="CC1825" s="9"/>
      <c r="CD1825" s="9"/>
      <c r="CE1825" s="9"/>
      <c r="CF1825" s="9"/>
      <c r="CG1825" s="9"/>
      <c r="CH1825" s="9"/>
      <c r="CI1825" s="9"/>
      <c r="CJ1825" s="9"/>
      <c r="CK1825" s="9"/>
      <c r="CL1825" s="9"/>
      <c r="CM1825" s="9"/>
      <c r="CN1825" s="9"/>
      <c r="CO1825" s="9"/>
      <c r="CP1825" s="9"/>
      <c r="CQ1825" s="9"/>
      <c r="CR1825" s="9"/>
      <c r="CS1825" s="9"/>
      <c r="CT1825" s="9"/>
      <c r="CU1825" s="9"/>
      <c r="CV1825" s="9"/>
      <c r="CW1825" s="9"/>
      <c r="CX1825" s="9"/>
      <c r="CY1825" s="9"/>
      <c r="CZ1825" s="9"/>
      <c r="DA1825" s="9"/>
      <c r="DB1825" s="9"/>
      <c r="DC1825" s="9"/>
      <c r="DD1825" s="9"/>
      <c r="DE1825" s="9"/>
      <c r="DF1825" s="9"/>
      <c r="DG1825" s="9"/>
      <c r="DH1825" s="9"/>
      <c r="DI1825" s="9"/>
      <c r="DJ1825" s="9"/>
      <c r="DK1825" s="9"/>
      <c r="DL1825" s="9"/>
      <c r="DM1825" s="9"/>
      <c r="DN1825" s="9"/>
      <c r="DO1825" s="9"/>
    </row>
    <row r="1826" spans="1:119" s="10" customFormat="1" x14ac:dyDescent="0.2">
      <c r="A1826" s="8">
        <v>101895</v>
      </c>
      <c r="B1826" s="9" t="s">
        <v>4682</v>
      </c>
      <c r="C1826" s="9" t="b">
        <v>0</v>
      </c>
      <c r="D1826" s="9" t="b">
        <v>0</v>
      </c>
      <c r="E1826" s="9" t="b">
        <v>1</v>
      </c>
      <c r="F1826" s="9" t="b">
        <v>0</v>
      </c>
      <c r="G1826" s="9" t="s">
        <v>1141</v>
      </c>
      <c r="H1826" s="9"/>
      <c r="I1826" s="9" t="s">
        <v>4680</v>
      </c>
      <c r="J1826" s="9" t="s">
        <v>397</v>
      </c>
      <c r="K1826" s="9">
        <v>47.942</v>
      </c>
      <c r="L1826" s="9">
        <v>-84.834000000000003</v>
      </c>
      <c r="M1826" s="9" t="s">
        <v>156</v>
      </c>
      <c r="N1826" s="9">
        <v>1990</v>
      </c>
      <c r="O1826" s="9"/>
      <c r="P1826" s="9">
        <v>2017</v>
      </c>
      <c r="Q1826" s="9">
        <v>221</v>
      </c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 t="s">
        <v>2161</v>
      </c>
      <c r="AG1826" s="9"/>
      <c r="AH1826" s="9">
        <v>15.5</v>
      </c>
      <c r="AI1826" s="9"/>
      <c r="AJ1826" s="9">
        <v>72000</v>
      </c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  <c r="BI1826" s="9"/>
      <c r="BJ1826" s="9"/>
      <c r="BK1826" s="9"/>
      <c r="BL1826" s="9" t="s">
        <v>11</v>
      </c>
      <c r="BM1826" s="9"/>
      <c r="BN1826" s="9"/>
      <c r="BO1826" s="9"/>
      <c r="BP1826" s="9"/>
      <c r="BQ1826" s="9"/>
      <c r="BR1826" s="9"/>
      <c r="BS1826" s="9"/>
      <c r="BT1826" s="9"/>
      <c r="BU1826" s="9"/>
      <c r="BV1826" s="9"/>
      <c r="BW1826" s="9"/>
      <c r="BX1826" s="9"/>
      <c r="BY1826" s="9"/>
      <c r="BZ1826" s="9"/>
      <c r="CA1826" s="9"/>
      <c r="CB1826" s="9"/>
      <c r="CC1826" s="9"/>
      <c r="CD1826" s="9"/>
      <c r="CE1826" s="9"/>
      <c r="CF1826" s="9"/>
      <c r="CG1826" s="9"/>
      <c r="CH1826" s="9"/>
      <c r="CI1826" s="9"/>
      <c r="CJ1826" s="9"/>
      <c r="CK1826" s="9"/>
      <c r="CL1826" s="9"/>
      <c r="CM1826" s="9"/>
      <c r="CN1826" s="9"/>
      <c r="CO1826" s="9"/>
      <c r="CP1826" s="9"/>
      <c r="CQ1826" s="9"/>
      <c r="CR1826" s="9"/>
      <c r="CS1826" s="9"/>
      <c r="CT1826" s="9"/>
      <c r="CU1826" s="9"/>
      <c r="CV1826" s="9"/>
      <c r="CW1826" s="9"/>
      <c r="CX1826" s="9"/>
      <c r="CY1826" s="9"/>
      <c r="CZ1826" s="9"/>
      <c r="DA1826" s="9"/>
      <c r="DB1826" s="9"/>
      <c r="DC1826" s="9"/>
      <c r="DD1826" s="9"/>
      <c r="DE1826" s="9"/>
      <c r="DF1826" s="9"/>
      <c r="DG1826" s="9"/>
      <c r="DH1826" s="9"/>
      <c r="DI1826" s="9"/>
      <c r="DJ1826" s="9"/>
      <c r="DK1826" s="9"/>
      <c r="DL1826" s="9"/>
      <c r="DM1826" s="9"/>
      <c r="DN1826" s="9"/>
      <c r="DO1826" s="9"/>
    </row>
    <row r="1827" spans="1:119" s="10" customFormat="1" x14ac:dyDescent="0.2">
      <c r="A1827" s="8">
        <v>101896</v>
      </c>
      <c r="B1827" s="9" t="s">
        <v>4683</v>
      </c>
      <c r="C1827" s="9" t="b">
        <v>0</v>
      </c>
      <c r="D1827" s="9" t="b">
        <v>0</v>
      </c>
      <c r="E1827" s="9" t="b">
        <v>1</v>
      </c>
      <c r="F1827" s="9" t="b">
        <v>0</v>
      </c>
      <c r="G1827" s="9" t="s">
        <v>4684</v>
      </c>
      <c r="H1827" s="9"/>
      <c r="I1827" s="9" t="s">
        <v>4685</v>
      </c>
      <c r="J1827" s="9" t="s">
        <v>397</v>
      </c>
      <c r="K1827" s="9">
        <v>42.209000000000003</v>
      </c>
      <c r="L1827" s="9">
        <v>-82.888000000000005</v>
      </c>
      <c r="M1827" s="9" t="s">
        <v>156</v>
      </c>
      <c r="N1827" s="9">
        <v>2013</v>
      </c>
      <c r="O1827" s="9"/>
      <c r="P1827" s="9">
        <v>2017</v>
      </c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 t="s">
        <v>4686</v>
      </c>
      <c r="AG1827" s="9"/>
      <c r="AH1827" s="9">
        <v>0.5</v>
      </c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  <c r="BI1827" s="9"/>
      <c r="BJ1827" s="9"/>
      <c r="BK1827" s="9" t="s">
        <v>11</v>
      </c>
      <c r="BL1827" s="9"/>
      <c r="BM1827" s="9"/>
      <c r="BN1827" s="9"/>
      <c r="BO1827" s="9"/>
      <c r="BP1827" s="9"/>
      <c r="BQ1827" s="9"/>
      <c r="BR1827" s="9"/>
      <c r="BS1827" s="9"/>
      <c r="BT1827" s="9"/>
      <c r="BU1827" s="9"/>
      <c r="BV1827" s="9"/>
      <c r="BW1827" s="9"/>
      <c r="BX1827" s="9"/>
      <c r="BY1827" s="9"/>
      <c r="BZ1827" s="9"/>
      <c r="CA1827" s="9"/>
      <c r="CB1827" s="9"/>
      <c r="CC1827" s="9"/>
      <c r="CD1827" s="9"/>
      <c r="CE1827" s="9"/>
      <c r="CF1827" s="9"/>
      <c r="CG1827" s="9"/>
      <c r="CH1827" s="9"/>
      <c r="CI1827" s="9"/>
      <c r="CJ1827" s="9"/>
      <c r="CK1827" s="9"/>
      <c r="CL1827" s="9"/>
      <c r="CM1827" s="9"/>
      <c r="CN1827" s="9"/>
      <c r="CO1827" s="9"/>
      <c r="CP1827" s="9"/>
      <c r="CQ1827" s="9"/>
      <c r="CR1827" s="9"/>
      <c r="CS1827" s="9"/>
      <c r="CT1827" s="9"/>
      <c r="CU1827" s="9"/>
      <c r="CV1827" s="9"/>
      <c r="CW1827" s="9"/>
      <c r="CX1827" s="9"/>
      <c r="CY1827" s="9"/>
      <c r="CZ1827" s="9"/>
      <c r="DA1827" s="9"/>
      <c r="DB1827" s="9"/>
      <c r="DC1827" s="9"/>
      <c r="DD1827" s="9"/>
      <c r="DE1827" s="9"/>
      <c r="DF1827" s="9"/>
      <c r="DG1827" s="9"/>
      <c r="DH1827" s="9"/>
      <c r="DI1827" s="9"/>
      <c r="DJ1827" s="9"/>
      <c r="DK1827" s="9"/>
      <c r="DL1827" s="9"/>
      <c r="DM1827" s="9"/>
      <c r="DN1827" s="9"/>
      <c r="DO1827" s="9"/>
    </row>
    <row r="1828" spans="1:119" s="10" customFormat="1" x14ac:dyDescent="0.2">
      <c r="A1828" s="8">
        <v>101897</v>
      </c>
      <c r="B1828" s="9" t="s">
        <v>4687</v>
      </c>
      <c r="C1828" s="9" t="b">
        <v>0</v>
      </c>
      <c r="D1828" s="9" t="b">
        <v>0</v>
      </c>
      <c r="E1828" s="9" t="b">
        <v>1</v>
      </c>
      <c r="F1828" s="9" t="b">
        <v>0</v>
      </c>
      <c r="G1828" s="9" t="s">
        <v>2278</v>
      </c>
      <c r="H1828" s="9"/>
      <c r="I1828" s="9" t="s">
        <v>4685</v>
      </c>
      <c r="J1828" s="9" t="s">
        <v>397</v>
      </c>
      <c r="K1828" s="9">
        <v>42.21</v>
      </c>
      <c r="L1828" s="9">
        <v>-82.887</v>
      </c>
      <c r="M1828" s="9" t="s">
        <v>156</v>
      </c>
      <c r="N1828" s="9">
        <v>2012</v>
      </c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 t="s">
        <v>4688</v>
      </c>
      <c r="AG1828" s="9"/>
      <c r="AH1828" s="9">
        <v>0.21</v>
      </c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  <c r="BI1828" s="9"/>
      <c r="BJ1828" s="9"/>
      <c r="BK1828" s="9" t="s">
        <v>11</v>
      </c>
      <c r="BL1828" s="9"/>
      <c r="BM1828" s="9"/>
      <c r="BN1828" s="9"/>
      <c r="BO1828" s="9"/>
      <c r="BP1828" s="9"/>
      <c r="BQ1828" s="9"/>
      <c r="BR1828" s="9"/>
      <c r="BS1828" s="9"/>
      <c r="BT1828" s="9"/>
      <c r="BU1828" s="9"/>
      <c r="BV1828" s="9"/>
      <c r="BW1828" s="9"/>
      <c r="BX1828" s="9"/>
      <c r="BY1828" s="9"/>
      <c r="BZ1828" s="9"/>
      <c r="CA1828" s="9"/>
      <c r="CB1828" s="9"/>
      <c r="CC1828" s="9"/>
      <c r="CD1828" s="9"/>
      <c r="CE1828" s="9"/>
      <c r="CF1828" s="9"/>
      <c r="CG1828" s="9"/>
      <c r="CH1828" s="9"/>
      <c r="CI1828" s="9"/>
      <c r="CJ1828" s="9"/>
      <c r="CK1828" s="9"/>
      <c r="CL1828" s="9"/>
      <c r="CM1828" s="9"/>
      <c r="CN1828" s="9"/>
      <c r="CO1828" s="9"/>
      <c r="CP1828" s="9"/>
      <c r="CQ1828" s="9"/>
      <c r="CR1828" s="9"/>
      <c r="CS1828" s="9"/>
      <c r="CT1828" s="9"/>
      <c r="CU1828" s="9"/>
      <c r="CV1828" s="9"/>
      <c r="CW1828" s="9"/>
      <c r="CX1828" s="9"/>
      <c r="CY1828" s="9"/>
      <c r="CZ1828" s="9"/>
      <c r="DA1828" s="9"/>
      <c r="DB1828" s="9"/>
      <c r="DC1828" s="9"/>
      <c r="DD1828" s="9"/>
      <c r="DE1828" s="9"/>
      <c r="DF1828" s="9"/>
      <c r="DG1828" s="9"/>
      <c r="DH1828" s="9"/>
      <c r="DI1828" s="9"/>
      <c r="DJ1828" s="9"/>
      <c r="DK1828" s="9"/>
      <c r="DL1828" s="9"/>
      <c r="DM1828" s="9"/>
      <c r="DN1828" s="9"/>
      <c r="DO1828" s="9"/>
    </row>
    <row r="1829" spans="1:119" s="10" customFormat="1" x14ac:dyDescent="0.2">
      <c r="A1829" s="8">
        <v>101898</v>
      </c>
      <c r="B1829" s="9" t="s">
        <v>4689</v>
      </c>
      <c r="C1829" s="9" t="b">
        <v>0</v>
      </c>
      <c r="D1829" s="9" t="b">
        <v>0</v>
      </c>
      <c r="E1829" s="9" t="b">
        <v>1</v>
      </c>
      <c r="F1829" s="9" t="b">
        <v>0</v>
      </c>
      <c r="G1829" s="9" t="s">
        <v>4690</v>
      </c>
      <c r="H1829" s="9"/>
      <c r="I1829" s="9" t="s">
        <v>4685</v>
      </c>
      <c r="J1829" s="9" t="s">
        <v>397</v>
      </c>
      <c r="K1829" s="9">
        <v>42.211000000000006</v>
      </c>
      <c r="L1829" s="9">
        <v>-82.88600000000001</v>
      </c>
      <c r="M1829" s="9" t="s">
        <v>156</v>
      </c>
      <c r="N1829" s="9">
        <v>2011</v>
      </c>
      <c r="O1829" s="9"/>
      <c r="P1829" s="9">
        <v>2017</v>
      </c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 t="s">
        <v>4691</v>
      </c>
      <c r="AG1829" s="9"/>
      <c r="AH1829" s="9">
        <v>0.23499999999999999</v>
      </c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  <c r="BI1829" s="9"/>
      <c r="BJ1829" s="9"/>
      <c r="BK1829" s="9" t="s">
        <v>11</v>
      </c>
      <c r="BL1829" s="9"/>
      <c r="BM1829" s="9"/>
      <c r="BN1829" s="9"/>
      <c r="BO1829" s="9"/>
      <c r="BP1829" s="9"/>
      <c r="BQ1829" s="9"/>
      <c r="BR1829" s="9"/>
      <c r="BS1829" s="9"/>
      <c r="BT1829" s="9"/>
      <c r="BU1829" s="9"/>
      <c r="BV1829" s="9"/>
      <c r="BW1829" s="9"/>
      <c r="BX1829" s="9"/>
      <c r="BY1829" s="9"/>
      <c r="BZ1829" s="9"/>
      <c r="CA1829" s="9"/>
      <c r="CB1829" s="9"/>
      <c r="CC1829" s="9"/>
      <c r="CD1829" s="9"/>
      <c r="CE1829" s="9"/>
      <c r="CF1829" s="9"/>
      <c r="CG1829" s="9"/>
      <c r="CH1829" s="9"/>
      <c r="CI1829" s="9"/>
      <c r="CJ1829" s="9"/>
      <c r="CK1829" s="9"/>
      <c r="CL1829" s="9"/>
      <c r="CM1829" s="9"/>
      <c r="CN1829" s="9"/>
      <c r="CO1829" s="9"/>
      <c r="CP1829" s="9"/>
      <c r="CQ1829" s="9"/>
      <c r="CR1829" s="9"/>
      <c r="CS1829" s="9"/>
      <c r="CT1829" s="9"/>
      <c r="CU1829" s="9"/>
      <c r="CV1829" s="9"/>
      <c r="CW1829" s="9"/>
      <c r="CX1829" s="9"/>
      <c r="CY1829" s="9"/>
      <c r="CZ1829" s="9"/>
      <c r="DA1829" s="9"/>
      <c r="DB1829" s="9"/>
      <c r="DC1829" s="9"/>
      <c r="DD1829" s="9"/>
      <c r="DE1829" s="9"/>
      <c r="DF1829" s="9"/>
      <c r="DG1829" s="9"/>
      <c r="DH1829" s="9"/>
      <c r="DI1829" s="9"/>
      <c r="DJ1829" s="9"/>
      <c r="DK1829" s="9"/>
      <c r="DL1829" s="9"/>
      <c r="DM1829" s="9"/>
      <c r="DN1829" s="9"/>
      <c r="DO1829" s="9"/>
    </row>
    <row r="1830" spans="1:119" s="10" customFormat="1" x14ac:dyDescent="0.2">
      <c r="A1830" s="8">
        <v>101899</v>
      </c>
      <c r="B1830" s="9" t="s">
        <v>4692</v>
      </c>
      <c r="C1830" s="9" t="b">
        <v>1</v>
      </c>
      <c r="D1830" s="9" t="b">
        <v>0</v>
      </c>
      <c r="E1830" s="9" t="b">
        <v>0</v>
      </c>
      <c r="F1830" s="9" t="b">
        <v>0</v>
      </c>
      <c r="G1830" s="9" t="s">
        <v>4693</v>
      </c>
      <c r="H1830" s="9"/>
      <c r="I1830" s="9" t="s">
        <v>4694</v>
      </c>
      <c r="J1830" s="9" t="s">
        <v>397</v>
      </c>
      <c r="K1830" s="9">
        <v>44.636000000000003</v>
      </c>
      <c r="L1830" s="9">
        <v>-75.611999999999995</v>
      </c>
      <c r="M1830" s="9" t="s">
        <v>156</v>
      </c>
      <c r="N1830" s="9">
        <v>1992</v>
      </c>
      <c r="O1830" s="9"/>
      <c r="P1830" s="9">
        <v>2015</v>
      </c>
      <c r="Q1830" s="9">
        <v>325</v>
      </c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 t="s">
        <v>158</v>
      </c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 t="s">
        <v>11</v>
      </c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  <c r="BI1830" s="9"/>
      <c r="BJ1830" s="9"/>
      <c r="BK1830" s="9"/>
      <c r="BL1830" s="9"/>
      <c r="BM1830" s="9"/>
      <c r="BN1830" s="9"/>
      <c r="BO1830" s="9">
        <v>3829702.0027999999</v>
      </c>
      <c r="BP1830" s="9"/>
      <c r="BQ1830" s="9"/>
      <c r="BR1830" s="9"/>
      <c r="BS1830" s="9"/>
      <c r="BT1830" s="9"/>
      <c r="BU1830" s="9"/>
      <c r="BV1830" s="9"/>
      <c r="BW1830" s="9"/>
      <c r="BX1830" s="9"/>
      <c r="BY1830" s="9"/>
      <c r="BZ1830" s="9"/>
      <c r="CA1830" s="9"/>
      <c r="CB1830" s="9"/>
      <c r="CC1830" s="9"/>
      <c r="CD1830" s="9"/>
      <c r="CE1830" s="9"/>
      <c r="CF1830" s="9"/>
      <c r="CG1830" s="9"/>
      <c r="CH1830" s="9"/>
      <c r="CI1830" s="9"/>
      <c r="CJ1830" s="9"/>
      <c r="CK1830" s="9"/>
      <c r="CL1830" s="9"/>
      <c r="CM1830" s="9"/>
      <c r="CN1830" s="9"/>
      <c r="CO1830" s="9"/>
      <c r="CP1830" s="9"/>
      <c r="CQ1830" s="9"/>
      <c r="CR1830" s="9"/>
      <c r="CS1830" s="9"/>
      <c r="CT1830" s="9"/>
      <c r="CU1830" s="9"/>
      <c r="CV1830" s="9"/>
      <c r="CW1830" s="9"/>
      <c r="CX1830" s="9"/>
      <c r="CY1830" s="9"/>
      <c r="CZ1830" s="9"/>
      <c r="DA1830" s="9"/>
      <c r="DB1830" s="9"/>
      <c r="DC1830" s="9"/>
      <c r="DD1830" s="9"/>
      <c r="DE1830" s="9"/>
      <c r="DF1830" s="9"/>
      <c r="DG1830" s="9"/>
      <c r="DH1830" s="9"/>
      <c r="DI1830" s="9"/>
      <c r="DJ1830" s="9"/>
      <c r="DK1830" s="9"/>
      <c r="DL1830" s="9"/>
      <c r="DM1830" s="9"/>
      <c r="DN1830" s="9"/>
      <c r="DO1830" s="9"/>
    </row>
    <row r="1831" spans="1:119" s="10" customFormat="1" x14ac:dyDescent="0.2">
      <c r="A1831" s="8">
        <v>101901</v>
      </c>
      <c r="B1831" s="9" t="s">
        <v>4695</v>
      </c>
      <c r="C1831" s="9" t="b">
        <v>0</v>
      </c>
      <c r="D1831" s="9" t="b">
        <v>0</v>
      </c>
      <c r="E1831" s="9" t="b">
        <v>1</v>
      </c>
      <c r="F1831" s="9" t="b">
        <v>0</v>
      </c>
      <c r="G1831" s="9" t="s">
        <v>4696</v>
      </c>
      <c r="H1831" s="9"/>
      <c r="I1831" s="9" t="s">
        <v>4697</v>
      </c>
      <c r="J1831" s="9" t="s">
        <v>397</v>
      </c>
      <c r="K1831" s="9">
        <v>45.703000000000003</v>
      </c>
      <c r="L1831" s="9">
        <v>-82.037000000000006</v>
      </c>
      <c r="M1831" s="9" t="s">
        <v>156</v>
      </c>
      <c r="N1831" s="9">
        <v>2012</v>
      </c>
      <c r="O1831" s="9"/>
      <c r="P1831" s="9">
        <v>2017</v>
      </c>
      <c r="Q1831" s="9">
        <v>2211</v>
      </c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 t="s">
        <v>686</v>
      </c>
      <c r="AG1831" s="9"/>
      <c r="AH1831" s="9">
        <v>4</v>
      </c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  <c r="BI1831" s="9"/>
      <c r="BJ1831" s="9"/>
      <c r="BK1831" s="9"/>
      <c r="BL1831" s="9"/>
      <c r="BM1831" s="9" t="s">
        <v>11</v>
      </c>
      <c r="BN1831" s="9"/>
      <c r="BO1831" s="9"/>
      <c r="BP1831" s="9"/>
      <c r="BQ1831" s="9"/>
      <c r="BR1831" s="9"/>
      <c r="BS1831" s="9"/>
      <c r="BT1831" s="9"/>
      <c r="BU1831" s="9"/>
      <c r="BV1831" s="9"/>
      <c r="BW1831" s="9"/>
      <c r="BX1831" s="9"/>
      <c r="BY1831" s="9"/>
      <c r="BZ1831" s="9"/>
      <c r="CA1831" s="9"/>
      <c r="CB1831" s="9"/>
      <c r="CC1831" s="9"/>
      <c r="CD1831" s="9"/>
      <c r="CE1831" s="9"/>
      <c r="CF1831" s="9"/>
      <c r="CG1831" s="9"/>
      <c r="CH1831" s="9"/>
      <c r="CI1831" s="9"/>
      <c r="CJ1831" s="9"/>
      <c r="CK1831" s="9"/>
      <c r="CL1831" s="9"/>
      <c r="CM1831" s="9"/>
      <c r="CN1831" s="9"/>
      <c r="CO1831" s="9"/>
      <c r="CP1831" s="9"/>
      <c r="CQ1831" s="9"/>
      <c r="CR1831" s="9"/>
      <c r="CS1831" s="9"/>
      <c r="CT1831" s="9"/>
      <c r="CU1831" s="9"/>
      <c r="CV1831" s="9"/>
      <c r="CW1831" s="9"/>
      <c r="CX1831" s="9"/>
      <c r="CY1831" s="9"/>
      <c r="CZ1831" s="9"/>
      <c r="DA1831" s="9"/>
      <c r="DB1831" s="9"/>
      <c r="DC1831" s="9"/>
      <c r="DD1831" s="9"/>
      <c r="DE1831" s="9"/>
      <c r="DF1831" s="9"/>
      <c r="DG1831" s="9"/>
      <c r="DH1831" s="9"/>
      <c r="DI1831" s="9"/>
      <c r="DJ1831" s="9"/>
      <c r="DK1831" s="9"/>
      <c r="DL1831" s="9"/>
      <c r="DM1831" s="9"/>
      <c r="DN1831" s="9"/>
      <c r="DO1831" s="9"/>
    </row>
    <row r="1832" spans="1:119" s="10" customFormat="1" x14ac:dyDescent="0.2">
      <c r="A1832" s="8">
        <v>101902</v>
      </c>
      <c r="B1832" s="9" t="s">
        <v>4698</v>
      </c>
      <c r="C1832" s="9" t="b">
        <v>1</v>
      </c>
      <c r="D1832" s="9" t="b">
        <v>0</v>
      </c>
      <c r="E1832" s="9" t="b">
        <v>0</v>
      </c>
      <c r="F1832" s="9" t="b">
        <v>0</v>
      </c>
      <c r="G1832" s="9" t="s">
        <v>4698</v>
      </c>
      <c r="H1832" s="9"/>
      <c r="I1832" s="9" t="s">
        <v>4699</v>
      </c>
      <c r="J1832" s="9" t="s">
        <v>397</v>
      </c>
      <c r="K1832" s="9">
        <v>48.716999999999999</v>
      </c>
      <c r="L1832" s="9">
        <v>-86.382000000000005</v>
      </c>
      <c r="M1832" s="9" t="s">
        <v>336</v>
      </c>
      <c r="N1832" s="9">
        <v>1944</v>
      </c>
      <c r="O1832" s="9"/>
      <c r="P1832" s="9">
        <v>2015</v>
      </c>
      <c r="Q1832" s="9">
        <v>322</v>
      </c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 t="s">
        <v>158</v>
      </c>
      <c r="AG1832" s="9"/>
      <c r="AH1832" s="9">
        <v>14</v>
      </c>
      <c r="AI1832" s="9">
        <v>118.4</v>
      </c>
      <c r="AJ1832" s="9">
        <v>84000</v>
      </c>
      <c r="AK1832" s="9"/>
      <c r="AL1832" s="9"/>
      <c r="AM1832" s="9"/>
      <c r="AN1832" s="9" t="s">
        <v>12</v>
      </c>
      <c r="AO1832" s="9"/>
      <c r="AP1832" s="9">
        <v>2</v>
      </c>
      <c r="AQ1832" s="9" t="s">
        <v>952</v>
      </c>
      <c r="AR1832" s="9"/>
      <c r="AS1832" s="9">
        <v>14</v>
      </c>
      <c r="AT1832" s="9">
        <v>118.4</v>
      </c>
      <c r="AU1832" s="9">
        <v>84000</v>
      </c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  <c r="BI1832" s="9"/>
      <c r="BJ1832" s="9"/>
      <c r="BK1832" s="9"/>
      <c r="BL1832" s="9"/>
      <c r="BM1832" s="9"/>
      <c r="BN1832" s="9"/>
      <c r="BO1832" s="9"/>
      <c r="BP1832" s="9"/>
      <c r="BQ1832" s="9"/>
      <c r="BR1832" s="9"/>
      <c r="BS1832" s="9"/>
      <c r="BT1832" s="9"/>
      <c r="BU1832" s="9"/>
      <c r="BV1832" s="9"/>
      <c r="BW1832" s="9"/>
      <c r="BX1832" s="9"/>
      <c r="BY1832" s="9"/>
      <c r="BZ1832" s="9"/>
      <c r="CA1832" s="9"/>
      <c r="CB1832" s="9"/>
      <c r="CC1832" s="9"/>
      <c r="CD1832" s="9"/>
      <c r="CE1832" s="9"/>
      <c r="CF1832" s="9"/>
      <c r="CG1832" s="9"/>
      <c r="CH1832" s="9"/>
      <c r="CI1832" s="9"/>
      <c r="CJ1832" s="9"/>
      <c r="CK1832" s="9"/>
      <c r="CL1832" s="9"/>
      <c r="CM1832" s="9"/>
      <c r="CN1832" s="9"/>
      <c r="CO1832" s="9"/>
      <c r="CP1832" s="9"/>
      <c r="CQ1832" s="9"/>
      <c r="CR1832" s="9"/>
      <c r="CS1832" s="9"/>
      <c r="CT1832" s="9"/>
      <c r="CU1832" s="9"/>
      <c r="CV1832" s="9"/>
      <c r="CW1832" s="9"/>
      <c r="CX1832" s="9"/>
      <c r="CY1832" s="9"/>
      <c r="CZ1832" s="9"/>
      <c r="DA1832" s="9"/>
      <c r="DB1832" s="9"/>
      <c r="DC1832" s="9"/>
      <c r="DD1832" s="9"/>
      <c r="DE1832" s="9"/>
      <c r="DF1832" s="9"/>
      <c r="DG1832" s="9"/>
      <c r="DH1832" s="9"/>
      <c r="DI1832" s="9"/>
      <c r="DJ1832" s="9"/>
      <c r="DK1832" s="9"/>
      <c r="DL1832" s="9"/>
      <c r="DM1832" s="9"/>
      <c r="DN1832" s="9"/>
      <c r="DO1832" s="9"/>
    </row>
    <row r="1833" spans="1:119" s="10" customFormat="1" x14ac:dyDescent="0.2">
      <c r="A1833" s="8">
        <v>101903</v>
      </c>
      <c r="B1833" s="9" t="s">
        <v>4700</v>
      </c>
      <c r="C1833" s="9" t="b">
        <v>0</v>
      </c>
      <c r="D1833" s="9" t="b">
        <v>0</v>
      </c>
      <c r="E1833" s="9" t="b">
        <v>1</v>
      </c>
      <c r="F1833" s="9" t="b">
        <v>0</v>
      </c>
      <c r="G1833" s="9" t="s">
        <v>1173</v>
      </c>
      <c r="H1833" s="9" t="s">
        <v>4701</v>
      </c>
      <c r="I1833" s="9" t="s">
        <v>4699</v>
      </c>
      <c r="J1833" s="9" t="s">
        <v>397</v>
      </c>
      <c r="K1833" s="9">
        <v>48.717999999999996</v>
      </c>
      <c r="L1833" s="9">
        <v>-86.381</v>
      </c>
      <c r="M1833" s="9" t="s">
        <v>156</v>
      </c>
      <c r="N1833" s="9">
        <v>2008</v>
      </c>
      <c r="O1833" s="9"/>
      <c r="P1833" s="9">
        <v>2017</v>
      </c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 t="s">
        <v>4702</v>
      </c>
      <c r="AG1833" s="9"/>
      <c r="AH1833" s="9">
        <v>23</v>
      </c>
      <c r="AI1833" s="9"/>
      <c r="AJ1833" s="9">
        <v>109000</v>
      </c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  <c r="BI1833" s="9"/>
      <c r="BJ1833" s="9"/>
      <c r="BK1833" s="9"/>
      <c r="BL1833" s="9" t="s">
        <v>11</v>
      </c>
      <c r="BM1833" s="9"/>
      <c r="BN1833" s="9"/>
      <c r="BO1833" s="9"/>
      <c r="BP1833" s="9"/>
      <c r="BQ1833" s="9"/>
      <c r="BR1833" s="9"/>
      <c r="BS1833" s="9"/>
      <c r="BT1833" s="9"/>
      <c r="BU1833" s="9"/>
      <c r="BV1833" s="9"/>
      <c r="BW1833" s="9"/>
      <c r="BX1833" s="9"/>
      <c r="BY1833" s="9"/>
      <c r="BZ1833" s="9"/>
      <c r="CA1833" s="9"/>
      <c r="CB1833" s="9"/>
      <c r="CC1833" s="9"/>
      <c r="CD1833" s="9"/>
      <c r="CE1833" s="9"/>
      <c r="CF1833" s="9"/>
      <c r="CG1833" s="9"/>
      <c r="CH1833" s="9"/>
      <c r="CI1833" s="9"/>
      <c r="CJ1833" s="9"/>
      <c r="CK1833" s="9"/>
      <c r="CL1833" s="9"/>
      <c r="CM1833" s="9"/>
      <c r="CN1833" s="9"/>
      <c r="CO1833" s="9"/>
      <c r="CP1833" s="9"/>
      <c r="CQ1833" s="9"/>
      <c r="CR1833" s="9"/>
      <c r="CS1833" s="9"/>
      <c r="CT1833" s="9"/>
      <c r="CU1833" s="9"/>
      <c r="CV1833" s="9"/>
      <c r="CW1833" s="9"/>
      <c r="CX1833" s="9"/>
      <c r="CY1833" s="9"/>
      <c r="CZ1833" s="9"/>
      <c r="DA1833" s="9"/>
      <c r="DB1833" s="9"/>
      <c r="DC1833" s="9"/>
      <c r="DD1833" s="9"/>
      <c r="DE1833" s="9"/>
      <c r="DF1833" s="9"/>
      <c r="DG1833" s="9"/>
      <c r="DH1833" s="9"/>
      <c r="DI1833" s="9"/>
      <c r="DJ1833" s="9"/>
      <c r="DK1833" s="9"/>
      <c r="DL1833" s="9"/>
      <c r="DM1833" s="9"/>
      <c r="DN1833" s="9"/>
      <c r="DO1833" s="9"/>
    </row>
    <row r="1834" spans="1:119" s="10" customFormat="1" x14ac:dyDescent="0.2">
      <c r="A1834" s="8">
        <v>101905</v>
      </c>
      <c r="B1834" s="9" t="s">
        <v>4703</v>
      </c>
      <c r="C1834" s="9" t="b">
        <v>0</v>
      </c>
      <c r="D1834" s="9" t="b">
        <v>0</v>
      </c>
      <c r="E1834" s="9" t="b">
        <v>1</v>
      </c>
      <c r="F1834" s="9" t="b">
        <v>0</v>
      </c>
      <c r="G1834" s="9" t="s">
        <v>2032</v>
      </c>
      <c r="H1834" s="9"/>
      <c r="I1834" s="9" t="s">
        <v>4704</v>
      </c>
      <c r="J1834" s="9" t="s">
        <v>397</v>
      </c>
      <c r="K1834" s="9">
        <v>43.856000000000002</v>
      </c>
      <c r="L1834" s="9">
        <v>-79.337000000000003</v>
      </c>
      <c r="M1834" s="9" t="s">
        <v>156</v>
      </c>
      <c r="N1834" s="9">
        <v>2013</v>
      </c>
      <c r="O1834" s="9"/>
      <c r="P1834" s="9">
        <v>2017</v>
      </c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 t="s">
        <v>4705</v>
      </c>
      <c r="AG1834" s="9"/>
      <c r="AH1834" s="9">
        <v>0.25</v>
      </c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  <c r="BI1834" s="9"/>
      <c r="BJ1834" s="9"/>
      <c r="BK1834" s="9" t="s">
        <v>11</v>
      </c>
      <c r="BL1834" s="9"/>
      <c r="BM1834" s="9"/>
      <c r="BN1834" s="9"/>
      <c r="BO1834" s="9"/>
      <c r="BP1834" s="9"/>
      <c r="BQ1834" s="9"/>
      <c r="BR1834" s="9"/>
      <c r="BS1834" s="9"/>
      <c r="BT1834" s="9"/>
      <c r="BU1834" s="9"/>
      <c r="BV1834" s="9"/>
      <c r="BW1834" s="9"/>
      <c r="BX1834" s="9"/>
      <c r="BY1834" s="9"/>
      <c r="BZ1834" s="9"/>
      <c r="CA1834" s="9"/>
      <c r="CB1834" s="9"/>
      <c r="CC1834" s="9"/>
      <c r="CD1834" s="9"/>
      <c r="CE1834" s="9"/>
      <c r="CF1834" s="9"/>
      <c r="CG1834" s="9"/>
      <c r="CH1834" s="9"/>
      <c r="CI1834" s="9"/>
      <c r="CJ1834" s="9"/>
      <c r="CK1834" s="9"/>
      <c r="CL1834" s="9"/>
      <c r="CM1834" s="9"/>
      <c r="CN1834" s="9"/>
      <c r="CO1834" s="9"/>
      <c r="CP1834" s="9"/>
      <c r="CQ1834" s="9"/>
      <c r="CR1834" s="9"/>
      <c r="CS1834" s="9"/>
      <c r="CT1834" s="9"/>
      <c r="CU1834" s="9"/>
      <c r="CV1834" s="9"/>
      <c r="CW1834" s="9"/>
      <c r="CX1834" s="9"/>
      <c r="CY1834" s="9"/>
      <c r="CZ1834" s="9"/>
      <c r="DA1834" s="9"/>
      <c r="DB1834" s="9"/>
      <c r="DC1834" s="9"/>
      <c r="DD1834" s="9"/>
      <c r="DE1834" s="9"/>
      <c r="DF1834" s="9"/>
      <c r="DG1834" s="9"/>
      <c r="DH1834" s="9"/>
      <c r="DI1834" s="9"/>
      <c r="DJ1834" s="9"/>
      <c r="DK1834" s="9"/>
      <c r="DL1834" s="9"/>
      <c r="DM1834" s="9"/>
      <c r="DN1834" s="9"/>
      <c r="DO1834" s="9"/>
    </row>
    <row r="1835" spans="1:119" s="10" customFormat="1" x14ac:dyDescent="0.2">
      <c r="A1835" s="8">
        <v>101906</v>
      </c>
      <c r="B1835" s="9" t="s">
        <v>4706</v>
      </c>
      <c r="C1835" s="9" t="b">
        <v>0</v>
      </c>
      <c r="D1835" s="9" t="b">
        <v>0</v>
      </c>
      <c r="E1835" s="9" t="b">
        <v>1</v>
      </c>
      <c r="F1835" s="9" t="b">
        <v>0</v>
      </c>
      <c r="G1835" s="9" t="s">
        <v>4707</v>
      </c>
      <c r="H1835" s="9"/>
      <c r="I1835" s="9" t="s">
        <v>4704</v>
      </c>
      <c r="J1835" s="9" t="s">
        <v>397</v>
      </c>
      <c r="K1835" s="9">
        <v>43.856999999999999</v>
      </c>
      <c r="L1835" s="9">
        <v>-79.335999999999999</v>
      </c>
      <c r="M1835" s="9" t="s">
        <v>156</v>
      </c>
      <c r="N1835" s="9">
        <v>2011</v>
      </c>
      <c r="O1835" s="9"/>
      <c r="P1835" s="9">
        <v>2017</v>
      </c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 t="s">
        <v>4708</v>
      </c>
      <c r="AG1835" s="9"/>
      <c r="AH1835" s="9">
        <v>0.15</v>
      </c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  <c r="BI1835" s="9"/>
      <c r="BJ1835" s="9"/>
      <c r="BK1835" s="9" t="s">
        <v>11</v>
      </c>
      <c r="BL1835" s="9"/>
      <c r="BM1835" s="9"/>
      <c r="BN1835" s="9"/>
      <c r="BO1835" s="9"/>
      <c r="BP1835" s="9"/>
      <c r="BQ1835" s="9"/>
      <c r="BR1835" s="9"/>
      <c r="BS1835" s="9"/>
      <c r="BT1835" s="9"/>
      <c r="BU1835" s="9"/>
      <c r="BV1835" s="9"/>
      <c r="BW1835" s="9"/>
      <c r="BX1835" s="9"/>
      <c r="BY1835" s="9"/>
      <c r="BZ1835" s="9"/>
      <c r="CA1835" s="9"/>
      <c r="CB1835" s="9"/>
      <c r="CC1835" s="9"/>
      <c r="CD1835" s="9"/>
      <c r="CE1835" s="9"/>
      <c r="CF1835" s="9"/>
      <c r="CG1835" s="9"/>
      <c r="CH1835" s="9"/>
      <c r="CI1835" s="9"/>
      <c r="CJ1835" s="9"/>
      <c r="CK1835" s="9"/>
      <c r="CL1835" s="9"/>
      <c r="CM1835" s="9"/>
      <c r="CN1835" s="9"/>
      <c r="CO1835" s="9"/>
      <c r="CP1835" s="9"/>
      <c r="CQ1835" s="9"/>
      <c r="CR1835" s="9"/>
      <c r="CS1835" s="9"/>
      <c r="CT1835" s="9"/>
      <c r="CU1835" s="9"/>
      <c r="CV1835" s="9"/>
      <c r="CW1835" s="9"/>
      <c r="CX1835" s="9"/>
      <c r="CY1835" s="9"/>
      <c r="CZ1835" s="9"/>
      <c r="DA1835" s="9"/>
      <c r="DB1835" s="9"/>
      <c r="DC1835" s="9"/>
      <c r="DD1835" s="9"/>
      <c r="DE1835" s="9"/>
      <c r="DF1835" s="9"/>
      <c r="DG1835" s="9"/>
      <c r="DH1835" s="9"/>
      <c r="DI1835" s="9"/>
      <c r="DJ1835" s="9"/>
      <c r="DK1835" s="9"/>
      <c r="DL1835" s="9"/>
      <c r="DM1835" s="9"/>
      <c r="DN1835" s="9"/>
      <c r="DO1835" s="9"/>
    </row>
    <row r="1836" spans="1:119" s="10" customFormat="1" x14ac:dyDescent="0.2">
      <c r="A1836" s="8">
        <v>101907</v>
      </c>
      <c r="B1836" s="9" t="s">
        <v>4709</v>
      </c>
      <c r="C1836" s="9" t="b">
        <v>0</v>
      </c>
      <c r="D1836" s="9" t="b">
        <v>0</v>
      </c>
      <c r="E1836" s="9" t="b">
        <v>1</v>
      </c>
      <c r="F1836" s="9" t="b">
        <v>0</v>
      </c>
      <c r="G1836" s="9" t="s">
        <v>4710</v>
      </c>
      <c r="H1836" s="9"/>
      <c r="I1836" s="9" t="s">
        <v>4704</v>
      </c>
      <c r="J1836" s="9" t="s">
        <v>397</v>
      </c>
      <c r="K1836" s="9">
        <v>43.858000000000004</v>
      </c>
      <c r="L1836" s="9">
        <v>-79.335000000000008</v>
      </c>
      <c r="M1836" s="9" t="s">
        <v>156</v>
      </c>
      <c r="N1836" s="9">
        <v>2013</v>
      </c>
      <c r="O1836" s="9"/>
      <c r="P1836" s="9">
        <v>2017</v>
      </c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 t="s">
        <v>4711</v>
      </c>
      <c r="AG1836" s="9"/>
      <c r="AH1836" s="9">
        <v>0.2</v>
      </c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  <c r="BI1836" s="9"/>
      <c r="BJ1836" s="9"/>
      <c r="BK1836" s="9" t="s">
        <v>11</v>
      </c>
      <c r="BL1836" s="9"/>
      <c r="BM1836" s="9"/>
      <c r="BN1836" s="9"/>
      <c r="BO1836" s="9"/>
      <c r="BP1836" s="9"/>
      <c r="BQ1836" s="9"/>
      <c r="BR1836" s="9"/>
      <c r="BS1836" s="9"/>
      <c r="BT1836" s="9"/>
      <c r="BU1836" s="9"/>
      <c r="BV1836" s="9"/>
      <c r="BW1836" s="9"/>
      <c r="BX1836" s="9"/>
      <c r="BY1836" s="9"/>
      <c r="BZ1836" s="9"/>
      <c r="CA1836" s="9"/>
      <c r="CB1836" s="9"/>
      <c r="CC1836" s="9"/>
      <c r="CD1836" s="9"/>
      <c r="CE1836" s="9"/>
      <c r="CF1836" s="9"/>
      <c r="CG1836" s="9"/>
      <c r="CH1836" s="9"/>
      <c r="CI1836" s="9"/>
      <c r="CJ1836" s="9"/>
      <c r="CK1836" s="9"/>
      <c r="CL1836" s="9"/>
      <c r="CM1836" s="9"/>
      <c r="CN1836" s="9"/>
      <c r="CO1836" s="9"/>
      <c r="CP1836" s="9"/>
      <c r="CQ1836" s="9"/>
      <c r="CR1836" s="9"/>
      <c r="CS1836" s="9"/>
      <c r="CT1836" s="9"/>
      <c r="CU1836" s="9"/>
      <c r="CV1836" s="9"/>
      <c r="CW1836" s="9"/>
      <c r="CX1836" s="9"/>
      <c r="CY1836" s="9"/>
      <c r="CZ1836" s="9"/>
      <c r="DA1836" s="9"/>
      <c r="DB1836" s="9"/>
      <c r="DC1836" s="9"/>
      <c r="DD1836" s="9"/>
      <c r="DE1836" s="9"/>
      <c r="DF1836" s="9"/>
      <c r="DG1836" s="9"/>
      <c r="DH1836" s="9"/>
      <c r="DI1836" s="9"/>
      <c r="DJ1836" s="9"/>
      <c r="DK1836" s="9"/>
      <c r="DL1836" s="9"/>
      <c r="DM1836" s="9"/>
      <c r="DN1836" s="9"/>
      <c r="DO1836" s="9"/>
    </row>
    <row r="1837" spans="1:119" s="10" customFormat="1" x14ac:dyDescent="0.2">
      <c r="A1837" s="8">
        <v>101908</v>
      </c>
      <c r="B1837" s="9" t="s">
        <v>4712</v>
      </c>
      <c r="C1837" s="9" t="b">
        <v>0</v>
      </c>
      <c r="D1837" s="9" t="b">
        <v>0</v>
      </c>
      <c r="E1837" s="9" t="b">
        <v>1</v>
      </c>
      <c r="F1837" s="9" t="b">
        <v>0</v>
      </c>
      <c r="G1837" s="9" t="s">
        <v>4713</v>
      </c>
      <c r="H1837" s="9"/>
      <c r="I1837" s="9" t="s">
        <v>4704</v>
      </c>
      <c r="J1837" s="9" t="s">
        <v>397</v>
      </c>
      <c r="K1837" s="9">
        <v>43.859000000000002</v>
      </c>
      <c r="L1837" s="9">
        <v>-79.334000000000003</v>
      </c>
      <c r="M1837" s="9" t="s">
        <v>156</v>
      </c>
      <c r="N1837" s="9">
        <v>2015</v>
      </c>
      <c r="O1837" s="9"/>
      <c r="P1837" s="9">
        <v>2017</v>
      </c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 t="s">
        <v>4714</v>
      </c>
      <c r="AG1837" s="9"/>
      <c r="AH1837" s="9">
        <v>0.15</v>
      </c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  <c r="BI1837" s="9"/>
      <c r="BJ1837" s="9"/>
      <c r="BK1837" s="9" t="s">
        <v>11</v>
      </c>
      <c r="BL1837" s="9"/>
      <c r="BM1837" s="9"/>
      <c r="BN1837" s="9"/>
      <c r="BO1837" s="9"/>
      <c r="BP1837" s="9"/>
      <c r="BQ1837" s="9"/>
      <c r="BR1837" s="9"/>
      <c r="BS1837" s="9"/>
      <c r="BT1837" s="9"/>
      <c r="BU1837" s="9"/>
      <c r="BV1837" s="9"/>
      <c r="BW1837" s="9"/>
      <c r="BX1837" s="9"/>
      <c r="BY1837" s="9"/>
      <c r="BZ1837" s="9"/>
      <c r="CA1837" s="9"/>
      <c r="CB1837" s="9"/>
      <c r="CC1837" s="9"/>
      <c r="CD1837" s="9"/>
      <c r="CE1837" s="9"/>
      <c r="CF1837" s="9"/>
      <c r="CG1837" s="9"/>
      <c r="CH1837" s="9"/>
      <c r="CI1837" s="9"/>
      <c r="CJ1837" s="9"/>
      <c r="CK1837" s="9"/>
      <c r="CL1837" s="9"/>
      <c r="CM1837" s="9"/>
      <c r="CN1837" s="9"/>
      <c r="CO1837" s="9"/>
      <c r="CP1837" s="9"/>
      <c r="CQ1837" s="9"/>
      <c r="CR1837" s="9"/>
      <c r="CS1837" s="9"/>
      <c r="CT1837" s="9"/>
      <c r="CU1837" s="9"/>
      <c r="CV1837" s="9"/>
      <c r="CW1837" s="9"/>
      <c r="CX1837" s="9"/>
      <c r="CY1837" s="9"/>
      <c r="CZ1837" s="9"/>
      <c r="DA1837" s="9"/>
      <c r="DB1837" s="9"/>
      <c r="DC1837" s="9"/>
      <c r="DD1837" s="9"/>
      <c r="DE1837" s="9"/>
      <c r="DF1837" s="9"/>
      <c r="DG1837" s="9"/>
      <c r="DH1837" s="9"/>
      <c r="DI1837" s="9"/>
      <c r="DJ1837" s="9"/>
      <c r="DK1837" s="9"/>
      <c r="DL1837" s="9"/>
      <c r="DM1837" s="9"/>
      <c r="DN1837" s="9"/>
      <c r="DO1837" s="9"/>
    </row>
    <row r="1838" spans="1:119" s="10" customFormat="1" x14ac:dyDescent="0.2">
      <c r="A1838" s="8">
        <v>101909</v>
      </c>
      <c r="B1838" s="9" t="s">
        <v>4715</v>
      </c>
      <c r="C1838" s="9" t="b">
        <v>0</v>
      </c>
      <c r="D1838" s="9" t="b">
        <v>0</v>
      </c>
      <c r="E1838" s="9" t="b">
        <v>1</v>
      </c>
      <c r="F1838" s="9" t="b">
        <v>0</v>
      </c>
      <c r="G1838" s="9" t="s">
        <v>4710</v>
      </c>
      <c r="H1838" s="9"/>
      <c r="I1838" s="9" t="s">
        <v>4704</v>
      </c>
      <c r="J1838" s="9" t="s">
        <v>397</v>
      </c>
      <c r="K1838" s="9">
        <v>43.86</v>
      </c>
      <c r="L1838" s="9">
        <v>-79.332999999999998</v>
      </c>
      <c r="M1838" s="9" t="s">
        <v>156</v>
      </c>
      <c r="N1838" s="9">
        <v>2012</v>
      </c>
      <c r="O1838" s="9"/>
      <c r="P1838" s="9">
        <v>2017</v>
      </c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 t="s">
        <v>4716</v>
      </c>
      <c r="AG1838" s="9"/>
      <c r="AH1838" s="9">
        <v>0.25</v>
      </c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  <c r="BI1838" s="9"/>
      <c r="BJ1838" s="9"/>
      <c r="BK1838" s="9" t="s">
        <v>11</v>
      </c>
      <c r="BL1838" s="9"/>
      <c r="BM1838" s="9"/>
      <c r="BN1838" s="9"/>
      <c r="BO1838" s="9"/>
      <c r="BP1838" s="9"/>
      <c r="BQ1838" s="9"/>
      <c r="BR1838" s="9"/>
      <c r="BS1838" s="9"/>
      <c r="BT1838" s="9"/>
      <c r="BU1838" s="9"/>
      <c r="BV1838" s="9"/>
      <c r="BW1838" s="9"/>
      <c r="BX1838" s="9"/>
      <c r="BY1838" s="9"/>
      <c r="BZ1838" s="9"/>
      <c r="CA1838" s="9"/>
      <c r="CB1838" s="9"/>
      <c r="CC1838" s="9"/>
      <c r="CD1838" s="9"/>
      <c r="CE1838" s="9"/>
      <c r="CF1838" s="9"/>
      <c r="CG1838" s="9"/>
      <c r="CH1838" s="9"/>
      <c r="CI1838" s="9"/>
      <c r="CJ1838" s="9"/>
      <c r="CK1838" s="9"/>
      <c r="CL1838" s="9"/>
      <c r="CM1838" s="9"/>
      <c r="CN1838" s="9"/>
      <c r="CO1838" s="9"/>
      <c r="CP1838" s="9"/>
      <c r="CQ1838" s="9"/>
      <c r="CR1838" s="9"/>
      <c r="CS1838" s="9"/>
      <c r="CT1838" s="9"/>
      <c r="CU1838" s="9"/>
      <c r="CV1838" s="9"/>
      <c r="CW1838" s="9"/>
      <c r="CX1838" s="9"/>
      <c r="CY1838" s="9"/>
      <c r="CZ1838" s="9"/>
      <c r="DA1838" s="9"/>
      <c r="DB1838" s="9"/>
      <c r="DC1838" s="9"/>
      <c r="DD1838" s="9"/>
      <c r="DE1838" s="9"/>
      <c r="DF1838" s="9"/>
      <c r="DG1838" s="9"/>
      <c r="DH1838" s="9"/>
      <c r="DI1838" s="9"/>
      <c r="DJ1838" s="9"/>
      <c r="DK1838" s="9"/>
      <c r="DL1838" s="9"/>
      <c r="DM1838" s="9"/>
      <c r="DN1838" s="9"/>
      <c r="DO1838" s="9"/>
    </row>
    <row r="1839" spans="1:119" s="10" customFormat="1" x14ac:dyDescent="0.2">
      <c r="A1839" s="8">
        <v>101910</v>
      </c>
      <c r="B1839" s="9" t="s">
        <v>4717</v>
      </c>
      <c r="C1839" s="9" t="b">
        <v>0</v>
      </c>
      <c r="D1839" s="9" t="b">
        <v>0</v>
      </c>
      <c r="E1839" s="9" t="b">
        <v>1</v>
      </c>
      <c r="F1839" s="9" t="b">
        <v>0</v>
      </c>
      <c r="G1839" s="9" t="s">
        <v>4710</v>
      </c>
      <c r="H1839" s="9"/>
      <c r="I1839" s="9" t="s">
        <v>4704</v>
      </c>
      <c r="J1839" s="9" t="s">
        <v>397</v>
      </c>
      <c r="K1839" s="9">
        <v>43.861000000000004</v>
      </c>
      <c r="L1839" s="9">
        <v>-79.332000000000008</v>
      </c>
      <c r="M1839" s="9" t="s">
        <v>156</v>
      </c>
      <c r="N1839" s="9">
        <v>2013</v>
      </c>
      <c r="O1839" s="9"/>
      <c r="P1839" s="9">
        <v>2017</v>
      </c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 t="s">
        <v>4718</v>
      </c>
      <c r="AG1839" s="9"/>
      <c r="AH1839" s="9">
        <v>0.25</v>
      </c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  <c r="BI1839" s="9"/>
      <c r="BJ1839" s="9"/>
      <c r="BK1839" s="9" t="s">
        <v>11</v>
      </c>
      <c r="BL1839" s="9"/>
      <c r="BM1839" s="9"/>
      <c r="BN1839" s="9"/>
      <c r="BO1839" s="9"/>
      <c r="BP1839" s="9"/>
      <c r="BQ1839" s="9"/>
      <c r="BR1839" s="9"/>
      <c r="BS1839" s="9"/>
      <c r="BT1839" s="9"/>
      <c r="BU1839" s="9"/>
      <c r="BV1839" s="9"/>
      <c r="BW1839" s="9"/>
      <c r="BX1839" s="9"/>
      <c r="BY1839" s="9"/>
      <c r="BZ1839" s="9"/>
      <c r="CA1839" s="9"/>
      <c r="CB1839" s="9"/>
      <c r="CC1839" s="9"/>
      <c r="CD1839" s="9"/>
      <c r="CE1839" s="9"/>
      <c r="CF1839" s="9"/>
      <c r="CG1839" s="9"/>
      <c r="CH1839" s="9"/>
      <c r="CI1839" s="9"/>
      <c r="CJ1839" s="9"/>
      <c r="CK1839" s="9"/>
      <c r="CL1839" s="9"/>
      <c r="CM1839" s="9"/>
      <c r="CN1839" s="9"/>
      <c r="CO1839" s="9"/>
      <c r="CP1839" s="9"/>
      <c r="CQ1839" s="9"/>
      <c r="CR1839" s="9"/>
      <c r="CS1839" s="9"/>
      <c r="CT1839" s="9"/>
      <c r="CU1839" s="9"/>
      <c r="CV1839" s="9"/>
      <c r="CW1839" s="9"/>
      <c r="CX1839" s="9"/>
      <c r="CY1839" s="9"/>
      <c r="CZ1839" s="9"/>
      <c r="DA1839" s="9"/>
      <c r="DB1839" s="9"/>
      <c r="DC1839" s="9"/>
      <c r="DD1839" s="9"/>
      <c r="DE1839" s="9"/>
      <c r="DF1839" s="9"/>
      <c r="DG1839" s="9"/>
      <c r="DH1839" s="9"/>
      <c r="DI1839" s="9"/>
      <c r="DJ1839" s="9"/>
      <c r="DK1839" s="9"/>
      <c r="DL1839" s="9"/>
      <c r="DM1839" s="9"/>
      <c r="DN1839" s="9"/>
      <c r="DO1839" s="9"/>
    </row>
    <row r="1840" spans="1:119" s="10" customFormat="1" x14ac:dyDescent="0.2">
      <c r="A1840" s="8">
        <v>101911</v>
      </c>
      <c r="B1840" s="9" t="s">
        <v>4719</v>
      </c>
      <c r="C1840" s="9" t="b">
        <v>0</v>
      </c>
      <c r="D1840" s="9" t="b">
        <v>0</v>
      </c>
      <c r="E1840" s="9" t="b">
        <v>1</v>
      </c>
      <c r="F1840" s="9" t="b">
        <v>0</v>
      </c>
      <c r="G1840" s="9" t="s">
        <v>2519</v>
      </c>
      <c r="H1840" s="9"/>
      <c r="I1840" s="9" t="s">
        <v>4704</v>
      </c>
      <c r="J1840" s="9" t="s">
        <v>397</v>
      </c>
      <c r="K1840" s="9">
        <v>43.862000000000002</v>
      </c>
      <c r="L1840" s="9">
        <v>-79.331000000000003</v>
      </c>
      <c r="M1840" s="9" t="s">
        <v>156</v>
      </c>
      <c r="N1840" s="9">
        <v>2012</v>
      </c>
      <c r="O1840" s="9"/>
      <c r="P1840" s="9">
        <v>2017</v>
      </c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 t="s">
        <v>4720</v>
      </c>
      <c r="AG1840" s="9"/>
      <c r="AH1840" s="9">
        <v>0.25</v>
      </c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  <c r="BI1840" s="9"/>
      <c r="BJ1840" s="9"/>
      <c r="BK1840" s="9" t="s">
        <v>11</v>
      </c>
      <c r="BL1840" s="9"/>
      <c r="BM1840" s="9"/>
      <c r="BN1840" s="9"/>
      <c r="BO1840" s="9"/>
      <c r="BP1840" s="9"/>
      <c r="BQ1840" s="9"/>
      <c r="BR1840" s="9"/>
      <c r="BS1840" s="9"/>
      <c r="BT1840" s="9"/>
      <c r="BU1840" s="9"/>
      <c r="BV1840" s="9"/>
      <c r="BW1840" s="9"/>
      <c r="BX1840" s="9"/>
      <c r="BY1840" s="9"/>
      <c r="BZ1840" s="9"/>
      <c r="CA1840" s="9"/>
      <c r="CB1840" s="9"/>
      <c r="CC1840" s="9"/>
      <c r="CD1840" s="9"/>
      <c r="CE1840" s="9"/>
      <c r="CF1840" s="9"/>
      <c r="CG1840" s="9"/>
      <c r="CH1840" s="9"/>
      <c r="CI1840" s="9"/>
      <c r="CJ1840" s="9"/>
      <c r="CK1840" s="9"/>
      <c r="CL1840" s="9"/>
      <c r="CM1840" s="9"/>
      <c r="CN1840" s="9"/>
      <c r="CO1840" s="9"/>
      <c r="CP1840" s="9"/>
      <c r="CQ1840" s="9"/>
      <c r="CR1840" s="9"/>
      <c r="CS1840" s="9"/>
      <c r="CT1840" s="9"/>
      <c r="CU1840" s="9"/>
      <c r="CV1840" s="9"/>
      <c r="CW1840" s="9"/>
      <c r="CX1840" s="9"/>
      <c r="CY1840" s="9"/>
      <c r="CZ1840" s="9"/>
      <c r="DA1840" s="9"/>
      <c r="DB1840" s="9"/>
      <c r="DC1840" s="9"/>
      <c r="DD1840" s="9"/>
      <c r="DE1840" s="9"/>
      <c r="DF1840" s="9"/>
      <c r="DG1840" s="9"/>
      <c r="DH1840" s="9"/>
      <c r="DI1840" s="9"/>
      <c r="DJ1840" s="9"/>
      <c r="DK1840" s="9"/>
      <c r="DL1840" s="9"/>
      <c r="DM1840" s="9"/>
      <c r="DN1840" s="9"/>
      <c r="DO1840" s="9"/>
    </row>
    <row r="1841" spans="1:119" s="10" customFormat="1" x14ac:dyDescent="0.2">
      <c r="A1841" s="8">
        <v>101912</v>
      </c>
      <c r="B1841" s="9" t="s">
        <v>4721</v>
      </c>
      <c r="C1841" s="9" t="b">
        <v>0</v>
      </c>
      <c r="D1841" s="9" t="b">
        <v>0</v>
      </c>
      <c r="E1841" s="9" t="b">
        <v>1</v>
      </c>
      <c r="F1841" s="9" t="b">
        <v>0</v>
      </c>
      <c r="G1841" s="9" t="s">
        <v>4722</v>
      </c>
      <c r="H1841" s="9"/>
      <c r="I1841" s="9" t="s">
        <v>4704</v>
      </c>
      <c r="J1841" s="9" t="s">
        <v>397</v>
      </c>
      <c r="K1841" s="9">
        <v>43.863</v>
      </c>
      <c r="L1841" s="9">
        <v>-79.33</v>
      </c>
      <c r="M1841" s="9" t="s">
        <v>156</v>
      </c>
      <c r="N1841" s="9">
        <v>2010</v>
      </c>
      <c r="O1841" s="9"/>
      <c r="P1841" s="9">
        <v>2017</v>
      </c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 t="s">
        <v>4723</v>
      </c>
      <c r="AG1841" s="9"/>
      <c r="AH1841" s="9">
        <v>0.25</v>
      </c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  <c r="BI1841" s="9"/>
      <c r="BJ1841" s="9"/>
      <c r="BK1841" s="9" t="s">
        <v>11</v>
      </c>
      <c r="BL1841" s="9"/>
      <c r="BM1841" s="9"/>
      <c r="BN1841" s="9"/>
      <c r="BO1841" s="9"/>
      <c r="BP1841" s="9"/>
      <c r="BQ1841" s="9"/>
      <c r="BR1841" s="9"/>
      <c r="BS1841" s="9"/>
      <c r="BT1841" s="9"/>
      <c r="BU1841" s="9"/>
      <c r="BV1841" s="9"/>
      <c r="BW1841" s="9"/>
      <c r="BX1841" s="9"/>
      <c r="BY1841" s="9"/>
      <c r="BZ1841" s="9"/>
      <c r="CA1841" s="9"/>
      <c r="CB1841" s="9"/>
      <c r="CC1841" s="9"/>
      <c r="CD1841" s="9"/>
      <c r="CE1841" s="9"/>
      <c r="CF1841" s="9"/>
      <c r="CG1841" s="9"/>
      <c r="CH1841" s="9"/>
      <c r="CI1841" s="9"/>
      <c r="CJ1841" s="9"/>
      <c r="CK1841" s="9"/>
      <c r="CL1841" s="9"/>
      <c r="CM1841" s="9"/>
      <c r="CN1841" s="9"/>
      <c r="CO1841" s="9"/>
      <c r="CP1841" s="9"/>
      <c r="CQ1841" s="9"/>
      <c r="CR1841" s="9"/>
      <c r="CS1841" s="9"/>
      <c r="CT1841" s="9"/>
      <c r="CU1841" s="9"/>
      <c r="CV1841" s="9"/>
      <c r="CW1841" s="9"/>
      <c r="CX1841" s="9"/>
      <c r="CY1841" s="9"/>
      <c r="CZ1841" s="9"/>
      <c r="DA1841" s="9"/>
      <c r="DB1841" s="9"/>
      <c r="DC1841" s="9"/>
      <c r="DD1841" s="9"/>
      <c r="DE1841" s="9"/>
      <c r="DF1841" s="9"/>
      <c r="DG1841" s="9"/>
      <c r="DH1841" s="9"/>
      <c r="DI1841" s="9"/>
      <c r="DJ1841" s="9"/>
      <c r="DK1841" s="9"/>
      <c r="DL1841" s="9"/>
      <c r="DM1841" s="9"/>
      <c r="DN1841" s="9"/>
      <c r="DO1841" s="9"/>
    </row>
    <row r="1842" spans="1:119" s="10" customFormat="1" x14ac:dyDescent="0.2">
      <c r="A1842" s="8">
        <v>101913</v>
      </c>
      <c r="B1842" s="9" t="s">
        <v>4724</v>
      </c>
      <c r="C1842" s="9" t="b">
        <v>0</v>
      </c>
      <c r="D1842" s="9" t="b">
        <v>0</v>
      </c>
      <c r="E1842" s="9" t="b">
        <v>1</v>
      </c>
      <c r="F1842" s="9" t="b">
        <v>0</v>
      </c>
      <c r="G1842" s="9" t="s">
        <v>4725</v>
      </c>
      <c r="H1842" s="9"/>
      <c r="I1842" s="9" t="s">
        <v>4704</v>
      </c>
      <c r="J1842" s="9" t="s">
        <v>397</v>
      </c>
      <c r="K1842" s="9">
        <v>43.864000000000004</v>
      </c>
      <c r="L1842" s="9">
        <v>-79.329000000000008</v>
      </c>
      <c r="M1842" s="9" t="s">
        <v>156</v>
      </c>
      <c r="N1842" s="9">
        <v>2015</v>
      </c>
      <c r="O1842" s="9"/>
      <c r="P1842" s="9">
        <v>2017</v>
      </c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 t="s">
        <v>4726</v>
      </c>
      <c r="AG1842" s="9"/>
      <c r="AH1842" s="9">
        <v>0.15</v>
      </c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  <c r="BI1842" s="9"/>
      <c r="BJ1842" s="9"/>
      <c r="BK1842" s="9" t="s">
        <v>11</v>
      </c>
      <c r="BL1842" s="9"/>
      <c r="BM1842" s="9"/>
      <c r="BN1842" s="9"/>
      <c r="BO1842" s="9"/>
      <c r="BP1842" s="9"/>
      <c r="BQ1842" s="9"/>
      <c r="BR1842" s="9"/>
      <c r="BS1842" s="9"/>
      <c r="BT1842" s="9"/>
      <c r="BU1842" s="9"/>
      <c r="BV1842" s="9"/>
      <c r="BW1842" s="9"/>
      <c r="BX1842" s="9"/>
      <c r="BY1842" s="9"/>
      <c r="BZ1842" s="9"/>
      <c r="CA1842" s="9"/>
      <c r="CB1842" s="9"/>
      <c r="CC1842" s="9"/>
      <c r="CD1842" s="9"/>
      <c r="CE1842" s="9"/>
      <c r="CF1842" s="9"/>
      <c r="CG1842" s="9"/>
      <c r="CH1842" s="9"/>
      <c r="CI1842" s="9"/>
      <c r="CJ1842" s="9"/>
      <c r="CK1842" s="9"/>
      <c r="CL1842" s="9"/>
      <c r="CM1842" s="9"/>
      <c r="CN1842" s="9"/>
      <c r="CO1842" s="9"/>
      <c r="CP1842" s="9"/>
      <c r="CQ1842" s="9"/>
      <c r="CR1842" s="9"/>
      <c r="CS1842" s="9"/>
      <c r="CT1842" s="9"/>
      <c r="CU1842" s="9"/>
      <c r="CV1842" s="9"/>
      <c r="CW1842" s="9"/>
      <c r="CX1842" s="9"/>
      <c r="CY1842" s="9"/>
      <c r="CZ1842" s="9"/>
      <c r="DA1842" s="9"/>
      <c r="DB1842" s="9"/>
      <c r="DC1842" s="9"/>
      <c r="DD1842" s="9"/>
      <c r="DE1842" s="9"/>
      <c r="DF1842" s="9"/>
      <c r="DG1842" s="9"/>
      <c r="DH1842" s="9"/>
      <c r="DI1842" s="9"/>
      <c r="DJ1842" s="9"/>
      <c r="DK1842" s="9"/>
      <c r="DL1842" s="9"/>
      <c r="DM1842" s="9"/>
      <c r="DN1842" s="9"/>
      <c r="DO1842" s="9"/>
    </row>
    <row r="1843" spans="1:119" s="10" customFormat="1" x14ac:dyDescent="0.2">
      <c r="A1843" s="8">
        <v>101914</v>
      </c>
      <c r="B1843" s="9" t="s">
        <v>4727</v>
      </c>
      <c r="C1843" s="9" t="b">
        <v>0</v>
      </c>
      <c r="D1843" s="9" t="b">
        <v>0</v>
      </c>
      <c r="E1843" s="9" t="b">
        <v>1</v>
      </c>
      <c r="F1843" s="9" t="b">
        <v>0</v>
      </c>
      <c r="G1843" s="9" t="s">
        <v>4728</v>
      </c>
      <c r="H1843" s="9"/>
      <c r="I1843" s="9" t="s">
        <v>4704</v>
      </c>
      <c r="J1843" s="9" t="s">
        <v>397</v>
      </c>
      <c r="K1843" s="9">
        <v>43.865000000000002</v>
      </c>
      <c r="L1843" s="9">
        <v>-79.328000000000003</v>
      </c>
      <c r="M1843" s="9" t="s">
        <v>156</v>
      </c>
      <c r="N1843" s="9">
        <v>2014</v>
      </c>
      <c r="O1843" s="9"/>
      <c r="P1843" s="9">
        <v>2017</v>
      </c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 t="s">
        <v>4729</v>
      </c>
      <c r="AG1843" s="9"/>
      <c r="AH1843" s="9">
        <v>0.15</v>
      </c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  <c r="BI1843" s="9"/>
      <c r="BJ1843" s="9"/>
      <c r="BK1843" s="9" t="s">
        <v>11</v>
      </c>
      <c r="BL1843" s="9"/>
      <c r="BM1843" s="9"/>
      <c r="BN1843" s="9"/>
      <c r="BO1843" s="9"/>
      <c r="BP1843" s="9"/>
      <c r="BQ1843" s="9"/>
      <c r="BR1843" s="9"/>
      <c r="BS1843" s="9"/>
      <c r="BT1843" s="9"/>
      <c r="BU1843" s="9"/>
      <c r="BV1843" s="9"/>
      <c r="BW1843" s="9"/>
      <c r="BX1843" s="9"/>
      <c r="BY1843" s="9"/>
      <c r="BZ1843" s="9"/>
      <c r="CA1843" s="9"/>
      <c r="CB1843" s="9"/>
      <c r="CC1843" s="9"/>
      <c r="CD1843" s="9"/>
      <c r="CE1843" s="9"/>
      <c r="CF1843" s="9"/>
      <c r="CG1843" s="9"/>
      <c r="CH1843" s="9"/>
      <c r="CI1843" s="9"/>
      <c r="CJ1843" s="9"/>
      <c r="CK1843" s="9"/>
      <c r="CL1843" s="9"/>
      <c r="CM1843" s="9"/>
      <c r="CN1843" s="9"/>
      <c r="CO1843" s="9"/>
      <c r="CP1843" s="9"/>
      <c r="CQ1843" s="9"/>
      <c r="CR1843" s="9"/>
      <c r="CS1843" s="9"/>
      <c r="CT1843" s="9"/>
      <c r="CU1843" s="9"/>
      <c r="CV1843" s="9"/>
      <c r="CW1843" s="9"/>
      <c r="CX1843" s="9"/>
      <c r="CY1843" s="9"/>
      <c r="CZ1843" s="9"/>
      <c r="DA1843" s="9"/>
      <c r="DB1843" s="9"/>
      <c r="DC1843" s="9"/>
      <c r="DD1843" s="9"/>
      <c r="DE1843" s="9"/>
      <c r="DF1843" s="9"/>
      <c r="DG1843" s="9"/>
      <c r="DH1843" s="9"/>
      <c r="DI1843" s="9"/>
      <c r="DJ1843" s="9"/>
      <c r="DK1843" s="9"/>
      <c r="DL1843" s="9"/>
      <c r="DM1843" s="9"/>
      <c r="DN1843" s="9"/>
      <c r="DO1843" s="9"/>
    </row>
    <row r="1844" spans="1:119" s="10" customFormat="1" x14ac:dyDescent="0.2">
      <c r="A1844" s="8">
        <v>101915</v>
      </c>
      <c r="B1844" s="9" t="s">
        <v>4730</v>
      </c>
      <c r="C1844" s="9" t="b">
        <v>0</v>
      </c>
      <c r="D1844" s="9" t="b">
        <v>0</v>
      </c>
      <c r="E1844" s="9" t="b">
        <v>1</v>
      </c>
      <c r="F1844" s="9" t="b">
        <v>0</v>
      </c>
      <c r="G1844" s="9" t="s">
        <v>2745</v>
      </c>
      <c r="H1844" s="9"/>
      <c r="I1844" s="9" t="s">
        <v>4704</v>
      </c>
      <c r="J1844" s="9" t="s">
        <v>397</v>
      </c>
      <c r="K1844" s="9">
        <v>43.866</v>
      </c>
      <c r="L1844" s="9">
        <v>-79.326999999999998</v>
      </c>
      <c r="M1844" s="9" t="s">
        <v>156</v>
      </c>
      <c r="N1844" s="9">
        <v>2012</v>
      </c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 t="s">
        <v>4731</v>
      </c>
      <c r="AG1844" s="9"/>
      <c r="AH1844" s="9">
        <v>0.14399999999999999</v>
      </c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  <c r="BI1844" s="9"/>
      <c r="BJ1844" s="9"/>
      <c r="BK1844" s="9" t="s">
        <v>11</v>
      </c>
      <c r="BL1844" s="9"/>
      <c r="BM1844" s="9"/>
      <c r="BN1844" s="9"/>
      <c r="BO1844" s="9"/>
      <c r="BP1844" s="9"/>
      <c r="BQ1844" s="9"/>
      <c r="BR1844" s="9"/>
      <c r="BS1844" s="9"/>
      <c r="BT1844" s="9"/>
      <c r="BU1844" s="9"/>
      <c r="BV1844" s="9"/>
      <c r="BW1844" s="9"/>
      <c r="BX1844" s="9"/>
      <c r="BY1844" s="9"/>
      <c r="BZ1844" s="9"/>
      <c r="CA1844" s="9"/>
      <c r="CB1844" s="9"/>
      <c r="CC1844" s="9"/>
      <c r="CD1844" s="9"/>
      <c r="CE1844" s="9"/>
      <c r="CF1844" s="9"/>
      <c r="CG1844" s="9"/>
      <c r="CH1844" s="9"/>
      <c r="CI1844" s="9"/>
      <c r="CJ1844" s="9"/>
      <c r="CK1844" s="9"/>
      <c r="CL1844" s="9"/>
      <c r="CM1844" s="9"/>
      <c r="CN1844" s="9"/>
      <c r="CO1844" s="9"/>
      <c r="CP1844" s="9"/>
      <c r="CQ1844" s="9"/>
      <c r="CR1844" s="9"/>
      <c r="CS1844" s="9"/>
      <c r="CT1844" s="9"/>
      <c r="CU1844" s="9"/>
      <c r="CV1844" s="9"/>
      <c r="CW1844" s="9"/>
      <c r="CX1844" s="9"/>
      <c r="CY1844" s="9"/>
      <c r="CZ1844" s="9"/>
      <c r="DA1844" s="9"/>
      <c r="DB1844" s="9"/>
      <c r="DC1844" s="9"/>
      <c r="DD1844" s="9"/>
      <c r="DE1844" s="9"/>
      <c r="DF1844" s="9"/>
      <c r="DG1844" s="9"/>
      <c r="DH1844" s="9"/>
      <c r="DI1844" s="9"/>
      <c r="DJ1844" s="9"/>
      <c r="DK1844" s="9"/>
      <c r="DL1844" s="9"/>
      <c r="DM1844" s="9"/>
      <c r="DN1844" s="9"/>
      <c r="DO1844" s="9"/>
    </row>
    <row r="1845" spans="1:119" s="10" customFormat="1" x14ac:dyDescent="0.2">
      <c r="A1845" s="8">
        <v>101916</v>
      </c>
      <c r="B1845" s="9" t="s">
        <v>4732</v>
      </c>
      <c r="C1845" s="9" t="b">
        <v>0</v>
      </c>
      <c r="D1845" s="9" t="b">
        <v>0</v>
      </c>
      <c r="E1845" s="9" t="b">
        <v>1</v>
      </c>
      <c r="F1845" s="9" t="b">
        <v>0</v>
      </c>
      <c r="G1845" s="9" t="s">
        <v>4733</v>
      </c>
      <c r="H1845" s="9"/>
      <c r="I1845" s="9" t="s">
        <v>4704</v>
      </c>
      <c r="J1845" s="9" t="s">
        <v>397</v>
      </c>
      <c r="K1845" s="9">
        <v>43.867000000000004</v>
      </c>
      <c r="L1845" s="9">
        <v>-79.326000000000008</v>
      </c>
      <c r="M1845" s="9" t="s">
        <v>156</v>
      </c>
      <c r="N1845" s="9">
        <v>2015</v>
      </c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 t="s">
        <v>4734</v>
      </c>
      <c r="AG1845" s="9"/>
      <c r="AH1845" s="9">
        <v>0.15</v>
      </c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  <c r="BI1845" s="9"/>
      <c r="BJ1845" s="9"/>
      <c r="BK1845" s="9" t="s">
        <v>11</v>
      </c>
      <c r="BL1845" s="9"/>
      <c r="BM1845" s="9"/>
      <c r="BN1845" s="9"/>
      <c r="BO1845" s="9"/>
      <c r="BP1845" s="9"/>
      <c r="BQ1845" s="9"/>
      <c r="BR1845" s="9"/>
      <c r="BS1845" s="9"/>
      <c r="BT1845" s="9"/>
      <c r="BU1845" s="9"/>
      <c r="BV1845" s="9"/>
      <c r="BW1845" s="9"/>
      <c r="BX1845" s="9"/>
      <c r="BY1845" s="9"/>
      <c r="BZ1845" s="9"/>
      <c r="CA1845" s="9"/>
      <c r="CB1845" s="9"/>
      <c r="CC1845" s="9"/>
      <c r="CD1845" s="9"/>
      <c r="CE1845" s="9"/>
      <c r="CF1845" s="9"/>
      <c r="CG1845" s="9"/>
      <c r="CH1845" s="9"/>
      <c r="CI1845" s="9"/>
      <c r="CJ1845" s="9"/>
      <c r="CK1845" s="9"/>
      <c r="CL1845" s="9"/>
      <c r="CM1845" s="9"/>
      <c r="CN1845" s="9"/>
      <c r="CO1845" s="9"/>
      <c r="CP1845" s="9"/>
      <c r="CQ1845" s="9"/>
      <c r="CR1845" s="9"/>
      <c r="CS1845" s="9"/>
      <c r="CT1845" s="9"/>
      <c r="CU1845" s="9"/>
      <c r="CV1845" s="9"/>
      <c r="CW1845" s="9"/>
      <c r="CX1845" s="9"/>
      <c r="CY1845" s="9"/>
      <c r="CZ1845" s="9"/>
      <c r="DA1845" s="9"/>
      <c r="DB1845" s="9"/>
      <c r="DC1845" s="9"/>
      <c r="DD1845" s="9"/>
      <c r="DE1845" s="9"/>
      <c r="DF1845" s="9"/>
      <c r="DG1845" s="9"/>
      <c r="DH1845" s="9"/>
      <c r="DI1845" s="9"/>
      <c r="DJ1845" s="9"/>
      <c r="DK1845" s="9"/>
      <c r="DL1845" s="9"/>
      <c r="DM1845" s="9"/>
      <c r="DN1845" s="9"/>
      <c r="DO1845" s="9"/>
    </row>
    <row r="1846" spans="1:119" s="10" customFormat="1" x14ac:dyDescent="0.2">
      <c r="A1846" s="8">
        <v>101917</v>
      </c>
      <c r="B1846" s="9" t="s">
        <v>4735</v>
      </c>
      <c r="C1846" s="9" t="b">
        <v>0</v>
      </c>
      <c r="D1846" s="9" t="b">
        <v>0</v>
      </c>
      <c r="E1846" s="9" t="b">
        <v>1</v>
      </c>
      <c r="F1846" s="9" t="b">
        <v>0</v>
      </c>
      <c r="G1846" s="9" t="s">
        <v>2281</v>
      </c>
      <c r="H1846" s="9"/>
      <c r="I1846" s="9" t="s">
        <v>4704</v>
      </c>
      <c r="J1846" s="9" t="s">
        <v>397</v>
      </c>
      <c r="K1846" s="9">
        <v>43.868000000000002</v>
      </c>
      <c r="L1846" s="9">
        <v>-79.325000000000003</v>
      </c>
      <c r="M1846" s="9" t="s">
        <v>156</v>
      </c>
      <c r="N1846" s="9">
        <v>2015</v>
      </c>
      <c r="O1846" s="9"/>
      <c r="P1846" s="9">
        <v>2017</v>
      </c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 t="s">
        <v>4736</v>
      </c>
      <c r="AG1846" s="9"/>
      <c r="AH1846" s="9">
        <v>0.45</v>
      </c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  <c r="BI1846" s="9"/>
      <c r="BJ1846" s="9"/>
      <c r="BK1846" s="9" t="s">
        <v>11</v>
      </c>
      <c r="BL1846" s="9"/>
      <c r="BM1846" s="9"/>
      <c r="BN1846" s="9"/>
      <c r="BO1846" s="9"/>
      <c r="BP1846" s="9"/>
      <c r="BQ1846" s="9"/>
      <c r="BR1846" s="9"/>
      <c r="BS1846" s="9"/>
      <c r="BT1846" s="9"/>
      <c r="BU1846" s="9"/>
      <c r="BV1846" s="9"/>
      <c r="BW1846" s="9"/>
      <c r="BX1846" s="9"/>
      <c r="BY1846" s="9"/>
      <c r="BZ1846" s="9"/>
      <c r="CA1846" s="9"/>
      <c r="CB1846" s="9"/>
      <c r="CC1846" s="9"/>
      <c r="CD1846" s="9"/>
      <c r="CE1846" s="9"/>
      <c r="CF1846" s="9"/>
      <c r="CG1846" s="9"/>
      <c r="CH1846" s="9"/>
      <c r="CI1846" s="9"/>
      <c r="CJ1846" s="9"/>
      <c r="CK1846" s="9"/>
      <c r="CL1846" s="9"/>
      <c r="CM1846" s="9"/>
      <c r="CN1846" s="9"/>
      <c r="CO1846" s="9"/>
      <c r="CP1846" s="9"/>
      <c r="CQ1846" s="9"/>
      <c r="CR1846" s="9"/>
      <c r="CS1846" s="9"/>
      <c r="CT1846" s="9"/>
      <c r="CU1846" s="9"/>
      <c r="CV1846" s="9"/>
      <c r="CW1846" s="9"/>
      <c r="CX1846" s="9"/>
      <c r="CY1846" s="9"/>
      <c r="CZ1846" s="9"/>
      <c r="DA1846" s="9"/>
      <c r="DB1846" s="9"/>
      <c r="DC1846" s="9"/>
      <c r="DD1846" s="9"/>
      <c r="DE1846" s="9"/>
      <c r="DF1846" s="9"/>
      <c r="DG1846" s="9"/>
      <c r="DH1846" s="9"/>
      <c r="DI1846" s="9"/>
      <c r="DJ1846" s="9"/>
      <c r="DK1846" s="9"/>
      <c r="DL1846" s="9"/>
      <c r="DM1846" s="9"/>
      <c r="DN1846" s="9"/>
      <c r="DO1846" s="9"/>
    </row>
    <row r="1847" spans="1:119" s="10" customFormat="1" x14ac:dyDescent="0.2">
      <c r="A1847" s="8">
        <v>101918</v>
      </c>
      <c r="B1847" s="9" t="s">
        <v>4737</v>
      </c>
      <c r="C1847" s="9" t="b">
        <v>0</v>
      </c>
      <c r="D1847" s="9" t="b">
        <v>0</v>
      </c>
      <c r="E1847" s="9" t="b">
        <v>1</v>
      </c>
      <c r="F1847" s="9" t="b">
        <v>0</v>
      </c>
      <c r="G1847" s="9" t="s">
        <v>4737</v>
      </c>
      <c r="H1847" s="9"/>
      <c r="I1847" s="9" t="s">
        <v>4704</v>
      </c>
      <c r="J1847" s="9" t="s">
        <v>397</v>
      </c>
      <c r="K1847" s="9">
        <v>43.869</v>
      </c>
      <c r="L1847" s="9">
        <v>-79.323999999999998</v>
      </c>
      <c r="M1847" s="9" t="s">
        <v>156</v>
      </c>
      <c r="N1847" s="9">
        <v>1992</v>
      </c>
      <c r="O1847" s="9"/>
      <c r="P1847" s="9"/>
      <c r="Q1847" s="9">
        <v>611</v>
      </c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 t="s">
        <v>4738</v>
      </c>
      <c r="AG1847" s="9"/>
      <c r="AH1847" s="9"/>
      <c r="AI1847" s="9">
        <v>1.4419999999999999</v>
      </c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 t="s">
        <v>11</v>
      </c>
      <c r="BE1847" s="9"/>
      <c r="BF1847" s="9"/>
      <c r="BG1847" s="9"/>
      <c r="BH1847" s="9"/>
      <c r="BI1847" s="9"/>
      <c r="BJ1847" s="9"/>
      <c r="BK1847" s="9"/>
      <c r="BL1847" s="9"/>
      <c r="BM1847" s="9"/>
      <c r="BN1847" s="9"/>
      <c r="BO1847" s="9"/>
      <c r="BP1847" s="9"/>
      <c r="BQ1847" s="9"/>
      <c r="BR1847" s="9"/>
      <c r="BS1847" s="9"/>
      <c r="BT1847" s="9"/>
      <c r="BU1847" s="9"/>
      <c r="BV1847" s="9"/>
      <c r="BW1847" s="9"/>
      <c r="BX1847" s="9"/>
      <c r="BY1847" s="9"/>
      <c r="BZ1847" s="9"/>
      <c r="CA1847" s="9"/>
      <c r="CB1847" s="9"/>
      <c r="CC1847" s="9"/>
      <c r="CD1847" s="9"/>
      <c r="CE1847" s="9"/>
      <c r="CF1847" s="9"/>
      <c r="CG1847" s="9"/>
      <c r="CH1847" s="9"/>
      <c r="CI1847" s="9"/>
      <c r="CJ1847" s="9"/>
      <c r="CK1847" s="9"/>
      <c r="CL1847" s="9"/>
      <c r="CM1847" s="9"/>
      <c r="CN1847" s="9"/>
      <c r="CO1847" s="9"/>
      <c r="CP1847" s="9"/>
      <c r="CQ1847" s="9"/>
      <c r="CR1847" s="9"/>
      <c r="CS1847" s="9"/>
      <c r="CT1847" s="9"/>
      <c r="CU1847" s="9"/>
      <c r="CV1847" s="9"/>
      <c r="CW1847" s="9"/>
      <c r="CX1847" s="9"/>
      <c r="CY1847" s="9"/>
      <c r="CZ1847" s="9"/>
      <c r="DA1847" s="9"/>
      <c r="DB1847" s="9"/>
      <c r="DC1847" s="9"/>
      <c r="DD1847" s="9"/>
      <c r="DE1847" s="9"/>
      <c r="DF1847" s="9"/>
      <c r="DG1847" s="9"/>
      <c r="DH1847" s="9"/>
      <c r="DI1847" s="9"/>
      <c r="DJ1847" s="9"/>
      <c r="DK1847" s="9"/>
      <c r="DL1847" s="9"/>
      <c r="DM1847" s="9"/>
      <c r="DN1847" s="9"/>
      <c r="DO1847" s="9"/>
    </row>
    <row r="1848" spans="1:119" s="10" customFormat="1" x14ac:dyDescent="0.2">
      <c r="A1848" s="8">
        <v>101919</v>
      </c>
      <c r="B1848" s="9" t="s">
        <v>4739</v>
      </c>
      <c r="C1848" s="9" t="b">
        <v>0</v>
      </c>
      <c r="D1848" s="9" t="b">
        <v>0</v>
      </c>
      <c r="E1848" s="9" t="b">
        <v>1</v>
      </c>
      <c r="F1848" s="9" t="b">
        <v>0</v>
      </c>
      <c r="G1848" s="9" t="s">
        <v>4740</v>
      </c>
      <c r="H1848" s="9"/>
      <c r="I1848" s="9" t="s">
        <v>4704</v>
      </c>
      <c r="J1848" s="9" t="s">
        <v>397</v>
      </c>
      <c r="K1848" s="9">
        <v>43.870000000000005</v>
      </c>
      <c r="L1848" s="9">
        <v>-79.323000000000008</v>
      </c>
      <c r="M1848" s="9" t="s">
        <v>156</v>
      </c>
      <c r="N1848" s="9">
        <v>2015</v>
      </c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 t="s">
        <v>4741</v>
      </c>
      <c r="AG1848" s="9"/>
      <c r="AH1848" s="9">
        <v>0.10299999999999999</v>
      </c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  <c r="BI1848" s="9"/>
      <c r="BJ1848" s="9"/>
      <c r="BK1848" s="9" t="s">
        <v>11</v>
      </c>
      <c r="BL1848" s="9"/>
      <c r="BM1848" s="9"/>
      <c r="BN1848" s="9"/>
      <c r="BO1848" s="9"/>
      <c r="BP1848" s="9"/>
      <c r="BQ1848" s="9"/>
      <c r="BR1848" s="9"/>
      <c r="BS1848" s="9"/>
      <c r="BT1848" s="9"/>
      <c r="BU1848" s="9"/>
      <c r="BV1848" s="9"/>
      <c r="BW1848" s="9"/>
      <c r="BX1848" s="9"/>
      <c r="BY1848" s="9"/>
      <c r="BZ1848" s="9"/>
      <c r="CA1848" s="9"/>
      <c r="CB1848" s="9"/>
      <c r="CC1848" s="9"/>
      <c r="CD1848" s="9"/>
      <c r="CE1848" s="9"/>
      <c r="CF1848" s="9"/>
      <c r="CG1848" s="9"/>
      <c r="CH1848" s="9"/>
      <c r="CI1848" s="9"/>
      <c r="CJ1848" s="9"/>
      <c r="CK1848" s="9"/>
      <c r="CL1848" s="9"/>
      <c r="CM1848" s="9"/>
      <c r="CN1848" s="9"/>
      <c r="CO1848" s="9"/>
      <c r="CP1848" s="9"/>
      <c r="CQ1848" s="9"/>
      <c r="CR1848" s="9"/>
      <c r="CS1848" s="9"/>
      <c r="CT1848" s="9"/>
      <c r="CU1848" s="9"/>
      <c r="CV1848" s="9"/>
      <c r="CW1848" s="9"/>
      <c r="CX1848" s="9"/>
      <c r="CY1848" s="9"/>
      <c r="CZ1848" s="9"/>
      <c r="DA1848" s="9"/>
      <c r="DB1848" s="9"/>
      <c r="DC1848" s="9"/>
      <c r="DD1848" s="9"/>
      <c r="DE1848" s="9"/>
      <c r="DF1848" s="9"/>
      <c r="DG1848" s="9"/>
      <c r="DH1848" s="9"/>
      <c r="DI1848" s="9"/>
      <c r="DJ1848" s="9"/>
      <c r="DK1848" s="9"/>
      <c r="DL1848" s="9"/>
      <c r="DM1848" s="9"/>
      <c r="DN1848" s="9"/>
      <c r="DO1848" s="9"/>
    </row>
    <row r="1849" spans="1:119" s="10" customFormat="1" x14ac:dyDescent="0.2">
      <c r="A1849" s="8">
        <v>101920</v>
      </c>
      <c r="B1849" s="9" t="s">
        <v>4742</v>
      </c>
      <c r="C1849" s="9" t="b">
        <v>0</v>
      </c>
      <c r="D1849" s="9" t="b">
        <v>0</v>
      </c>
      <c r="E1849" s="9" t="b">
        <v>1</v>
      </c>
      <c r="F1849" s="9" t="b">
        <v>0</v>
      </c>
      <c r="G1849" s="9" t="s">
        <v>2519</v>
      </c>
      <c r="H1849" s="9"/>
      <c r="I1849" s="9" t="s">
        <v>4704</v>
      </c>
      <c r="J1849" s="9" t="s">
        <v>397</v>
      </c>
      <c r="K1849" s="9">
        <v>43.871000000000002</v>
      </c>
      <c r="L1849" s="9">
        <v>-79.322000000000003</v>
      </c>
      <c r="M1849" s="9" t="s">
        <v>156</v>
      </c>
      <c r="N1849" s="9">
        <v>2012</v>
      </c>
      <c r="O1849" s="9"/>
      <c r="P1849" s="9">
        <v>2017</v>
      </c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 t="s">
        <v>4743</v>
      </c>
      <c r="AG1849" s="9"/>
      <c r="AH1849" s="9">
        <v>0.3</v>
      </c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  <c r="BI1849" s="9"/>
      <c r="BJ1849" s="9"/>
      <c r="BK1849" s="9" t="s">
        <v>11</v>
      </c>
      <c r="BL1849" s="9"/>
      <c r="BM1849" s="9"/>
      <c r="BN1849" s="9"/>
      <c r="BO1849" s="9"/>
      <c r="BP1849" s="9"/>
      <c r="BQ1849" s="9"/>
      <c r="BR1849" s="9"/>
      <c r="BS1849" s="9"/>
      <c r="BT1849" s="9"/>
      <c r="BU1849" s="9"/>
      <c r="BV1849" s="9"/>
      <c r="BW1849" s="9"/>
      <c r="BX1849" s="9"/>
      <c r="BY1849" s="9"/>
      <c r="BZ1849" s="9"/>
      <c r="CA1849" s="9"/>
      <c r="CB1849" s="9"/>
      <c r="CC1849" s="9"/>
      <c r="CD1849" s="9"/>
      <c r="CE1849" s="9"/>
      <c r="CF1849" s="9"/>
      <c r="CG1849" s="9"/>
      <c r="CH1849" s="9"/>
      <c r="CI1849" s="9"/>
      <c r="CJ1849" s="9"/>
      <c r="CK1849" s="9"/>
      <c r="CL1849" s="9"/>
      <c r="CM1849" s="9"/>
      <c r="CN1849" s="9"/>
      <c r="CO1849" s="9"/>
      <c r="CP1849" s="9"/>
      <c r="CQ1849" s="9"/>
      <c r="CR1849" s="9"/>
      <c r="CS1849" s="9"/>
      <c r="CT1849" s="9"/>
      <c r="CU1849" s="9"/>
      <c r="CV1849" s="9"/>
      <c r="CW1849" s="9"/>
      <c r="CX1849" s="9"/>
      <c r="CY1849" s="9"/>
      <c r="CZ1849" s="9"/>
      <c r="DA1849" s="9"/>
      <c r="DB1849" s="9"/>
      <c r="DC1849" s="9"/>
      <c r="DD1849" s="9"/>
      <c r="DE1849" s="9"/>
      <c r="DF1849" s="9"/>
      <c r="DG1849" s="9"/>
      <c r="DH1849" s="9"/>
      <c r="DI1849" s="9"/>
      <c r="DJ1849" s="9"/>
      <c r="DK1849" s="9"/>
      <c r="DL1849" s="9"/>
      <c r="DM1849" s="9"/>
      <c r="DN1849" s="9"/>
      <c r="DO1849" s="9"/>
    </row>
    <row r="1850" spans="1:119" s="10" customFormat="1" x14ac:dyDescent="0.2">
      <c r="A1850" s="8">
        <v>101921</v>
      </c>
      <c r="B1850" s="9" t="s">
        <v>4744</v>
      </c>
      <c r="C1850" s="9" t="b">
        <v>0</v>
      </c>
      <c r="D1850" s="9" t="b">
        <v>0</v>
      </c>
      <c r="E1850" s="9" t="b">
        <v>1</v>
      </c>
      <c r="F1850" s="9" t="b">
        <v>0</v>
      </c>
      <c r="G1850" s="9" t="s">
        <v>2041</v>
      </c>
      <c r="H1850" s="9"/>
      <c r="I1850" s="9" t="s">
        <v>4704</v>
      </c>
      <c r="J1850" s="9" t="s">
        <v>397</v>
      </c>
      <c r="K1850" s="9">
        <v>43.872</v>
      </c>
      <c r="L1850" s="9">
        <v>-79.320999999999998</v>
      </c>
      <c r="M1850" s="9" t="s">
        <v>156</v>
      </c>
      <c r="N1850" s="9">
        <v>2014</v>
      </c>
      <c r="O1850" s="9"/>
      <c r="P1850" s="9">
        <v>2017</v>
      </c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 t="s">
        <v>4745</v>
      </c>
      <c r="AG1850" s="9"/>
      <c r="AH1850" s="9">
        <v>0.4</v>
      </c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  <c r="BI1850" s="9"/>
      <c r="BJ1850" s="9"/>
      <c r="BK1850" s="9" t="s">
        <v>11</v>
      </c>
      <c r="BL1850" s="9"/>
      <c r="BM1850" s="9"/>
      <c r="BN1850" s="9"/>
      <c r="BO1850" s="9"/>
      <c r="BP1850" s="9"/>
      <c r="BQ1850" s="9"/>
      <c r="BR1850" s="9"/>
      <c r="BS1850" s="9"/>
      <c r="BT1850" s="9"/>
      <c r="BU1850" s="9"/>
      <c r="BV1850" s="9"/>
      <c r="BW1850" s="9"/>
      <c r="BX1850" s="9"/>
      <c r="BY1850" s="9"/>
      <c r="BZ1850" s="9"/>
      <c r="CA1850" s="9"/>
      <c r="CB1850" s="9"/>
      <c r="CC1850" s="9"/>
      <c r="CD1850" s="9"/>
      <c r="CE1850" s="9"/>
      <c r="CF1850" s="9"/>
      <c r="CG1850" s="9"/>
      <c r="CH1850" s="9"/>
      <c r="CI1850" s="9"/>
      <c r="CJ1850" s="9"/>
      <c r="CK1850" s="9"/>
      <c r="CL1850" s="9"/>
      <c r="CM1850" s="9"/>
      <c r="CN1850" s="9"/>
      <c r="CO1850" s="9"/>
      <c r="CP1850" s="9"/>
      <c r="CQ1850" s="9"/>
      <c r="CR1850" s="9"/>
      <c r="CS1850" s="9"/>
      <c r="CT1850" s="9"/>
      <c r="CU1850" s="9"/>
      <c r="CV1850" s="9"/>
      <c r="CW1850" s="9"/>
      <c r="CX1850" s="9"/>
      <c r="CY1850" s="9"/>
      <c r="CZ1850" s="9"/>
      <c r="DA1850" s="9"/>
      <c r="DB1850" s="9"/>
      <c r="DC1850" s="9"/>
      <c r="DD1850" s="9"/>
      <c r="DE1850" s="9"/>
      <c r="DF1850" s="9"/>
      <c r="DG1850" s="9"/>
      <c r="DH1850" s="9"/>
      <c r="DI1850" s="9"/>
      <c r="DJ1850" s="9"/>
      <c r="DK1850" s="9"/>
      <c r="DL1850" s="9"/>
      <c r="DM1850" s="9"/>
      <c r="DN1850" s="9"/>
      <c r="DO1850" s="9"/>
    </row>
    <row r="1851" spans="1:119" s="10" customFormat="1" x14ac:dyDescent="0.2">
      <c r="A1851" s="8">
        <v>101922</v>
      </c>
      <c r="B1851" s="9" t="s">
        <v>4746</v>
      </c>
      <c r="C1851" s="9" t="b">
        <v>0</v>
      </c>
      <c r="D1851" s="9" t="b">
        <v>0</v>
      </c>
      <c r="E1851" s="9" t="b">
        <v>1</v>
      </c>
      <c r="F1851" s="9" t="b">
        <v>0</v>
      </c>
      <c r="G1851" s="9" t="s">
        <v>4747</v>
      </c>
      <c r="H1851" s="9"/>
      <c r="I1851" s="9" t="s">
        <v>4704</v>
      </c>
      <c r="J1851" s="9" t="s">
        <v>397</v>
      </c>
      <c r="K1851" s="9">
        <v>43.873000000000005</v>
      </c>
      <c r="L1851" s="9">
        <v>-79.320000000000007</v>
      </c>
      <c r="M1851" s="9" t="s">
        <v>156</v>
      </c>
      <c r="N1851" s="9">
        <v>2012</v>
      </c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 t="s">
        <v>4748</v>
      </c>
      <c r="AG1851" s="9"/>
      <c r="AH1851" s="9">
        <v>0.12</v>
      </c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  <c r="BI1851" s="9"/>
      <c r="BJ1851" s="9"/>
      <c r="BK1851" s="9" t="s">
        <v>11</v>
      </c>
      <c r="BL1851" s="9"/>
      <c r="BM1851" s="9"/>
      <c r="BN1851" s="9"/>
      <c r="BO1851" s="9"/>
      <c r="BP1851" s="9"/>
      <c r="BQ1851" s="9"/>
      <c r="BR1851" s="9"/>
      <c r="BS1851" s="9"/>
      <c r="BT1851" s="9"/>
      <c r="BU1851" s="9"/>
      <c r="BV1851" s="9"/>
      <c r="BW1851" s="9"/>
      <c r="BX1851" s="9"/>
      <c r="BY1851" s="9"/>
      <c r="BZ1851" s="9"/>
      <c r="CA1851" s="9"/>
      <c r="CB1851" s="9"/>
      <c r="CC1851" s="9"/>
      <c r="CD1851" s="9"/>
      <c r="CE1851" s="9"/>
      <c r="CF1851" s="9"/>
      <c r="CG1851" s="9"/>
      <c r="CH1851" s="9"/>
      <c r="CI1851" s="9"/>
      <c r="CJ1851" s="9"/>
      <c r="CK1851" s="9"/>
      <c r="CL1851" s="9"/>
      <c r="CM1851" s="9"/>
      <c r="CN1851" s="9"/>
      <c r="CO1851" s="9"/>
      <c r="CP1851" s="9"/>
      <c r="CQ1851" s="9"/>
      <c r="CR1851" s="9"/>
      <c r="CS1851" s="9"/>
      <c r="CT1851" s="9"/>
      <c r="CU1851" s="9"/>
      <c r="CV1851" s="9"/>
      <c r="CW1851" s="9"/>
      <c r="CX1851" s="9"/>
      <c r="CY1851" s="9"/>
      <c r="CZ1851" s="9"/>
      <c r="DA1851" s="9"/>
      <c r="DB1851" s="9"/>
      <c r="DC1851" s="9"/>
      <c r="DD1851" s="9"/>
      <c r="DE1851" s="9"/>
      <c r="DF1851" s="9"/>
      <c r="DG1851" s="9"/>
      <c r="DH1851" s="9"/>
      <c r="DI1851" s="9"/>
      <c r="DJ1851" s="9"/>
      <c r="DK1851" s="9"/>
      <c r="DL1851" s="9"/>
      <c r="DM1851" s="9"/>
      <c r="DN1851" s="9"/>
      <c r="DO1851" s="9"/>
    </row>
    <row r="1852" spans="1:119" s="10" customFormat="1" x14ac:dyDescent="0.2">
      <c r="A1852" s="8">
        <v>101923</v>
      </c>
      <c r="B1852" s="9" t="s">
        <v>4749</v>
      </c>
      <c r="C1852" s="9" t="b">
        <v>0</v>
      </c>
      <c r="D1852" s="9" t="b">
        <v>0</v>
      </c>
      <c r="E1852" s="9" t="b">
        <v>1</v>
      </c>
      <c r="F1852" s="9" t="b">
        <v>0</v>
      </c>
      <c r="G1852" s="9" t="s">
        <v>4750</v>
      </c>
      <c r="H1852" s="9"/>
      <c r="I1852" s="9" t="s">
        <v>4704</v>
      </c>
      <c r="J1852" s="9" t="s">
        <v>397</v>
      </c>
      <c r="K1852" s="9">
        <v>43.874000000000002</v>
      </c>
      <c r="L1852" s="9">
        <v>-79.319000000000003</v>
      </c>
      <c r="M1852" s="9" t="s">
        <v>156</v>
      </c>
      <c r="N1852" s="9">
        <v>2013</v>
      </c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 t="s">
        <v>4751</v>
      </c>
      <c r="AG1852" s="9"/>
      <c r="AH1852" s="9">
        <v>0.1835</v>
      </c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  <c r="BI1852" s="9"/>
      <c r="BJ1852" s="9"/>
      <c r="BK1852" s="9" t="s">
        <v>11</v>
      </c>
      <c r="BL1852" s="9"/>
      <c r="BM1852" s="9"/>
      <c r="BN1852" s="9"/>
      <c r="BO1852" s="9"/>
      <c r="BP1852" s="9"/>
      <c r="BQ1852" s="9"/>
      <c r="BR1852" s="9"/>
      <c r="BS1852" s="9"/>
      <c r="BT1852" s="9"/>
      <c r="BU1852" s="9"/>
      <c r="BV1852" s="9"/>
      <c r="BW1852" s="9"/>
      <c r="BX1852" s="9"/>
      <c r="BY1852" s="9"/>
      <c r="BZ1852" s="9"/>
      <c r="CA1852" s="9"/>
      <c r="CB1852" s="9"/>
      <c r="CC1852" s="9"/>
      <c r="CD1852" s="9"/>
      <c r="CE1852" s="9"/>
      <c r="CF1852" s="9"/>
      <c r="CG1852" s="9"/>
      <c r="CH1852" s="9"/>
      <c r="CI1852" s="9"/>
      <c r="CJ1852" s="9"/>
      <c r="CK1852" s="9"/>
      <c r="CL1852" s="9"/>
      <c r="CM1852" s="9"/>
      <c r="CN1852" s="9"/>
      <c r="CO1852" s="9"/>
      <c r="CP1852" s="9"/>
      <c r="CQ1852" s="9"/>
      <c r="CR1852" s="9"/>
      <c r="CS1852" s="9"/>
      <c r="CT1852" s="9"/>
      <c r="CU1852" s="9"/>
      <c r="CV1852" s="9"/>
      <c r="CW1852" s="9"/>
      <c r="CX1852" s="9"/>
      <c r="CY1852" s="9"/>
      <c r="CZ1852" s="9"/>
      <c r="DA1852" s="9"/>
      <c r="DB1852" s="9"/>
      <c r="DC1852" s="9"/>
      <c r="DD1852" s="9"/>
      <c r="DE1852" s="9"/>
      <c r="DF1852" s="9"/>
      <c r="DG1852" s="9"/>
      <c r="DH1852" s="9"/>
      <c r="DI1852" s="9"/>
      <c r="DJ1852" s="9"/>
      <c r="DK1852" s="9"/>
      <c r="DL1852" s="9"/>
      <c r="DM1852" s="9"/>
      <c r="DN1852" s="9"/>
      <c r="DO1852" s="9"/>
    </row>
    <row r="1853" spans="1:119" s="10" customFormat="1" x14ac:dyDescent="0.2">
      <c r="A1853" s="8">
        <v>101924</v>
      </c>
      <c r="B1853" s="9" t="s">
        <v>4752</v>
      </c>
      <c r="C1853" s="9" t="b">
        <v>0</v>
      </c>
      <c r="D1853" s="9" t="b">
        <v>0</v>
      </c>
      <c r="E1853" s="9" t="b">
        <v>1</v>
      </c>
      <c r="F1853" s="9" t="b">
        <v>0</v>
      </c>
      <c r="G1853" s="9" t="s">
        <v>2281</v>
      </c>
      <c r="H1853" s="9"/>
      <c r="I1853" s="9" t="s">
        <v>4704</v>
      </c>
      <c r="J1853" s="9" t="s">
        <v>397</v>
      </c>
      <c r="K1853" s="9">
        <v>43.875</v>
      </c>
      <c r="L1853" s="9">
        <v>-79.317999999999998</v>
      </c>
      <c r="M1853" s="9" t="s">
        <v>156</v>
      </c>
      <c r="N1853" s="9">
        <v>2012</v>
      </c>
      <c r="O1853" s="9"/>
      <c r="P1853" s="9">
        <v>2017</v>
      </c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 t="s">
        <v>4753</v>
      </c>
      <c r="AG1853" s="9"/>
      <c r="AH1853" s="9">
        <v>0.2495</v>
      </c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  <c r="BI1853" s="9"/>
      <c r="BJ1853" s="9"/>
      <c r="BK1853" s="9" t="s">
        <v>11</v>
      </c>
      <c r="BL1853" s="9"/>
      <c r="BM1853" s="9"/>
      <c r="BN1853" s="9"/>
      <c r="BO1853" s="9"/>
      <c r="BP1853" s="9"/>
      <c r="BQ1853" s="9"/>
      <c r="BR1853" s="9"/>
      <c r="BS1853" s="9"/>
      <c r="BT1853" s="9"/>
      <c r="BU1853" s="9"/>
      <c r="BV1853" s="9"/>
      <c r="BW1853" s="9"/>
      <c r="BX1853" s="9"/>
      <c r="BY1853" s="9"/>
      <c r="BZ1853" s="9"/>
      <c r="CA1853" s="9"/>
      <c r="CB1853" s="9"/>
      <c r="CC1853" s="9"/>
      <c r="CD1853" s="9"/>
      <c r="CE1853" s="9"/>
      <c r="CF1853" s="9"/>
      <c r="CG1853" s="9"/>
      <c r="CH1853" s="9"/>
      <c r="CI1853" s="9"/>
      <c r="CJ1853" s="9"/>
      <c r="CK1853" s="9"/>
      <c r="CL1853" s="9"/>
      <c r="CM1853" s="9"/>
      <c r="CN1853" s="9"/>
      <c r="CO1853" s="9"/>
      <c r="CP1853" s="9"/>
      <c r="CQ1853" s="9"/>
      <c r="CR1853" s="9"/>
      <c r="CS1853" s="9"/>
      <c r="CT1853" s="9"/>
      <c r="CU1853" s="9"/>
      <c r="CV1853" s="9"/>
      <c r="CW1853" s="9"/>
      <c r="CX1853" s="9"/>
      <c r="CY1853" s="9"/>
      <c r="CZ1853" s="9"/>
      <c r="DA1853" s="9"/>
      <c r="DB1853" s="9"/>
      <c r="DC1853" s="9"/>
      <c r="DD1853" s="9"/>
      <c r="DE1853" s="9"/>
      <c r="DF1853" s="9"/>
      <c r="DG1853" s="9"/>
      <c r="DH1853" s="9"/>
      <c r="DI1853" s="9"/>
      <c r="DJ1853" s="9"/>
      <c r="DK1853" s="9"/>
      <c r="DL1853" s="9"/>
      <c r="DM1853" s="9"/>
      <c r="DN1853" s="9"/>
      <c r="DO1853" s="9"/>
    </row>
    <row r="1854" spans="1:119" s="10" customFormat="1" x14ac:dyDescent="0.2">
      <c r="A1854" s="8">
        <v>101925</v>
      </c>
      <c r="B1854" s="9" t="s">
        <v>4754</v>
      </c>
      <c r="C1854" s="9" t="b">
        <v>0</v>
      </c>
      <c r="D1854" s="9" t="b">
        <v>0</v>
      </c>
      <c r="E1854" s="9" t="b">
        <v>1</v>
      </c>
      <c r="F1854" s="9" t="b">
        <v>0</v>
      </c>
      <c r="G1854" s="9" t="s">
        <v>2281</v>
      </c>
      <c r="H1854" s="9"/>
      <c r="I1854" s="9" t="s">
        <v>4704</v>
      </c>
      <c r="J1854" s="9" t="s">
        <v>397</v>
      </c>
      <c r="K1854" s="9">
        <v>43.876000000000005</v>
      </c>
      <c r="L1854" s="9">
        <v>-79.317000000000007</v>
      </c>
      <c r="M1854" s="9" t="s">
        <v>156</v>
      </c>
      <c r="N1854" s="9">
        <v>2012</v>
      </c>
      <c r="O1854" s="9"/>
      <c r="P1854" s="9">
        <v>2017</v>
      </c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 t="s">
        <v>4755</v>
      </c>
      <c r="AG1854" s="9"/>
      <c r="AH1854" s="9">
        <v>0.28499999999999998</v>
      </c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  <c r="BI1854" s="9"/>
      <c r="BJ1854" s="9"/>
      <c r="BK1854" s="9" t="s">
        <v>11</v>
      </c>
      <c r="BL1854" s="9"/>
      <c r="BM1854" s="9"/>
      <c r="BN1854" s="9"/>
      <c r="BO1854" s="9"/>
      <c r="BP1854" s="9"/>
      <c r="BQ1854" s="9"/>
      <c r="BR1854" s="9"/>
      <c r="BS1854" s="9"/>
      <c r="BT1854" s="9"/>
      <c r="BU1854" s="9"/>
      <c r="BV1854" s="9"/>
      <c r="BW1854" s="9"/>
      <c r="BX1854" s="9"/>
      <c r="BY1854" s="9"/>
      <c r="BZ1854" s="9"/>
      <c r="CA1854" s="9"/>
      <c r="CB1854" s="9"/>
      <c r="CC1854" s="9"/>
      <c r="CD1854" s="9"/>
      <c r="CE1854" s="9"/>
      <c r="CF1854" s="9"/>
      <c r="CG1854" s="9"/>
      <c r="CH1854" s="9"/>
      <c r="CI1854" s="9"/>
      <c r="CJ1854" s="9"/>
      <c r="CK1854" s="9"/>
      <c r="CL1854" s="9"/>
      <c r="CM1854" s="9"/>
      <c r="CN1854" s="9"/>
      <c r="CO1854" s="9"/>
      <c r="CP1854" s="9"/>
      <c r="CQ1854" s="9"/>
      <c r="CR1854" s="9"/>
      <c r="CS1854" s="9"/>
      <c r="CT1854" s="9"/>
      <c r="CU1854" s="9"/>
      <c r="CV1854" s="9"/>
      <c r="CW1854" s="9"/>
      <c r="CX1854" s="9"/>
      <c r="CY1854" s="9"/>
      <c r="CZ1854" s="9"/>
      <c r="DA1854" s="9"/>
      <c r="DB1854" s="9"/>
      <c r="DC1854" s="9"/>
      <c r="DD1854" s="9"/>
      <c r="DE1854" s="9"/>
      <c r="DF1854" s="9"/>
      <c r="DG1854" s="9"/>
      <c r="DH1854" s="9"/>
      <c r="DI1854" s="9"/>
      <c r="DJ1854" s="9"/>
      <c r="DK1854" s="9"/>
      <c r="DL1854" s="9"/>
      <c r="DM1854" s="9"/>
      <c r="DN1854" s="9"/>
      <c r="DO1854" s="9"/>
    </row>
    <row r="1855" spans="1:119" s="10" customFormat="1" x14ac:dyDescent="0.2">
      <c r="A1855" s="8">
        <v>101926</v>
      </c>
      <c r="B1855" s="9" t="s">
        <v>4756</v>
      </c>
      <c r="C1855" s="9" t="b">
        <v>0</v>
      </c>
      <c r="D1855" s="9" t="b">
        <v>0</v>
      </c>
      <c r="E1855" s="9" t="b">
        <v>1</v>
      </c>
      <c r="F1855" s="9" t="b">
        <v>0</v>
      </c>
      <c r="G1855" s="9" t="s">
        <v>4757</v>
      </c>
      <c r="H1855" s="9"/>
      <c r="I1855" s="9" t="s">
        <v>4704</v>
      </c>
      <c r="J1855" s="9" t="s">
        <v>397</v>
      </c>
      <c r="K1855" s="9">
        <v>43.877000000000002</v>
      </c>
      <c r="L1855" s="9">
        <v>-79.316000000000003</v>
      </c>
      <c r="M1855" s="9" t="s">
        <v>156</v>
      </c>
      <c r="N1855" s="9">
        <v>2015</v>
      </c>
      <c r="O1855" s="9"/>
      <c r="P1855" s="9">
        <v>2017</v>
      </c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 t="s">
        <v>4758</v>
      </c>
      <c r="AG1855" s="9"/>
      <c r="AH1855" s="9">
        <v>0.25</v>
      </c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  <c r="BI1855" s="9"/>
      <c r="BJ1855" s="9"/>
      <c r="BK1855" s="9" t="s">
        <v>11</v>
      </c>
      <c r="BL1855" s="9"/>
      <c r="BM1855" s="9"/>
      <c r="BN1855" s="9"/>
      <c r="BO1855" s="9"/>
      <c r="BP1855" s="9"/>
      <c r="BQ1855" s="9"/>
      <c r="BR1855" s="9"/>
      <c r="BS1855" s="9"/>
      <c r="BT1855" s="9"/>
      <c r="BU1855" s="9"/>
      <c r="BV1855" s="9"/>
      <c r="BW1855" s="9"/>
      <c r="BX1855" s="9"/>
      <c r="BY1855" s="9"/>
      <c r="BZ1855" s="9"/>
      <c r="CA1855" s="9"/>
      <c r="CB1855" s="9"/>
      <c r="CC1855" s="9"/>
      <c r="CD1855" s="9"/>
      <c r="CE1855" s="9"/>
      <c r="CF1855" s="9"/>
      <c r="CG1855" s="9"/>
      <c r="CH1855" s="9"/>
      <c r="CI1855" s="9"/>
      <c r="CJ1855" s="9"/>
      <c r="CK1855" s="9"/>
      <c r="CL1855" s="9"/>
      <c r="CM1855" s="9"/>
      <c r="CN1855" s="9"/>
      <c r="CO1855" s="9"/>
      <c r="CP1855" s="9"/>
      <c r="CQ1855" s="9"/>
      <c r="CR1855" s="9"/>
      <c r="CS1855" s="9"/>
      <c r="CT1855" s="9"/>
      <c r="CU1855" s="9"/>
      <c r="CV1855" s="9"/>
      <c r="CW1855" s="9"/>
      <c r="CX1855" s="9"/>
      <c r="CY1855" s="9"/>
      <c r="CZ1855" s="9"/>
      <c r="DA1855" s="9"/>
      <c r="DB1855" s="9"/>
      <c r="DC1855" s="9"/>
      <c r="DD1855" s="9"/>
      <c r="DE1855" s="9"/>
      <c r="DF1855" s="9"/>
      <c r="DG1855" s="9"/>
      <c r="DH1855" s="9"/>
      <c r="DI1855" s="9"/>
      <c r="DJ1855" s="9"/>
      <c r="DK1855" s="9"/>
      <c r="DL1855" s="9"/>
      <c r="DM1855" s="9"/>
      <c r="DN1855" s="9"/>
      <c r="DO1855" s="9"/>
    </row>
    <row r="1856" spans="1:119" s="10" customFormat="1" x14ac:dyDescent="0.2">
      <c r="A1856" s="8">
        <v>101927</v>
      </c>
      <c r="B1856" s="9" t="s">
        <v>4759</v>
      </c>
      <c r="C1856" s="9" t="b">
        <v>0</v>
      </c>
      <c r="D1856" s="9" t="b">
        <v>0</v>
      </c>
      <c r="E1856" s="9" t="b">
        <v>1</v>
      </c>
      <c r="F1856" s="9" t="b">
        <v>0</v>
      </c>
      <c r="G1856" s="9" t="s">
        <v>2538</v>
      </c>
      <c r="H1856" s="9"/>
      <c r="I1856" s="9" t="s">
        <v>4704</v>
      </c>
      <c r="J1856" s="9" t="s">
        <v>397</v>
      </c>
      <c r="K1856" s="9">
        <v>43.878</v>
      </c>
      <c r="L1856" s="9">
        <v>-79.314999999999998</v>
      </c>
      <c r="M1856" s="9" t="s">
        <v>156</v>
      </c>
      <c r="N1856" s="9">
        <v>2015</v>
      </c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 t="s">
        <v>4760</v>
      </c>
      <c r="AG1856" s="9"/>
      <c r="AH1856" s="9">
        <v>0.2</v>
      </c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  <c r="BI1856" s="9"/>
      <c r="BJ1856" s="9"/>
      <c r="BK1856" s="9" t="s">
        <v>11</v>
      </c>
      <c r="BL1856" s="9"/>
      <c r="BM1856" s="9"/>
      <c r="BN1856" s="9"/>
      <c r="BO1856" s="9"/>
      <c r="BP1856" s="9"/>
      <c r="BQ1856" s="9"/>
      <c r="BR1856" s="9"/>
      <c r="BS1856" s="9"/>
      <c r="BT1856" s="9"/>
      <c r="BU1856" s="9"/>
      <c r="BV1856" s="9"/>
      <c r="BW1856" s="9"/>
      <c r="BX1856" s="9"/>
      <c r="BY1856" s="9"/>
      <c r="BZ1856" s="9"/>
      <c r="CA1856" s="9"/>
      <c r="CB1856" s="9"/>
      <c r="CC1856" s="9"/>
      <c r="CD1856" s="9"/>
      <c r="CE1856" s="9"/>
      <c r="CF1856" s="9"/>
      <c r="CG1856" s="9"/>
      <c r="CH1856" s="9"/>
      <c r="CI1856" s="9"/>
      <c r="CJ1856" s="9"/>
      <c r="CK1856" s="9"/>
      <c r="CL1856" s="9"/>
      <c r="CM1856" s="9"/>
      <c r="CN1856" s="9"/>
      <c r="CO1856" s="9"/>
      <c r="CP1856" s="9"/>
      <c r="CQ1856" s="9"/>
      <c r="CR1856" s="9"/>
      <c r="CS1856" s="9"/>
      <c r="CT1856" s="9"/>
      <c r="CU1856" s="9"/>
      <c r="CV1856" s="9"/>
      <c r="CW1856" s="9"/>
      <c r="CX1856" s="9"/>
      <c r="CY1856" s="9"/>
      <c r="CZ1856" s="9"/>
      <c r="DA1856" s="9"/>
      <c r="DB1856" s="9"/>
      <c r="DC1856" s="9"/>
      <c r="DD1856" s="9"/>
      <c r="DE1856" s="9"/>
      <c r="DF1856" s="9"/>
      <c r="DG1856" s="9"/>
      <c r="DH1856" s="9"/>
      <c r="DI1856" s="9"/>
      <c r="DJ1856" s="9"/>
      <c r="DK1856" s="9"/>
      <c r="DL1856" s="9"/>
      <c r="DM1856" s="9"/>
      <c r="DN1856" s="9"/>
      <c r="DO1856" s="9"/>
    </row>
    <row r="1857" spans="1:119" s="10" customFormat="1" x14ac:dyDescent="0.2">
      <c r="A1857" s="8">
        <v>101928</v>
      </c>
      <c r="B1857" s="9" t="s">
        <v>4761</v>
      </c>
      <c r="C1857" s="9" t="b">
        <v>0</v>
      </c>
      <c r="D1857" s="9" t="b">
        <v>0</v>
      </c>
      <c r="E1857" s="9" t="b">
        <v>1</v>
      </c>
      <c r="F1857" s="9" t="b">
        <v>0</v>
      </c>
      <c r="G1857" s="9" t="s">
        <v>4762</v>
      </c>
      <c r="H1857" s="9"/>
      <c r="I1857" s="9" t="s">
        <v>4704</v>
      </c>
      <c r="J1857" s="9" t="s">
        <v>397</v>
      </c>
      <c r="K1857" s="9">
        <v>43.879000000000005</v>
      </c>
      <c r="L1857" s="9">
        <v>-79.314000000000007</v>
      </c>
      <c r="M1857" s="9" t="s">
        <v>156</v>
      </c>
      <c r="N1857" s="9">
        <v>2015</v>
      </c>
      <c r="O1857" s="9"/>
      <c r="P1857" s="9">
        <v>2017</v>
      </c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 t="s">
        <v>4763</v>
      </c>
      <c r="AG1857" s="9"/>
      <c r="AH1857" s="9">
        <v>0.15</v>
      </c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  <c r="BI1857" s="9"/>
      <c r="BJ1857" s="9"/>
      <c r="BK1857" s="9" t="s">
        <v>11</v>
      </c>
      <c r="BL1857" s="9"/>
      <c r="BM1857" s="9"/>
      <c r="BN1857" s="9"/>
      <c r="BO1857" s="9"/>
      <c r="BP1857" s="9"/>
      <c r="BQ1857" s="9"/>
      <c r="BR1857" s="9"/>
      <c r="BS1857" s="9"/>
      <c r="BT1857" s="9"/>
      <c r="BU1857" s="9"/>
      <c r="BV1857" s="9"/>
      <c r="BW1857" s="9"/>
      <c r="BX1857" s="9"/>
      <c r="BY1857" s="9"/>
      <c r="BZ1857" s="9"/>
      <c r="CA1857" s="9"/>
      <c r="CB1857" s="9"/>
      <c r="CC1857" s="9"/>
      <c r="CD1857" s="9"/>
      <c r="CE1857" s="9"/>
      <c r="CF1857" s="9"/>
      <c r="CG1857" s="9"/>
      <c r="CH1857" s="9"/>
      <c r="CI1857" s="9"/>
      <c r="CJ1857" s="9"/>
      <c r="CK1857" s="9"/>
      <c r="CL1857" s="9"/>
      <c r="CM1857" s="9"/>
      <c r="CN1857" s="9"/>
      <c r="CO1857" s="9"/>
      <c r="CP1857" s="9"/>
      <c r="CQ1857" s="9"/>
      <c r="CR1857" s="9"/>
      <c r="CS1857" s="9"/>
      <c r="CT1857" s="9"/>
      <c r="CU1857" s="9"/>
      <c r="CV1857" s="9"/>
      <c r="CW1857" s="9"/>
      <c r="CX1857" s="9"/>
      <c r="CY1857" s="9"/>
      <c r="CZ1857" s="9"/>
      <c r="DA1857" s="9"/>
      <c r="DB1857" s="9"/>
      <c r="DC1857" s="9"/>
      <c r="DD1857" s="9"/>
      <c r="DE1857" s="9"/>
      <c r="DF1857" s="9"/>
      <c r="DG1857" s="9"/>
      <c r="DH1857" s="9"/>
      <c r="DI1857" s="9"/>
      <c r="DJ1857" s="9"/>
      <c r="DK1857" s="9"/>
      <c r="DL1857" s="9"/>
      <c r="DM1857" s="9"/>
      <c r="DN1857" s="9"/>
      <c r="DO1857" s="9"/>
    </row>
    <row r="1858" spans="1:119" s="10" customFormat="1" x14ac:dyDescent="0.2">
      <c r="A1858" s="8">
        <v>101929</v>
      </c>
      <c r="B1858" s="9" t="s">
        <v>4764</v>
      </c>
      <c r="C1858" s="9" t="b">
        <v>0</v>
      </c>
      <c r="D1858" s="9" t="b">
        <v>0</v>
      </c>
      <c r="E1858" s="9" t="b">
        <v>1</v>
      </c>
      <c r="F1858" s="9" t="b">
        <v>0</v>
      </c>
      <c r="G1858" s="9" t="s">
        <v>4762</v>
      </c>
      <c r="H1858" s="9"/>
      <c r="I1858" s="9" t="s">
        <v>4704</v>
      </c>
      <c r="J1858" s="9" t="s">
        <v>397</v>
      </c>
      <c r="K1858" s="9">
        <v>43.88</v>
      </c>
      <c r="L1858" s="9">
        <v>-79.313000000000002</v>
      </c>
      <c r="M1858" s="9" t="s">
        <v>156</v>
      </c>
      <c r="N1858" s="9">
        <v>2016</v>
      </c>
      <c r="O1858" s="9"/>
      <c r="P1858" s="9">
        <v>2017</v>
      </c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 t="s">
        <v>4765</v>
      </c>
      <c r="AG1858" s="9"/>
      <c r="AH1858" s="9">
        <v>0.2</v>
      </c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  <c r="BI1858" s="9"/>
      <c r="BJ1858" s="9"/>
      <c r="BK1858" s="9" t="s">
        <v>11</v>
      </c>
      <c r="BL1858" s="9"/>
      <c r="BM1858" s="9"/>
      <c r="BN1858" s="9"/>
      <c r="BO1858" s="9"/>
      <c r="BP1858" s="9"/>
      <c r="BQ1858" s="9"/>
      <c r="BR1858" s="9"/>
      <c r="BS1858" s="9"/>
      <c r="BT1858" s="9"/>
      <c r="BU1858" s="9"/>
      <c r="BV1858" s="9"/>
      <c r="BW1858" s="9"/>
      <c r="BX1858" s="9"/>
      <c r="BY1858" s="9"/>
      <c r="BZ1858" s="9"/>
      <c r="CA1858" s="9"/>
      <c r="CB1858" s="9"/>
      <c r="CC1858" s="9"/>
      <c r="CD1858" s="9"/>
      <c r="CE1858" s="9"/>
      <c r="CF1858" s="9"/>
      <c r="CG1858" s="9"/>
      <c r="CH1858" s="9"/>
      <c r="CI1858" s="9"/>
      <c r="CJ1858" s="9"/>
      <c r="CK1858" s="9"/>
      <c r="CL1858" s="9"/>
      <c r="CM1858" s="9"/>
      <c r="CN1858" s="9"/>
      <c r="CO1858" s="9"/>
      <c r="CP1858" s="9"/>
      <c r="CQ1858" s="9"/>
      <c r="CR1858" s="9"/>
      <c r="CS1858" s="9"/>
      <c r="CT1858" s="9"/>
      <c r="CU1858" s="9"/>
      <c r="CV1858" s="9"/>
      <c r="CW1858" s="9"/>
      <c r="CX1858" s="9"/>
      <c r="CY1858" s="9"/>
      <c r="CZ1858" s="9"/>
      <c r="DA1858" s="9"/>
      <c r="DB1858" s="9"/>
      <c r="DC1858" s="9"/>
      <c r="DD1858" s="9"/>
      <c r="DE1858" s="9"/>
      <c r="DF1858" s="9"/>
      <c r="DG1858" s="9"/>
      <c r="DH1858" s="9"/>
      <c r="DI1858" s="9"/>
      <c r="DJ1858" s="9"/>
      <c r="DK1858" s="9"/>
      <c r="DL1858" s="9"/>
      <c r="DM1858" s="9"/>
      <c r="DN1858" s="9"/>
      <c r="DO1858" s="9"/>
    </row>
    <row r="1859" spans="1:119" s="10" customFormat="1" x14ac:dyDescent="0.2">
      <c r="A1859" s="8">
        <v>101930</v>
      </c>
      <c r="B1859" s="9" t="s">
        <v>4766</v>
      </c>
      <c r="C1859" s="9" t="b">
        <v>0</v>
      </c>
      <c r="D1859" s="9" t="b">
        <v>0</v>
      </c>
      <c r="E1859" s="9" t="b">
        <v>1</v>
      </c>
      <c r="F1859" s="9" t="b">
        <v>0</v>
      </c>
      <c r="G1859" s="9" t="s">
        <v>2289</v>
      </c>
      <c r="H1859" s="9"/>
      <c r="I1859" s="9" t="s">
        <v>4704</v>
      </c>
      <c r="J1859" s="9" t="s">
        <v>397</v>
      </c>
      <c r="K1859" s="9">
        <v>43.881</v>
      </c>
      <c r="L1859" s="9">
        <v>-79.311999999999998</v>
      </c>
      <c r="M1859" s="9" t="s">
        <v>156</v>
      </c>
      <c r="N1859" s="9">
        <v>2016</v>
      </c>
      <c r="O1859" s="9"/>
      <c r="P1859" s="9">
        <v>2017</v>
      </c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 t="s">
        <v>4767</v>
      </c>
      <c r="AG1859" s="9"/>
      <c r="AH1859" s="9">
        <v>0.14818100000000001</v>
      </c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  <c r="BI1859" s="9"/>
      <c r="BJ1859" s="9"/>
      <c r="BK1859" s="9" t="s">
        <v>11</v>
      </c>
      <c r="BL1859" s="9"/>
      <c r="BM1859" s="9"/>
      <c r="BN1859" s="9"/>
      <c r="BO1859" s="9"/>
      <c r="BP1859" s="9"/>
      <c r="BQ1859" s="9"/>
      <c r="BR1859" s="9"/>
      <c r="BS1859" s="9"/>
      <c r="BT1859" s="9"/>
      <c r="BU1859" s="9"/>
      <c r="BV1859" s="9"/>
      <c r="BW1859" s="9"/>
      <c r="BX1859" s="9"/>
      <c r="BY1859" s="9"/>
      <c r="BZ1859" s="9"/>
      <c r="CA1859" s="9"/>
      <c r="CB1859" s="9"/>
      <c r="CC1859" s="9"/>
      <c r="CD1859" s="9"/>
      <c r="CE1859" s="9"/>
      <c r="CF1859" s="9"/>
      <c r="CG1859" s="9"/>
      <c r="CH1859" s="9"/>
      <c r="CI1859" s="9"/>
      <c r="CJ1859" s="9"/>
      <c r="CK1859" s="9"/>
      <c r="CL1859" s="9"/>
      <c r="CM1859" s="9"/>
      <c r="CN1859" s="9"/>
      <c r="CO1859" s="9"/>
      <c r="CP1859" s="9"/>
      <c r="CQ1859" s="9"/>
      <c r="CR1859" s="9"/>
      <c r="CS1859" s="9"/>
      <c r="CT1859" s="9"/>
      <c r="CU1859" s="9"/>
      <c r="CV1859" s="9"/>
      <c r="CW1859" s="9"/>
      <c r="CX1859" s="9"/>
      <c r="CY1859" s="9"/>
      <c r="CZ1859" s="9"/>
      <c r="DA1859" s="9"/>
      <c r="DB1859" s="9"/>
      <c r="DC1859" s="9"/>
      <c r="DD1859" s="9"/>
      <c r="DE1859" s="9"/>
      <c r="DF1859" s="9"/>
      <c r="DG1859" s="9"/>
      <c r="DH1859" s="9"/>
      <c r="DI1859" s="9"/>
      <c r="DJ1859" s="9"/>
      <c r="DK1859" s="9"/>
      <c r="DL1859" s="9"/>
      <c r="DM1859" s="9"/>
      <c r="DN1859" s="9"/>
      <c r="DO1859" s="9"/>
    </row>
    <row r="1860" spans="1:119" s="10" customFormat="1" x14ac:dyDescent="0.2">
      <c r="A1860" s="8">
        <v>101931</v>
      </c>
      <c r="B1860" s="9" t="s">
        <v>4768</v>
      </c>
      <c r="C1860" s="9" t="b">
        <v>0</v>
      </c>
      <c r="D1860" s="9" t="b">
        <v>0</v>
      </c>
      <c r="E1860" s="9" t="b">
        <v>1</v>
      </c>
      <c r="F1860" s="9" t="b">
        <v>0</v>
      </c>
      <c r="G1860" s="9" t="s">
        <v>2281</v>
      </c>
      <c r="H1860" s="9"/>
      <c r="I1860" s="9" t="s">
        <v>4704</v>
      </c>
      <c r="J1860" s="9" t="s">
        <v>397</v>
      </c>
      <c r="K1860" s="9">
        <v>43.882000000000005</v>
      </c>
      <c r="L1860" s="9">
        <v>-79.311000000000007</v>
      </c>
      <c r="M1860" s="9" t="s">
        <v>156</v>
      </c>
      <c r="N1860" s="9">
        <v>2014</v>
      </c>
      <c r="O1860" s="9"/>
      <c r="P1860" s="9">
        <v>2017</v>
      </c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 t="s">
        <v>4769</v>
      </c>
      <c r="AG1860" s="9"/>
      <c r="AH1860" s="9">
        <v>0.15</v>
      </c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  <c r="BI1860" s="9"/>
      <c r="BJ1860" s="9"/>
      <c r="BK1860" s="9" t="s">
        <v>11</v>
      </c>
      <c r="BL1860" s="9"/>
      <c r="BM1860" s="9"/>
      <c r="BN1860" s="9"/>
      <c r="BO1860" s="9"/>
      <c r="BP1860" s="9"/>
      <c r="BQ1860" s="9"/>
      <c r="BR1860" s="9"/>
      <c r="BS1860" s="9"/>
      <c r="BT1860" s="9"/>
      <c r="BU1860" s="9"/>
      <c r="BV1860" s="9"/>
      <c r="BW1860" s="9"/>
      <c r="BX1860" s="9"/>
      <c r="BY1860" s="9"/>
      <c r="BZ1860" s="9"/>
      <c r="CA1860" s="9"/>
      <c r="CB1860" s="9"/>
      <c r="CC1860" s="9"/>
      <c r="CD1860" s="9"/>
      <c r="CE1860" s="9"/>
      <c r="CF1860" s="9"/>
      <c r="CG1860" s="9"/>
      <c r="CH1860" s="9"/>
      <c r="CI1860" s="9"/>
      <c r="CJ1860" s="9"/>
      <c r="CK1860" s="9"/>
      <c r="CL1860" s="9"/>
      <c r="CM1860" s="9"/>
      <c r="CN1860" s="9"/>
      <c r="CO1860" s="9"/>
      <c r="CP1860" s="9"/>
      <c r="CQ1860" s="9"/>
      <c r="CR1860" s="9"/>
      <c r="CS1860" s="9"/>
      <c r="CT1860" s="9"/>
      <c r="CU1860" s="9"/>
      <c r="CV1860" s="9"/>
      <c r="CW1860" s="9"/>
      <c r="CX1860" s="9"/>
      <c r="CY1860" s="9"/>
      <c r="CZ1860" s="9"/>
      <c r="DA1860" s="9"/>
      <c r="DB1860" s="9"/>
      <c r="DC1860" s="9"/>
      <c r="DD1860" s="9"/>
      <c r="DE1860" s="9"/>
      <c r="DF1860" s="9"/>
      <c r="DG1860" s="9"/>
      <c r="DH1860" s="9"/>
      <c r="DI1860" s="9"/>
      <c r="DJ1860" s="9"/>
      <c r="DK1860" s="9"/>
      <c r="DL1860" s="9"/>
      <c r="DM1860" s="9"/>
      <c r="DN1860" s="9"/>
      <c r="DO1860" s="9"/>
    </row>
    <row r="1861" spans="1:119" s="10" customFormat="1" x14ac:dyDescent="0.2">
      <c r="A1861" s="8">
        <v>101932</v>
      </c>
      <c r="B1861" s="9" t="s">
        <v>4770</v>
      </c>
      <c r="C1861" s="9" t="b">
        <v>0</v>
      </c>
      <c r="D1861" s="9" t="b">
        <v>0</v>
      </c>
      <c r="E1861" s="9" t="b">
        <v>1</v>
      </c>
      <c r="F1861" s="9" t="b">
        <v>0</v>
      </c>
      <c r="G1861" s="9" t="s">
        <v>4771</v>
      </c>
      <c r="H1861" s="9"/>
      <c r="I1861" s="9" t="s">
        <v>4704</v>
      </c>
      <c r="J1861" s="9" t="s">
        <v>397</v>
      </c>
      <c r="K1861" s="9">
        <v>43.883000000000003</v>
      </c>
      <c r="L1861" s="9">
        <v>-79.31</v>
      </c>
      <c r="M1861" s="9" t="s">
        <v>156</v>
      </c>
      <c r="N1861" s="9">
        <v>2015</v>
      </c>
      <c r="O1861" s="9"/>
      <c r="P1861" s="9">
        <v>2017</v>
      </c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 t="s">
        <v>4772</v>
      </c>
      <c r="AG1861" s="9"/>
      <c r="AH1861" s="9">
        <v>0.2</v>
      </c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  <c r="BI1861" s="9"/>
      <c r="BJ1861" s="9"/>
      <c r="BK1861" s="9" t="s">
        <v>11</v>
      </c>
      <c r="BL1861" s="9"/>
      <c r="BM1861" s="9"/>
      <c r="BN1861" s="9"/>
      <c r="BO1861" s="9"/>
      <c r="BP1861" s="9"/>
      <c r="BQ1861" s="9"/>
      <c r="BR1861" s="9"/>
      <c r="BS1861" s="9"/>
      <c r="BT1861" s="9"/>
      <c r="BU1861" s="9"/>
      <c r="BV1861" s="9"/>
      <c r="BW1861" s="9"/>
      <c r="BX1861" s="9"/>
      <c r="BY1861" s="9"/>
      <c r="BZ1861" s="9"/>
      <c r="CA1861" s="9"/>
      <c r="CB1861" s="9"/>
      <c r="CC1861" s="9"/>
      <c r="CD1861" s="9"/>
      <c r="CE1861" s="9"/>
      <c r="CF1861" s="9"/>
      <c r="CG1861" s="9"/>
      <c r="CH1861" s="9"/>
      <c r="CI1861" s="9"/>
      <c r="CJ1861" s="9"/>
      <c r="CK1861" s="9"/>
      <c r="CL1861" s="9"/>
      <c r="CM1861" s="9"/>
      <c r="CN1861" s="9"/>
      <c r="CO1861" s="9"/>
      <c r="CP1861" s="9"/>
      <c r="CQ1861" s="9"/>
      <c r="CR1861" s="9"/>
      <c r="CS1861" s="9"/>
      <c r="CT1861" s="9"/>
      <c r="CU1861" s="9"/>
      <c r="CV1861" s="9"/>
      <c r="CW1861" s="9"/>
      <c r="CX1861" s="9"/>
      <c r="CY1861" s="9"/>
      <c r="CZ1861" s="9"/>
      <c r="DA1861" s="9"/>
      <c r="DB1861" s="9"/>
      <c r="DC1861" s="9"/>
      <c r="DD1861" s="9"/>
      <c r="DE1861" s="9"/>
      <c r="DF1861" s="9"/>
      <c r="DG1861" s="9"/>
      <c r="DH1861" s="9"/>
      <c r="DI1861" s="9"/>
      <c r="DJ1861" s="9"/>
      <c r="DK1861" s="9"/>
      <c r="DL1861" s="9"/>
      <c r="DM1861" s="9"/>
      <c r="DN1861" s="9"/>
      <c r="DO1861" s="9"/>
    </row>
    <row r="1862" spans="1:119" s="10" customFormat="1" x14ac:dyDescent="0.2">
      <c r="A1862" s="8">
        <v>101933</v>
      </c>
      <c r="B1862" s="9" t="s">
        <v>435</v>
      </c>
      <c r="C1862" s="9" t="b">
        <v>1</v>
      </c>
      <c r="D1862" s="9" t="b">
        <v>1</v>
      </c>
      <c r="E1862" s="9" t="b">
        <v>0</v>
      </c>
      <c r="F1862" s="9" t="b">
        <v>0</v>
      </c>
      <c r="G1862" s="9" t="s">
        <v>436</v>
      </c>
      <c r="H1862" s="9"/>
      <c r="I1862" s="9" t="s">
        <v>437</v>
      </c>
      <c r="J1862" s="9" t="s">
        <v>397</v>
      </c>
      <c r="K1862" s="9">
        <v>43.884</v>
      </c>
      <c r="L1862" s="9">
        <v>-79.308999999999997</v>
      </c>
      <c r="M1862" s="9" t="s">
        <v>156</v>
      </c>
      <c r="N1862" s="9">
        <v>2012</v>
      </c>
      <c r="O1862" s="9"/>
      <c r="P1862" s="9">
        <v>2017</v>
      </c>
      <c r="Q1862" s="9">
        <v>221</v>
      </c>
      <c r="R1862" s="9"/>
      <c r="S1862" s="9"/>
      <c r="T1862" s="9" t="s">
        <v>176</v>
      </c>
      <c r="U1862" s="9" t="s">
        <v>11</v>
      </c>
      <c r="V1862" s="9" t="s">
        <v>11</v>
      </c>
      <c r="W1862" s="9" t="s">
        <v>11</v>
      </c>
      <c r="X1862" s="9" t="s">
        <v>11</v>
      </c>
      <c r="Y1862" s="9"/>
      <c r="Z1862" s="9"/>
      <c r="AA1862" s="9"/>
      <c r="AB1862" s="9"/>
      <c r="AC1862" s="9"/>
      <c r="AD1862" s="9"/>
      <c r="AE1862" s="9"/>
      <c r="AF1862" s="9" t="s">
        <v>158</v>
      </c>
      <c r="AG1862" s="9"/>
      <c r="AH1862" s="9">
        <v>4</v>
      </c>
      <c r="AI1862" s="9">
        <v>24.1</v>
      </c>
      <c r="AJ1862" s="9">
        <v>4173</v>
      </c>
      <c r="AK1862" s="9">
        <v>38551</v>
      </c>
      <c r="AL1862" s="9"/>
      <c r="AM1862" s="9"/>
      <c r="AN1862" s="9" t="s">
        <v>11</v>
      </c>
      <c r="AO1862" s="9">
        <v>1043</v>
      </c>
      <c r="AP1862" s="9">
        <v>2</v>
      </c>
      <c r="AQ1862" s="9" t="s">
        <v>272</v>
      </c>
      <c r="AR1862" s="9">
        <v>2014</v>
      </c>
      <c r="AS1862" s="9">
        <v>4</v>
      </c>
      <c r="AT1862" s="9">
        <v>24.1</v>
      </c>
      <c r="AU1862" s="9">
        <v>4173</v>
      </c>
      <c r="AV1862" s="9">
        <v>38551</v>
      </c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  <c r="BI1862" s="9"/>
      <c r="BJ1862" s="9"/>
      <c r="BK1862" s="9"/>
      <c r="BL1862" s="9"/>
      <c r="BM1862" s="9"/>
      <c r="BN1862" s="9"/>
      <c r="BO1862" s="9"/>
      <c r="BP1862" s="9"/>
      <c r="BQ1862" s="9"/>
      <c r="BR1862" s="9"/>
      <c r="BS1862" s="9"/>
      <c r="BT1862" s="9"/>
      <c r="BU1862" s="9"/>
      <c r="BV1862" s="9"/>
      <c r="BW1862" s="9"/>
      <c r="BX1862" s="9"/>
      <c r="BY1862" s="9"/>
      <c r="BZ1862" s="9"/>
      <c r="CA1862" s="9"/>
      <c r="CB1862" s="9"/>
      <c r="CC1862" s="9"/>
      <c r="CD1862" s="9"/>
      <c r="CE1862" s="9"/>
      <c r="CF1862" s="9"/>
      <c r="CG1862" s="9"/>
      <c r="CH1862" s="9"/>
      <c r="CI1862" s="9"/>
      <c r="CJ1862" s="9"/>
      <c r="CK1862" s="9" t="s">
        <v>11</v>
      </c>
      <c r="CL1862" s="9" t="s">
        <v>11</v>
      </c>
      <c r="CM1862" s="9" t="s">
        <v>11</v>
      </c>
      <c r="CN1862" s="9">
        <v>1</v>
      </c>
      <c r="CO1862" s="9">
        <v>5</v>
      </c>
      <c r="CP1862" s="9">
        <v>5</v>
      </c>
      <c r="CQ1862" s="9">
        <v>705558</v>
      </c>
      <c r="CR1862" s="9">
        <v>1008572</v>
      </c>
      <c r="CS1862" s="9">
        <v>1008572</v>
      </c>
      <c r="CT1862" s="9">
        <v>633</v>
      </c>
      <c r="CU1862" s="9">
        <v>1953</v>
      </c>
      <c r="CV1862" s="9">
        <v>1953</v>
      </c>
      <c r="CW1862" s="9" t="s">
        <v>11</v>
      </c>
      <c r="CX1862" s="9" t="s">
        <v>11</v>
      </c>
      <c r="CY1862" s="9" t="s">
        <v>11</v>
      </c>
      <c r="CZ1862" s="9" t="s">
        <v>12</v>
      </c>
      <c r="DA1862" s="9" t="s">
        <v>12</v>
      </c>
      <c r="DB1862" s="9" t="s">
        <v>12</v>
      </c>
      <c r="DC1862" s="9">
        <v>5</v>
      </c>
      <c r="DD1862" s="9">
        <v>15</v>
      </c>
      <c r="DE1862" s="9">
        <v>14</v>
      </c>
      <c r="DF1862" s="9">
        <v>11821</v>
      </c>
      <c r="DG1862" s="9">
        <v>22725</v>
      </c>
      <c r="DH1862" s="9">
        <v>17380</v>
      </c>
      <c r="DI1862" s="9">
        <v>174</v>
      </c>
      <c r="DJ1862" s="9">
        <v>95</v>
      </c>
      <c r="DK1862" s="9">
        <v>4</v>
      </c>
      <c r="DL1862" s="9">
        <v>90</v>
      </c>
      <c r="DM1862" s="9">
        <v>55</v>
      </c>
      <c r="DN1862" s="9">
        <v>12</v>
      </c>
      <c r="DO1862" s="9">
        <v>0.45</v>
      </c>
    </row>
    <row r="1863" spans="1:119" s="10" customFormat="1" x14ac:dyDescent="0.2">
      <c r="A1863" s="8">
        <v>101934</v>
      </c>
      <c r="B1863" s="9" t="s">
        <v>438</v>
      </c>
      <c r="C1863" s="9" t="b">
        <v>1</v>
      </c>
      <c r="D1863" s="9" t="b">
        <v>1</v>
      </c>
      <c r="E1863" s="9" t="b">
        <v>0</v>
      </c>
      <c r="F1863" s="9" t="b">
        <v>0</v>
      </c>
      <c r="G1863" s="9" t="s">
        <v>436</v>
      </c>
      <c r="H1863" s="9"/>
      <c r="I1863" s="9" t="s">
        <v>437</v>
      </c>
      <c r="J1863" s="9" t="s">
        <v>397</v>
      </c>
      <c r="K1863" s="9">
        <v>43.885000000000005</v>
      </c>
      <c r="L1863" s="9">
        <v>-79.308000000000007</v>
      </c>
      <c r="M1863" s="9" t="s">
        <v>156</v>
      </c>
      <c r="N1863" s="9">
        <v>2000</v>
      </c>
      <c r="O1863" s="9"/>
      <c r="P1863" s="9">
        <v>2017</v>
      </c>
      <c r="Q1863" s="9">
        <v>221</v>
      </c>
      <c r="R1863" s="9"/>
      <c r="S1863" s="9"/>
      <c r="T1863" s="9" t="s">
        <v>176</v>
      </c>
      <c r="U1863" s="9" t="s">
        <v>11</v>
      </c>
      <c r="V1863" s="9" t="s">
        <v>11</v>
      </c>
      <c r="W1863" s="9"/>
      <c r="X1863" s="9" t="s">
        <v>11</v>
      </c>
      <c r="Y1863" s="9"/>
      <c r="Z1863" s="9" t="s">
        <v>11</v>
      </c>
      <c r="AA1863" s="9" t="s">
        <v>11</v>
      </c>
      <c r="AB1863" s="9" t="s">
        <v>11</v>
      </c>
      <c r="AC1863" s="9"/>
      <c r="AD1863" s="9"/>
      <c r="AE1863" s="9"/>
      <c r="AF1863" s="9" t="s">
        <v>158</v>
      </c>
      <c r="AG1863" s="9"/>
      <c r="AH1863" s="9">
        <v>11.5</v>
      </c>
      <c r="AI1863" s="9">
        <v>11</v>
      </c>
      <c r="AJ1863" s="9">
        <v>32164</v>
      </c>
      <c r="AK1863" s="9">
        <v>30703</v>
      </c>
      <c r="AL1863" s="9">
        <v>0.5</v>
      </c>
      <c r="AM1863" s="9">
        <v>0.5</v>
      </c>
      <c r="AN1863" s="9" t="s">
        <v>11</v>
      </c>
      <c r="AO1863" s="9">
        <v>6141</v>
      </c>
      <c r="AP1863" s="9">
        <v>3</v>
      </c>
      <c r="AQ1863" s="9" t="s">
        <v>272</v>
      </c>
      <c r="AR1863" s="9">
        <v>2001</v>
      </c>
      <c r="AS1863" s="9">
        <v>11.5</v>
      </c>
      <c r="AT1863" s="9">
        <v>11</v>
      </c>
      <c r="AU1863" s="9">
        <v>32164</v>
      </c>
      <c r="AV1863" s="9">
        <v>30703</v>
      </c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  <c r="BI1863" s="9"/>
      <c r="BJ1863" s="9"/>
      <c r="BK1863" s="9"/>
      <c r="BL1863" s="9"/>
      <c r="BM1863" s="9"/>
      <c r="BN1863" s="9"/>
      <c r="BO1863" s="9"/>
      <c r="BP1863" s="9"/>
      <c r="BQ1863" s="9"/>
      <c r="BR1863" s="9"/>
      <c r="BS1863" s="9"/>
      <c r="BT1863" s="9"/>
      <c r="BU1863" s="9"/>
      <c r="BV1863" s="9"/>
      <c r="BW1863" s="9"/>
      <c r="BX1863" s="9"/>
      <c r="BY1863" s="9"/>
      <c r="BZ1863" s="9"/>
      <c r="CA1863" s="9"/>
      <c r="CB1863" s="9"/>
      <c r="CC1863" s="9"/>
      <c r="CD1863" s="9"/>
      <c r="CE1863" s="9"/>
      <c r="CF1863" s="9"/>
      <c r="CG1863" s="9"/>
      <c r="CH1863" s="9"/>
      <c r="CI1863" s="9"/>
      <c r="CJ1863" s="9"/>
      <c r="CK1863" s="9" t="s">
        <v>12</v>
      </c>
      <c r="CL1863" s="9" t="s">
        <v>11</v>
      </c>
      <c r="CM1863" s="9" t="s">
        <v>11</v>
      </c>
      <c r="CN1863" s="9"/>
      <c r="CO1863" s="9">
        <v>228</v>
      </c>
      <c r="CP1863" s="9">
        <v>228</v>
      </c>
      <c r="CQ1863" s="9"/>
      <c r="CR1863" s="9">
        <v>9891382</v>
      </c>
      <c r="CS1863" s="9">
        <v>9891382</v>
      </c>
      <c r="CT1863" s="9"/>
      <c r="CU1863" s="9">
        <v>25450</v>
      </c>
      <c r="CV1863" s="9">
        <v>25186</v>
      </c>
      <c r="CW1863" s="9"/>
      <c r="CX1863" s="9" t="s">
        <v>11</v>
      </c>
      <c r="CY1863" s="9" t="s">
        <v>11</v>
      </c>
      <c r="CZ1863" s="9"/>
      <c r="DA1863" s="9" t="s">
        <v>11</v>
      </c>
      <c r="DB1863" s="9" t="s">
        <v>12</v>
      </c>
      <c r="DC1863" s="9"/>
      <c r="DD1863" s="9">
        <v>40</v>
      </c>
      <c r="DE1863" s="9">
        <v>47</v>
      </c>
      <c r="DF1863" s="9"/>
      <c r="DG1863" s="9">
        <v>102042</v>
      </c>
      <c r="DH1863" s="9">
        <v>73813</v>
      </c>
      <c r="DI1863" s="9"/>
      <c r="DJ1863" s="9">
        <v>110</v>
      </c>
      <c r="DK1863" s="9">
        <v>4</v>
      </c>
      <c r="DL1863" s="9"/>
      <c r="DM1863" s="9">
        <v>65</v>
      </c>
      <c r="DN1863" s="9">
        <v>12</v>
      </c>
      <c r="DO1863" s="9"/>
    </row>
    <row r="1864" spans="1:119" s="10" customFormat="1" x14ac:dyDescent="0.2">
      <c r="A1864" s="8">
        <v>101935</v>
      </c>
      <c r="B1864" s="9" t="s">
        <v>4773</v>
      </c>
      <c r="C1864" s="9" t="b">
        <v>0</v>
      </c>
      <c r="D1864" s="9" t="b">
        <v>0</v>
      </c>
      <c r="E1864" s="9" t="b">
        <v>1</v>
      </c>
      <c r="F1864" s="9" t="b">
        <v>0</v>
      </c>
      <c r="G1864" s="9" t="s">
        <v>2090</v>
      </c>
      <c r="H1864" s="9"/>
      <c r="I1864" s="9" t="s">
        <v>3386</v>
      </c>
      <c r="J1864" s="9" t="s">
        <v>397</v>
      </c>
      <c r="K1864" s="9">
        <v>44.482999999999997</v>
      </c>
      <c r="L1864" s="9">
        <v>-77.682000000000002</v>
      </c>
      <c r="M1864" s="9" t="s">
        <v>156</v>
      </c>
      <c r="N1864" s="9">
        <v>2015</v>
      </c>
      <c r="O1864" s="9"/>
      <c r="P1864" s="9">
        <v>2017</v>
      </c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 t="s">
        <v>4774</v>
      </c>
      <c r="AG1864" s="9"/>
      <c r="AH1864" s="9">
        <v>0.25</v>
      </c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  <c r="BI1864" s="9"/>
      <c r="BJ1864" s="9"/>
      <c r="BK1864" s="9" t="s">
        <v>11</v>
      </c>
      <c r="BL1864" s="9"/>
      <c r="BM1864" s="9"/>
      <c r="BN1864" s="9"/>
      <c r="BO1864" s="9"/>
      <c r="BP1864" s="9"/>
      <c r="BQ1864" s="9"/>
      <c r="BR1864" s="9"/>
      <c r="BS1864" s="9"/>
      <c r="BT1864" s="9"/>
      <c r="BU1864" s="9"/>
      <c r="BV1864" s="9"/>
      <c r="BW1864" s="9"/>
      <c r="BX1864" s="9"/>
      <c r="BY1864" s="9"/>
      <c r="BZ1864" s="9"/>
      <c r="CA1864" s="9"/>
      <c r="CB1864" s="9"/>
      <c r="CC1864" s="9"/>
      <c r="CD1864" s="9"/>
      <c r="CE1864" s="9"/>
      <c r="CF1864" s="9"/>
      <c r="CG1864" s="9"/>
      <c r="CH1864" s="9"/>
      <c r="CI1864" s="9"/>
      <c r="CJ1864" s="9"/>
      <c r="CK1864" s="9"/>
      <c r="CL1864" s="9"/>
      <c r="CM1864" s="9"/>
      <c r="CN1864" s="9"/>
      <c r="CO1864" s="9"/>
      <c r="CP1864" s="9"/>
      <c r="CQ1864" s="9"/>
      <c r="CR1864" s="9"/>
      <c r="CS1864" s="9"/>
      <c r="CT1864" s="9"/>
      <c r="CU1864" s="9"/>
      <c r="CV1864" s="9"/>
      <c r="CW1864" s="9"/>
      <c r="CX1864" s="9"/>
      <c r="CY1864" s="9"/>
      <c r="CZ1864" s="9"/>
      <c r="DA1864" s="9"/>
      <c r="DB1864" s="9"/>
      <c r="DC1864" s="9"/>
      <c r="DD1864" s="9"/>
      <c r="DE1864" s="9"/>
      <c r="DF1864" s="9"/>
      <c r="DG1864" s="9"/>
      <c r="DH1864" s="9"/>
      <c r="DI1864" s="9"/>
      <c r="DJ1864" s="9"/>
      <c r="DK1864" s="9"/>
      <c r="DL1864" s="9"/>
      <c r="DM1864" s="9"/>
      <c r="DN1864" s="9"/>
      <c r="DO1864" s="9"/>
    </row>
    <row r="1865" spans="1:119" s="10" customFormat="1" x14ac:dyDescent="0.2">
      <c r="A1865" s="8">
        <v>101936</v>
      </c>
      <c r="B1865" s="9" t="s">
        <v>4775</v>
      </c>
      <c r="C1865" s="9" t="b">
        <v>0</v>
      </c>
      <c r="D1865" s="9" t="b">
        <v>0</v>
      </c>
      <c r="E1865" s="9" t="b">
        <v>1</v>
      </c>
      <c r="F1865" s="9" t="b">
        <v>0</v>
      </c>
      <c r="G1865" s="9" t="s">
        <v>2209</v>
      </c>
      <c r="H1865" s="9"/>
      <c r="I1865" s="9" t="s">
        <v>3386</v>
      </c>
      <c r="J1865" s="9" t="s">
        <v>397</v>
      </c>
      <c r="K1865" s="9">
        <v>44.483999999999995</v>
      </c>
      <c r="L1865" s="9">
        <v>-77.680999999999997</v>
      </c>
      <c r="M1865" s="9" t="s">
        <v>156</v>
      </c>
      <c r="N1865" s="9">
        <v>2017</v>
      </c>
      <c r="O1865" s="9"/>
      <c r="P1865" s="9">
        <v>2017</v>
      </c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 t="s">
        <v>4776</v>
      </c>
      <c r="AG1865" s="9"/>
      <c r="AH1865" s="9">
        <v>0.5</v>
      </c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  <c r="BI1865" s="9"/>
      <c r="BJ1865" s="9"/>
      <c r="BK1865" s="9" t="s">
        <v>11</v>
      </c>
      <c r="BL1865" s="9"/>
      <c r="BM1865" s="9"/>
      <c r="BN1865" s="9"/>
      <c r="BO1865" s="9"/>
      <c r="BP1865" s="9"/>
      <c r="BQ1865" s="9"/>
      <c r="BR1865" s="9"/>
      <c r="BS1865" s="9"/>
      <c r="BT1865" s="9"/>
      <c r="BU1865" s="9"/>
      <c r="BV1865" s="9"/>
      <c r="BW1865" s="9"/>
      <c r="BX1865" s="9"/>
      <c r="BY1865" s="9"/>
      <c r="BZ1865" s="9"/>
      <c r="CA1865" s="9"/>
      <c r="CB1865" s="9"/>
      <c r="CC1865" s="9"/>
      <c r="CD1865" s="9"/>
      <c r="CE1865" s="9"/>
      <c r="CF1865" s="9"/>
      <c r="CG1865" s="9"/>
      <c r="CH1865" s="9"/>
      <c r="CI1865" s="9"/>
      <c r="CJ1865" s="9"/>
      <c r="CK1865" s="9"/>
      <c r="CL1865" s="9"/>
      <c r="CM1865" s="9"/>
      <c r="CN1865" s="9"/>
      <c r="CO1865" s="9"/>
      <c r="CP1865" s="9"/>
      <c r="CQ1865" s="9"/>
      <c r="CR1865" s="9"/>
      <c r="CS1865" s="9"/>
      <c r="CT1865" s="9"/>
      <c r="CU1865" s="9"/>
      <c r="CV1865" s="9"/>
      <c r="CW1865" s="9"/>
      <c r="CX1865" s="9"/>
      <c r="CY1865" s="9"/>
      <c r="CZ1865" s="9"/>
      <c r="DA1865" s="9"/>
      <c r="DB1865" s="9"/>
      <c r="DC1865" s="9"/>
      <c r="DD1865" s="9"/>
      <c r="DE1865" s="9"/>
      <c r="DF1865" s="9"/>
      <c r="DG1865" s="9"/>
      <c r="DH1865" s="9"/>
      <c r="DI1865" s="9"/>
      <c r="DJ1865" s="9"/>
      <c r="DK1865" s="9"/>
      <c r="DL1865" s="9"/>
      <c r="DM1865" s="9"/>
      <c r="DN1865" s="9"/>
      <c r="DO1865" s="9"/>
    </row>
    <row r="1866" spans="1:119" s="10" customFormat="1" x14ac:dyDescent="0.2">
      <c r="A1866" s="8">
        <v>101937</v>
      </c>
      <c r="B1866" s="9" t="s">
        <v>4777</v>
      </c>
      <c r="C1866" s="9" t="b">
        <v>0</v>
      </c>
      <c r="D1866" s="9" t="b">
        <v>0</v>
      </c>
      <c r="E1866" s="9" t="b">
        <v>1</v>
      </c>
      <c r="F1866" s="9" t="b">
        <v>0</v>
      </c>
      <c r="G1866" s="9" t="s">
        <v>2422</v>
      </c>
      <c r="H1866" s="9"/>
      <c r="I1866" s="9" t="s">
        <v>4778</v>
      </c>
      <c r="J1866" s="9" t="s">
        <v>397</v>
      </c>
      <c r="K1866" s="9">
        <v>46.213000000000001</v>
      </c>
      <c r="L1866" s="9">
        <v>-82.078000000000003</v>
      </c>
      <c r="M1866" s="9" t="s">
        <v>156</v>
      </c>
      <c r="N1866" s="9">
        <v>2016</v>
      </c>
      <c r="O1866" s="9"/>
      <c r="P1866" s="9">
        <v>2017</v>
      </c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 t="s">
        <v>4779</v>
      </c>
      <c r="AG1866" s="9"/>
      <c r="AH1866" s="9">
        <v>0.25</v>
      </c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  <c r="BI1866" s="9"/>
      <c r="BJ1866" s="9"/>
      <c r="BK1866" s="9" t="s">
        <v>11</v>
      </c>
      <c r="BL1866" s="9"/>
      <c r="BM1866" s="9"/>
      <c r="BN1866" s="9"/>
      <c r="BO1866" s="9"/>
      <c r="BP1866" s="9"/>
      <c r="BQ1866" s="9"/>
      <c r="BR1866" s="9"/>
      <c r="BS1866" s="9"/>
      <c r="BT1866" s="9"/>
      <c r="BU1866" s="9"/>
      <c r="BV1866" s="9"/>
      <c r="BW1866" s="9"/>
      <c r="BX1866" s="9"/>
      <c r="BY1866" s="9"/>
      <c r="BZ1866" s="9"/>
      <c r="CA1866" s="9"/>
      <c r="CB1866" s="9"/>
      <c r="CC1866" s="9"/>
      <c r="CD1866" s="9"/>
      <c r="CE1866" s="9"/>
      <c r="CF1866" s="9"/>
      <c r="CG1866" s="9"/>
      <c r="CH1866" s="9"/>
      <c r="CI1866" s="9"/>
      <c r="CJ1866" s="9"/>
      <c r="CK1866" s="9"/>
      <c r="CL1866" s="9"/>
      <c r="CM1866" s="9"/>
      <c r="CN1866" s="9"/>
      <c r="CO1866" s="9"/>
      <c r="CP1866" s="9"/>
      <c r="CQ1866" s="9"/>
      <c r="CR1866" s="9"/>
      <c r="CS1866" s="9"/>
      <c r="CT1866" s="9"/>
      <c r="CU1866" s="9"/>
      <c r="CV1866" s="9"/>
      <c r="CW1866" s="9"/>
      <c r="CX1866" s="9"/>
      <c r="CY1866" s="9"/>
      <c r="CZ1866" s="9"/>
      <c r="DA1866" s="9"/>
      <c r="DB1866" s="9"/>
      <c r="DC1866" s="9"/>
      <c r="DD1866" s="9"/>
      <c r="DE1866" s="9"/>
      <c r="DF1866" s="9"/>
      <c r="DG1866" s="9"/>
      <c r="DH1866" s="9"/>
      <c r="DI1866" s="9"/>
      <c r="DJ1866" s="9"/>
      <c r="DK1866" s="9"/>
      <c r="DL1866" s="9"/>
      <c r="DM1866" s="9"/>
      <c r="DN1866" s="9"/>
      <c r="DO1866" s="9"/>
    </row>
    <row r="1867" spans="1:119" s="10" customFormat="1" x14ac:dyDescent="0.2">
      <c r="A1867" s="8">
        <v>101938</v>
      </c>
      <c r="B1867" s="9" t="s">
        <v>4780</v>
      </c>
      <c r="C1867" s="9" t="b">
        <v>0</v>
      </c>
      <c r="D1867" s="9" t="b">
        <v>0</v>
      </c>
      <c r="E1867" s="9" t="b">
        <v>1</v>
      </c>
      <c r="F1867" s="9" t="b">
        <v>0</v>
      </c>
      <c r="G1867" s="9" t="s">
        <v>2422</v>
      </c>
      <c r="H1867" s="9"/>
      <c r="I1867" s="9" t="s">
        <v>4778</v>
      </c>
      <c r="J1867" s="9" t="s">
        <v>397</v>
      </c>
      <c r="K1867" s="9">
        <v>46.213999999999999</v>
      </c>
      <c r="L1867" s="9">
        <v>-82.076999999999998</v>
      </c>
      <c r="M1867" s="9" t="s">
        <v>156</v>
      </c>
      <c r="N1867" s="9">
        <v>2016</v>
      </c>
      <c r="O1867" s="9"/>
      <c r="P1867" s="9">
        <v>2017</v>
      </c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 t="s">
        <v>4781</v>
      </c>
      <c r="AG1867" s="9"/>
      <c r="AH1867" s="9">
        <v>0.25</v>
      </c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  <c r="BI1867" s="9"/>
      <c r="BJ1867" s="9"/>
      <c r="BK1867" s="9" t="s">
        <v>11</v>
      </c>
      <c r="BL1867" s="9"/>
      <c r="BM1867" s="9"/>
      <c r="BN1867" s="9"/>
      <c r="BO1867" s="9"/>
      <c r="BP1867" s="9"/>
      <c r="BQ1867" s="9"/>
      <c r="BR1867" s="9"/>
      <c r="BS1867" s="9"/>
      <c r="BT1867" s="9"/>
      <c r="BU1867" s="9"/>
      <c r="BV1867" s="9"/>
      <c r="BW1867" s="9"/>
      <c r="BX1867" s="9"/>
      <c r="BY1867" s="9"/>
      <c r="BZ1867" s="9"/>
      <c r="CA1867" s="9"/>
      <c r="CB1867" s="9"/>
      <c r="CC1867" s="9"/>
      <c r="CD1867" s="9"/>
      <c r="CE1867" s="9"/>
      <c r="CF1867" s="9"/>
      <c r="CG1867" s="9"/>
      <c r="CH1867" s="9"/>
      <c r="CI1867" s="9"/>
      <c r="CJ1867" s="9"/>
      <c r="CK1867" s="9"/>
      <c r="CL1867" s="9"/>
      <c r="CM1867" s="9"/>
      <c r="CN1867" s="9"/>
      <c r="CO1867" s="9"/>
      <c r="CP1867" s="9"/>
      <c r="CQ1867" s="9"/>
      <c r="CR1867" s="9"/>
      <c r="CS1867" s="9"/>
      <c r="CT1867" s="9"/>
      <c r="CU1867" s="9"/>
      <c r="CV1867" s="9"/>
      <c r="CW1867" s="9"/>
      <c r="CX1867" s="9"/>
      <c r="CY1867" s="9"/>
      <c r="CZ1867" s="9"/>
      <c r="DA1867" s="9"/>
      <c r="DB1867" s="9"/>
      <c r="DC1867" s="9"/>
      <c r="DD1867" s="9"/>
      <c r="DE1867" s="9"/>
      <c r="DF1867" s="9"/>
      <c r="DG1867" s="9"/>
      <c r="DH1867" s="9"/>
      <c r="DI1867" s="9"/>
      <c r="DJ1867" s="9"/>
      <c r="DK1867" s="9"/>
      <c r="DL1867" s="9"/>
      <c r="DM1867" s="9"/>
      <c r="DN1867" s="9"/>
      <c r="DO1867" s="9"/>
    </row>
    <row r="1868" spans="1:119" s="10" customFormat="1" x14ac:dyDescent="0.2">
      <c r="A1868" s="8">
        <v>101939</v>
      </c>
      <c r="B1868" s="9" t="s">
        <v>4782</v>
      </c>
      <c r="C1868" s="9" t="b">
        <v>0</v>
      </c>
      <c r="D1868" s="9" t="b">
        <v>0</v>
      </c>
      <c r="E1868" s="9" t="b">
        <v>1</v>
      </c>
      <c r="F1868" s="9" t="b">
        <v>0</v>
      </c>
      <c r="G1868" s="9" t="s">
        <v>2003</v>
      </c>
      <c r="H1868" s="9"/>
      <c r="I1868" s="9" t="s">
        <v>4783</v>
      </c>
      <c r="J1868" s="9" t="s">
        <v>397</v>
      </c>
      <c r="K1868" s="9">
        <v>47.066000000000003</v>
      </c>
      <c r="L1868" s="9">
        <v>-79.555999999999997</v>
      </c>
      <c r="M1868" s="9" t="s">
        <v>156</v>
      </c>
      <c r="N1868" s="9">
        <v>1910</v>
      </c>
      <c r="O1868" s="9"/>
      <c r="P1868" s="9">
        <v>2017</v>
      </c>
      <c r="Q1868" s="9">
        <v>221</v>
      </c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 t="s">
        <v>4784</v>
      </c>
      <c r="AG1868" s="9"/>
      <c r="AH1868" s="9">
        <v>10</v>
      </c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  <c r="BI1868" s="9"/>
      <c r="BJ1868" s="9"/>
      <c r="BK1868" s="9"/>
      <c r="BL1868" s="9" t="s">
        <v>11</v>
      </c>
      <c r="BM1868" s="9"/>
      <c r="BN1868" s="9"/>
      <c r="BO1868" s="9"/>
      <c r="BP1868" s="9"/>
      <c r="BQ1868" s="9"/>
      <c r="BR1868" s="9"/>
      <c r="BS1868" s="9"/>
      <c r="BT1868" s="9"/>
      <c r="BU1868" s="9"/>
      <c r="BV1868" s="9"/>
      <c r="BW1868" s="9"/>
      <c r="BX1868" s="9"/>
      <c r="BY1868" s="9"/>
      <c r="BZ1868" s="9"/>
      <c r="CA1868" s="9"/>
      <c r="CB1868" s="9"/>
      <c r="CC1868" s="9"/>
      <c r="CD1868" s="9"/>
      <c r="CE1868" s="9"/>
      <c r="CF1868" s="9"/>
      <c r="CG1868" s="9"/>
      <c r="CH1868" s="9"/>
      <c r="CI1868" s="9"/>
      <c r="CJ1868" s="9"/>
      <c r="CK1868" s="9"/>
      <c r="CL1868" s="9"/>
      <c r="CM1868" s="9"/>
      <c r="CN1868" s="9"/>
      <c r="CO1868" s="9"/>
      <c r="CP1868" s="9"/>
      <c r="CQ1868" s="9"/>
      <c r="CR1868" s="9"/>
      <c r="CS1868" s="9"/>
      <c r="CT1868" s="9"/>
      <c r="CU1868" s="9"/>
      <c r="CV1868" s="9"/>
      <c r="CW1868" s="9"/>
      <c r="CX1868" s="9"/>
      <c r="CY1868" s="9"/>
      <c r="CZ1868" s="9"/>
      <c r="DA1868" s="9"/>
      <c r="DB1868" s="9"/>
      <c r="DC1868" s="9"/>
      <c r="DD1868" s="9"/>
      <c r="DE1868" s="9"/>
      <c r="DF1868" s="9"/>
      <c r="DG1868" s="9"/>
      <c r="DH1868" s="9"/>
      <c r="DI1868" s="9"/>
      <c r="DJ1868" s="9"/>
      <c r="DK1868" s="9"/>
      <c r="DL1868" s="9"/>
      <c r="DM1868" s="9"/>
      <c r="DN1868" s="9"/>
      <c r="DO1868" s="9"/>
    </row>
    <row r="1869" spans="1:119" s="10" customFormat="1" x14ac:dyDescent="0.2">
      <c r="A1869" s="8">
        <v>101940</v>
      </c>
      <c r="B1869" s="9" t="s">
        <v>4785</v>
      </c>
      <c r="C1869" s="9" t="b">
        <v>0</v>
      </c>
      <c r="D1869" s="9" t="b">
        <v>0</v>
      </c>
      <c r="E1869" s="9" t="b">
        <v>1</v>
      </c>
      <c r="F1869" s="9" t="b">
        <v>0</v>
      </c>
      <c r="G1869" s="9" t="s">
        <v>4786</v>
      </c>
      <c r="H1869" s="9"/>
      <c r="I1869" s="9" t="s">
        <v>4787</v>
      </c>
      <c r="J1869" s="9" t="s">
        <v>397</v>
      </c>
      <c r="K1869" s="9">
        <v>47.939</v>
      </c>
      <c r="L1869" s="9">
        <v>-80.647000000000006</v>
      </c>
      <c r="M1869" s="9" t="s">
        <v>156</v>
      </c>
      <c r="N1869" s="9">
        <v>2017</v>
      </c>
      <c r="O1869" s="9"/>
      <c r="P1869" s="9">
        <v>2017</v>
      </c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 t="s">
        <v>4788</v>
      </c>
      <c r="AG1869" s="9"/>
      <c r="AH1869" s="9">
        <v>0.5</v>
      </c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  <c r="BI1869" s="9"/>
      <c r="BJ1869" s="9"/>
      <c r="BK1869" s="9" t="s">
        <v>11</v>
      </c>
      <c r="BL1869" s="9"/>
      <c r="BM1869" s="9"/>
      <c r="BN1869" s="9"/>
      <c r="BO1869" s="9"/>
      <c r="BP1869" s="9"/>
      <c r="BQ1869" s="9"/>
      <c r="BR1869" s="9"/>
      <c r="BS1869" s="9"/>
      <c r="BT1869" s="9"/>
      <c r="BU1869" s="9"/>
      <c r="BV1869" s="9"/>
      <c r="BW1869" s="9"/>
      <c r="BX1869" s="9"/>
      <c r="BY1869" s="9"/>
      <c r="BZ1869" s="9"/>
      <c r="CA1869" s="9"/>
      <c r="CB1869" s="9"/>
      <c r="CC1869" s="9"/>
      <c r="CD1869" s="9"/>
      <c r="CE1869" s="9"/>
      <c r="CF1869" s="9"/>
      <c r="CG1869" s="9"/>
      <c r="CH1869" s="9"/>
      <c r="CI1869" s="9"/>
      <c r="CJ1869" s="9"/>
      <c r="CK1869" s="9"/>
      <c r="CL1869" s="9"/>
      <c r="CM1869" s="9"/>
      <c r="CN1869" s="9"/>
      <c r="CO1869" s="9"/>
      <c r="CP1869" s="9"/>
      <c r="CQ1869" s="9"/>
      <c r="CR1869" s="9"/>
      <c r="CS1869" s="9"/>
      <c r="CT1869" s="9"/>
      <c r="CU1869" s="9"/>
      <c r="CV1869" s="9"/>
      <c r="CW1869" s="9"/>
      <c r="CX1869" s="9"/>
      <c r="CY1869" s="9"/>
      <c r="CZ1869" s="9"/>
      <c r="DA1869" s="9"/>
      <c r="DB1869" s="9"/>
      <c r="DC1869" s="9"/>
      <c r="DD1869" s="9"/>
      <c r="DE1869" s="9"/>
      <c r="DF1869" s="9"/>
      <c r="DG1869" s="9"/>
      <c r="DH1869" s="9"/>
      <c r="DI1869" s="9"/>
      <c r="DJ1869" s="9"/>
      <c r="DK1869" s="9"/>
      <c r="DL1869" s="9"/>
      <c r="DM1869" s="9"/>
      <c r="DN1869" s="9"/>
      <c r="DO1869" s="9"/>
    </row>
    <row r="1870" spans="1:119" s="10" customFormat="1" x14ac:dyDescent="0.2">
      <c r="A1870" s="8">
        <v>101941</v>
      </c>
      <c r="B1870" s="9" t="s">
        <v>4789</v>
      </c>
      <c r="C1870" s="9" t="b">
        <v>0</v>
      </c>
      <c r="D1870" s="9" t="b">
        <v>0</v>
      </c>
      <c r="E1870" s="9" t="b">
        <v>1</v>
      </c>
      <c r="F1870" s="9" t="b">
        <v>0</v>
      </c>
      <c r="G1870" s="9" t="s">
        <v>4786</v>
      </c>
      <c r="H1870" s="9"/>
      <c r="I1870" s="9" t="s">
        <v>4787</v>
      </c>
      <c r="J1870" s="9" t="s">
        <v>397</v>
      </c>
      <c r="K1870" s="9">
        <v>47.94</v>
      </c>
      <c r="L1870" s="9">
        <v>-80.646000000000001</v>
      </c>
      <c r="M1870" s="9" t="s">
        <v>156</v>
      </c>
      <c r="N1870" s="9">
        <v>2017</v>
      </c>
      <c r="O1870" s="9"/>
      <c r="P1870" s="9">
        <v>2017</v>
      </c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 t="s">
        <v>4790</v>
      </c>
      <c r="AG1870" s="9"/>
      <c r="AH1870" s="9">
        <v>0.5</v>
      </c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  <c r="BI1870" s="9"/>
      <c r="BJ1870" s="9"/>
      <c r="BK1870" s="9" t="s">
        <v>11</v>
      </c>
      <c r="BL1870" s="9"/>
      <c r="BM1870" s="9"/>
      <c r="BN1870" s="9"/>
      <c r="BO1870" s="9"/>
      <c r="BP1870" s="9"/>
      <c r="BQ1870" s="9"/>
      <c r="BR1870" s="9"/>
      <c r="BS1870" s="9"/>
      <c r="BT1870" s="9"/>
      <c r="BU1870" s="9"/>
      <c r="BV1870" s="9"/>
      <c r="BW1870" s="9"/>
      <c r="BX1870" s="9"/>
      <c r="BY1870" s="9"/>
      <c r="BZ1870" s="9"/>
      <c r="CA1870" s="9"/>
      <c r="CB1870" s="9"/>
      <c r="CC1870" s="9"/>
      <c r="CD1870" s="9"/>
      <c r="CE1870" s="9"/>
      <c r="CF1870" s="9"/>
      <c r="CG1870" s="9"/>
      <c r="CH1870" s="9"/>
      <c r="CI1870" s="9"/>
      <c r="CJ1870" s="9"/>
      <c r="CK1870" s="9"/>
      <c r="CL1870" s="9"/>
      <c r="CM1870" s="9"/>
      <c r="CN1870" s="9"/>
      <c r="CO1870" s="9"/>
      <c r="CP1870" s="9"/>
      <c r="CQ1870" s="9"/>
      <c r="CR1870" s="9"/>
      <c r="CS1870" s="9"/>
      <c r="CT1870" s="9"/>
      <c r="CU1870" s="9"/>
      <c r="CV1870" s="9"/>
      <c r="CW1870" s="9"/>
      <c r="CX1870" s="9"/>
      <c r="CY1870" s="9"/>
      <c r="CZ1870" s="9"/>
      <c r="DA1870" s="9"/>
      <c r="DB1870" s="9"/>
      <c r="DC1870" s="9"/>
      <c r="DD1870" s="9"/>
      <c r="DE1870" s="9"/>
      <c r="DF1870" s="9"/>
      <c r="DG1870" s="9"/>
      <c r="DH1870" s="9"/>
      <c r="DI1870" s="9"/>
      <c r="DJ1870" s="9"/>
      <c r="DK1870" s="9"/>
      <c r="DL1870" s="9"/>
      <c r="DM1870" s="9"/>
      <c r="DN1870" s="9"/>
      <c r="DO1870" s="9"/>
    </row>
    <row r="1871" spans="1:119" s="10" customFormat="1" x14ac:dyDescent="0.2">
      <c r="A1871" s="8">
        <v>101942</v>
      </c>
      <c r="B1871" s="9" t="s">
        <v>4791</v>
      </c>
      <c r="C1871" s="9" t="b">
        <v>0</v>
      </c>
      <c r="D1871" s="9" t="b">
        <v>0</v>
      </c>
      <c r="E1871" s="9" t="b">
        <v>1</v>
      </c>
      <c r="F1871" s="9" t="b">
        <v>0</v>
      </c>
      <c r="G1871" s="9" t="s">
        <v>2003</v>
      </c>
      <c r="H1871" s="9"/>
      <c r="I1871" s="9" t="s">
        <v>4792</v>
      </c>
      <c r="J1871" s="9" t="s">
        <v>397</v>
      </c>
      <c r="K1871" s="9">
        <v>50.49</v>
      </c>
      <c r="L1871" s="9">
        <v>-81.784000000000006</v>
      </c>
      <c r="M1871" s="9" t="s">
        <v>156</v>
      </c>
      <c r="N1871" s="9">
        <v>1965</v>
      </c>
      <c r="O1871" s="9"/>
      <c r="P1871" s="9">
        <v>2017</v>
      </c>
      <c r="Q1871" s="9">
        <v>221</v>
      </c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 t="s">
        <v>665</v>
      </c>
      <c r="AG1871" s="9"/>
      <c r="AH1871" s="9">
        <v>220</v>
      </c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  <c r="BI1871" s="9"/>
      <c r="BJ1871" s="9"/>
      <c r="BK1871" s="9"/>
      <c r="BL1871" s="9" t="s">
        <v>11</v>
      </c>
      <c r="BM1871" s="9"/>
      <c r="BN1871" s="9"/>
      <c r="BO1871" s="9"/>
      <c r="BP1871" s="9"/>
      <c r="BQ1871" s="9"/>
      <c r="BR1871" s="9"/>
      <c r="BS1871" s="9"/>
      <c r="BT1871" s="9"/>
      <c r="BU1871" s="9"/>
      <c r="BV1871" s="9"/>
      <c r="BW1871" s="9"/>
      <c r="BX1871" s="9"/>
      <c r="BY1871" s="9"/>
      <c r="BZ1871" s="9"/>
      <c r="CA1871" s="9"/>
      <c r="CB1871" s="9"/>
      <c r="CC1871" s="9"/>
      <c r="CD1871" s="9"/>
      <c r="CE1871" s="9"/>
      <c r="CF1871" s="9"/>
      <c r="CG1871" s="9"/>
      <c r="CH1871" s="9"/>
      <c r="CI1871" s="9"/>
      <c r="CJ1871" s="9"/>
      <c r="CK1871" s="9"/>
      <c r="CL1871" s="9"/>
      <c r="CM1871" s="9"/>
      <c r="CN1871" s="9"/>
      <c r="CO1871" s="9"/>
      <c r="CP1871" s="9"/>
      <c r="CQ1871" s="9"/>
      <c r="CR1871" s="9"/>
      <c r="CS1871" s="9"/>
      <c r="CT1871" s="9"/>
      <c r="CU1871" s="9"/>
      <c r="CV1871" s="9"/>
      <c r="CW1871" s="9"/>
      <c r="CX1871" s="9"/>
      <c r="CY1871" s="9"/>
      <c r="CZ1871" s="9"/>
      <c r="DA1871" s="9"/>
      <c r="DB1871" s="9"/>
      <c r="DC1871" s="9"/>
      <c r="DD1871" s="9"/>
      <c r="DE1871" s="9"/>
      <c r="DF1871" s="9"/>
      <c r="DG1871" s="9"/>
      <c r="DH1871" s="9"/>
      <c r="DI1871" s="9"/>
      <c r="DJ1871" s="9"/>
      <c r="DK1871" s="9"/>
      <c r="DL1871" s="9"/>
      <c r="DM1871" s="9"/>
      <c r="DN1871" s="9"/>
      <c r="DO1871" s="9"/>
    </row>
    <row r="1872" spans="1:119" s="10" customFormat="1" x14ac:dyDescent="0.2">
      <c r="A1872" s="8">
        <v>101943</v>
      </c>
      <c r="B1872" s="9" t="s">
        <v>4793</v>
      </c>
      <c r="C1872" s="9" t="b">
        <v>0</v>
      </c>
      <c r="D1872" s="9" t="b">
        <v>0</v>
      </c>
      <c r="E1872" s="9" t="b">
        <v>1</v>
      </c>
      <c r="F1872" s="9" t="b">
        <v>0</v>
      </c>
      <c r="G1872" s="9" t="s">
        <v>2003</v>
      </c>
      <c r="H1872" s="9"/>
      <c r="I1872" s="9" t="s">
        <v>4792</v>
      </c>
      <c r="J1872" s="9" t="s">
        <v>397</v>
      </c>
      <c r="K1872" s="9">
        <v>50.491</v>
      </c>
      <c r="L1872" s="9">
        <v>-81.783000000000001</v>
      </c>
      <c r="M1872" s="9" t="s">
        <v>156</v>
      </c>
      <c r="N1872" s="9">
        <v>1966</v>
      </c>
      <c r="O1872" s="9"/>
      <c r="P1872" s="9">
        <v>2017</v>
      </c>
      <c r="Q1872" s="9">
        <v>221</v>
      </c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 t="s">
        <v>665</v>
      </c>
      <c r="AG1872" s="9"/>
      <c r="AH1872" s="9">
        <v>232</v>
      </c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  <c r="BI1872" s="9"/>
      <c r="BJ1872" s="9"/>
      <c r="BK1872" s="9"/>
      <c r="BL1872" s="9" t="s">
        <v>11</v>
      </c>
      <c r="BM1872" s="9"/>
      <c r="BN1872" s="9"/>
      <c r="BO1872" s="9"/>
      <c r="BP1872" s="9"/>
      <c r="BQ1872" s="9"/>
      <c r="BR1872" s="9"/>
      <c r="BS1872" s="9"/>
      <c r="BT1872" s="9"/>
      <c r="BU1872" s="9"/>
      <c r="BV1872" s="9"/>
      <c r="BW1872" s="9"/>
      <c r="BX1872" s="9"/>
      <c r="BY1872" s="9"/>
      <c r="BZ1872" s="9"/>
      <c r="CA1872" s="9"/>
      <c r="CB1872" s="9"/>
      <c r="CC1872" s="9"/>
      <c r="CD1872" s="9"/>
      <c r="CE1872" s="9"/>
      <c r="CF1872" s="9"/>
      <c r="CG1872" s="9"/>
      <c r="CH1872" s="9"/>
      <c r="CI1872" s="9"/>
      <c r="CJ1872" s="9"/>
      <c r="CK1872" s="9"/>
      <c r="CL1872" s="9"/>
      <c r="CM1872" s="9"/>
      <c r="CN1872" s="9"/>
      <c r="CO1872" s="9"/>
      <c r="CP1872" s="9"/>
      <c r="CQ1872" s="9"/>
      <c r="CR1872" s="9"/>
      <c r="CS1872" s="9"/>
      <c r="CT1872" s="9"/>
      <c r="CU1872" s="9"/>
      <c r="CV1872" s="9"/>
      <c r="CW1872" s="9"/>
      <c r="CX1872" s="9"/>
      <c r="CY1872" s="9"/>
      <c r="CZ1872" s="9"/>
      <c r="DA1872" s="9"/>
      <c r="DB1872" s="9"/>
      <c r="DC1872" s="9"/>
      <c r="DD1872" s="9"/>
      <c r="DE1872" s="9"/>
      <c r="DF1872" s="9"/>
      <c r="DG1872" s="9"/>
      <c r="DH1872" s="9"/>
      <c r="DI1872" s="9"/>
      <c r="DJ1872" s="9"/>
      <c r="DK1872" s="9"/>
      <c r="DL1872" s="9"/>
      <c r="DM1872" s="9"/>
      <c r="DN1872" s="9"/>
      <c r="DO1872" s="9"/>
    </row>
    <row r="1873" spans="1:119" s="10" customFormat="1" x14ac:dyDescent="0.2">
      <c r="A1873" s="8">
        <v>101944</v>
      </c>
      <c r="B1873" s="9" t="s">
        <v>4794</v>
      </c>
      <c r="C1873" s="9" t="b">
        <v>0</v>
      </c>
      <c r="D1873" s="9" t="b">
        <v>0</v>
      </c>
      <c r="E1873" s="9" t="b">
        <v>1</v>
      </c>
      <c r="F1873" s="9" t="b">
        <v>0</v>
      </c>
      <c r="G1873" s="9" t="s">
        <v>2003</v>
      </c>
      <c r="H1873" s="9"/>
      <c r="I1873" s="9" t="s">
        <v>4792</v>
      </c>
      <c r="J1873" s="9" t="s">
        <v>397</v>
      </c>
      <c r="K1873" s="9">
        <v>50.492000000000004</v>
      </c>
      <c r="L1873" s="9">
        <v>-81.782000000000011</v>
      </c>
      <c r="M1873" s="9" t="s">
        <v>156</v>
      </c>
      <c r="N1873" s="9">
        <v>1963</v>
      </c>
      <c r="O1873" s="9"/>
      <c r="P1873" s="9">
        <v>2017</v>
      </c>
      <c r="Q1873" s="9">
        <v>221</v>
      </c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 t="s">
        <v>665</v>
      </c>
      <c r="AG1873" s="9"/>
      <c r="AH1873" s="9">
        <v>205</v>
      </c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  <c r="BI1873" s="9"/>
      <c r="BJ1873" s="9"/>
      <c r="BK1873" s="9"/>
      <c r="BL1873" s="9" t="s">
        <v>11</v>
      </c>
      <c r="BM1873" s="9"/>
      <c r="BN1873" s="9"/>
      <c r="BO1873" s="9"/>
      <c r="BP1873" s="9"/>
      <c r="BQ1873" s="9"/>
      <c r="BR1873" s="9"/>
      <c r="BS1873" s="9"/>
      <c r="BT1873" s="9"/>
      <c r="BU1873" s="9"/>
      <c r="BV1873" s="9"/>
      <c r="BW1873" s="9"/>
      <c r="BX1873" s="9"/>
      <c r="BY1873" s="9"/>
      <c r="BZ1873" s="9"/>
      <c r="CA1873" s="9"/>
      <c r="CB1873" s="9"/>
      <c r="CC1873" s="9"/>
      <c r="CD1873" s="9"/>
      <c r="CE1873" s="9"/>
      <c r="CF1873" s="9"/>
      <c r="CG1873" s="9"/>
      <c r="CH1873" s="9"/>
      <c r="CI1873" s="9"/>
      <c r="CJ1873" s="9"/>
      <c r="CK1873" s="9"/>
      <c r="CL1873" s="9"/>
      <c r="CM1873" s="9"/>
      <c r="CN1873" s="9"/>
      <c r="CO1873" s="9"/>
      <c r="CP1873" s="9"/>
      <c r="CQ1873" s="9"/>
      <c r="CR1873" s="9"/>
      <c r="CS1873" s="9"/>
      <c r="CT1873" s="9"/>
      <c r="CU1873" s="9"/>
      <c r="CV1873" s="9"/>
      <c r="CW1873" s="9"/>
      <c r="CX1873" s="9"/>
      <c r="CY1873" s="9"/>
      <c r="CZ1873" s="9"/>
      <c r="DA1873" s="9"/>
      <c r="DB1873" s="9"/>
      <c r="DC1873" s="9"/>
      <c r="DD1873" s="9"/>
      <c r="DE1873" s="9"/>
      <c r="DF1873" s="9"/>
      <c r="DG1873" s="9"/>
      <c r="DH1873" s="9"/>
      <c r="DI1873" s="9"/>
      <c r="DJ1873" s="9"/>
      <c r="DK1873" s="9"/>
      <c r="DL1873" s="9"/>
      <c r="DM1873" s="9"/>
      <c r="DN1873" s="9"/>
      <c r="DO1873" s="9"/>
    </row>
    <row r="1874" spans="1:119" s="10" customFormat="1" x14ac:dyDescent="0.2">
      <c r="A1874" s="8">
        <v>101945</v>
      </c>
      <c r="B1874" s="9" t="s">
        <v>4795</v>
      </c>
      <c r="C1874" s="9" t="b">
        <v>0</v>
      </c>
      <c r="D1874" s="9" t="b">
        <v>0</v>
      </c>
      <c r="E1874" s="9" t="b">
        <v>1</v>
      </c>
      <c r="F1874" s="9" t="b">
        <v>0</v>
      </c>
      <c r="G1874" s="9" t="s">
        <v>2003</v>
      </c>
      <c r="H1874" s="9"/>
      <c r="I1874" s="9" t="s">
        <v>4792</v>
      </c>
      <c r="J1874" s="9" t="s">
        <v>397</v>
      </c>
      <c r="K1874" s="9">
        <v>50.493000000000002</v>
      </c>
      <c r="L1874" s="9">
        <v>-81.781000000000006</v>
      </c>
      <c r="M1874" s="9" t="s">
        <v>156</v>
      </c>
      <c r="N1874" s="9">
        <v>1923</v>
      </c>
      <c r="O1874" s="9"/>
      <c r="P1874" s="9">
        <v>2017</v>
      </c>
      <c r="Q1874" s="9">
        <v>221</v>
      </c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 t="s">
        <v>665</v>
      </c>
      <c r="AG1874" s="9"/>
      <c r="AH1874" s="9">
        <v>14</v>
      </c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  <c r="BI1874" s="9"/>
      <c r="BJ1874" s="9"/>
      <c r="BK1874" s="9"/>
      <c r="BL1874" s="9" t="s">
        <v>11</v>
      </c>
      <c r="BM1874" s="9"/>
      <c r="BN1874" s="9"/>
      <c r="BO1874" s="9"/>
      <c r="BP1874" s="9"/>
      <c r="BQ1874" s="9"/>
      <c r="BR1874" s="9"/>
      <c r="BS1874" s="9"/>
      <c r="BT1874" s="9"/>
      <c r="BU1874" s="9"/>
      <c r="BV1874" s="9"/>
      <c r="BW1874" s="9"/>
      <c r="BX1874" s="9"/>
      <c r="BY1874" s="9"/>
      <c r="BZ1874" s="9"/>
      <c r="CA1874" s="9"/>
      <c r="CB1874" s="9"/>
      <c r="CC1874" s="9"/>
      <c r="CD1874" s="9"/>
      <c r="CE1874" s="9"/>
      <c r="CF1874" s="9"/>
      <c r="CG1874" s="9"/>
      <c r="CH1874" s="9"/>
      <c r="CI1874" s="9"/>
      <c r="CJ1874" s="9"/>
      <c r="CK1874" s="9"/>
      <c r="CL1874" s="9"/>
      <c r="CM1874" s="9"/>
      <c r="CN1874" s="9"/>
      <c r="CO1874" s="9"/>
      <c r="CP1874" s="9"/>
      <c r="CQ1874" s="9"/>
      <c r="CR1874" s="9"/>
      <c r="CS1874" s="9"/>
      <c r="CT1874" s="9"/>
      <c r="CU1874" s="9"/>
      <c r="CV1874" s="9"/>
      <c r="CW1874" s="9"/>
      <c r="CX1874" s="9"/>
      <c r="CY1874" s="9"/>
      <c r="CZ1874" s="9"/>
      <c r="DA1874" s="9"/>
      <c r="DB1874" s="9"/>
      <c r="DC1874" s="9"/>
      <c r="DD1874" s="9"/>
      <c r="DE1874" s="9"/>
      <c r="DF1874" s="9"/>
      <c r="DG1874" s="9"/>
      <c r="DH1874" s="9"/>
      <c r="DI1874" s="9"/>
      <c r="DJ1874" s="9"/>
      <c r="DK1874" s="9"/>
      <c r="DL1874" s="9"/>
      <c r="DM1874" s="9"/>
      <c r="DN1874" s="9"/>
      <c r="DO1874" s="9"/>
    </row>
    <row r="1875" spans="1:119" s="10" customFormat="1" x14ac:dyDescent="0.2">
      <c r="A1875" s="8">
        <v>101946</v>
      </c>
      <c r="B1875" s="9" t="s">
        <v>4796</v>
      </c>
      <c r="C1875" s="9" t="b">
        <v>0</v>
      </c>
      <c r="D1875" s="9" t="b">
        <v>0</v>
      </c>
      <c r="E1875" s="9" t="b">
        <v>1</v>
      </c>
      <c r="F1875" s="9" t="b">
        <v>0</v>
      </c>
      <c r="G1875" s="9" t="s">
        <v>2003</v>
      </c>
      <c r="H1875" s="9"/>
      <c r="I1875" s="9" t="s">
        <v>4792</v>
      </c>
      <c r="J1875" s="9" t="s">
        <v>397</v>
      </c>
      <c r="K1875" s="9">
        <v>50.494</v>
      </c>
      <c r="L1875" s="9">
        <v>-81.78</v>
      </c>
      <c r="M1875" s="9" t="s">
        <v>156</v>
      </c>
      <c r="N1875" s="9">
        <v>2010</v>
      </c>
      <c r="O1875" s="9"/>
      <c r="P1875" s="9">
        <v>2017</v>
      </c>
      <c r="Q1875" s="9">
        <v>221</v>
      </c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 t="s">
        <v>665</v>
      </c>
      <c r="AG1875" s="9"/>
      <c r="AH1875" s="9">
        <v>6</v>
      </c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  <c r="BI1875" s="9"/>
      <c r="BJ1875" s="9"/>
      <c r="BK1875" s="9"/>
      <c r="BL1875" s="9" t="s">
        <v>11</v>
      </c>
      <c r="BM1875" s="9"/>
      <c r="BN1875" s="9"/>
      <c r="BO1875" s="9"/>
      <c r="BP1875" s="9"/>
      <c r="BQ1875" s="9"/>
      <c r="BR1875" s="9"/>
      <c r="BS1875" s="9"/>
      <c r="BT1875" s="9"/>
      <c r="BU1875" s="9"/>
      <c r="BV1875" s="9"/>
      <c r="BW1875" s="9"/>
      <c r="BX1875" s="9"/>
      <c r="BY1875" s="9"/>
      <c r="BZ1875" s="9"/>
      <c r="CA1875" s="9"/>
      <c r="CB1875" s="9"/>
      <c r="CC1875" s="9"/>
      <c r="CD1875" s="9"/>
      <c r="CE1875" s="9"/>
      <c r="CF1875" s="9"/>
      <c r="CG1875" s="9"/>
      <c r="CH1875" s="9"/>
      <c r="CI1875" s="9"/>
      <c r="CJ1875" s="9"/>
      <c r="CK1875" s="9"/>
      <c r="CL1875" s="9"/>
      <c r="CM1875" s="9"/>
      <c r="CN1875" s="9"/>
      <c r="CO1875" s="9"/>
      <c r="CP1875" s="9"/>
      <c r="CQ1875" s="9"/>
      <c r="CR1875" s="9"/>
      <c r="CS1875" s="9"/>
      <c r="CT1875" s="9"/>
      <c r="CU1875" s="9"/>
      <c r="CV1875" s="9"/>
      <c r="CW1875" s="9"/>
      <c r="CX1875" s="9"/>
      <c r="CY1875" s="9"/>
      <c r="CZ1875" s="9"/>
      <c r="DA1875" s="9"/>
      <c r="DB1875" s="9"/>
      <c r="DC1875" s="9"/>
      <c r="DD1875" s="9"/>
      <c r="DE1875" s="9"/>
      <c r="DF1875" s="9"/>
      <c r="DG1875" s="9"/>
      <c r="DH1875" s="9"/>
      <c r="DI1875" s="9"/>
      <c r="DJ1875" s="9"/>
      <c r="DK1875" s="9"/>
      <c r="DL1875" s="9"/>
      <c r="DM1875" s="9"/>
      <c r="DN1875" s="9"/>
      <c r="DO1875" s="9"/>
    </row>
    <row r="1876" spans="1:119" s="10" customFormat="1" x14ac:dyDescent="0.2">
      <c r="A1876" s="8">
        <v>101947</v>
      </c>
      <c r="B1876" s="9" t="s">
        <v>4797</v>
      </c>
      <c r="C1876" s="9" t="b">
        <v>0</v>
      </c>
      <c r="D1876" s="9" t="b">
        <v>0</v>
      </c>
      <c r="E1876" s="9" t="b">
        <v>1</v>
      </c>
      <c r="F1876" s="9" t="b">
        <v>0</v>
      </c>
      <c r="G1876" s="9" t="s">
        <v>2003</v>
      </c>
      <c r="H1876" s="9"/>
      <c r="I1876" s="9" t="s">
        <v>4792</v>
      </c>
      <c r="J1876" s="9" t="s">
        <v>397</v>
      </c>
      <c r="K1876" s="9">
        <v>50.495000000000005</v>
      </c>
      <c r="L1876" s="9">
        <v>-81.779000000000011</v>
      </c>
      <c r="M1876" s="9" t="s">
        <v>156</v>
      </c>
      <c r="N1876" s="9">
        <v>2014</v>
      </c>
      <c r="O1876" s="9"/>
      <c r="P1876" s="9">
        <v>2017</v>
      </c>
      <c r="Q1876" s="9">
        <v>221</v>
      </c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 t="s">
        <v>665</v>
      </c>
      <c r="AG1876" s="9"/>
      <c r="AH1876" s="9">
        <v>267</v>
      </c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  <c r="BI1876" s="9"/>
      <c r="BJ1876" s="9"/>
      <c r="BK1876" s="9"/>
      <c r="BL1876" s="9" t="s">
        <v>11</v>
      </c>
      <c r="BM1876" s="9"/>
      <c r="BN1876" s="9"/>
      <c r="BO1876" s="9"/>
      <c r="BP1876" s="9"/>
      <c r="BQ1876" s="9"/>
      <c r="BR1876" s="9"/>
      <c r="BS1876" s="9"/>
      <c r="BT1876" s="9"/>
      <c r="BU1876" s="9"/>
      <c r="BV1876" s="9"/>
      <c r="BW1876" s="9"/>
      <c r="BX1876" s="9"/>
      <c r="BY1876" s="9"/>
      <c r="BZ1876" s="9"/>
      <c r="CA1876" s="9"/>
      <c r="CB1876" s="9"/>
      <c r="CC1876" s="9"/>
      <c r="CD1876" s="9"/>
      <c r="CE1876" s="9"/>
      <c r="CF1876" s="9"/>
      <c r="CG1876" s="9"/>
      <c r="CH1876" s="9"/>
      <c r="CI1876" s="9"/>
      <c r="CJ1876" s="9"/>
      <c r="CK1876" s="9"/>
      <c r="CL1876" s="9"/>
      <c r="CM1876" s="9"/>
      <c r="CN1876" s="9"/>
      <c r="CO1876" s="9"/>
      <c r="CP1876" s="9"/>
      <c r="CQ1876" s="9"/>
      <c r="CR1876" s="9"/>
      <c r="CS1876" s="9"/>
      <c r="CT1876" s="9"/>
      <c r="CU1876" s="9"/>
      <c r="CV1876" s="9"/>
      <c r="CW1876" s="9"/>
      <c r="CX1876" s="9"/>
      <c r="CY1876" s="9"/>
      <c r="CZ1876" s="9"/>
      <c r="DA1876" s="9"/>
      <c r="DB1876" s="9"/>
      <c r="DC1876" s="9"/>
      <c r="DD1876" s="9"/>
      <c r="DE1876" s="9"/>
      <c r="DF1876" s="9"/>
      <c r="DG1876" s="9"/>
      <c r="DH1876" s="9"/>
      <c r="DI1876" s="9"/>
      <c r="DJ1876" s="9"/>
      <c r="DK1876" s="9"/>
      <c r="DL1876" s="9"/>
      <c r="DM1876" s="9"/>
      <c r="DN1876" s="9"/>
      <c r="DO1876" s="9"/>
    </row>
    <row r="1877" spans="1:119" s="10" customFormat="1" x14ac:dyDescent="0.2">
      <c r="A1877" s="8">
        <v>101948</v>
      </c>
      <c r="B1877" s="9" t="s">
        <v>4798</v>
      </c>
      <c r="C1877" s="9" t="b">
        <v>0</v>
      </c>
      <c r="D1877" s="9" t="b">
        <v>0</v>
      </c>
      <c r="E1877" s="9" t="b">
        <v>1</v>
      </c>
      <c r="F1877" s="9" t="b">
        <v>0</v>
      </c>
      <c r="G1877" s="9" t="s">
        <v>4799</v>
      </c>
      <c r="H1877" s="9"/>
      <c r="I1877" s="9" t="s">
        <v>4792</v>
      </c>
      <c r="J1877" s="9" t="s">
        <v>397</v>
      </c>
      <c r="K1877" s="9">
        <v>50.496000000000002</v>
      </c>
      <c r="L1877" s="9">
        <v>-81.778000000000006</v>
      </c>
      <c r="M1877" s="9" t="s">
        <v>156</v>
      </c>
      <c r="N1877" s="9">
        <v>1917</v>
      </c>
      <c r="O1877" s="9"/>
      <c r="P1877" s="9">
        <v>2017</v>
      </c>
      <c r="Q1877" s="9">
        <v>322</v>
      </c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 t="s">
        <v>665</v>
      </c>
      <c r="AG1877" s="9"/>
      <c r="AH1877" s="9">
        <v>8</v>
      </c>
      <c r="AI1877" s="9"/>
      <c r="AJ1877" s="9">
        <v>179000</v>
      </c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  <c r="BI1877" s="9"/>
      <c r="BJ1877" s="9"/>
      <c r="BK1877" s="9"/>
      <c r="BL1877" s="9" t="s">
        <v>11</v>
      </c>
      <c r="BM1877" s="9"/>
      <c r="BN1877" s="9"/>
      <c r="BO1877" s="9"/>
      <c r="BP1877" s="9"/>
      <c r="BQ1877" s="9"/>
      <c r="BR1877" s="9"/>
      <c r="BS1877" s="9"/>
      <c r="BT1877" s="9"/>
      <c r="BU1877" s="9"/>
      <c r="BV1877" s="9"/>
      <c r="BW1877" s="9"/>
      <c r="BX1877" s="9"/>
      <c r="BY1877" s="9"/>
      <c r="BZ1877" s="9"/>
      <c r="CA1877" s="9"/>
      <c r="CB1877" s="9"/>
      <c r="CC1877" s="9"/>
      <c r="CD1877" s="9"/>
      <c r="CE1877" s="9"/>
      <c r="CF1877" s="9"/>
      <c r="CG1877" s="9"/>
      <c r="CH1877" s="9"/>
      <c r="CI1877" s="9"/>
      <c r="CJ1877" s="9"/>
      <c r="CK1877" s="9"/>
      <c r="CL1877" s="9"/>
      <c r="CM1877" s="9"/>
      <c r="CN1877" s="9"/>
      <c r="CO1877" s="9"/>
      <c r="CP1877" s="9"/>
      <c r="CQ1877" s="9"/>
      <c r="CR1877" s="9"/>
      <c r="CS1877" s="9"/>
      <c r="CT1877" s="9"/>
      <c r="CU1877" s="9"/>
      <c r="CV1877" s="9"/>
      <c r="CW1877" s="9"/>
      <c r="CX1877" s="9"/>
      <c r="CY1877" s="9"/>
      <c r="CZ1877" s="9"/>
      <c r="DA1877" s="9"/>
      <c r="DB1877" s="9"/>
      <c r="DC1877" s="9"/>
      <c r="DD1877" s="9"/>
      <c r="DE1877" s="9"/>
      <c r="DF1877" s="9"/>
      <c r="DG1877" s="9"/>
      <c r="DH1877" s="9"/>
      <c r="DI1877" s="9"/>
      <c r="DJ1877" s="9"/>
      <c r="DK1877" s="9"/>
      <c r="DL1877" s="9"/>
      <c r="DM1877" s="9"/>
      <c r="DN1877" s="9"/>
      <c r="DO1877" s="9"/>
    </row>
    <row r="1878" spans="1:119" s="10" customFormat="1" x14ac:dyDescent="0.2">
      <c r="A1878" s="8">
        <v>101949</v>
      </c>
      <c r="B1878" s="9" t="s">
        <v>4800</v>
      </c>
      <c r="C1878" s="9" t="b">
        <v>1</v>
      </c>
      <c r="D1878" s="9" t="b">
        <v>0</v>
      </c>
      <c r="E1878" s="9" t="b">
        <v>0</v>
      </c>
      <c r="F1878" s="9" t="b">
        <v>0</v>
      </c>
      <c r="G1878" s="9" t="s">
        <v>1578</v>
      </c>
      <c r="H1878" s="9"/>
      <c r="I1878" s="9" t="s">
        <v>4792</v>
      </c>
      <c r="J1878" s="9" t="s">
        <v>397</v>
      </c>
      <c r="K1878" s="9">
        <v>50.497</v>
      </c>
      <c r="L1878" s="9">
        <v>-81.777000000000001</v>
      </c>
      <c r="M1878" s="9" t="s">
        <v>156</v>
      </c>
      <c r="N1878" s="9">
        <v>1965</v>
      </c>
      <c r="O1878" s="9"/>
      <c r="P1878" s="9">
        <v>2015</v>
      </c>
      <c r="Q1878" s="9">
        <v>322</v>
      </c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 t="s">
        <v>158</v>
      </c>
      <c r="AG1878" s="9"/>
      <c r="AH1878" s="9">
        <v>54</v>
      </c>
      <c r="AI1878" s="9"/>
      <c r="AJ1878" s="9"/>
      <c r="AK1878" s="9"/>
      <c r="AL1878" s="9">
        <v>1</v>
      </c>
      <c r="AM1878" s="9"/>
      <c r="AN1878" s="9" t="s">
        <v>11</v>
      </c>
      <c r="AO1878" s="9"/>
      <c r="AP1878" s="9">
        <v>3</v>
      </c>
      <c r="AQ1878" s="9" t="s">
        <v>952</v>
      </c>
      <c r="AR1878" s="9"/>
      <c r="AS1878" s="9">
        <v>54</v>
      </c>
      <c r="AT1878" s="9"/>
      <c r="AU1878" s="9"/>
      <c r="AV1878" s="9"/>
      <c r="AW1878" s="9"/>
      <c r="AX1878" s="9"/>
      <c r="AY1878" s="9"/>
      <c r="AZ1878" s="9"/>
      <c r="BA1878" s="9"/>
      <c r="BB1878" s="9" t="s">
        <v>11</v>
      </c>
      <c r="BC1878" s="9"/>
      <c r="BD1878" s="9"/>
      <c r="BE1878" s="9"/>
      <c r="BF1878" s="9"/>
      <c r="BG1878" s="9"/>
      <c r="BH1878" s="9"/>
      <c r="BI1878" s="9"/>
      <c r="BJ1878" s="9"/>
      <c r="BK1878" s="9"/>
      <c r="BL1878" s="9"/>
      <c r="BM1878" s="9"/>
      <c r="BN1878" s="9"/>
      <c r="BO1878" s="9"/>
      <c r="BP1878" s="9"/>
      <c r="BQ1878" s="9"/>
      <c r="BR1878" s="9"/>
      <c r="BS1878" s="9"/>
      <c r="BT1878" s="9"/>
      <c r="BU1878" s="9"/>
      <c r="BV1878" s="9"/>
      <c r="BW1878" s="9"/>
      <c r="BX1878" s="9"/>
      <c r="BY1878" s="9"/>
      <c r="BZ1878" s="9"/>
      <c r="CA1878" s="9"/>
      <c r="CB1878" s="9"/>
      <c r="CC1878" s="9"/>
      <c r="CD1878" s="9"/>
      <c r="CE1878" s="9"/>
      <c r="CF1878" s="9"/>
      <c r="CG1878" s="9"/>
      <c r="CH1878" s="9"/>
      <c r="CI1878" s="9"/>
      <c r="CJ1878" s="9"/>
      <c r="CK1878" s="9"/>
      <c r="CL1878" s="9"/>
      <c r="CM1878" s="9"/>
      <c r="CN1878" s="9"/>
      <c r="CO1878" s="9"/>
      <c r="CP1878" s="9"/>
      <c r="CQ1878" s="9"/>
      <c r="CR1878" s="9"/>
      <c r="CS1878" s="9"/>
      <c r="CT1878" s="9"/>
      <c r="CU1878" s="9"/>
      <c r="CV1878" s="9"/>
      <c r="CW1878" s="9"/>
      <c r="CX1878" s="9"/>
      <c r="CY1878" s="9"/>
      <c r="CZ1878" s="9"/>
      <c r="DA1878" s="9"/>
      <c r="DB1878" s="9"/>
      <c r="DC1878" s="9"/>
      <c r="DD1878" s="9"/>
      <c r="DE1878" s="9"/>
      <c r="DF1878" s="9"/>
      <c r="DG1878" s="9"/>
      <c r="DH1878" s="9"/>
      <c r="DI1878" s="9"/>
      <c r="DJ1878" s="9"/>
      <c r="DK1878" s="9"/>
      <c r="DL1878" s="9"/>
      <c r="DM1878" s="9"/>
      <c r="DN1878" s="9"/>
      <c r="DO1878" s="9"/>
    </row>
    <row r="1879" spans="1:119" s="10" customFormat="1" x14ac:dyDescent="0.2">
      <c r="A1879" s="8">
        <v>101950</v>
      </c>
      <c r="B1879" s="9" t="s">
        <v>4801</v>
      </c>
      <c r="C1879" s="9" t="b">
        <v>0</v>
      </c>
      <c r="D1879" s="9" t="b">
        <v>0</v>
      </c>
      <c r="E1879" s="9" t="b">
        <v>1</v>
      </c>
      <c r="F1879" s="9" t="b">
        <v>0</v>
      </c>
      <c r="G1879" s="9" t="s">
        <v>2003</v>
      </c>
      <c r="H1879" s="9"/>
      <c r="I1879" s="9" t="s">
        <v>4792</v>
      </c>
      <c r="J1879" s="9" t="s">
        <v>397</v>
      </c>
      <c r="K1879" s="9">
        <v>50.498000000000005</v>
      </c>
      <c r="L1879" s="9">
        <v>-81.77600000000001</v>
      </c>
      <c r="M1879" s="9" t="s">
        <v>156</v>
      </c>
      <c r="N1879" s="9">
        <v>1912</v>
      </c>
      <c r="O1879" s="9"/>
      <c r="P1879" s="9">
        <v>2017</v>
      </c>
      <c r="Q1879" s="9">
        <v>221</v>
      </c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 t="s">
        <v>665</v>
      </c>
      <c r="AG1879" s="9"/>
      <c r="AH1879" s="9">
        <v>15</v>
      </c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  <c r="BI1879" s="9"/>
      <c r="BJ1879" s="9"/>
      <c r="BK1879" s="9"/>
      <c r="BL1879" s="9" t="s">
        <v>11</v>
      </c>
      <c r="BM1879" s="9"/>
      <c r="BN1879" s="9"/>
      <c r="BO1879" s="9"/>
      <c r="BP1879" s="9"/>
      <c r="BQ1879" s="9"/>
      <c r="BR1879" s="9"/>
      <c r="BS1879" s="9"/>
      <c r="BT1879" s="9"/>
      <c r="BU1879" s="9"/>
      <c r="BV1879" s="9"/>
      <c r="BW1879" s="9"/>
      <c r="BX1879" s="9"/>
      <c r="BY1879" s="9"/>
      <c r="BZ1879" s="9"/>
      <c r="CA1879" s="9"/>
      <c r="CB1879" s="9"/>
      <c r="CC1879" s="9"/>
      <c r="CD1879" s="9"/>
      <c r="CE1879" s="9"/>
      <c r="CF1879" s="9"/>
      <c r="CG1879" s="9"/>
      <c r="CH1879" s="9"/>
      <c r="CI1879" s="9"/>
      <c r="CJ1879" s="9"/>
      <c r="CK1879" s="9"/>
      <c r="CL1879" s="9"/>
      <c r="CM1879" s="9"/>
      <c r="CN1879" s="9"/>
      <c r="CO1879" s="9"/>
      <c r="CP1879" s="9"/>
      <c r="CQ1879" s="9"/>
      <c r="CR1879" s="9"/>
      <c r="CS1879" s="9"/>
      <c r="CT1879" s="9"/>
      <c r="CU1879" s="9"/>
      <c r="CV1879" s="9"/>
      <c r="CW1879" s="9"/>
      <c r="CX1879" s="9"/>
      <c r="CY1879" s="9"/>
      <c r="CZ1879" s="9"/>
      <c r="DA1879" s="9"/>
      <c r="DB1879" s="9"/>
      <c r="DC1879" s="9"/>
      <c r="DD1879" s="9"/>
      <c r="DE1879" s="9"/>
      <c r="DF1879" s="9"/>
      <c r="DG1879" s="9"/>
      <c r="DH1879" s="9"/>
      <c r="DI1879" s="9"/>
      <c r="DJ1879" s="9"/>
      <c r="DK1879" s="9"/>
      <c r="DL1879" s="9"/>
      <c r="DM1879" s="9"/>
      <c r="DN1879" s="9"/>
      <c r="DO1879" s="9"/>
    </row>
    <row r="1880" spans="1:119" s="10" customFormat="1" x14ac:dyDescent="0.2">
      <c r="A1880" s="8">
        <v>101951</v>
      </c>
      <c r="B1880" s="9" t="s">
        <v>4802</v>
      </c>
      <c r="C1880" s="9" t="b">
        <v>0</v>
      </c>
      <c r="D1880" s="9" t="b">
        <v>0</v>
      </c>
      <c r="E1880" s="9" t="b">
        <v>1</v>
      </c>
      <c r="F1880" s="9" t="b">
        <v>0</v>
      </c>
      <c r="G1880" s="9" t="s">
        <v>812</v>
      </c>
      <c r="H1880" s="9"/>
      <c r="I1880" s="9" t="s">
        <v>4803</v>
      </c>
      <c r="J1880" s="9" t="s">
        <v>397</v>
      </c>
      <c r="K1880" s="9">
        <v>46.317</v>
      </c>
      <c r="L1880" s="9">
        <v>-78.701999999999998</v>
      </c>
      <c r="M1880" s="9" t="s">
        <v>156</v>
      </c>
      <c r="N1880" s="9">
        <v>1999</v>
      </c>
      <c r="O1880" s="9"/>
      <c r="P1880" s="9">
        <v>2017</v>
      </c>
      <c r="Q1880" s="9">
        <v>221</v>
      </c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 t="s">
        <v>4804</v>
      </c>
      <c r="AG1880" s="9"/>
      <c r="AH1880" s="9">
        <v>0.56999999999999995</v>
      </c>
      <c r="AI1880" s="9"/>
      <c r="AJ1880" s="9">
        <v>3387</v>
      </c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  <c r="BI1880" s="9"/>
      <c r="BJ1880" s="9"/>
      <c r="BK1880" s="9"/>
      <c r="BL1880" s="9" t="s">
        <v>11</v>
      </c>
      <c r="BM1880" s="9"/>
      <c r="BN1880" s="9"/>
      <c r="BO1880" s="9"/>
      <c r="BP1880" s="9"/>
      <c r="BQ1880" s="9"/>
      <c r="BR1880" s="9"/>
      <c r="BS1880" s="9"/>
      <c r="BT1880" s="9"/>
      <c r="BU1880" s="9"/>
      <c r="BV1880" s="9"/>
      <c r="BW1880" s="9"/>
      <c r="BX1880" s="9"/>
      <c r="BY1880" s="9"/>
      <c r="BZ1880" s="9"/>
      <c r="CA1880" s="9"/>
      <c r="CB1880" s="9"/>
      <c r="CC1880" s="9"/>
      <c r="CD1880" s="9"/>
      <c r="CE1880" s="9"/>
      <c r="CF1880" s="9"/>
      <c r="CG1880" s="9"/>
      <c r="CH1880" s="9"/>
      <c r="CI1880" s="9"/>
      <c r="CJ1880" s="9"/>
      <c r="CK1880" s="9"/>
      <c r="CL1880" s="9"/>
      <c r="CM1880" s="9"/>
      <c r="CN1880" s="9"/>
      <c r="CO1880" s="9"/>
      <c r="CP1880" s="9"/>
      <c r="CQ1880" s="9"/>
      <c r="CR1880" s="9"/>
      <c r="CS1880" s="9"/>
      <c r="CT1880" s="9"/>
      <c r="CU1880" s="9"/>
      <c r="CV1880" s="9"/>
      <c r="CW1880" s="9"/>
      <c r="CX1880" s="9"/>
      <c r="CY1880" s="9"/>
      <c r="CZ1880" s="9"/>
      <c r="DA1880" s="9"/>
      <c r="DB1880" s="9"/>
      <c r="DC1880" s="9"/>
      <c r="DD1880" s="9"/>
      <c r="DE1880" s="9"/>
      <c r="DF1880" s="9"/>
      <c r="DG1880" s="9"/>
      <c r="DH1880" s="9"/>
      <c r="DI1880" s="9"/>
      <c r="DJ1880" s="9"/>
      <c r="DK1880" s="9"/>
      <c r="DL1880" s="9"/>
      <c r="DM1880" s="9"/>
      <c r="DN1880" s="9"/>
      <c r="DO1880" s="9"/>
    </row>
    <row r="1881" spans="1:119" s="10" customFormat="1" x14ac:dyDescent="0.2">
      <c r="A1881" s="8">
        <v>101952</v>
      </c>
      <c r="B1881" s="9" t="s">
        <v>4805</v>
      </c>
      <c r="C1881" s="9" t="b">
        <v>0</v>
      </c>
      <c r="D1881" s="9" t="b">
        <v>0</v>
      </c>
      <c r="E1881" s="9" t="b">
        <v>1</v>
      </c>
      <c r="F1881" s="9" t="b">
        <v>0</v>
      </c>
      <c r="G1881" s="9" t="s">
        <v>4806</v>
      </c>
      <c r="H1881" s="9"/>
      <c r="I1881" s="9" t="s">
        <v>4807</v>
      </c>
      <c r="J1881" s="9" t="s">
        <v>397</v>
      </c>
      <c r="K1881" s="9">
        <v>48.145000000000003</v>
      </c>
      <c r="L1881" s="9">
        <v>-79.569999999999993</v>
      </c>
      <c r="M1881" s="9" t="s">
        <v>156</v>
      </c>
      <c r="N1881" s="9">
        <v>2016</v>
      </c>
      <c r="O1881" s="9"/>
      <c r="P1881" s="9">
        <v>2017</v>
      </c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 t="s">
        <v>4808</v>
      </c>
      <c r="AG1881" s="9"/>
      <c r="AH1881" s="9">
        <v>0.25</v>
      </c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  <c r="BI1881" s="9"/>
      <c r="BJ1881" s="9"/>
      <c r="BK1881" s="9" t="s">
        <v>11</v>
      </c>
      <c r="BL1881" s="9"/>
      <c r="BM1881" s="9"/>
      <c r="BN1881" s="9"/>
      <c r="BO1881" s="9"/>
      <c r="BP1881" s="9"/>
      <c r="BQ1881" s="9"/>
      <c r="BR1881" s="9"/>
      <c r="BS1881" s="9"/>
      <c r="BT1881" s="9"/>
      <c r="BU1881" s="9"/>
      <c r="BV1881" s="9"/>
      <c r="BW1881" s="9"/>
      <c r="BX1881" s="9"/>
      <c r="BY1881" s="9"/>
      <c r="BZ1881" s="9"/>
      <c r="CA1881" s="9"/>
      <c r="CB1881" s="9"/>
      <c r="CC1881" s="9"/>
      <c r="CD1881" s="9"/>
      <c r="CE1881" s="9"/>
      <c r="CF1881" s="9"/>
      <c r="CG1881" s="9"/>
      <c r="CH1881" s="9"/>
      <c r="CI1881" s="9"/>
      <c r="CJ1881" s="9"/>
      <c r="CK1881" s="9"/>
      <c r="CL1881" s="9"/>
      <c r="CM1881" s="9"/>
      <c r="CN1881" s="9"/>
      <c r="CO1881" s="9"/>
      <c r="CP1881" s="9"/>
      <c r="CQ1881" s="9"/>
      <c r="CR1881" s="9"/>
      <c r="CS1881" s="9"/>
      <c r="CT1881" s="9"/>
      <c r="CU1881" s="9"/>
      <c r="CV1881" s="9"/>
      <c r="CW1881" s="9"/>
      <c r="CX1881" s="9"/>
      <c r="CY1881" s="9"/>
      <c r="CZ1881" s="9"/>
      <c r="DA1881" s="9"/>
      <c r="DB1881" s="9"/>
      <c r="DC1881" s="9"/>
      <c r="DD1881" s="9"/>
      <c r="DE1881" s="9"/>
      <c r="DF1881" s="9"/>
      <c r="DG1881" s="9"/>
      <c r="DH1881" s="9"/>
      <c r="DI1881" s="9"/>
      <c r="DJ1881" s="9"/>
      <c r="DK1881" s="9"/>
      <c r="DL1881" s="9"/>
      <c r="DM1881" s="9"/>
      <c r="DN1881" s="9"/>
      <c r="DO1881" s="9"/>
    </row>
    <row r="1882" spans="1:119" s="10" customFormat="1" x14ac:dyDescent="0.2">
      <c r="A1882" s="8">
        <v>101953</v>
      </c>
      <c r="B1882" s="9" t="s">
        <v>4809</v>
      </c>
      <c r="C1882" s="9" t="b">
        <v>0</v>
      </c>
      <c r="D1882" s="9" t="b">
        <v>0</v>
      </c>
      <c r="E1882" s="9" t="b">
        <v>1</v>
      </c>
      <c r="F1882" s="9" t="b">
        <v>0</v>
      </c>
      <c r="G1882" s="9" t="s">
        <v>4806</v>
      </c>
      <c r="H1882" s="9"/>
      <c r="I1882" s="9" t="s">
        <v>4807</v>
      </c>
      <c r="J1882" s="9" t="s">
        <v>397</v>
      </c>
      <c r="K1882" s="9">
        <v>48.146000000000001</v>
      </c>
      <c r="L1882" s="9">
        <v>-79.568999999999988</v>
      </c>
      <c r="M1882" s="9" t="s">
        <v>156</v>
      </c>
      <c r="N1882" s="9">
        <v>2016</v>
      </c>
      <c r="O1882" s="9"/>
      <c r="P1882" s="9">
        <v>2017</v>
      </c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 t="s">
        <v>4810</v>
      </c>
      <c r="AG1882" s="9"/>
      <c r="AH1882" s="9">
        <v>0.25</v>
      </c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  <c r="BI1882" s="9"/>
      <c r="BJ1882" s="9"/>
      <c r="BK1882" s="9" t="s">
        <v>11</v>
      </c>
      <c r="BL1882" s="9"/>
      <c r="BM1882" s="9"/>
      <c r="BN1882" s="9"/>
      <c r="BO1882" s="9"/>
      <c r="BP1882" s="9"/>
      <c r="BQ1882" s="9"/>
      <c r="BR1882" s="9"/>
      <c r="BS1882" s="9"/>
      <c r="BT1882" s="9"/>
      <c r="BU1882" s="9"/>
      <c r="BV1882" s="9"/>
      <c r="BW1882" s="9"/>
      <c r="BX1882" s="9"/>
      <c r="BY1882" s="9"/>
      <c r="BZ1882" s="9"/>
      <c r="CA1882" s="9"/>
      <c r="CB1882" s="9"/>
      <c r="CC1882" s="9"/>
      <c r="CD1882" s="9"/>
      <c r="CE1882" s="9"/>
      <c r="CF1882" s="9"/>
      <c r="CG1882" s="9"/>
      <c r="CH1882" s="9"/>
      <c r="CI1882" s="9"/>
      <c r="CJ1882" s="9"/>
      <c r="CK1882" s="9"/>
      <c r="CL1882" s="9"/>
      <c r="CM1882" s="9"/>
      <c r="CN1882" s="9"/>
      <c r="CO1882" s="9"/>
      <c r="CP1882" s="9"/>
      <c r="CQ1882" s="9"/>
      <c r="CR1882" s="9"/>
      <c r="CS1882" s="9"/>
      <c r="CT1882" s="9"/>
      <c r="CU1882" s="9"/>
      <c r="CV1882" s="9"/>
      <c r="CW1882" s="9"/>
      <c r="CX1882" s="9"/>
      <c r="CY1882" s="9"/>
      <c r="CZ1882" s="9"/>
      <c r="DA1882" s="9"/>
      <c r="DB1882" s="9"/>
      <c r="DC1882" s="9"/>
      <c r="DD1882" s="9"/>
      <c r="DE1882" s="9"/>
      <c r="DF1882" s="9"/>
      <c r="DG1882" s="9"/>
      <c r="DH1882" s="9"/>
      <c r="DI1882" s="9"/>
      <c r="DJ1882" s="9"/>
      <c r="DK1882" s="9"/>
      <c r="DL1882" s="9"/>
      <c r="DM1882" s="9"/>
      <c r="DN1882" s="9"/>
      <c r="DO1882" s="9"/>
    </row>
    <row r="1883" spans="1:119" s="10" customFormat="1" x14ac:dyDescent="0.2">
      <c r="A1883" s="8">
        <v>101954</v>
      </c>
      <c r="B1883" s="9" t="s">
        <v>4811</v>
      </c>
      <c r="C1883" s="9" t="b">
        <v>0</v>
      </c>
      <c r="D1883" s="9" t="b">
        <v>0</v>
      </c>
      <c r="E1883" s="9" t="b">
        <v>1</v>
      </c>
      <c r="F1883" s="9" t="b">
        <v>0</v>
      </c>
      <c r="G1883" s="9" t="s">
        <v>4806</v>
      </c>
      <c r="H1883" s="9"/>
      <c r="I1883" s="9" t="s">
        <v>4807</v>
      </c>
      <c r="J1883" s="9" t="s">
        <v>397</v>
      </c>
      <c r="K1883" s="9">
        <v>48.147000000000006</v>
      </c>
      <c r="L1883" s="9">
        <v>-79.567999999999998</v>
      </c>
      <c r="M1883" s="9" t="s">
        <v>156</v>
      </c>
      <c r="N1883" s="9">
        <v>2016</v>
      </c>
      <c r="O1883" s="9"/>
      <c r="P1883" s="9">
        <v>2017</v>
      </c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 t="s">
        <v>4812</v>
      </c>
      <c r="AG1883" s="9"/>
      <c r="AH1883" s="9">
        <v>0.25</v>
      </c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  <c r="BI1883" s="9"/>
      <c r="BJ1883" s="9"/>
      <c r="BK1883" s="9" t="s">
        <v>11</v>
      </c>
      <c r="BL1883" s="9"/>
      <c r="BM1883" s="9"/>
      <c r="BN1883" s="9"/>
      <c r="BO1883" s="9"/>
      <c r="BP1883" s="9"/>
      <c r="BQ1883" s="9"/>
      <c r="BR1883" s="9"/>
      <c r="BS1883" s="9"/>
      <c r="BT1883" s="9"/>
      <c r="BU1883" s="9"/>
      <c r="BV1883" s="9"/>
      <c r="BW1883" s="9"/>
      <c r="BX1883" s="9"/>
      <c r="BY1883" s="9"/>
      <c r="BZ1883" s="9"/>
      <c r="CA1883" s="9"/>
      <c r="CB1883" s="9"/>
      <c r="CC1883" s="9"/>
      <c r="CD1883" s="9"/>
      <c r="CE1883" s="9"/>
      <c r="CF1883" s="9"/>
      <c r="CG1883" s="9"/>
      <c r="CH1883" s="9"/>
      <c r="CI1883" s="9"/>
      <c r="CJ1883" s="9"/>
      <c r="CK1883" s="9"/>
      <c r="CL1883" s="9"/>
      <c r="CM1883" s="9"/>
      <c r="CN1883" s="9"/>
      <c r="CO1883" s="9"/>
      <c r="CP1883" s="9"/>
      <c r="CQ1883" s="9"/>
      <c r="CR1883" s="9"/>
      <c r="CS1883" s="9"/>
      <c r="CT1883" s="9"/>
      <c r="CU1883" s="9"/>
      <c r="CV1883" s="9"/>
      <c r="CW1883" s="9"/>
      <c r="CX1883" s="9"/>
      <c r="CY1883" s="9"/>
      <c r="CZ1883" s="9"/>
      <c r="DA1883" s="9"/>
      <c r="DB1883" s="9"/>
      <c r="DC1883" s="9"/>
      <c r="DD1883" s="9"/>
      <c r="DE1883" s="9"/>
      <c r="DF1883" s="9"/>
      <c r="DG1883" s="9"/>
      <c r="DH1883" s="9"/>
      <c r="DI1883" s="9"/>
      <c r="DJ1883" s="9"/>
      <c r="DK1883" s="9"/>
      <c r="DL1883" s="9"/>
      <c r="DM1883" s="9"/>
      <c r="DN1883" s="9"/>
      <c r="DO1883" s="9"/>
    </row>
    <row r="1884" spans="1:119" s="10" customFormat="1" x14ac:dyDescent="0.2">
      <c r="A1884" s="8">
        <v>101955</v>
      </c>
      <c r="B1884" s="9" t="s">
        <v>4813</v>
      </c>
      <c r="C1884" s="9" t="b">
        <v>0</v>
      </c>
      <c r="D1884" s="9" t="b">
        <v>0</v>
      </c>
      <c r="E1884" s="9" t="b">
        <v>1</v>
      </c>
      <c r="F1884" s="9" t="b">
        <v>0</v>
      </c>
      <c r="G1884" s="9" t="s">
        <v>4814</v>
      </c>
      <c r="H1884" s="9" t="s">
        <v>4815</v>
      </c>
      <c r="I1884" s="9" t="s">
        <v>4816</v>
      </c>
      <c r="J1884" s="9" t="s">
        <v>397</v>
      </c>
      <c r="K1884" s="9">
        <v>42.146999999999998</v>
      </c>
      <c r="L1884" s="9">
        <v>-82.966999999999999</v>
      </c>
      <c r="M1884" s="9" t="s">
        <v>156</v>
      </c>
      <c r="N1884" s="9">
        <v>2013</v>
      </c>
      <c r="O1884" s="9"/>
      <c r="P1884" s="9">
        <v>2017</v>
      </c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 t="s">
        <v>4817</v>
      </c>
      <c r="AG1884" s="9"/>
      <c r="AH1884" s="9">
        <v>0.25</v>
      </c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  <c r="BI1884" s="9"/>
      <c r="BJ1884" s="9"/>
      <c r="BK1884" s="9" t="s">
        <v>11</v>
      </c>
      <c r="BL1884" s="9"/>
      <c r="BM1884" s="9"/>
      <c r="BN1884" s="9"/>
      <c r="BO1884" s="9"/>
      <c r="BP1884" s="9"/>
      <c r="BQ1884" s="9"/>
      <c r="BR1884" s="9"/>
      <c r="BS1884" s="9"/>
      <c r="BT1884" s="9"/>
      <c r="BU1884" s="9"/>
      <c r="BV1884" s="9"/>
      <c r="BW1884" s="9"/>
      <c r="BX1884" s="9"/>
      <c r="BY1884" s="9"/>
      <c r="BZ1884" s="9"/>
      <c r="CA1884" s="9"/>
      <c r="CB1884" s="9"/>
      <c r="CC1884" s="9"/>
      <c r="CD1884" s="9"/>
      <c r="CE1884" s="9"/>
      <c r="CF1884" s="9"/>
      <c r="CG1884" s="9"/>
      <c r="CH1884" s="9"/>
      <c r="CI1884" s="9"/>
      <c r="CJ1884" s="9"/>
      <c r="CK1884" s="9"/>
      <c r="CL1884" s="9"/>
      <c r="CM1884" s="9"/>
      <c r="CN1884" s="9"/>
      <c r="CO1884" s="9"/>
      <c r="CP1884" s="9"/>
      <c r="CQ1884" s="9"/>
      <c r="CR1884" s="9"/>
      <c r="CS1884" s="9"/>
      <c r="CT1884" s="9"/>
      <c r="CU1884" s="9"/>
      <c r="CV1884" s="9"/>
      <c r="CW1884" s="9"/>
      <c r="CX1884" s="9"/>
      <c r="CY1884" s="9"/>
      <c r="CZ1884" s="9"/>
      <c r="DA1884" s="9"/>
      <c r="DB1884" s="9"/>
      <c r="DC1884" s="9"/>
      <c r="DD1884" s="9"/>
      <c r="DE1884" s="9"/>
      <c r="DF1884" s="9"/>
      <c r="DG1884" s="9"/>
      <c r="DH1884" s="9"/>
      <c r="DI1884" s="9"/>
      <c r="DJ1884" s="9"/>
      <c r="DK1884" s="9"/>
      <c r="DL1884" s="9"/>
      <c r="DM1884" s="9"/>
      <c r="DN1884" s="9"/>
      <c r="DO1884" s="9"/>
    </row>
    <row r="1885" spans="1:119" s="10" customFormat="1" x14ac:dyDescent="0.2">
      <c r="A1885" s="8">
        <v>101956</v>
      </c>
      <c r="B1885" s="9" t="s">
        <v>4818</v>
      </c>
      <c r="C1885" s="9" t="b">
        <v>0</v>
      </c>
      <c r="D1885" s="9" t="b">
        <v>0</v>
      </c>
      <c r="E1885" s="9" t="b">
        <v>1</v>
      </c>
      <c r="F1885" s="9" t="b">
        <v>0</v>
      </c>
      <c r="G1885" s="9" t="s">
        <v>1879</v>
      </c>
      <c r="H1885" s="9"/>
      <c r="I1885" s="9" t="s">
        <v>4819</v>
      </c>
      <c r="J1885" s="9" t="s">
        <v>397</v>
      </c>
      <c r="K1885" s="9">
        <v>44.311999999999998</v>
      </c>
      <c r="L1885" s="9">
        <v>-80.293999999999997</v>
      </c>
      <c r="M1885" s="9" t="s">
        <v>156</v>
      </c>
      <c r="N1885" s="9">
        <v>2016</v>
      </c>
      <c r="O1885" s="9"/>
      <c r="P1885" s="9">
        <v>2017</v>
      </c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 t="s">
        <v>4820</v>
      </c>
      <c r="AG1885" s="9"/>
      <c r="AH1885" s="9">
        <v>18.45</v>
      </c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  <c r="BI1885" s="9"/>
      <c r="BJ1885" s="9"/>
      <c r="BK1885" s="9"/>
      <c r="BL1885" s="9"/>
      <c r="BM1885" s="9" t="s">
        <v>11</v>
      </c>
      <c r="BN1885" s="9"/>
      <c r="BO1885" s="9"/>
      <c r="BP1885" s="9"/>
      <c r="BQ1885" s="9"/>
      <c r="BR1885" s="9"/>
      <c r="BS1885" s="9"/>
      <c r="BT1885" s="9"/>
      <c r="BU1885" s="9"/>
      <c r="BV1885" s="9"/>
      <c r="BW1885" s="9"/>
      <c r="BX1885" s="9"/>
      <c r="BY1885" s="9"/>
      <c r="BZ1885" s="9"/>
      <c r="CA1885" s="9"/>
      <c r="CB1885" s="9"/>
      <c r="CC1885" s="9"/>
      <c r="CD1885" s="9"/>
      <c r="CE1885" s="9"/>
      <c r="CF1885" s="9"/>
      <c r="CG1885" s="9"/>
      <c r="CH1885" s="9"/>
      <c r="CI1885" s="9"/>
      <c r="CJ1885" s="9"/>
      <c r="CK1885" s="9"/>
      <c r="CL1885" s="9"/>
      <c r="CM1885" s="9"/>
      <c r="CN1885" s="9"/>
      <c r="CO1885" s="9"/>
      <c r="CP1885" s="9"/>
      <c r="CQ1885" s="9"/>
      <c r="CR1885" s="9"/>
      <c r="CS1885" s="9"/>
      <c r="CT1885" s="9"/>
      <c r="CU1885" s="9"/>
      <c r="CV1885" s="9"/>
      <c r="CW1885" s="9"/>
      <c r="CX1885" s="9"/>
      <c r="CY1885" s="9"/>
      <c r="CZ1885" s="9"/>
      <c r="DA1885" s="9"/>
      <c r="DB1885" s="9"/>
      <c r="DC1885" s="9"/>
      <c r="DD1885" s="9"/>
      <c r="DE1885" s="9"/>
      <c r="DF1885" s="9"/>
      <c r="DG1885" s="9"/>
      <c r="DH1885" s="9"/>
      <c r="DI1885" s="9"/>
      <c r="DJ1885" s="9"/>
      <c r="DK1885" s="9"/>
      <c r="DL1885" s="9"/>
      <c r="DM1885" s="9"/>
      <c r="DN1885" s="9"/>
      <c r="DO1885" s="9"/>
    </row>
    <row r="1886" spans="1:119" s="10" customFormat="1" x14ac:dyDescent="0.2">
      <c r="A1886" s="8">
        <v>101957</v>
      </c>
      <c r="B1886" s="9" t="s">
        <v>4821</v>
      </c>
      <c r="C1886" s="9" t="b">
        <v>0</v>
      </c>
      <c r="D1886" s="9" t="b">
        <v>0</v>
      </c>
      <c r="E1886" s="9" t="b">
        <v>1</v>
      </c>
      <c r="F1886" s="9" t="b">
        <v>0</v>
      </c>
      <c r="G1886" s="9" t="s">
        <v>2100</v>
      </c>
      <c r="H1886" s="9"/>
      <c r="I1886" s="9" t="s">
        <v>4822</v>
      </c>
      <c r="J1886" s="9" t="s">
        <v>397</v>
      </c>
      <c r="K1886" s="9">
        <v>45.948</v>
      </c>
      <c r="L1886" s="9">
        <v>-81.947000000000003</v>
      </c>
      <c r="M1886" s="9" t="s">
        <v>156</v>
      </c>
      <c r="N1886" s="9">
        <v>2014</v>
      </c>
      <c r="O1886" s="9"/>
      <c r="P1886" s="9">
        <v>2017</v>
      </c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 t="s">
        <v>686</v>
      </c>
      <c r="AG1886" s="9"/>
      <c r="AH1886" s="9">
        <v>60</v>
      </c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  <c r="BI1886" s="9"/>
      <c r="BJ1886" s="9"/>
      <c r="BK1886" s="9"/>
      <c r="BL1886" s="9"/>
      <c r="BM1886" s="9" t="s">
        <v>11</v>
      </c>
      <c r="BN1886" s="9"/>
      <c r="BO1886" s="9"/>
      <c r="BP1886" s="9"/>
      <c r="BQ1886" s="9"/>
      <c r="BR1886" s="9"/>
      <c r="BS1886" s="9"/>
      <c r="BT1886" s="9"/>
      <c r="BU1886" s="9"/>
      <c r="BV1886" s="9"/>
      <c r="BW1886" s="9"/>
      <c r="BX1886" s="9"/>
      <c r="BY1886" s="9"/>
      <c r="BZ1886" s="9"/>
      <c r="CA1886" s="9"/>
      <c r="CB1886" s="9"/>
      <c r="CC1886" s="9"/>
      <c r="CD1886" s="9"/>
      <c r="CE1886" s="9"/>
      <c r="CF1886" s="9"/>
      <c r="CG1886" s="9"/>
      <c r="CH1886" s="9"/>
      <c r="CI1886" s="9"/>
      <c r="CJ1886" s="9"/>
      <c r="CK1886" s="9"/>
      <c r="CL1886" s="9"/>
      <c r="CM1886" s="9"/>
      <c r="CN1886" s="9"/>
      <c r="CO1886" s="9"/>
      <c r="CP1886" s="9"/>
      <c r="CQ1886" s="9"/>
      <c r="CR1886" s="9"/>
      <c r="CS1886" s="9"/>
      <c r="CT1886" s="9"/>
      <c r="CU1886" s="9"/>
      <c r="CV1886" s="9"/>
      <c r="CW1886" s="9"/>
      <c r="CX1886" s="9"/>
      <c r="CY1886" s="9"/>
      <c r="CZ1886" s="9"/>
      <c r="DA1886" s="9"/>
      <c r="DB1886" s="9"/>
      <c r="DC1886" s="9"/>
      <c r="DD1886" s="9"/>
      <c r="DE1886" s="9"/>
      <c r="DF1886" s="9"/>
      <c r="DG1886" s="9"/>
      <c r="DH1886" s="9"/>
      <c r="DI1886" s="9"/>
      <c r="DJ1886" s="9"/>
      <c r="DK1886" s="9"/>
      <c r="DL1886" s="9"/>
      <c r="DM1886" s="9"/>
      <c r="DN1886" s="9"/>
      <c r="DO1886" s="9"/>
    </row>
    <row r="1887" spans="1:119" s="10" customFormat="1" x14ac:dyDescent="0.2">
      <c r="A1887" s="8">
        <v>101958</v>
      </c>
      <c r="B1887" s="9" t="s">
        <v>4823</v>
      </c>
      <c r="C1887" s="9" t="b">
        <v>0</v>
      </c>
      <c r="D1887" s="9" t="b">
        <v>0</v>
      </c>
      <c r="E1887" s="9" t="b">
        <v>1</v>
      </c>
      <c r="F1887" s="9" t="b">
        <v>0</v>
      </c>
      <c r="G1887" s="9" t="s">
        <v>4824</v>
      </c>
      <c r="H1887" s="9"/>
      <c r="I1887" s="9" t="s">
        <v>4825</v>
      </c>
      <c r="J1887" s="9" t="s">
        <v>397</v>
      </c>
      <c r="K1887" s="9">
        <v>44.606000000000002</v>
      </c>
      <c r="L1887" s="9">
        <v>-80.593999999999994</v>
      </c>
      <c r="M1887" s="9" t="s">
        <v>156</v>
      </c>
      <c r="N1887" s="9">
        <v>2011</v>
      </c>
      <c r="O1887" s="9"/>
      <c r="P1887" s="9">
        <v>2017</v>
      </c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 t="s">
        <v>4826</v>
      </c>
      <c r="AG1887" s="9"/>
      <c r="AH1887" s="9">
        <v>0.25</v>
      </c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  <c r="BI1887" s="9"/>
      <c r="BJ1887" s="9"/>
      <c r="BK1887" s="9" t="s">
        <v>11</v>
      </c>
      <c r="BL1887" s="9"/>
      <c r="BM1887" s="9"/>
      <c r="BN1887" s="9"/>
      <c r="BO1887" s="9"/>
      <c r="BP1887" s="9"/>
      <c r="BQ1887" s="9"/>
      <c r="BR1887" s="9"/>
      <c r="BS1887" s="9"/>
      <c r="BT1887" s="9"/>
      <c r="BU1887" s="9"/>
      <c r="BV1887" s="9"/>
      <c r="BW1887" s="9"/>
      <c r="BX1887" s="9"/>
      <c r="BY1887" s="9"/>
      <c r="BZ1887" s="9"/>
      <c r="CA1887" s="9"/>
      <c r="CB1887" s="9"/>
      <c r="CC1887" s="9"/>
      <c r="CD1887" s="9"/>
      <c r="CE1887" s="9"/>
      <c r="CF1887" s="9"/>
      <c r="CG1887" s="9"/>
      <c r="CH1887" s="9"/>
      <c r="CI1887" s="9"/>
      <c r="CJ1887" s="9"/>
      <c r="CK1887" s="9"/>
      <c r="CL1887" s="9"/>
      <c r="CM1887" s="9"/>
      <c r="CN1887" s="9"/>
      <c r="CO1887" s="9"/>
      <c r="CP1887" s="9"/>
      <c r="CQ1887" s="9"/>
      <c r="CR1887" s="9"/>
      <c r="CS1887" s="9"/>
      <c r="CT1887" s="9"/>
      <c r="CU1887" s="9"/>
      <c r="CV1887" s="9"/>
      <c r="CW1887" s="9"/>
      <c r="CX1887" s="9"/>
      <c r="CY1887" s="9"/>
      <c r="CZ1887" s="9"/>
      <c r="DA1887" s="9"/>
      <c r="DB1887" s="9"/>
      <c r="DC1887" s="9"/>
      <c r="DD1887" s="9"/>
      <c r="DE1887" s="9"/>
      <c r="DF1887" s="9"/>
      <c r="DG1887" s="9"/>
      <c r="DH1887" s="9"/>
      <c r="DI1887" s="9"/>
      <c r="DJ1887" s="9"/>
      <c r="DK1887" s="9"/>
      <c r="DL1887" s="9"/>
      <c r="DM1887" s="9"/>
      <c r="DN1887" s="9"/>
      <c r="DO1887" s="9"/>
    </row>
    <row r="1888" spans="1:119" s="10" customFormat="1" x14ac:dyDescent="0.2">
      <c r="A1888" s="8">
        <v>101959</v>
      </c>
      <c r="B1888" s="9" t="s">
        <v>4827</v>
      </c>
      <c r="C1888" s="9" t="b">
        <v>0</v>
      </c>
      <c r="D1888" s="9" t="b">
        <v>0</v>
      </c>
      <c r="E1888" s="9" t="b">
        <v>1</v>
      </c>
      <c r="F1888" s="9" t="b">
        <v>0</v>
      </c>
      <c r="G1888" s="9" t="s">
        <v>2865</v>
      </c>
      <c r="H1888" s="9"/>
      <c r="I1888" s="9" t="s">
        <v>4828</v>
      </c>
      <c r="J1888" s="9" t="s">
        <v>397</v>
      </c>
      <c r="K1888" s="9">
        <v>44.845999999999997</v>
      </c>
      <c r="L1888" s="9">
        <v>-75.811000000000007</v>
      </c>
      <c r="M1888" s="9" t="s">
        <v>156</v>
      </c>
      <c r="N1888" s="9">
        <v>2012</v>
      </c>
      <c r="O1888" s="9"/>
      <c r="P1888" s="9">
        <v>2017</v>
      </c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 t="s">
        <v>2064</v>
      </c>
      <c r="AG1888" s="9"/>
      <c r="AH1888" s="9">
        <v>7</v>
      </c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  <c r="BI1888" s="9"/>
      <c r="BJ1888" s="9"/>
      <c r="BK1888" s="9" t="s">
        <v>11</v>
      </c>
      <c r="BL1888" s="9"/>
      <c r="BM1888" s="9"/>
      <c r="BN1888" s="9"/>
      <c r="BO1888" s="9"/>
      <c r="BP1888" s="9"/>
      <c r="BQ1888" s="9"/>
      <c r="BR1888" s="9"/>
      <c r="BS1888" s="9"/>
      <c r="BT1888" s="9"/>
      <c r="BU1888" s="9"/>
      <c r="BV1888" s="9"/>
      <c r="BW1888" s="9"/>
      <c r="BX1888" s="9"/>
      <c r="BY1888" s="9"/>
      <c r="BZ1888" s="9"/>
      <c r="CA1888" s="9"/>
      <c r="CB1888" s="9"/>
      <c r="CC1888" s="9"/>
      <c r="CD1888" s="9"/>
      <c r="CE1888" s="9"/>
      <c r="CF1888" s="9"/>
      <c r="CG1888" s="9"/>
      <c r="CH1888" s="9"/>
      <c r="CI1888" s="9"/>
      <c r="CJ1888" s="9"/>
      <c r="CK1888" s="9"/>
      <c r="CL1888" s="9"/>
      <c r="CM1888" s="9"/>
      <c r="CN1888" s="9"/>
      <c r="CO1888" s="9"/>
      <c r="CP1888" s="9"/>
      <c r="CQ1888" s="9"/>
      <c r="CR1888" s="9"/>
      <c r="CS1888" s="9"/>
      <c r="CT1888" s="9"/>
      <c r="CU1888" s="9"/>
      <c r="CV1888" s="9"/>
      <c r="CW1888" s="9"/>
      <c r="CX1888" s="9"/>
      <c r="CY1888" s="9"/>
      <c r="CZ1888" s="9"/>
      <c r="DA1888" s="9"/>
      <c r="DB1888" s="9"/>
      <c r="DC1888" s="9"/>
      <c r="DD1888" s="9"/>
      <c r="DE1888" s="9"/>
      <c r="DF1888" s="9"/>
      <c r="DG1888" s="9"/>
      <c r="DH1888" s="9"/>
      <c r="DI1888" s="9"/>
      <c r="DJ1888" s="9"/>
      <c r="DK1888" s="9"/>
      <c r="DL1888" s="9"/>
      <c r="DM1888" s="9"/>
      <c r="DN1888" s="9"/>
      <c r="DO1888" s="9"/>
    </row>
    <row r="1889" spans="1:119" s="10" customFormat="1" x14ac:dyDescent="0.2">
      <c r="A1889" s="8">
        <v>101960</v>
      </c>
      <c r="B1889" s="9" t="s">
        <v>4829</v>
      </c>
      <c r="C1889" s="9" t="b">
        <v>0</v>
      </c>
      <c r="D1889" s="9" t="b">
        <v>0</v>
      </c>
      <c r="E1889" s="9" t="b">
        <v>1</v>
      </c>
      <c r="F1889" s="9" t="b">
        <v>0</v>
      </c>
      <c r="G1889" s="9" t="s">
        <v>2407</v>
      </c>
      <c r="H1889" s="9"/>
      <c r="I1889" s="9" t="s">
        <v>4828</v>
      </c>
      <c r="J1889" s="9" t="s">
        <v>397</v>
      </c>
      <c r="K1889" s="9">
        <v>44.846999999999994</v>
      </c>
      <c r="L1889" s="9">
        <v>-75.81</v>
      </c>
      <c r="M1889" s="9" t="s">
        <v>156</v>
      </c>
      <c r="N1889" s="9">
        <v>2016</v>
      </c>
      <c r="O1889" s="9"/>
      <c r="P1889" s="9">
        <v>2017</v>
      </c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 t="s">
        <v>4830</v>
      </c>
      <c r="AG1889" s="9"/>
      <c r="AH1889" s="9">
        <v>0.5</v>
      </c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  <c r="BI1889" s="9"/>
      <c r="BJ1889" s="9"/>
      <c r="BK1889" s="9" t="s">
        <v>11</v>
      </c>
      <c r="BL1889" s="9"/>
      <c r="BM1889" s="9"/>
      <c r="BN1889" s="9"/>
      <c r="BO1889" s="9"/>
      <c r="BP1889" s="9"/>
      <c r="BQ1889" s="9"/>
      <c r="BR1889" s="9"/>
      <c r="BS1889" s="9"/>
      <c r="BT1889" s="9"/>
      <c r="BU1889" s="9"/>
      <c r="BV1889" s="9"/>
      <c r="BW1889" s="9"/>
      <c r="BX1889" s="9"/>
      <c r="BY1889" s="9"/>
      <c r="BZ1889" s="9"/>
      <c r="CA1889" s="9"/>
      <c r="CB1889" s="9"/>
      <c r="CC1889" s="9"/>
      <c r="CD1889" s="9"/>
      <c r="CE1889" s="9"/>
      <c r="CF1889" s="9"/>
      <c r="CG1889" s="9"/>
      <c r="CH1889" s="9"/>
      <c r="CI1889" s="9"/>
      <c r="CJ1889" s="9"/>
      <c r="CK1889" s="9"/>
      <c r="CL1889" s="9"/>
      <c r="CM1889" s="9"/>
      <c r="CN1889" s="9"/>
      <c r="CO1889" s="9"/>
      <c r="CP1889" s="9"/>
      <c r="CQ1889" s="9"/>
      <c r="CR1889" s="9"/>
      <c r="CS1889" s="9"/>
      <c r="CT1889" s="9"/>
      <c r="CU1889" s="9"/>
      <c r="CV1889" s="9"/>
      <c r="CW1889" s="9"/>
      <c r="CX1889" s="9"/>
      <c r="CY1889" s="9"/>
      <c r="CZ1889" s="9"/>
      <c r="DA1889" s="9"/>
      <c r="DB1889" s="9"/>
      <c r="DC1889" s="9"/>
      <c r="DD1889" s="9"/>
      <c r="DE1889" s="9"/>
      <c r="DF1889" s="9"/>
      <c r="DG1889" s="9"/>
      <c r="DH1889" s="9"/>
      <c r="DI1889" s="9"/>
      <c r="DJ1889" s="9"/>
      <c r="DK1889" s="9"/>
      <c r="DL1889" s="9"/>
      <c r="DM1889" s="9"/>
      <c r="DN1889" s="9"/>
      <c r="DO1889" s="9"/>
    </row>
    <row r="1890" spans="1:119" s="10" customFormat="1" x14ac:dyDescent="0.2">
      <c r="A1890" s="8">
        <v>101961</v>
      </c>
      <c r="B1890" s="9" t="s">
        <v>4831</v>
      </c>
      <c r="C1890" s="9" t="b">
        <v>0</v>
      </c>
      <c r="D1890" s="9" t="b">
        <v>0</v>
      </c>
      <c r="E1890" s="9" t="b">
        <v>1</v>
      </c>
      <c r="F1890" s="9" t="b">
        <v>0</v>
      </c>
      <c r="G1890" s="9" t="s">
        <v>1141</v>
      </c>
      <c r="H1890" s="9"/>
      <c r="I1890" s="9" t="s">
        <v>4832</v>
      </c>
      <c r="J1890" s="9" t="s">
        <v>397</v>
      </c>
      <c r="K1890" s="9">
        <v>47.935000000000002</v>
      </c>
      <c r="L1890" s="9">
        <v>-84.837999999999994</v>
      </c>
      <c r="M1890" s="9" t="s">
        <v>156</v>
      </c>
      <c r="N1890" s="9">
        <v>1929</v>
      </c>
      <c r="O1890" s="9"/>
      <c r="P1890" s="9">
        <v>2017</v>
      </c>
      <c r="Q1890" s="9">
        <v>221</v>
      </c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 t="s">
        <v>2161</v>
      </c>
      <c r="AG1890" s="9"/>
      <c r="AH1890" s="9">
        <v>45</v>
      </c>
      <c r="AI1890" s="9"/>
      <c r="AJ1890" s="9">
        <v>217000</v>
      </c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  <c r="BI1890" s="9"/>
      <c r="BJ1890" s="9"/>
      <c r="BK1890" s="9"/>
      <c r="BL1890" s="9" t="s">
        <v>11</v>
      </c>
      <c r="BM1890" s="9"/>
      <c r="BN1890" s="9"/>
      <c r="BO1890" s="9"/>
      <c r="BP1890" s="9"/>
      <c r="BQ1890" s="9"/>
      <c r="BR1890" s="9"/>
      <c r="BS1890" s="9"/>
      <c r="BT1890" s="9"/>
      <c r="BU1890" s="9"/>
      <c r="BV1890" s="9"/>
      <c r="BW1890" s="9"/>
      <c r="BX1890" s="9"/>
      <c r="BY1890" s="9"/>
      <c r="BZ1890" s="9"/>
      <c r="CA1890" s="9"/>
      <c r="CB1890" s="9"/>
      <c r="CC1890" s="9"/>
      <c r="CD1890" s="9"/>
      <c r="CE1890" s="9"/>
      <c r="CF1890" s="9"/>
      <c r="CG1890" s="9"/>
      <c r="CH1890" s="9"/>
      <c r="CI1890" s="9"/>
      <c r="CJ1890" s="9"/>
      <c r="CK1890" s="9"/>
      <c r="CL1890" s="9"/>
      <c r="CM1890" s="9"/>
      <c r="CN1890" s="9"/>
      <c r="CO1890" s="9"/>
      <c r="CP1890" s="9"/>
      <c r="CQ1890" s="9"/>
      <c r="CR1890" s="9"/>
      <c r="CS1890" s="9"/>
      <c r="CT1890" s="9"/>
      <c r="CU1890" s="9"/>
      <c r="CV1890" s="9"/>
      <c r="CW1890" s="9"/>
      <c r="CX1890" s="9"/>
      <c r="CY1890" s="9"/>
      <c r="CZ1890" s="9"/>
      <c r="DA1890" s="9"/>
      <c r="DB1890" s="9"/>
      <c r="DC1890" s="9"/>
      <c r="DD1890" s="9"/>
      <c r="DE1890" s="9"/>
      <c r="DF1890" s="9"/>
      <c r="DG1890" s="9"/>
      <c r="DH1890" s="9"/>
      <c r="DI1890" s="9"/>
      <c r="DJ1890" s="9"/>
      <c r="DK1890" s="9"/>
      <c r="DL1890" s="9"/>
      <c r="DM1890" s="9"/>
      <c r="DN1890" s="9"/>
      <c r="DO1890" s="9"/>
    </row>
    <row r="1891" spans="1:119" s="10" customFormat="1" x14ac:dyDescent="0.2">
      <c r="A1891" s="8">
        <v>101962</v>
      </c>
      <c r="B1891" s="9" t="s">
        <v>4833</v>
      </c>
      <c r="C1891" s="9" t="b">
        <v>0</v>
      </c>
      <c r="D1891" s="9" t="b">
        <v>0</v>
      </c>
      <c r="E1891" s="9" t="b">
        <v>1</v>
      </c>
      <c r="F1891" s="9" t="b">
        <v>0</v>
      </c>
      <c r="G1891" s="9" t="s">
        <v>1141</v>
      </c>
      <c r="H1891" s="9"/>
      <c r="I1891" s="9" t="s">
        <v>4832</v>
      </c>
      <c r="J1891" s="9" t="s">
        <v>397</v>
      </c>
      <c r="K1891" s="9">
        <v>47.936</v>
      </c>
      <c r="L1891" s="9">
        <v>-84.836999999999989</v>
      </c>
      <c r="M1891" s="9" t="s">
        <v>156</v>
      </c>
      <c r="N1891" s="9">
        <v>1959</v>
      </c>
      <c r="O1891" s="9"/>
      <c r="P1891" s="9">
        <v>2017</v>
      </c>
      <c r="Q1891" s="9">
        <v>221</v>
      </c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 t="s">
        <v>2161</v>
      </c>
      <c r="AG1891" s="9"/>
      <c r="AH1891" s="9">
        <v>23.2</v>
      </c>
      <c r="AI1891" s="9"/>
      <c r="AJ1891" s="9">
        <v>111000</v>
      </c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  <c r="BI1891" s="9"/>
      <c r="BJ1891" s="9"/>
      <c r="BK1891" s="9"/>
      <c r="BL1891" s="9" t="s">
        <v>11</v>
      </c>
      <c r="BM1891" s="9"/>
      <c r="BN1891" s="9"/>
      <c r="BO1891" s="9"/>
      <c r="BP1891" s="9"/>
      <c r="BQ1891" s="9"/>
      <c r="BR1891" s="9"/>
      <c r="BS1891" s="9"/>
      <c r="BT1891" s="9"/>
      <c r="BU1891" s="9"/>
      <c r="BV1891" s="9"/>
      <c r="BW1891" s="9"/>
      <c r="BX1891" s="9"/>
      <c r="BY1891" s="9"/>
      <c r="BZ1891" s="9"/>
      <c r="CA1891" s="9"/>
      <c r="CB1891" s="9"/>
      <c r="CC1891" s="9"/>
      <c r="CD1891" s="9"/>
      <c r="CE1891" s="9"/>
      <c r="CF1891" s="9"/>
      <c r="CG1891" s="9"/>
      <c r="CH1891" s="9"/>
      <c r="CI1891" s="9"/>
      <c r="CJ1891" s="9"/>
      <c r="CK1891" s="9"/>
      <c r="CL1891" s="9"/>
      <c r="CM1891" s="9"/>
      <c r="CN1891" s="9"/>
      <c r="CO1891" s="9"/>
      <c r="CP1891" s="9"/>
      <c r="CQ1891" s="9"/>
      <c r="CR1891" s="9"/>
      <c r="CS1891" s="9"/>
      <c r="CT1891" s="9"/>
      <c r="CU1891" s="9"/>
      <c r="CV1891" s="9"/>
      <c r="CW1891" s="9"/>
      <c r="CX1891" s="9"/>
      <c r="CY1891" s="9"/>
      <c r="CZ1891" s="9"/>
      <c r="DA1891" s="9"/>
      <c r="DB1891" s="9"/>
      <c r="DC1891" s="9"/>
      <c r="DD1891" s="9"/>
      <c r="DE1891" s="9"/>
      <c r="DF1891" s="9"/>
      <c r="DG1891" s="9"/>
      <c r="DH1891" s="9"/>
      <c r="DI1891" s="9"/>
      <c r="DJ1891" s="9"/>
      <c r="DK1891" s="9"/>
      <c r="DL1891" s="9"/>
      <c r="DM1891" s="9"/>
      <c r="DN1891" s="9"/>
      <c r="DO1891" s="9"/>
    </row>
    <row r="1892" spans="1:119" s="10" customFormat="1" x14ac:dyDescent="0.2">
      <c r="A1892" s="8">
        <v>101963</v>
      </c>
      <c r="B1892" s="9" t="s">
        <v>4834</v>
      </c>
      <c r="C1892" s="9" t="b">
        <v>0</v>
      </c>
      <c r="D1892" s="9" t="b">
        <v>0</v>
      </c>
      <c r="E1892" s="9" t="b">
        <v>1</v>
      </c>
      <c r="F1892" s="9" t="b">
        <v>0</v>
      </c>
      <c r="G1892" s="9" t="s">
        <v>1141</v>
      </c>
      <c r="H1892" s="9"/>
      <c r="I1892" s="9" t="s">
        <v>4832</v>
      </c>
      <c r="J1892" s="9" t="s">
        <v>397</v>
      </c>
      <c r="K1892" s="9">
        <v>47.937000000000005</v>
      </c>
      <c r="L1892" s="9">
        <v>-84.835999999999999</v>
      </c>
      <c r="M1892" s="9" t="s">
        <v>156</v>
      </c>
      <c r="N1892" s="9">
        <v>1954</v>
      </c>
      <c r="O1892" s="9"/>
      <c r="P1892" s="9">
        <v>2017</v>
      </c>
      <c r="Q1892" s="9">
        <v>221</v>
      </c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 t="s">
        <v>2161</v>
      </c>
      <c r="AG1892" s="9"/>
      <c r="AH1892" s="9">
        <v>12.8</v>
      </c>
      <c r="AI1892" s="9"/>
      <c r="AJ1892" s="9">
        <v>63000</v>
      </c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  <c r="BI1892" s="9"/>
      <c r="BJ1892" s="9"/>
      <c r="BK1892" s="9"/>
      <c r="BL1892" s="9" t="s">
        <v>11</v>
      </c>
      <c r="BM1892" s="9"/>
      <c r="BN1892" s="9"/>
      <c r="BO1892" s="9"/>
      <c r="BP1892" s="9"/>
      <c r="BQ1892" s="9"/>
      <c r="BR1892" s="9"/>
      <c r="BS1892" s="9"/>
      <c r="BT1892" s="9"/>
      <c r="BU1892" s="9"/>
      <c r="BV1892" s="9"/>
      <c r="BW1892" s="9"/>
      <c r="BX1892" s="9"/>
      <c r="BY1892" s="9"/>
      <c r="BZ1892" s="9"/>
      <c r="CA1892" s="9"/>
      <c r="CB1892" s="9"/>
      <c r="CC1892" s="9"/>
      <c r="CD1892" s="9"/>
      <c r="CE1892" s="9"/>
      <c r="CF1892" s="9"/>
      <c r="CG1892" s="9"/>
      <c r="CH1892" s="9"/>
      <c r="CI1892" s="9"/>
      <c r="CJ1892" s="9"/>
      <c r="CK1892" s="9"/>
      <c r="CL1892" s="9"/>
      <c r="CM1892" s="9"/>
      <c r="CN1892" s="9"/>
      <c r="CO1892" s="9"/>
      <c r="CP1892" s="9"/>
      <c r="CQ1892" s="9"/>
      <c r="CR1892" s="9"/>
      <c r="CS1892" s="9"/>
      <c r="CT1892" s="9"/>
      <c r="CU1892" s="9"/>
      <c r="CV1892" s="9"/>
      <c r="CW1892" s="9"/>
      <c r="CX1892" s="9"/>
      <c r="CY1892" s="9"/>
      <c r="CZ1892" s="9"/>
      <c r="DA1892" s="9"/>
      <c r="DB1892" s="9"/>
      <c r="DC1892" s="9"/>
      <c r="DD1892" s="9"/>
      <c r="DE1892" s="9"/>
      <c r="DF1892" s="9"/>
      <c r="DG1892" s="9"/>
      <c r="DH1892" s="9"/>
      <c r="DI1892" s="9"/>
      <c r="DJ1892" s="9"/>
      <c r="DK1892" s="9"/>
      <c r="DL1892" s="9"/>
      <c r="DM1892" s="9"/>
      <c r="DN1892" s="9"/>
      <c r="DO1892" s="9"/>
    </row>
    <row r="1893" spans="1:119" s="10" customFormat="1" x14ac:dyDescent="0.2">
      <c r="A1893" s="8">
        <v>101964</v>
      </c>
      <c r="B1893" s="9" t="s">
        <v>4835</v>
      </c>
      <c r="C1893" s="9" t="b">
        <v>0</v>
      </c>
      <c r="D1893" s="9" t="b">
        <v>0</v>
      </c>
      <c r="E1893" s="9" t="b">
        <v>1</v>
      </c>
      <c r="F1893" s="9" t="b">
        <v>0</v>
      </c>
      <c r="G1893" s="9" t="s">
        <v>1141</v>
      </c>
      <c r="H1893" s="9"/>
      <c r="I1893" s="9" t="s">
        <v>4832</v>
      </c>
      <c r="J1893" s="9" t="s">
        <v>397</v>
      </c>
      <c r="K1893" s="9">
        <v>47.938000000000002</v>
      </c>
      <c r="L1893" s="9">
        <v>-84.834999999999994</v>
      </c>
      <c r="M1893" s="9" t="s">
        <v>156</v>
      </c>
      <c r="N1893" s="9">
        <v>1953</v>
      </c>
      <c r="O1893" s="9"/>
      <c r="P1893" s="9">
        <v>2017</v>
      </c>
      <c r="Q1893" s="9">
        <v>221</v>
      </c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 t="s">
        <v>2161</v>
      </c>
      <c r="AG1893" s="9"/>
      <c r="AH1893" s="9">
        <v>22.5</v>
      </c>
      <c r="AI1893" s="9"/>
      <c r="AJ1893" s="9">
        <v>106000</v>
      </c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  <c r="BI1893" s="9"/>
      <c r="BJ1893" s="9"/>
      <c r="BK1893" s="9"/>
      <c r="BL1893" s="9" t="s">
        <v>11</v>
      </c>
      <c r="BM1893" s="9"/>
      <c r="BN1893" s="9"/>
      <c r="BO1893" s="9"/>
      <c r="BP1893" s="9"/>
      <c r="BQ1893" s="9"/>
      <c r="BR1893" s="9"/>
      <c r="BS1893" s="9"/>
      <c r="BT1893" s="9"/>
      <c r="BU1893" s="9"/>
      <c r="BV1893" s="9"/>
      <c r="BW1893" s="9"/>
      <c r="BX1893" s="9"/>
      <c r="BY1893" s="9"/>
      <c r="BZ1893" s="9"/>
      <c r="CA1893" s="9"/>
      <c r="CB1893" s="9"/>
      <c r="CC1893" s="9"/>
      <c r="CD1893" s="9"/>
      <c r="CE1893" s="9"/>
      <c r="CF1893" s="9"/>
      <c r="CG1893" s="9"/>
      <c r="CH1893" s="9"/>
      <c r="CI1893" s="9"/>
      <c r="CJ1893" s="9"/>
      <c r="CK1893" s="9"/>
      <c r="CL1893" s="9"/>
      <c r="CM1893" s="9"/>
      <c r="CN1893" s="9"/>
      <c r="CO1893" s="9"/>
      <c r="CP1893" s="9"/>
      <c r="CQ1893" s="9"/>
      <c r="CR1893" s="9"/>
      <c r="CS1893" s="9"/>
      <c r="CT1893" s="9"/>
      <c r="CU1893" s="9"/>
      <c r="CV1893" s="9"/>
      <c r="CW1893" s="9"/>
      <c r="CX1893" s="9"/>
      <c r="CY1893" s="9"/>
      <c r="CZ1893" s="9"/>
      <c r="DA1893" s="9"/>
      <c r="DB1893" s="9"/>
      <c r="DC1893" s="9"/>
      <c r="DD1893" s="9"/>
      <c r="DE1893" s="9"/>
      <c r="DF1893" s="9"/>
      <c r="DG1893" s="9"/>
      <c r="DH1893" s="9"/>
      <c r="DI1893" s="9"/>
      <c r="DJ1893" s="9"/>
      <c r="DK1893" s="9"/>
      <c r="DL1893" s="9"/>
      <c r="DM1893" s="9"/>
      <c r="DN1893" s="9"/>
      <c r="DO1893" s="9"/>
    </row>
    <row r="1894" spans="1:119" s="10" customFormat="1" x14ac:dyDescent="0.2">
      <c r="A1894" s="8">
        <v>101965</v>
      </c>
      <c r="B1894" s="9" t="s">
        <v>4836</v>
      </c>
      <c r="C1894" s="9" t="b">
        <v>0</v>
      </c>
      <c r="D1894" s="9" t="b">
        <v>0</v>
      </c>
      <c r="E1894" s="9" t="b">
        <v>1</v>
      </c>
      <c r="F1894" s="9" t="b">
        <v>0</v>
      </c>
      <c r="G1894" s="9" t="s">
        <v>4837</v>
      </c>
      <c r="H1894" s="9"/>
      <c r="I1894" s="9" t="s">
        <v>4838</v>
      </c>
      <c r="J1894" s="9" t="s">
        <v>397</v>
      </c>
      <c r="K1894" s="9">
        <v>42.930999999999997</v>
      </c>
      <c r="L1894" s="9">
        <v>-81.427999999999997</v>
      </c>
      <c r="M1894" s="9" t="s">
        <v>156</v>
      </c>
      <c r="N1894" s="9">
        <v>2014</v>
      </c>
      <c r="O1894" s="9"/>
      <c r="P1894" s="9">
        <v>2017</v>
      </c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 t="s">
        <v>686</v>
      </c>
      <c r="AG1894" s="9"/>
      <c r="AH1894" s="9">
        <v>59.94</v>
      </c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  <c r="BI1894" s="9"/>
      <c r="BJ1894" s="9"/>
      <c r="BK1894" s="9"/>
      <c r="BL1894" s="9"/>
      <c r="BM1894" s="9" t="s">
        <v>11</v>
      </c>
      <c r="BN1894" s="9"/>
      <c r="BO1894" s="9"/>
      <c r="BP1894" s="9"/>
      <c r="BQ1894" s="9"/>
      <c r="BR1894" s="9"/>
      <c r="BS1894" s="9"/>
      <c r="BT1894" s="9"/>
      <c r="BU1894" s="9"/>
      <c r="BV1894" s="9"/>
      <c r="BW1894" s="9"/>
      <c r="BX1894" s="9"/>
      <c r="BY1894" s="9"/>
      <c r="BZ1894" s="9"/>
      <c r="CA1894" s="9"/>
      <c r="CB1894" s="9"/>
      <c r="CC1894" s="9"/>
      <c r="CD1894" s="9"/>
      <c r="CE1894" s="9"/>
      <c r="CF1894" s="9"/>
      <c r="CG1894" s="9"/>
      <c r="CH1894" s="9"/>
      <c r="CI1894" s="9"/>
      <c r="CJ1894" s="9"/>
      <c r="CK1894" s="9"/>
      <c r="CL1894" s="9"/>
      <c r="CM1894" s="9"/>
      <c r="CN1894" s="9"/>
      <c r="CO1894" s="9"/>
      <c r="CP1894" s="9"/>
      <c r="CQ1894" s="9"/>
      <c r="CR1894" s="9"/>
      <c r="CS1894" s="9"/>
      <c r="CT1894" s="9"/>
      <c r="CU1894" s="9"/>
      <c r="CV1894" s="9"/>
      <c r="CW1894" s="9"/>
      <c r="CX1894" s="9"/>
      <c r="CY1894" s="9"/>
      <c r="CZ1894" s="9"/>
      <c r="DA1894" s="9"/>
      <c r="DB1894" s="9"/>
      <c r="DC1894" s="9"/>
      <c r="DD1894" s="9"/>
      <c r="DE1894" s="9"/>
      <c r="DF1894" s="9"/>
      <c r="DG1894" s="9"/>
      <c r="DH1894" s="9"/>
      <c r="DI1894" s="9"/>
      <c r="DJ1894" s="9"/>
      <c r="DK1894" s="9"/>
      <c r="DL1894" s="9"/>
      <c r="DM1894" s="9"/>
      <c r="DN1894" s="9"/>
      <c r="DO1894" s="9"/>
    </row>
    <row r="1895" spans="1:119" s="10" customFormat="1" x14ac:dyDescent="0.2">
      <c r="A1895" s="8">
        <v>101966</v>
      </c>
      <c r="B1895" s="9" t="s">
        <v>4839</v>
      </c>
      <c r="C1895" s="9" t="b">
        <v>0</v>
      </c>
      <c r="D1895" s="9" t="b">
        <v>0</v>
      </c>
      <c r="E1895" s="9" t="b">
        <v>1</v>
      </c>
      <c r="F1895" s="9" t="b">
        <v>0</v>
      </c>
      <c r="G1895" s="9" t="s">
        <v>4840</v>
      </c>
      <c r="H1895" s="9"/>
      <c r="I1895" s="9" t="s">
        <v>4838</v>
      </c>
      <c r="J1895" s="9" t="s">
        <v>397</v>
      </c>
      <c r="K1895" s="9">
        <v>42.931999999999995</v>
      </c>
      <c r="L1895" s="9">
        <v>-81.426999999999992</v>
      </c>
      <c r="M1895" s="9" t="s">
        <v>156</v>
      </c>
      <c r="N1895" s="9">
        <v>2014</v>
      </c>
      <c r="O1895" s="9"/>
      <c r="P1895" s="9">
        <v>2017</v>
      </c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 t="s">
        <v>686</v>
      </c>
      <c r="AG1895" s="9"/>
      <c r="AH1895" s="9">
        <v>72.900000000000006</v>
      </c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  <c r="BI1895" s="9"/>
      <c r="BJ1895" s="9"/>
      <c r="BK1895" s="9"/>
      <c r="BL1895" s="9"/>
      <c r="BM1895" s="9" t="s">
        <v>11</v>
      </c>
      <c r="BN1895" s="9"/>
      <c r="BO1895" s="9"/>
      <c r="BP1895" s="9"/>
      <c r="BQ1895" s="9"/>
      <c r="BR1895" s="9"/>
      <c r="BS1895" s="9"/>
      <c r="BT1895" s="9"/>
      <c r="BU1895" s="9"/>
      <c r="BV1895" s="9"/>
      <c r="BW1895" s="9"/>
      <c r="BX1895" s="9"/>
      <c r="BY1895" s="9"/>
      <c r="BZ1895" s="9"/>
      <c r="CA1895" s="9"/>
      <c r="CB1895" s="9"/>
      <c r="CC1895" s="9"/>
      <c r="CD1895" s="9"/>
      <c r="CE1895" s="9"/>
      <c r="CF1895" s="9"/>
      <c r="CG1895" s="9"/>
      <c r="CH1895" s="9"/>
      <c r="CI1895" s="9"/>
      <c r="CJ1895" s="9"/>
      <c r="CK1895" s="9"/>
      <c r="CL1895" s="9"/>
      <c r="CM1895" s="9"/>
      <c r="CN1895" s="9"/>
      <c r="CO1895" s="9"/>
      <c r="CP1895" s="9"/>
      <c r="CQ1895" s="9"/>
      <c r="CR1895" s="9"/>
      <c r="CS1895" s="9"/>
      <c r="CT1895" s="9"/>
      <c r="CU1895" s="9"/>
      <c r="CV1895" s="9"/>
      <c r="CW1895" s="9"/>
      <c r="CX1895" s="9"/>
      <c r="CY1895" s="9"/>
      <c r="CZ1895" s="9"/>
      <c r="DA1895" s="9"/>
      <c r="DB1895" s="9"/>
      <c r="DC1895" s="9"/>
      <c r="DD1895" s="9"/>
      <c r="DE1895" s="9"/>
      <c r="DF1895" s="9"/>
      <c r="DG1895" s="9"/>
      <c r="DH1895" s="9"/>
      <c r="DI1895" s="9"/>
      <c r="DJ1895" s="9"/>
      <c r="DK1895" s="9"/>
      <c r="DL1895" s="9"/>
      <c r="DM1895" s="9"/>
      <c r="DN1895" s="9"/>
      <c r="DO1895" s="9"/>
    </row>
    <row r="1896" spans="1:119" s="10" customFormat="1" x14ac:dyDescent="0.2">
      <c r="A1896" s="8">
        <v>101967</v>
      </c>
      <c r="B1896" s="9" t="s">
        <v>4841</v>
      </c>
      <c r="C1896" s="9" t="b">
        <v>0</v>
      </c>
      <c r="D1896" s="9" t="b">
        <v>0</v>
      </c>
      <c r="E1896" s="9" t="b">
        <v>1</v>
      </c>
      <c r="F1896" s="9" t="b">
        <v>0</v>
      </c>
      <c r="G1896" s="9" t="s">
        <v>3543</v>
      </c>
      <c r="H1896" s="9"/>
      <c r="I1896" s="9" t="s">
        <v>4842</v>
      </c>
      <c r="J1896" s="9" t="s">
        <v>397</v>
      </c>
      <c r="K1896" s="9">
        <v>44.447000000000003</v>
      </c>
      <c r="L1896" s="9">
        <v>-79.73</v>
      </c>
      <c r="M1896" s="9" t="s">
        <v>156</v>
      </c>
      <c r="N1896" s="9">
        <v>2015</v>
      </c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 t="s">
        <v>4843</v>
      </c>
      <c r="AG1896" s="9"/>
      <c r="AH1896" s="9">
        <v>0.15</v>
      </c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  <c r="BI1896" s="9"/>
      <c r="BJ1896" s="9"/>
      <c r="BK1896" s="9" t="s">
        <v>11</v>
      </c>
      <c r="BL1896" s="9"/>
      <c r="BM1896" s="9"/>
      <c r="BN1896" s="9"/>
      <c r="BO1896" s="9"/>
      <c r="BP1896" s="9"/>
      <c r="BQ1896" s="9"/>
      <c r="BR1896" s="9"/>
      <c r="BS1896" s="9"/>
      <c r="BT1896" s="9"/>
      <c r="BU1896" s="9"/>
      <c r="BV1896" s="9"/>
      <c r="BW1896" s="9"/>
      <c r="BX1896" s="9"/>
      <c r="BY1896" s="9"/>
      <c r="BZ1896" s="9"/>
      <c r="CA1896" s="9"/>
      <c r="CB1896" s="9"/>
      <c r="CC1896" s="9"/>
      <c r="CD1896" s="9"/>
      <c r="CE1896" s="9"/>
      <c r="CF1896" s="9"/>
      <c r="CG1896" s="9"/>
      <c r="CH1896" s="9"/>
      <c r="CI1896" s="9"/>
      <c r="CJ1896" s="9"/>
      <c r="CK1896" s="9"/>
      <c r="CL1896" s="9"/>
      <c r="CM1896" s="9"/>
      <c r="CN1896" s="9"/>
      <c r="CO1896" s="9"/>
      <c r="CP1896" s="9"/>
      <c r="CQ1896" s="9"/>
      <c r="CR1896" s="9"/>
      <c r="CS1896" s="9"/>
      <c r="CT1896" s="9"/>
      <c r="CU1896" s="9"/>
      <c r="CV1896" s="9"/>
      <c r="CW1896" s="9"/>
      <c r="CX1896" s="9"/>
      <c r="CY1896" s="9"/>
      <c r="CZ1896" s="9"/>
      <c r="DA1896" s="9"/>
      <c r="DB1896" s="9"/>
      <c r="DC1896" s="9"/>
      <c r="DD1896" s="9"/>
      <c r="DE1896" s="9"/>
      <c r="DF1896" s="9"/>
      <c r="DG1896" s="9"/>
      <c r="DH1896" s="9"/>
      <c r="DI1896" s="9"/>
      <c r="DJ1896" s="9"/>
      <c r="DK1896" s="9"/>
      <c r="DL1896" s="9"/>
      <c r="DM1896" s="9"/>
      <c r="DN1896" s="9"/>
      <c r="DO1896" s="9"/>
    </row>
    <row r="1897" spans="1:119" s="10" customFormat="1" x14ac:dyDescent="0.2">
      <c r="A1897" s="8">
        <v>101968</v>
      </c>
      <c r="B1897" s="9" t="s">
        <v>4844</v>
      </c>
      <c r="C1897" s="9" t="b">
        <v>0</v>
      </c>
      <c r="D1897" s="9" t="b">
        <v>0</v>
      </c>
      <c r="E1897" s="9" t="b">
        <v>1</v>
      </c>
      <c r="F1897" s="9" t="b">
        <v>0</v>
      </c>
      <c r="G1897" s="9" t="s">
        <v>4845</v>
      </c>
      <c r="H1897" s="9"/>
      <c r="I1897" s="9" t="s">
        <v>4842</v>
      </c>
      <c r="J1897" s="9" t="s">
        <v>397</v>
      </c>
      <c r="K1897" s="9">
        <v>44.448</v>
      </c>
      <c r="L1897" s="9">
        <v>-79.728999999999999</v>
      </c>
      <c r="M1897" s="9" t="s">
        <v>156</v>
      </c>
      <c r="N1897" s="9">
        <v>2013</v>
      </c>
      <c r="O1897" s="9"/>
      <c r="P1897" s="9">
        <v>2017</v>
      </c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 t="s">
        <v>4846</v>
      </c>
      <c r="AG1897" s="9"/>
      <c r="AH1897" s="9">
        <v>8.5</v>
      </c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  <c r="BI1897" s="9"/>
      <c r="BJ1897" s="9"/>
      <c r="BK1897" s="9" t="s">
        <v>11</v>
      </c>
      <c r="BL1897" s="9"/>
      <c r="BM1897" s="9"/>
      <c r="BN1897" s="9"/>
      <c r="BO1897" s="9"/>
      <c r="BP1897" s="9"/>
      <c r="BQ1897" s="9"/>
      <c r="BR1897" s="9"/>
      <c r="BS1897" s="9"/>
      <c r="BT1897" s="9"/>
      <c r="BU1897" s="9"/>
      <c r="BV1897" s="9"/>
      <c r="BW1897" s="9"/>
      <c r="BX1897" s="9"/>
      <c r="BY1897" s="9"/>
      <c r="BZ1897" s="9"/>
      <c r="CA1897" s="9"/>
      <c r="CB1897" s="9"/>
      <c r="CC1897" s="9"/>
      <c r="CD1897" s="9"/>
      <c r="CE1897" s="9"/>
      <c r="CF1897" s="9"/>
      <c r="CG1897" s="9"/>
      <c r="CH1897" s="9"/>
      <c r="CI1897" s="9"/>
      <c r="CJ1897" s="9"/>
      <c r="CK1897" s="9"/>
      <c r="CL1897" s="9"/>
      <c r="CM1897" s="9"/>
      <c r="CN1897" s="9"/>
      <c r="CO1897" s="9"/>
      <c r="CP1897" s="9"/>
      <c r="CQ1897" s="9"/>
      <c r="CR1897" s="9"/>
      <c r="CS1897" s="9"/>
      <c r="CT1897" s="9"/>
      <c r="CU1897" s="9"/>
      <c r="CV1897" s="9"/>
      <c r="CW1897" s="9"/>
      <c r="CX1897" s="9"/>
      <c r="CY1897" s="9"/>
      <c r="CZ1897" s="9"/>
      <c r="DA1897" s="9"/>
      <c r="DB1897" s="9"/>
      <c r="DC1897" s="9"/>
      <c r="DD1897" s="9"/>
      <c r="DE1897" s="9"/>
      <c r="DF1897" s="9"/>
      <c r="DG1897" s="9"/>
      <c r="DH1897" s="9"/>
      <c r="DI1897" s="9"/>
      <c r="DJ1897" s="9"/>
      <c r="DK1897" s="9"/>
      <c r="DL1897" s="9"/>
      <c r="DM1897" s="9"/>
      <c r="DN1897" s="9"/>
      <c r="DO1897" s="9"/>
    </row>
    <row r="1898" spans="1:119" s="10" customFormat="1" x14ac:dyDescent="0.2">
      <c r="A1898" s="8">
        <v>101969</v>
      </c>
      <c r="B1898" s="9" t="s">
        <v>4847</v>
      </c>
      <c r="C1898" s="9" t="b">
        <v>0</v>
      </c>
      <c r="D1898" s="9" t="b">
        <v>0</v>
      </c>
      <c r="E1898" s="9" t="b">
        <v>1</v>
      </c>
      <c r="F1898" s="9" t="b">
        <v>0</v>
      </c>
      <c r="G1898" s="9" t="s">
        <v>3410</v>
      </c>
      <c r="H1898" s="9"/>
      <c r="I1898" s="9" t="s">
        <v>4848</v>
      </c>
      <c r="J1898" s="9" t="s">
        <v>397</v>
      </c>
      <c r="K1898" s="9">
        <v>44.75</v>
      </c>
      <c r="L1898" s="9">
        <v>-79.891999999999996</v>
      </c>
      <c r="M1898" s="9" t="s">
        <v>156</v>
      </c>
      <c r="N1898" s="9">
        <v>2011</v>
      </c>
      <c r="O1898" s="9"/>
      <c r="P1898" s="9">
        <v>2017</v>
      </c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 t="s">
        <v>4849</v>
      </c>
      <c r="AG1898" s="9"/>
      <c r="AH1898" s="9">
        <v>0.65200000000000002</v>
      </c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  <c r="BI1898" s="9"/>
      <c r="BJ1898" s="9"/>
      <c r="BK1898" s="9" t="s">
        <v>11</v>
      </c>
      <c r="BL1898" s="9"/>
      <c r="BM1898" s="9"/>
      <c r="BN1898" s="9"/>
      <c r="BO1898" s="9"/>
      <c r="BP1898" s="9"/>
      <c r="BQ1898" s="9"/>
      <c r="BR1898" s="9"/>
      <c r="BS1898" s="9"/>
      <c r="BT1898" s="9"/>
      <c r="BU1898" s="9"/>
      <c r="BV1898" s="9"/>
      <c r="BW1898" s="9"/>
      <c r="BX1898" s="9"/>
      <c r="BY1898" s="9"/>
      <c r="BZ1898" s="9"/>
      <c r="CA1898" s="9"/>
      <c r="CB1898" s="9"/>
      <c r="CC1898" s="9"/>
      <c r="CD1898" s="9"/>
      <c r="CE1898" s="9"/>
      <c r="CF1898" s="9"/>
      <c r="CG1898" s="9"/>
      <c r="CH1898" s="9"/>
      <c r="CI1898" s="9"/>
      <c r="CJ1898" s="9"/>
      <c r="CK1898" s="9"/>
      <c r="CL1898" s="9"/>
      <c r="CM1898" s="9"/>
      <c r="CN1898" s="9"/>
      <c r="CO1898" s="9"/>
      <c r="CP1898" s="9"/>
      <c r="CQ1898" s="9"/>
      <c r="CR1898" s="9"/>
      <c r="CS1898" s="9"/>
      <c r="CT1898" s="9"/>
      <c r="CU1898" s="9"/>
      <c r="CV1898" s="9"/>
      <c r="CW1898" s="9"/>
      <c r="CX1898" s="9"/>
      <c r="CY1898" s="9"/>
      <c r="CZ1898" s="9"/>
      <c r="DA1898" s="9"/>
      <c r="DB1898" s="9"/>
      <c r="DC1898" s="9"/>
      <c r="DD1898" s="9"/>
      <c r="DE1898" s="9"/>
      <c r="DF1898" s="9"/>
      <c r="DG1898" s="9"/>
      <c r="DH1898" s="9"/>
      <c r="DI1898" s="9"/>
      <c r="DJ1898" s="9"/>
      <c r="DK1898" s="9"/>
      <c r="DL1898" s="9"/>
      <c r="DM1898" s="9"/>
      <c r="DN1898" s="9"/>
      <c r="DO1898" s="9"/>
    </row>
    <row r="1899" spans="1:119" s="10" customFormat="1" x14ac:dyDescent="0.2">
      <c r="A1899" s="8">
        <v>101970</v>
      </c>
      <c r="B1899" s="9" t="s">
        <v>4850</v>
      </c>
      <c r="C1899" s="9" t="b">
        <v>0</v>
      </c>
      <c r="D1899" s="9" t="b">
        <v>0</v>
      </c>
      <c r="E1899" s="9" t="b">
        <v>1</v>
      </c>
      <c r="F1899" s="9" t="b">
        <v>0</v>
      </c>
      <c r="G1899" s="9" t="s">
        <v>2265</v>
      </c>
      <c r="H1899" s="9"/>
      <c r="I1899" s="9" t="s">
        <v>4848</v>
      </c>
      <c r="J1899" s="9" t="s">
        <v>397</v>
      </c>
      <c r="K1899" s="9">
        <v>44.750999999999998</v>
      </c>
      <c r="L1899" s="9">
        <v>-79.890999999999991</v>
      </c>
      <c r="M1899" s="9" t="s">
        <v>156</v>
      </c>
      <c r="N1899" s="9">
        <v>2014</v>
      </c>
      <c r="O1899" s="9"/>
      <c r="P1899" s="9">
        <v>2017</v>
      </c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 t="s">
        <v>4851</v>
      </c>
      <c r="AG1899" s="9"/>
      <c r="AH1899" s="9">
        <v>0.25</v>
      </c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  <c r="BI1899" s="9"/>
      <c r="BJ1899" s="9"/>
      <c r="BK1899" s="9" t="s">
        <v>11</v>
      </c>
      <c r="BL1899" s="9"/>
      <c r="BM1899" s="9"/>
      <c r="BN1899" s="9"/>
      <c r="BO1899" s="9"/>
      <c r="BP1899" s="9"/>
      <c r="BQ1899" s="9"/>
      <c r="BR1899" s="9"/>
      <c r="BS1899" s="9"/>
      <c r="BT1899" s="9"/>
      <c r="BU1899" s="9"/>
      <c r="BV1899" s="9"/>
      <c r="BW1899" s="9"/>
      <c r="BX1899" s="9"/>
      <c r="BY1899" s="9"/>
      <c r="BZ1899" s="9"/>
      <c r="CA1899" s="9"/>
      <c r="CB1899" s="9"/>
      <c r="CC1899" s="9"/>
      <c r="CD1899" s="9"/>
      <c r="CE1899" s="9"/>
      <c r="CF1899" s="9"/>
      <c r="CG1899" s="9"/>
      <c r="CH1899" s="9"/>
      <c r="CI1899" s="9"/>
      <c r="CJ1899" s="9"/>
      <c r="CK1899" s="9"/>
      <c r="CL1899" s="9"/>
      <c r="CM1899" s="9"/>
      <c r="CN1899" s="9"/>
      <c r="CO1899" s="9"/>
      <c r="CP1899" s="9"/>
      <c r="CQ1899" s="9"/>
      <c r="CR1899" s="9"/>
      <c r="CS1899" s="9"/>
      <c r="CT1899" s="9"/>
      <c r="CU1899" s="9"/>
      <c r="CV1899" s="9"/>
      <c r="CW1899" s="9"/>
      <c r="CX1899" s="9"/>
      <c r="CY1899" s="9"/>
      <c r="CZ1899" s="9"/>
      <c r="DA1899" s="9"/>
      <c r="DB1899" s="9"/>
      <c r="DC1899" s="9"/>
      <c r="DD1899" s="9"/>
      <c r="DE1899" s="9"/>
      <c r="DF1899" s="9"/>
      <c r="DG1899" s="9"/>
      <c r="DH1899" s="9"/>
      <c r="DI1899" s="9"/>
      <c r="DJ1899" s="9"/>
      <c r="DK1899" s="9"/>
      <c r="DL1899" s="9"/>
      <c r="DM1899" s="9"/>
      <c r="DN1899" s="9"/>
      <c r="DO1899" s="9"/>
    </row>
    <row r="1900" spans="1:119" s="10" customFormat="1" x14ac:dyDescent="0.2">
      <c r="A1900" s="8">
        <v>101971</v>
      </c>
      <c r="B1900" s="9" t="s">
        <v>4852</v>
      </c>
      <c r="C1900" s="9" t="b">
        <v>0</v>
      </c>
      <c r="D1900" s="9" t="b">
        <v>0</v>
      </c>
      <c r="E1900" s="9" t="b">
        <v>1</v>
      </c>
      <c r="F1900" s="9" t="b">
        <v>0</v>
      </c>
      <c r="G1900" s="9" t="s">
        <v>2841</v>
      </c>
      <c r="H1900" s="9"/>
      <c r="I1900" s="9" t="s">
        <v>4848</v>
      </c>
      <c r="J1900" s="9" t="s">
        <v>397</v>
      </c>
      <c r="K1900" s="9">
        <v>44.752000000000002</v>
      </c>
      <c r="L1900" s="9">
        <v>-79.89</v>
      </c>
      <c r="M1900" s="9" t="s">
        <v>156</v>
      </c>
      <c r="N1900" s="9">
        <v>2016</v>
      </c>
      <c r="O1900" s="9"/>
      <c r="P1900" s="9">
        <v>2017</v>
      </c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 t="s">
        <v>4853</v>
      </c>
      <c r="AG1900" s="9"/>
      <c r="AH1900" s="9">
        <v>0.25</v>
      </c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  <c r="BI1900" s="9"/>
      <c r="BJ1900" s="9"/>
      <c r="BK1900" s="9" t="s">
        <v>11</v>
      </c>
      <c r="BL1900" s="9"/>
      <c r="BM1900" s="9"/>
      <c r="BN1900" s="9"/>
      <c r="BO1900" s="9"/>
      <c r="BP1900" s="9"/>
      <c r="BQ1900" s="9"/>
      <c r="BR1900" s="9"/>
      <c r="BS1900" s="9"/>
      <c r="BT1900" s="9"/>
      <c r="BU1900" s="9"/>
      <c r="BV1900" s="9"/>
      <c r="BW1900" s="9"/>
      <c r="BX1900" s="9"/>
      <c r="BY1900" s="9"/>
      <c r="BZ1900" s="9"/>
      <c r="CA1900" s="9"/>
      <c r="CB1900" s="9"/>
      <c r="CC1900" s="9"/>
      <c r="CD1900" s="9"/>
      <c r="CE1900" s="9"/>
      <c r="CF1900" s="9"/>
      <c r="CG1900" s="9"/>
      <c r="CH1900" s="9"/>
      <c r="CI1900" s="9"/>
      <c r="CJ1900" s="9"/>
      <c r="CK1900" s="9"/>
      <c r="CL1900" s="9"/>
      <c r="CM1900" s="9"/>
      <c r="CN1900" s="9"/>
      <c r="CO1900" s="9"/>
      <c r="CP1900" s="9"/>
      <c r="CQ1900" s="9"/>
      <c r="CR1900" s="9"/>
      <c r="CS1900" s="9"/>
      <c r="CT1900" s="9"/>
      <c r="CU1900" s="9"/>
      <c r="CV1900" s="9"/>
      <c r="CW1900" s="9"/>
      <c r="CX1900" s="9"/>
      <c r="CY1900" s="9"/>
      <c r="CZ1900" s="9"/>
      <c r="DA1900" s="9"/>
      <c r="DB1900" s="9"/>
      <c r="DC1900" s="9"/>
      <c r="DD1900" s="9"/>
      <c r="DE1900" s="9"/>
      <c r="DF1900" s="9"/>
      <c r="DG1900" s="9"/>
      <c r="DH1900" s="9"/>
      <c r="DI1900" s="9"/>
      <c r="DJ1900" s="9"/>
      <c r="DK1900" s="9"/>
      <c r="DL1900" s="9"/>
      <c r="DM1900" s="9"/>
      <c r="DN1900" s="9"/>
      <c r="DO1900" s="9"/>
    </row>
    <row r="1901" spans="1:119" s="10" customFormat="1" x14ac:dyDescent="0.2">
      <c r="A1901" s="8">
        <v>101972</v>
      </c>
      <c r="B1901" s="9" t="s">
        <v>4854</v>
      </c>
      <c r="C1901" s="9" t="b">
        <v>0</v>
      </c>
      <c r="D1901" s="9" t="b">
        <v>0</v>
      </c>
      <c r="E1901" s="9" t="b">
        <v>1</v>
      </c>
      <c r="F1901" s="9" t="b">
        <v>0</v>
      </c>
      <c r="G1901" s="9" t="s">
        <v>4855</v>
      </c>
      <c r="H1901" s="9"/>
      <c r="I1901" s="9" t="s">
        <v>4856</v>
      </c>
      <c r="J1901" s="9" t="s">
        <v>397</v>
      </c>
      <c r="K1901" s="9">
        <v>43.335999999999999</v>
      </c>
      <c r="L1901" s="9">
        <v>-79.957999999999998</v>
      </c>
      <c r="M1901" s="9" t="s">
        <v>156</v>
      </c>
      <c r="N1901" s="9">
        <v>2016</v>
      </c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 t="s">
        <v>4857</v>
      </c>
      <c r="AG1901" s="9"/>
      <c r="AH1901" s="9">
        <v>0.125</v>
      </c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  <c r="BI1901" s="9"/>
      <c r="BJ1901" s="9"/>
      <c r="BK1901" s="9" t="s">
        <v>11</v>
      </c>
      <c r="BL1901" s="9"/>
      <c r="BM1901" s="9"/>
      <c r="BN1901" s="9"/>
      <c r="BO1901" s="9"/>
      <c r="BP1901" s="9"/>
      <c r="BQ1901" s="9"/>
      <c r="BR1901" s="9"/>
      <c r="BS1901" s="9"/>
      <c r="BT1901" s="9"/>
      <c r="BU1901" s="9"/>
      <c r="BV1901" s="9"/>
      <c r="BW1901" s="9"/>
      <c r="BX1901" s="9"/>
      <c r="BY1901" s="9"/>
      <c r="BZ1901" s="9"/>
      <c r="CA1901" s="9"/>
      <c r="CB1901" s="9"/>
      <c r="CC1901" s="9"/>
      <c r="CD1901" s="9"/>
      <c r="CE1901" s="9"/>
      <c r="CF1901" s="9"/>
      <c r="CG1901" s="9"/>
      <c r="CH1901" s="9"/>
      <c r="CI1901" s="9"/>
      <c r="CJ1901" s="9"/>
      <c r="CK1901" s="9"/>
      <c r="CL1901" s="9"/>
      <c r="CM1901" s="9"/>
      <c r="CN1901" s="9"/>
      <c r="CO1901" s="9"/>
      <c r="CP1901" s="9"/>
      <c r="CQ1901" s="9"/>
      <c r="CR1901" s="9"/>
      <c r="CS1901" s="9"/>
      <c r="CT1901" s="9"/>
      <c r="CU1901" s="9"/>
      <c r="CV1901" s="9"/>
      <c r="CW1901" s="9"/>
      <c r="CX1901" s="9"/>
      <c r="CY1901" s="9"/>
      <c r="CZ1901" s="9"/>
      <c r="DA1901" s="9"/>
      <c r="DB1901" s="9"/>
      <c r="DC1901" s="9"/>
      <c r="DD1901" s="9"/>
      <c r="DE1901" s="9"/>
      <c r="DF1901" s="9"/>
      <c r="DG1901" s="9"/>
      <c r="DH1901" s="9"/>
      <c r="DI1901" s="9"/>
      <c r="DJ1901" s="9"/>
      <c r="DK1901" s="9"/>
      <c r="DL1901" s="9"/>
      <c r="DM1901" s="9"/>
      <c r="DN1901" s="9"/>
      <c r="DO1901" s="9"/>
    </row>
    <row r="1902" spans="1:119" s="10" customFormat="1" x14ac:dyDescent="0.2">
      <c r="A1902" s="8">
        <v>101973</v>
      </c>
      <c r="B1902" s="9" t="s">
        <v>4858</v>
      </c>
      <c r="C1902" s="9" t="b">
        <v>0</v>
      </c>
      <c r="D1902" s="9" t="b">
        <v>0</v>
      </c>
      <c r="E1902" s="9" t="b">
        <v>1</v>
      </c>
      <c r="F1902" s="9" t="b">
        <v>0</v>
      </c>
      <c r="G1902" s="9" t="s">
        <v>4859</v>
      </c>
      <c r="H1902" s="9"/>
      <c r="I1902" s="9" t="s">
        <v>4856</v>
      </c>
      <c r="J1902" s="9" t="s">
        <v>397</v>
      </c>
      <c r="K1902" s="9">
        <v>43.336999999999996</v>
      </c>
      <c r="L1902" s="9">
        <v>-79.956999999999994</v>
      </c>
      <c r="M1902" s="9" t="s">
        <v>156</v>
      </c>
      <c r="N1902" s="9">
        <v>2011</v>
      </c>
      <c r="O1902" s="9"/>
      <c r="P1902" s="9">
        <v>2017</v>
      </c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 t="s">
        <v>4860</v>
      </c>
      <c r="AG1902" s="9"/>
      <c r="AH1902" s="9">
        <v>0.438</v>
      </c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  <c r="BI1902" s="9"/>
      <c r="BJ1902" s="9"/>
      <c r="BK1902" s="9" t="s">
        <v>11</v>
      </c>
      <c r="BL1902" s="9"/>
      <c r="BM1902" s="9"/>
      <c r="BN1902" s="9"/>
      <c r="BO1902" s="9"/>
      <c r="BP1902" s="9"/>
      <c r="BQ1902" s="9"/>
      <c r="BR1902" s="9"/>
      <c r="BS1902" s="9"/>
      <c r="BT1902" s="9"/>
      <c r="BU1902" s="9"/>
      <c r="BV1902" s="9"/>
      <c r="BW1902" s="9"/>
      <c r="BX1902" s="9"/>
      <c r="BY1902" s="9"/>
      <c r="BZ1902" s="9"/>
      <c r="CA1902" s="9"/>
      <c r="CB1902" s="9"/>
      <c r="CC1902" s="9"/>
      <c r="CD1902" s="9"/>
      <c r="CE1902" s="9"/>
      <c r="CF1902" s="9"/>
      <c r="CG1902" s="9"/>
      <c r="CH1902" s="9"/>
      <c r="CI1902" s="9"/>
      <c r="CJ1902" s="9"/>
      <c r="CK1902" s="9"/>
      <c r="CL1902" s="9"/>
      <c r="CM1902" s="9"/>
      <c r="CN1902" s="9"/>
      <c r="CO1902" s="9"/>
      <c r="CP1902" s="9"/>
      <c r="CQ1902" s="9"/>
      <c r="CR1902" s="9"/>
      <c r="CS1902" s="9"/>
      <c r="CT1902" s="9"/>
      <c r="CU1902" s="9"/>
      <c r="CV1902" s="9"/>
      <c r="CW1902" s="9"/>
      <c r="CX1902" s="9"/>
      <c r="CY1902" s="9"/>
      <c r="CZ1902" s="9"/>
      <c r="DA1902" s="9"/>
      <c r="DB1902" s="9"/>
      <c r="DC1902" s="9"/>
      <c r="DD1902" s="9"/>
      <c r="DE1902" s="9"/>
      <c r="DF1902" s="9"/>
      <c r="DG1902" s="9"/>
      <c r="DH1902" s="9"/>
      <c r="DI1902" s="9"/>
      <c r="DJ1902" s="9"/>
      <c r="DK1902" s="9"/>
      <c r="DL1902" s="9"/>
      <c r="DM1902" s="9"/>
      <c r="DN1902" s="9"/>
      <c r="DO1902" s="9"/>
    </row>
    <row r="1903" spans="1:119" s="10" customFormat="1" x14ac:dyDescent="0.2">
      <c r="A1903" s="8">
        <v>101974</v>
      </c>
      <c r="B1903" s="9" t="s">
        <v>4861</v>
      </c>
      <c r="C1903" s="9" t="b">
        <v>0</v>
      </c>
      <c r="D1903" s="9" t="b">
        <v>0</v>
      </c>
      <c r="E1903" s="9" t="b">
        <v>1</v>
      </c>
      <c r="F1903" s="9" t="b">
        <v>0</v>
      </c>
      <c r="G1903" s="9" t="s">
        <v>4862</v>
      </c>
      <c r="H1903" s="9"/>
      <c r="I1903" s="9" t="s">
        <v>4856</v>
      </c>
      <c r="J1903" s="9" t="s">
        <v>397</v>
      </c>
      <c r="K1903" s="9">
        <v>43.338000000000001</v>
      </c>
      <c r="L1903" s="9">
        <v>-79.956000000000003</v>
      </c>
      <c r="M1903" s="9" t="s">
        <v>156</v>
      </c>
      <c r="N1903" s="9">
        <v>2014</v>
      </c>
      <c r="O1903" s="9"/>
      <c r="P1903" s="9">
        <v>2017</v>
      </c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 t="s">
        <v>4863</v>
      </c>
      <c r="AG1903" s="9"/>
      <c r="AH1903" s="9">
        <v>0.25</v>
      </c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  <c r="BI1903" s="9"/>
      <c r="BJ1903" s="9"/>
      <c r="BK1903" s="9" t="s">
        <v>11</v>
      </c>
      <c r="BL1903" s="9"/>
      <c r="BM1903" s="9"/>
      <c r="BN1903" s="9"/>
      <c r="BO1903" s="9"/>
      <c r="BP1903" s="9"/>
      <c r="BQ1903" s="9"/>
      <c r="BR1903" s="9"/>
      <c r="BS1903" s="9"/>
      <c r="BT1903" s="9"/>
      <c r="BU1903" s="9"/>
      <c r="BV1903" s="9"/>
      <c r="BW1903" s="9"/>
      <c r="BX1903" s="9"/>
      <c r="BY1903" s="9"/>
      <c r="BZ1903" s="9"/>
      <c r="CA1903" s="9"/>
      <c r="CB1903" s="9"/>
      <c r="CC1903" s="9"/>
      <c r="CD1903" s="9"/>
      <c r="CE1903" s="9"/>
      <c r="CF1903" s="9"/>
      <c r="CG1903" s="9"/>
      <c r="CH1903" s="9"/>
      <c r="CI1903" s="9"/>
      <c r="CJ1903" s="9"/>
      <c r="CK1903" s="9"/>
      <c r="CL1903" s="9"/>
      <c r="CM1903" s="9"/>
      <c r="CN1903" s="9"/>
      <c r="CO1903" s="9"/>
      <c r="CP1903" s="9"/>
      <c r="CQ1903" s="9"/>
      <c r="CR1903" s="9"/>
      <c r="CS1903" s="9"/>
      <c r="CT1903" s="9"/>
      <c r="CU1903" s="9"/>
      <c r="CV1903" s="9"/>
      <c r="CW1903" s="9"/>
      <c r="CX1903" s="9"/>
      <c r="CY1903" s="9"/>
      <c r="CZ1903" s="9"/>
      <c r="DA1903" s="9"/>
      <c r="DB1903" s="9"/>
      <c r="DC1903" s="9"/>
      <c r="DD1903" s="9"/>
      <c r="DE1903" s="9"/>
      <c r="DF1903" s="9"/>
      <c r="DG1903" s="9"/>
      <c r="DH1903" s="9"/>
      <c r="DI1903" s="9"/>
      <c r="DJ1903" s="9"/>
      <c r="DK1903" s="9"/>
      <c r="DL1903" s="9"/>
      <c r="DM1903" s="9"/>
      <c r="DN1903" s="9"/>
      <c r="DO1903" s="9"/>
    </row>
    <row r="1904" spans="1:119" s="10" customFormat="1" x14ac:dyDescent="0.2">
      <c r="A1904" s="8">
        <v>101975</v>
      </c>
      <c r="B1904" s="9" t="s">
        <v>4864</v>
      </c>
      <c r="C1904" s="9" t="b">
        <v>0</v>
      </c>
      <c r="D1904" s="9" t="b">
        <v>0</v>
      </c>
      <c r="E1904" s="9" t="b">
        <v>1</v>
      </c>
      <c r="F1904" s="9" t="b">
        <v>0</v>
      </c>
      <c r="G1904" s="9" t="s">
        <v>2142</v>
      </c>
      <c r="H1904" s="9"/>
      <c r="I1904" s="9" t="s">
        <v>3932</v>
      </c>
      <c r="J1904" s="9" t="s">
        <v>397</v>
      </c>
      <c r="K1904" s="9">
        <v>43.518999999999998</v>
      </c>
      <c r="L1904" s="9">
        <v>-79.875999999999991</v>
      </c>
      <c r="M1904" s="9" t="s">
        <v>156</v>
      </c>
      <c r="N1904" s="9">
        <v>2013</v>
      </c>
      <c r="O1904" s="9"/>
      <c r="P1904" s="9">
        <v>2017</v>
      </c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 t="s">
        <v>4865</v>
      </c>
      <c r="AG1904" s="9"/>
      <c r="AH1904" s="9">
        <v>0.25</v>
      </c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  <c r="BI1904" s="9"/>
      <c r="BJ1904" s="9"/>
      <c r="BK1904" s="9" t="s">
        <v>11</v>
      </c>
      <c r="BL1904" s="9"/>
      <c r="BM1904" s="9"/>
      <c r="BN1904" s="9"/>
      <c r="BO1904" s="9"/>
      <c r="BP1904" s="9"/>
      <c r="BQ1904" s="9"/>
      <c r="BR1904" s="9"/>
      <c r="BS1904" s="9"/>
      <c r="BT1904" s="9"/>
      <c r="BU1904" s="9"/>
      <c r="BV1904" s="9"/>
      <c r="BW1904" s="9"/>
      <c r="BX1904" s="9"/>
      <c r="BY1904" s="9"/>
      <c r="BZ1904" s="9"/>
      <c r="CA1904" s="9"/>
      <c r="CB1904" s="9"/>
      <c r="CC1904" s="9"/>
      <c r="CD1904" s="9"/>
      <c r="CE1904" s="9"/>
      <c r="CF1904" s="9"/>
      <c r="CG1904" s="9"/>
      <c r="CH1904" s="9"/>
      <c r="CI1904" s="9"/>
      <c r="CJ1904" s="9"/>
      <c r="CK1904" s="9"/>
      <c r="CL1904" s="9"/>
      <c r="CM1904" s="9"/>
      <c r="CN1904" s="9"/>
      <c r="CO1904" s="9"/>
      <c r="CP1904" s="9"/>
      <c r="CQ1904" s="9"/>
      <c r="CR1904" s="9"/>
      <c r="CS1904" s="9"/>
      <c r="CT1904" s="9"/>
      <c r="CU1904" s="9"/>
      <c r="CV1904" s="9"/>
      <c r="CW1904" s="9"/>
      <c r="CX1904" s="9"/>
      <c r="CY1904" s="9"/>
      <c r="CZ1904" s="9"/>
      <c r="DA1904" s="9"/>
      <c r="DB1904" s="9"/>
      <c r="DC1904" s="9"/>
      <c r="DD1904" s="9"/>
      <c r="DE1904" s="9"/>
      <c r="DF1904" s="9"/>
      <c r="DG1904" s="9"/>
      <c r="DH1904" s="9"/>
      <c r="DI1904" s="9"/>
      <c r="DJ1904" s="9"/>
      <c r="DK1904" s="9"/>
      <c r="DL1904" s="9"/>
      <c r="DM1904" s="9"/>
      <c r="DN1904" s="9"/>
      <c r="DO1904" s="9"/>
    </row>
    <row r="1905" spans="1:119" s="10" customFormat="1" x14ac:dyDescent="0.2">
      <c r="A1905" s="8">
        <v>101976</v>
      </c>
      <c r="B1905" s="9" t="s">
        <v>4866</v>
      </c>
      <c r="C1905" s="9" t="b">
        <v>0</v>
      </c>
      <c r="D1905" s="9" t="b">
        <v>0</v>
      </c>
      <c r="E1905" s="9" t="b">
        <v>1</v>
      </c>
      <c r="F1905" s="9" t="b">
        <v>0</v>
      </c>
      <c r="G1905" s="9" t="s">
        <v>2032</v>
      </c>
      <c r="H1905" s="9"/>
      <c r="I1905" s="9" t="s">
        <v>3932</v>
      </c>
      <c r="J1905" s="9" t="s">
        <v>397</v>
      </c>
      <c r="K1905" s="9">
        <v>43.52</v>
      </c>
      <c r="L1905" s="9">
        <v>-79.875</v>
      </c>
      <c r="M1905" s="9" t="s">
        <v>156</v>
      </c>
      <c r="N1905" s="9">
        <v>2013</v>
      </c>
      <c r="O1905" s="9"/>
      <c r="P1905" s="9">
        <v>2017</v>
      </c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 t="s">
        <v>4867</v>
      </c>
      <c r="AG1905" s="9"/>
      <c r="AH1905" s="9">
        <v>0.25</v>
      </c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  <c r="BI1905" s="9"/>
      <c r="BJ1905" s="9"/>
      <c r="BK1905" s="9" t="s">
        <v>11</v>
      </c>
      <c r="BL1905" s="9"/>
      <c r="BM1905" s="9"/>
      <c r="BN1905" s="9"/>
      <c r="BO1905" s="9"/>
      <c r="BP1905" s="9"/>
      <c r="BQ1905" s="9"/>
      <c r="BR1905" s="9"/>
      <c r="BS1905" s="9"/>
      <c r="BT1905" s="9"/>
      <c r="BU1905" s="9"/>
      <c r="BV1905" s="9"/>
      <c r="BW1905" s="9"/>
      <c r="BX1905" s="9"/>
      <c r="BY1905" s="9"/>
      <c r="BZ1905" s="9"/>
      <c r="CA1905" s="9"/>
      <c r="CB1905" s="9"/>
      <c r="CC1905" s="9"/>
      <c r="CD1905" s="9"/>
      <c r="CE1905" s="9"/>
      <c r="CF1905" s="9"/>
      <c r="CG1905" s="9"/>
      <c r="CH1905" s="9"/>
      <c r="CI1905" s="9"/>
      <c r="CJ1905" s="9"/>
      <c r="CK1905" s="9"/>
      <c r="CL1905" s="9"/>
      <c r="CM1905" s="9"/>
      <c r="CN1905" s="9"/>
      <c r="CO1905" s="9"/>
      <c r="CP1905" s="9"/>
      <c r="CQ1905" s="9"/>
      <c r="CR1905" s="9"/>
      <c r="CS1905" s="9"/>
      <c r="CT1905" s="9"/>
      <c r="CU1905" s="9"/>
      <c r="CV1905" s="9"/>
      <c r="CW1905" s="9"/>
      <c r="CX1905" s="9"/>
      <c r="CY1905" s="9"/>
      <c r="CZ1905" s="9"/>
      <c r="DA1905" s="9"/>
      <c r="DB1905" s="9"/>
      <c r="DC1905" s="9"/>
      <c r="DD1905" s="9"/>
      <c r="DE1905" s="9"/>
      <c r="DF1905" s="9"/>
      <c r="DG1905" s="9"/>
      <c r="DH1905" s="9"/>
      <c r="DI1905" s="9"/>
      <c r="DJ1905" s="9"/>
      <c r="DK1905" s="9"/>
      <c r="DL1905" s="9"/>
      <c r="DM1905" s="9"/>
      <c r="DN1905" s="9"/>
      <c r="DO1905" s="9"/>
    </row>
    <row r="1906" spans="1:119" s="10" customFormat="1" x14ac:dyDescent="0.2">
      <c r="A1906" s="8">
        <v>101977</v>
      </c>
      <c r="B1906" s="9" t="s">
        <v>4868</v>
      </c>
      <c r="C1906" s="9" t="b">
        <v>0</v>
      </c>
      <c r="D1906" s="9" t="b">
        <v>0</v>
      </c>
      <c r="E1906" s="9" t="b">
        <v>1</v>
      </c>
      <c r="F1906" s="9" t="b">
        <v>0</v>
      </c>
      <c r="G1906" s="9" t="s">
        <v>3333</v>
      </c>
      <c r="H1906" s="9"/>
      <c r="I1906" s="9" t="s">
        <v>3932</v>
      </c>
      <c r="J1906" s="9" t="s">
        <v>397</v>
      </c>
      <c r="K1906" s="9">
        <v>43.521000000000001</v>
      </c>
      <c r="L1906" s="9">
        <v>-79.873999999999995</v>
      </c>
      <c r="M1906" s="9" t="s">
        <v>156</v>
      </c>
      <c r="N1906" s="9">
        <v>2013</v>
      </c>
      <c r="O1906" s="9"/>
      <c r="P1906" s="9">
        <v>2017</v>
      </c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 t="s">
        <v>4869</v>
      </c>
      <c r="AG1906" s="9"/>
      <c r="AH1906" s="9">
        <v>0.25</v>
      </c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  <c r="BI1906" s="9"/>
      <c r="BJ1906" s="9"/>
      <c r="BK1906" s="9" t="s">
        <v>11</v>
      </c>
      <c r="BL1906" s="9"/>
      <c r="BM1906" s="9"/>
      <c r="BN1906" s="9"/>
      <c r="BO1906" s="9"/>
      <c r="BP1906" s="9"/>
      <c r="BQ1906" s="9"/>
      <c r="BR1906" s="9"/>
      <c r="BS1906" s="9"/>
      <c r="BT1906" s="9"/>
      <c r="BU1906" s="9"/>
      <c r="BV1906" s="9"/>
      <c r="BW1906" s="9"/>
      <c r="BX1906" s="9"/>
      <c r="BY1906" s="9"/>
      <c r="BZ1906" s="9"/>
      <c r="CA1906" s="9"/>
      <c r="CB1906" s="9"/>
      <c r="CC1906" s="9"/>
      <c r="CD1906" s="9"/>
      <c r="CE1906" s="9"/>
      <c r="CF1906" s="9"/>
      <c r="CG1906" s="9"/>
      <c r="CH1906" s="9"/>
      <c r="CI1906" s="9"/>
      <c r="CJ1906" s="9"/>
      <c r="CK1906" s="9"/>
      <c r="CL1906" s="9"/>
      <c r="CM1906" s="9"/>
      <c r="CN1906" s="9"/>
      <c r="CO1906" s="9"/>
      <c r="CP1906" s="9"/>
      <c r="CQ1906" s="9"/>
      <c r="CR1906" s="9"/>
      <c r="CS1906" s="9"/>
      <c r="CT1906" s="9"/>
      <c r="CU1906" s="9"/>
      <c r="CV1906" s="9"/>
      <c r="CW1906" s="9"/>
      <c r="CX1906" s="9"/>
      <c r="CY1906" s="9"/>
      <c r="CZ1906" s="9"/>
      <c r="DA1906" s="9"/>
      <c r="DB1906" s="9"/>
      <c r="DC1906" s="9"/>
      <c r="DD1906" s="9"/>
      <c r="DE1906" s="9"/>
      <c r="DF1906" s="9"/>
      <c r="DG1906" s="9"/>
      <c r="DH1906" s="9"/>
      <c r="DI1906" s="9"/>
      <c r="DJ1906" s="9"/>
      <c r="DK1906" s="9"/>
      <c r="DL1906" s="9"/>
      <c r="DM1906" s="9"/>
      <c r="DN1906" s="9"/>
      <c r="DO1906" s="9"/>
    </row>
    <row r="1907" spans="1:119" s="10" customFormat="1" x14ac:dyDescent="0.2">
      <c r="A1907" s="8">
        <v>101978</v>
      </c>
      <c r="B1907" s="9" t="s">
        <v>4870</v>
      </c>
      <c r="C1907" s="9" t="b">
        <v>0</v>
      </c>
      <c r="D1907" s="9" t="b">
        <v>0</v>
      </c>
      <c r="E1907" s="9" t="b">
        <v>1</v>
      </c>
      <c r="F1907" s="9" t="b">
        <v>0</v>
      </c>
      <c r="G1907" s="9" t="s">
        <v>2529</v>
      </c>
      <c r="H1907" s="9"/>
      <c r="I1907" s="9" t="s">
        <v>3932</v>
      </c>
      <c r="J1907" s="9" t="s">
        <v>397</v>
      </c>
      <c r="K1907" s="9">
        <v>43.521999999999998</v>
      </c>
      <c r="L1907" s="9">
        <v>-79.87299999999999</v>
      </c>
      <c r="M1907" s="9" t="s">
        <v>156</v>
      </c>
      <c r="N1907" s="9">
        <v>2014</v>
      </c>
      <c r="O1907" s="9"/>
      <c r="P1907" s="9">
        <v>2017</v>
      </c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 t="s">
        <v>4871</v>
      </c>
      <c r="AG1907" s="9"/>
      <c r="AH1907" s="9">
        <v>0.25</v>
      </c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  <c r="BI1907" s="9"/>
      <c r="BJ1907" s="9"/>
      <c r="BK1907" s="9" t="s">
        <v>11</v>
      </c>
      <c r="BL1907" s="9"/>
      <c r="BM1907" s="9"/>
      <c r="BN1907" s="9"/>
      <c r="BO1907" s="9"/>
      <c r="BP1907" s="9"/>
      <c r="BQ1907" s="9"/>
      <c r="BR1907" s="9"/>
      <c r="BS1907" s="9"/>
      <c r="BT1907" s="9"/>
      <c r="BU1907" s="9"/>
      <c r="BV1907" s="9"/>
      <c r="BW1907" s="9"/>
      <c r="BX1907" s="9"/>
      <c r="BY1907" s="9"/>
      <c r="BZ1907" s="9"/>
      <c r="CA1907" s="9"/>
      <c r="CB1907" s="9"/>
      <c r="CC1907" s="9"/>
      <c r="CD1907" s="9"/>
      <c r="CE1907" s="9"/>
      <c r="CF1907" s="9"/>
      <c r="CG1907" s="9"/>
      <c r="CH1907" s="9"/>
      <c r="CI1907" s="9"/>
      <c r="CJ1907" s="9"/>
      <c r="CK1907" s="9"/>
      <c r="CL1907" s="9"/>
      <c r="CM1907" s="9"/>
      <c r="CN1907" s="9"/>
      <c r="CO1907" s="9"/>
      <c r="CP1907" s="9"/>
      <c r="CQ1907" s="9"/>
      <c r="CR1907" s="9"/>
      <c r="CS1907" s="9"/>
      <c r="CT1907" s="9"/>
      <c r="CU1907" s="9"/>
      <c r="CV1907" s="9"/>
      <c r="CW1907" s="9"/>
      <c r="CX1907" s="9"/>
      <c r="CY1907" s="9"/>
      <c r="CZ1907" s="9"/>
      <c r="DA1907" s="9"/>
      <c r="DB1907" s="9"/>
      <c r="DC1907" s="9"/>
      <c r="DD1907" s="9"/>
      <c r="DE1907" s="9"/>
      <c r="DF1907" s="9"/>
      <c r="DG1907" s="9"/>
      <c r="DH1907" s="9"/>
      <c r="DI1907" s="9"/>
      <c r="DJ1907" s="9"/>
      <c r="DK1907" s="9"/>
      <c r="DL1907" s="9"/>
      <c r="DM1907" s="9"/>
      <c r="DN1907" s="9"/>
      <c r="DO1907" s="9"/>
    </row>
    <row r="1908" spans="1:119" s="10" customFormat="1" x14ac:dyDescent="0.2">
      <c r="A1908" s="8">
        <v>101979</v>
      </c>
      <c r="B1908" s="9" t="s">
        <v>4872</v>
      </c>
      <c r="C1908" s="9" t="b">
        <v>0</v>
      </c>
      <c r="D1908" s="9" t="b">
        <v>0</v>
      </c>
      <c r="E1908" s="9" t="b">
        <v>1</v>
      </c>
      <c r="F1908" s="9" t="b">
        <v>0</v>
      </c>
      <c r="G1908" s="9" t="s">
        <v>4873</v>
      </c>
      <c r="H1908" s="9"/>
      <c r="I1908" s="9" t="s">
        <v>3932</v>
      </c>
      <c r="J1908" s="9" t="s">
        <v>397</v>
      </c>
      <c r="K1908" s="9">
        <v>43.523000000000003</v>
      </c>
      <c r="L1908" s="9">
        <v>-79.872</v>
      </c>
      <c r="M1908" s="9" t="s">
        <v>156</v>
      </c>
      <c r="N1908" s="9">
        <v>2012</v>
      </c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 t="s">
        <v>4874</v>
      </c>
      <c r="AG1908" s="9"/>
      <c r="AH1908" s="9">
        <v>0.249</v>
      </c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  <c r="BI1908" s="9"/>
      <c r="BJ1908" s="9"/>
      <c r="BK1908" s="9" t="s">
        <v>11</v>
      </c>
      <c r="BL1908" s="9"/>
      <c r="BM1908" s="9"/>
      <c r="BN1908" s="9"/>
      <c r="BO1908" s="9"/>
      <c r="BP1908" s="9"/>
      <c r="BQ1908" s="9"/>
      <c r="BR1908" s="9"/>
      <c r="BS1908" s="9"/>
      <c r="BT1908" s="9"/>
      <c r="BU1908" s="9"/>
      <c r="BV1908" s="9"/>
      <c r="BW1908" s="9"/>
      <c r="BX1908" s="9"/>
      <c r="BY1908" s="9"/>
      <c r="BZ1908" s="9"/>
      <c r="CA1908" s="9"/>
      <c r="CB1908" s="9"/>
      <c r="CC1908" s="9"/>
      <c r="CD1908" s="9"/>
      <c r="CE1908" s="9"/>
      <c r="CF1908" s="9"/>
      <c r="CG1908" s="9"/>
      <c r="CH1908" s="9"/>
      <c r="CI1908" s="9"/>
      <c r="CJ1908" s="9"/>
      <c r="CK1908" s="9"/>
      <c r="CL1908" s="9"/>
      <c r="CM1908" s="9"/>
      <c r="CN1908" s="9"/>
      <c r="CO1908" s="9"/>
      <c r="CP1908" s="9"/>
      <c r="CQ1908" s="9"/>
      <c r="CR1908" s="9"/>
      <c r="CS1908" s="9"/>
      <c r="CT1908" s="9"/>
      <c r="CU1908" s="9"/>
      <c r="CV1908" s="9"/>
      <c r="CW1908" s="9"/>
      <c r="CX1908" s="9"/>
      <c r="CY1908" s="9"/>
      <c r="CZ1908" s="9"/>
      <c r="DA1908" s="9"/>
      <c r="DB1908" s="9"/>
      <c r="DC1908" s="9"/>
      <c r="DD1908" s="9"/>
      <c r="DE1908" s="9"/>
      <c r="DF1908" s="9"/>
      <c r="DG1908" s="9"/>
      <c r="DH1908" s="9"/>
      <c r="DI1908" s="9"/>
      <c r="DJ1908" s="9"/>
      <c r="DK1908" s="9"/>
      <c r="DL1908" s="9"/>
      <c r="DM1908" s="9"/>
      <c r="DN1908" s="9"/>
      <c r="DO1908" s="9"/>
    </row>
    <row r="1909" spans="1:119" s="10" customFormat="1" x14ac:dyDescent="0.2">
      <c r="A1909" s="8">
        <v>101980</v>
      </c>
      <c r="B1909" s="9" t="s">
        <v>4875</v>
      </c>
      <c r="C1909" s="9" t="b">
        <v>0</v>
      </c>
      <c r="D1909" s="9" t="b">
        <v>0</v>
      </c>
      <c r="E1909" s="9" t="b">
        <v>1</v>
      </c>
      <c r="F1909" s="9" t="b">
        <v>0</v>
      </c>
      <c r="G1909" s="9" t="s">
        <v>4876</v>
      </c>
      <c r="H1909" s="9"/>
      <c r="I1909" s="9" t="s">
        <v>3932</v>
      </c>
      <c r="J1909" s="9" t="s">
        <v>397</v>
      </c>
      <c r="K1909" s="9">
        <v>43.524000000000001</v>
      </c>
      <c r="L1909" s="9">
        <v>-79.870999999999995</v>
      </c>
      <c r="M1909" s="9" t="s">
        <v>156</v>
      </c>
      <c r="N1909" s="9">
        <v>2016</v>
      </c>
      <c r="O1909" s="9"/>
      <c r="P1909" s="9">
        <v>2017</v>
      </c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 t="s">
        <v>4877</v>
      </c>
      <c r="AG1909" s="9"/>
      <c r="AH1909" s="9">
        <v>0.27</v>
      </c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  <c r="BI1909" s="9"/>
      <c r="BJ1909" s="9"/>
      <c r="BK1909" s="9" t="s">
        <v>11</v>
      </c>
      <c r="BL1909" s="9"/>
      <c r="BM1909" s="9"/>
      <c r="BN1909" s="9"/>
      <c r="BO1909" s="9"/>
      <c r="BP1909" s="9"/>
      <c r="BQ1909" s="9"/>
      <c r="BR1909" s="9"/>
      <c r="BS1909" s="9"/>
      <c r="BT1909" s="9"/>
      <c r="BU1909" s="9"/>
      <c r="BV1909" s="9"/>
      <c r="BW1909" s="9"/>
      <c r="BX1909" s="9"/>
      <c r="BY1909" s="9"/>
      <c r="BZ1909" s="9"/>
      <c r="CA1909" s="9"/>
      <c r="CB1909" s="9"/>
      <c r="CC1909" s="9"/>
      <c r="CD1909" s="9"/>
      <c r="CE1909" s="9"/>
      <c r="CF1909" s="9"/>
      <c r="CG1909" s="9"/>
      <c r="CH1909" s="9"/>
      <c r="CI1909" s="9"/>
      <c r="CJ1909" s="9"/>
      <c r="CK1909" s="9"/>
      <c r="CL1909" s="9"/>
      <c r="CM1909" s="9"/>
      <c r="CN1909" s="9"/>
      <c r="CO1909" s="9"/>
      <c r="CP1909" s="9"/>
      <c r="CQ1909" s="9"/>
      <c r="CR1909" s="9"/>
      <c r="CS1909" s="9"/>
      <c r="CT1909" s="9"/>
      <c r="CU1909" s="9"/>
      <c r="CV1909" s="9"/>
      <c r="CW1909" s="9"/>
      <c r="CX1909" s="9"/>
      <c r="CY1909" s="9"/>
      <c r="CZ1909" s="9"/>
      <c r="DA1909" s="9"/>
      <c r="DB1909" s="9"/>
      <c r="DC1909" s="9"/>
      <c r="DD1909" s="9"/>
      <c r="DE1909" s="9"/>
      <c r="DF1909" s="9"/>
      <c r="DG1909" s="9"/>
      <c r="DH1909" s="9"/>
      <c r="DI1909" s="9"/>
      <c r="DJ1909" s="9"/>
      <c r="DK1909" s="9"/>
      <c r="DL1909" s="9"/>
      <c r="DM1909" s="9"/>
      <c r="DN1909" s="9"/>
      <c r="DO1909" s="9"/>
    </row>
    <row r="1910" spans="1:119" s="10" customFormat="1" x14ac:dyDescent="0.2">
      <c r="A1910" s="8">
        <v>101981</v>
      </c>
      <c r="B1910" s="9" t="s">
        <v>4878</v>
      </c>
      <c r="C1910" s="9" t="b">
        <v>0</v>
      </c>
      <c r="D1910" s="9" t="b">
        <v>0</v>
      </c>
      <c r="E1910" s="9" t="b">
        <v>1</v>
      </c>
      <c r="F1910" s="9" t="b">
        <v>0</v>
      </c>
      <c r="G1910" s="9" t="s">
        <v>2265</v>
      </c>
      <c r="H1910" s="9"/>
      <c r="I1910" s="9" t="s">
        <v>3932</v>
      </c>
      <c r="J1910" s="9" t="s">
        <v>397</v>
      </c>
      <c r="K1910" s="9">
        <v>43.524999999999999</v>
      </c>
      <c r="L1910" s="9">
        <v>-79.86999999999999</v>
      </c>
      <c r="M1910" s="9" t="s">
        <v>156</v>
      </c>
      <c r="N1910" s="9">
        <v>2014</v>
      </c>
      <c r="O1910" s="9"/>
      <c r="P1910" s="9">
        <v>2017</v>
      </c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 t="s">
        <v>4879</v>
      </c>
      <c r="AG1910" s="9"/>
      <c r="AH1910" s="9">
        <v>0.25</v>
      </c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  <c r="BI1910" s="9"/>
      <c r="BJ1910" s="9"/>
      <c r="BK1910" s="9" t="s">
        <v>11</v>
      </c>
      <c r="BL1910" s="9"/>
      <c r="BM1910" s="9"/>
      <c r="BN1910" s="9"/>
      <c r="BO1910" s="9"/>
      <c r="BP1910" s="9"/>
      <c r="BQ1910" s="9"/>
      <c r="BR1910" s="9"/>
      <c r="BS1910" s="9"/>
      <c r="BT1910" s="9"/>
      <c r="BU1910" s="9"/>
      <c r="BV1910" s="9"/>
      <c r="BW1910" s="9"/>
      <c r="BX1910" s="9"/>
      <c r="BY1910" s="9"/>
      <c r="BZ1910" s="9"/>
      <c r="CA1910" s="9"/>
      <c r="CB1910" s="9"/>
      <c r="CC1910" s="9"/>
      <c r="CD1910" s="9"/>
      <c r="CE1910" s="9"/>
      <c r="CF1910" s="9"/>
      <c r="CG1910" s="9"/>
      <c r="CH1910" s="9"/>
      <c r="CI1910" s="9"/>
      <c r="CJ1910" s="9"/>
      <c r="CK1910" s="9"/>
      <c r="CL1910" s="9"/>
      <c r="CM1910" s="9"/>
      <c r="CN1910" s="9"/>
      <c r="CO1910" s="9"/>
      <c r="CP1910" s="9"/>
      <c r="CQ1910" s="9"/>
      <c r="CR1910" s="9"/>
      <c r="CS1910" s="9"/>
      <c r="CT1910" s="9"/>
      <c r="CU1910" s="9"/>
      <c r="CV1910" s="9"/>
      <c r="CW1910" s="9"/>
      <c r="CX1910" s="9"/>
      <c r="CY1910" s="9"/>
      <c r="CZ1910" s="9"/>
      <c r="DA1910" s="9"/>
      <c r="DB1910" s="9"/>
      <c r="DC1910" s="9"/>
      <c r="DD1910" s="9"/>
      <c r="DE1910" s="9"/>
      <c r="DF1910" s="9"/>
      <c r="DG1910" s="9"/>
      <c r="DH1910" s="9"/>
      <c r="DI1910" s="9"/>
      <c r="DJ1910" s="9"/>
      <c r="DK1910" s="9"/>
      <c r="DL1910" s="9"/>
      <c r="DM1910" s="9"/>
      <c r="DN1910" s="9"/>
      <c r="DO1910" s="9"/>
    </row>
    <row r="1911" spans="1:119" s="10" customFormat="1" x14ac:dyDescent="0.2">
      <c r="A1911" s="8">
        <v>101982</v>
      </c>
      <c r="B1911" s="9" t="s">
        <v>4880</v>
      </c>
      <c r="C1911" s="9" t="b">
        <v>0</v>
      </c>
      <c r="D1911" s="9" t="b">
        <v>0</v>
      </c>
      <c r="E1911" s="9" t="b">
        <v>1</v>
      </c>
      <c r="F1911" s="9" t="b">
        <v>0</v>
      </c>
      <c r="G1911" s="9" t="s">
        <v>3230</v>
      </c>
      <c r="H1911" s="9"/>
      <c r="I1911" s="9" t="s">
        <v>3932</v>
      </c>
      <c r="J1911" s="9" t="s">
        <v>397</v>
      </c>
      <c r="K1911" s="9">
        <v>43.526000000000003</v>
      </c>
      <c r="L1911" s="9">
        <v>-79.869</v>
      </c>
      <c r="M1911" s="9" t="s">
        <v>156</v>
      </c>
      <c r="N1911" s="9">
        <v>2015</v>
      </c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 t="s">
        <v>4881</v>
      </c>
      <c r="AG1911" s="9"/>
      <c r="AH1911" s="9">
        <v>0.15</v>
      </c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  <c r="BI1911" s="9"/>
      <c r="BJ1911" s="9"/>
      <c r="BK1911" s="9" t="s">
        <v>11</v>
      </c>
      <c r="BL1911" s="9"/>
      <c r="BM1911" s="9"/>
      <c r="BN1911" s="9"/>
      <c r="BO1911" s="9"/>
      <c r="BP1911" s="9"/>
      <c r="BQ1911" s="9"/>
      <c r="BR1911" s="9"/>
      <c r="BS1911" s="9"/>
      <c r="BT1911" s="9"/>
      <c r="BU1911" s="9"/>
      <c r="BV1911" s="9"/>
      <c r="BW1911" s="9"/>
      <c r="BX1911" s="9"/>
      <c r="BY1911" s="9"/>
      <c r="BZ1911" s="9"/>
      <c r="CA1911" s="9"/>
      <c r="CB1911" s="9"/>
      <c r="CC1911" s="9"/>
      <c r="CD1911" s="9"/>
      <c r="CE1911" s="9"/>
      <c r="CF1911" s="9"/>
      <c r="CG1911" s="9"/>
      <c r="CH1911" s="9"/>
      <c r="CI1911" s="9"/>
      <c r="CJ1911" s="9"/>
      <c r="CK1911" s="9"/>
      <c r="CL1911" s="9"/>
      <c r="CM1911" s="9"/>
      <c r="CN1911" s="9"/>
      <c r="CO1911" s="9"/>
      <c r="CP1911" s="9"/>
      <c r="CQ1911" s="9"/>
      <c r="CR1911" s="9"/>
      <c r="CS1911" s="9"/>
      <c r="CT1911" s="9"/>
      <c r="CU1911" s="9"/>
      <c r="CV1911" s="9"/>
      <c r="CW1911" s="9"/>
      <c r="CX1911" s="9"/>
      <c r="CY1911" s="9"/>
      <c r="CZ1911" s="9"/>
      <c r="DA1911" s="9"/>
      <c r="DB1911" s="9"/>
      <c r="DC1911" s="9"/>
      <c r="DD1911" s="9"/>
      <c r="DE1911" s="9"/>
      <c r="DF1911" s="9"/>
      <c r="DG1911" s="9"/>
      <c r="DH1911" s="9"/>
      <c r="DI1911" s="9"/>
      <c r="DJ1911" s="9"/>
      <c r="DK1911" s="9"/>
      <c r="DL1911" s="9"/>
      <c r="DM1911" s="9"/>
      <c r="DN1911" s="9"/>
      <c r="DO1911" s="9"/>
    </row>
    <row r="1912" spans="1:119" s="10" customFormat="1" x14ac:dyDescent="0.2">
      <c r="A1912" s="8">
        <v>101983</v>
      </c>
      <c r="B1912" s="9" t="s">
        <v>4882</v>
      </c>
      <c r="C1912" s="9" t="b">
        <v>0</v>
      </c>
      <c r="D1912" s="9" t="b">
        <v>0</v>
      </c>
      <c r="E1912" s="9" t="b">
        <v>1</v>
      </c>
      <c r="F1912" s="9" t="b">
        <v>0</v>
      </c>
      <c r="G1912" s="9" t="s">
        <v>4883</v>
      </c>
      <c r="H1912" s="9"/>
      <c r="I1912" s="9" t="s">
        <v>4884</v>
      </c>
      <c r="J1912" s="9" t="s">
        <v>397</v>
      </c>
      <c r="K1912" s="9">
        <v>46.19</v>
      </c>
      <c r="L1912" s="9">
        <v>-83.05</v>
      </c>
      <c r="M1912" s="9" t="s">
        <v>156</v>
      </c>
      <c r="N1912" s="9">
        <v>1968</v>
      </c>
      <c r="O1912" s="9"/>
      <c r="P1912" s="9">
        <v>2017</v>
      </c>
      <c r="Q1912" s="9">
        <v>221</v>
      </c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 t="s">
        <v>2161</v>
      </c>
      <c r="AG1912" s="9"/>
      <c r="AH1912" s="9">
        <v>162</v>
      </c>
      <c r="AI1912" s="9"/>
      <c r="AJ1912" s="9">
        <v>167000</v>
      </c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  <c r="BI1912" s="9"/>
      <c r="BJ1912" s="9"/>
      <c r="BK1912" s="9"/>
      <c r="BL1912" s="9" t="s">
        <v>11</v>
      </c>
      <c r="BM1912" s="9"/>
      <c r="BN1912" s="9"/>
      <c r="BO1912" s="9"/>
      <c r="BP1912" s="9"/>
      <c r="BQ1912" s="9"/>
      <c r="BR1912" s="9"/>
      <c r="BS1912" s="9"/>
      <c r="BT1912" s="9"/>
      <c r="BU1912" s="9"/>
      <c r="BV1912" s="9"/>
      <c r="BW1912" s="9"/>
      <c r="BX1912" s="9"/>
      <c r="BY1912" s="9"/>
      <c r="BZ1912" s="9"/>
      <c r="CA1912" s="9"/>
      <c r="CB1912" s="9"/>
      <c r="CC1912" s="9"/>
      <c r="CD1912" s="9"/>
      <c r="CE1912" s="9"/>
      <c r="CF1912" s="9"/>
      <c r="CG1912" s="9"/>
      <c r="CH1912" s="9"/>
      <c r="CI1912" s="9"/>
      <c r="CJ1912" s="9"/>
      <c r="CK1912" s="9"/>
      <c r="CL1912" s="9"/>
      <c r="CM1912" s="9"/>
      <c r="CN1912" s="9"/>
      <c r="CO1912" s="9"/>
      <c r="CP1912" s="9"/>
      <c r="CQ1912" s="9"/>
      <c r="CR1912" s="9"/>
      <c r="CS1912" s="9"/>
      <c r="CT1912" s="9"/>
      <c r="CU1912" s="9"/>
      <c r="CV1912" s="9"/>
      <c r="CW1912" s="9"/>
      <c r="CX1912" s="9"/>
      <c r="CY1912" s="9"/>
      <c r="CZ1912" s="9"/>
      <c r="DA1912" s="9"/>
      <c r="DB1912" s="9"/>
      <c r="DC1912" s="9"/>
      <c r="DD1912" s="9"/>
      <c r="DE1912" s="9"/>
      <c r="DF1912" s="9"/>
      <c r="DG1912" s="9"/>
      <c r="DH1912" s="9"/>
      <c r="DI1912" s="9"/>
      <c r="DJ1912" s="9"/>
      <c r="DK1912" s="9"/>
      <c r="DL1912" s="9"/>
      <c r="DM1912" s="9"/>
      <c r="DN1912" s="9"/>
      <c r="DO1912" s="9"/>
    </row>
    <row r="1913" spans="1:119" s="10" customFormat="1" x14ac:dyDescent="0.2">
      <c r="A1913" s="8">
        <v>101984</v>
      </c>
      <c r="B1913" s="9" t="s">
        <v>4885</v>
      </c>
      <c r="C1913" s="9" t="b">
        <v>0</v>
      </c>
      <c r="D1913" s="9" t="b">
        <v>0</v>
      </c>
      <c r="E1913" s="9" t="b">
        <v>1</v>
      </c>
      <c r="F1913" s="9" t="b">
        <v>0</v>
      </c>
      <c r="G1913" s="9" t="s">
        <v>4883</v>
      </c>
      <c r="H1913" s="9"/>
      <c r="I1913" s="9" t="s">
        <v>4884</v>
      </c>
      <c r="J1913" s="9" t="s">
        <v>397</v>
      </c>
      <c r="K1913" s="9">
        <v>46.190999999999995</v>
      </c>
      <c r="L1913" s="9">
        <v>-83.048999999999992</v>
      </c>
      <c r="M1913" s="9" t="s">
        <v>156</v>
      </c>
      <c r="N1913" s="9">
        <v>1950</v>
      </c>
      <c r="O1913" s="9"/>
      <c r="P1913" s="9">
        <v>2017</v>
      </c>
      <c r="Q1913" s="9">
        <v>2211</v>
      </c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 t="s">
        <v>2161</v>
      </c>
      <c r="AG1913" s="9"/>
      <c r="AH1913" s="9">
        <v>46</v>
      </c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  <c r="BI1913" s="9"/>
      <c r="BJ1913" s="9"/>
      <c r="BK1913" s="9"/>
      <c r="BL1913" s="9" t="s">
        <v>11</v>
      </c>
      <c r="BM1913" s="9"/>
      <c r="BN1913" s="9"/>
      <c r="BO1913" s="9"/>
      <c r="BP1913" s="9"/>
      <c r="BQ1913" s="9"/>
      <c r="BR1913" s="9"/>
      <c r="BS1913" s="9"/>
      <c r="BT1913" s="9"/>
      <c r="BU1913" s="9"/>
      <c r="BV1913" s="9"/>
      <c r="BW1913" s="9"/>
      <c r="BX1913" s="9"/>
      <c r="BY1913" s="9"/>
      <c r="BZ1913" s="9"/>
      <c r="CA1913" s="9"/>
      <c r="CB1913" s="9"/>
      <c r="CC1913" s="9"/>
      <c r="CD1913" s="9"/>
      <c r="CE1913" s="9"/>
      <c r="CF1913" s="9"/>
      <c r="CG1913" s="9"/>
      <c r="CH1913" s="9"/>
      <c r="CI1913" s="9"/>
      <c r="CJ1913" s="9"/>
      <c r="CK1913" s="9"/>
      <c r="CL1913" s="9"/>
      <c r="CM1913" s="9"/>
      <c r="CN1913" s="9"/>
      <c r="CO1913" s="9"/>
      <c r="CP1913" s="9"/>
      <c r="CQ1913" s="9"/>
      <c r="CR1913" s="9"/>
      <c r="CS1913" s="9"/>
      <c r="CT1913" s="9"/>
      <c r="CU1913" s="9"/>
      <c r="CV1913" s="9"/>
      <c r="CW1913" s="9"/>
      <c r="CX1913" s="9"/>
      <c r="CY1913" s="9"/>
      <c r="CZ1913" s="9"/>
      <c r="DA1913" s="9"/>
      <c r="DB1913" s="9"/>
      <c r="DC1913" s="9"/>
      <c r="DD1913" s="9"/>
      <c r="DE1913" s="9"/>
      <c r="DF1913" s="9"/>
      <c r="DG1913" s="9"/>
      <c r="DH1913" s="9"/>
      <c r="DI1913" s="9"/>
      <c r="DJ1913" s="9"/>
      <c r="DK1913" s="9"/>
      <c r="DL1913" s="9"/>
      <c r="DM1913" s="9"/>
      <c r="DN1913" s="9"/>
      <c r="DO1913" s="9"/>
    </row>
    <row r="1914" spans="1:119" s="10" customFormat="1" x14ac:dyDescent="0.2">
      <c r="A1914" s="8">
        <v>101985</v>
      </c>
      <c r="B1914" s="9" t="s">
        <v>4886</v>
      </c>
      <c r="C1914" s="9" t="b">
        <v>0</v>
      </c>
      <c r="D1914" s="9" t="b">
        <v>0</v>
      </c>
      <c r="E1914" s="9" t="b">
        <v>1</v>
      </c>
      <c r="F1914" s="9" t="b">
        <v>0</v>
      </c>
      <c r="G1914" s="9" t="s">
        <v>4883</v>
      </c>
      <c r="H1914" s="9"/>
      <c r="I1914" s="9" t="s">
        <v>4884</v>
      </c>
      <c r="J1914" s="9" t="s">
        <v>397</v>
      </c>
      <c r="K1914" s="9">
        <v>46.192</v>
      </c>
      <c r="L1914" s="9">
        <v>-83.048000000000002</v>
      </c>
      <c r="M1914" s="9" t="s">
        <v>156</v>
      </c>
      <c r="N1914" s="9">
        <v>1961</v>
      </c>
      <c r="O1914" s="9"/>
      <c r="P1914" s="9">
        <v>2017</v>
      </c>
      <c r="Q1914" s="9">
        <v>221</v>
      </c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 t="s">
        <v>2161</v>
      </c>
      <c r="AG1914" s="9"/>
      <c r="AH1914" s="9">
        <v>41</v>
      </c>
      <c r="AI1914" s="9"/>
      <c r="AJ1914" s="9">
        <v>199000</v>
      </c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  <c r="BI1914" s="9"/>
      <c r="BJ1914" s="9"/>
      <c r="BK1914" s="9"/>
      <c r="BL1914" s="9" t="s">
        <v>11</v>
      </c>
      <c r="BM1914" s="9"/>
      <c r="BN1914" s="9"/>
      <c r="BO1914" s="9"/>
      <c r="BP1914" s="9"/>
      <c r="BQ1914" s="9"/>
      <c r="BR1914" s="9"/>
      <c r="BS1914" s="9"/>
      <c r="BT1914" s="9"/>
      <c r="BU1914" s="9"/>
      <c r="BV1914" s="9"/>
      <c r="BW1914" s="9"/>
      <c r="BX1914" s="9"/>
      <c r="BY1914" s="9"/>
      <c r="BZ1914" s="9"/>
      <c r="CA1914" s="9"/>
      <c r="CB1914" s="9"/>
      <c r="CC1914" s="9"/>
      <c r="CD1914" s="9"/>
      <c r="CE1914" s="9"/>
      <c r="CF1914" s="9"/>
      <c r="CG1914" s="9"/>
      <c r="CH1914" s="9"/>
      <c r="CI1914" s="9"/>
      <c r="CJ1914" s="9"/>
      <c r="CK1914" s="9"/>
      <c r="CL1914" s="9"/>
      <c r="CM1914" s="9"/>
      <c r="CN1914" s="9"/>
      <c r="CO1914" s="9"/>
      <c r="CP1914" s="9"/>
      <c r="CQ1914" s="9"/>
      <c r="CR1914" s="9"/>
      <c r="CS1914" s="9"/>
      <c r="CT1914" s="9"/>
      <c r="CU1914" s="9"/>
      <c r="CV1914" s="9"/>
      <c r="CW1914" s="9"/>
      <c r="CX1914" s="9"/>
      <c r="CY1914" s="9"/>
      <c r="CZ1914" s="9"/>
      <c r="DA1914" s="9"/>
      <c r="DB1914" s="9"/>
      <c r="DC1914" s="9"/>
      <c r="DD1914" s="9"/>
      <c r="DE1914" s="9"/>
      <c r="DF1914" s="9"/>
      <c r="DG1914" s="9"/>
      <c r="DH1914" s="9"/>
      <c r="DI1914" s="9"/>
      <c r="DJ1914" s="9"/>
      <c r="DK1914" s="9"/>
      <c r="DL1914" s="9"/>
      <c r="DM1914" s="9"/>
      <c r="DN1914" s="9"/>
      <c r="DO1914" s="9"/>
    </row>
    <row r="1915" spans="1:119" s="10" customFormat="1" x14ac:dyDescent="0.2">
      <c r="A1915" s="8">
        <v>101986</v>
      </c>
      <c r="B1915" s="9" t="s">
        <v>4887</v>
      </c>
      <c r="C1915" s="9" t="b">
        <v>0</v>
      </c>
      <c r="D1915" s="9" t="b">
        <v>0</v>
      </c>
      <c r="E1915" s="9" t="b">
        <v>1</v>
      </c>
      <c r="F1915" s="9" t="b">
        <v>0</v>
      </c>
      <c r="G1915" s="9" t="s">
        <v>4883</v>
      </c>
      <c r="H1915" s="9"/>
      <c r="I1915" s="9" t="s">
        <v>4884</v>
      </c>
      <c r="J1915" s="9" t="s">
        <v>397</v>
      </c>
      <c r="K1915" s="9">
        <v>46.192999999999998</v>
      </c>
      <c r="L1915" s="9">
        <v>-83.046999999999997</v>
      </c>
      <c r="M1915" s="9" t="s">
        <v>156</v>
      </c>
      <c r="N1915" s="9">
        <v>1970</v>
      </c>
      <c r="O1915" s="9"/>
      <c r="P1915" s="9">
        <v>2017</v>
      </c>
      <c r="Q1915" s="9">
        <v>221</v>
      </c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 t="s">
        <v>2161</v>
      </c>
      <c r="AG1915" s="9"/>
      <c r="AH1915" s="9">
        <v>239</v>
      </c>
      <c r="AI1915" s="9"/>
      <c r="AJ1915" s="9">
        <v>383000</v>
      </c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  <c r="BI1915" s="9"/>
      <c r="BJ1915" s="9"/>
      <c r="BK1915" s="9"/>
      <c r="BL1915" s="9" t="s">
        <v>11</v>
      </c>
      <c r="BM1915" s="9"/>
      <c r="BN1915" s="9"/>
      <c r="BO1915" s="9"/>
      <c r="BP1915" s="9"/>
      <c r="BQ1915" s="9"/>
      <c r="BR1915" s="9"/>
      <c r="BS1915" s="9"/>
      <c r="BT1915" s="9"/>
      <c r="BU1915" s="9"/>
      <c r="BV1915" s="9"/>
      <c r="BW1915" s="9"/>
      <c r="BX1915" s="9"/>
      <c r="BY1915" s="9"/>
      <c r="BZ1915" s="9"/>
      <c r="CA1915" s="9"/>
      <c r="CB1915" s="9"/>
      <c r="CC1915" s="9"/>
      <c r="CD1915" s="9"/>
      <c r="CE1915" s="9"/>
      <c r="CF1915" s="9"/>
      <c r="CG1915" s="9"/>
      <c r="CH1915" s="9"/>
      <c r="CI1915" s="9"/>
      <c r="CJ1915" s="9"/>
      <c r="CK1915" s="9"/>
      <c r="CL1915" s="9"/>
      <c r="CM1915" s="9"/>
      <c r="CN1915" s="9"/>
      <c r="CO1915" s="9"/>
      <c r="CP1915" s="9"/>
      <c r="CQ1915" s="9"/>
      <c r="CR1915" s="9"/>
      <c r="CS1915" s="9"/>
      <c r="CT1915" s="9"/>
      <c r="CU1915" s="9"/>
      <c r="CV1915" s="9"/>
      <c r="CW1915" s="9"/>
      <c r="CX1915" s="9"/>
      <c r="CY1915" s="9"/>
      <c r="CZ1915" s="9"/>
      <c r="DA1915" s="9"/>
      <c r="DB1915" s="9"/>
      <c r="DC1915" s="9"/>
      <c r="DD1915" s="9"/>
      <c r="DE1915" s="9"/>
      <c r="DF1915" s="9"/>
      <c r="DG1915" s="9"/>
      <c r="DH1915" s="9"/>
      <c r="DI1915" s="9"/>
      <c r="DJ1915" s="9"/>
      <c r="DK1915" s="9"/>
      <c r="DL1915" s="9"/>
      <c r="DM1915" s="9"/>
      <c r="DN1915" s="9"/>
      <c r="DO1915" s="9"/>
    </row>
    <row r="1916" spans="1:119" s="10" customFormat="1" x14ac:dyDescent="0.2">
      <c r="A1916" s="8">
        <v>101987</v>
      </c>
      <c r="B1916" s="9" t="s">
        <v>4888</v>
      </c>
      <c r="C1916" s="9" t="b">
        <v>0</v>
      </c>
      <c r="D1916" s="9" t="b">
        <v>0</v>
      </c>
      <c r="E1916" s="9" t="b">
        <v>1</v>
      </c>
      <c r="F1916" s="9" t="b">
        <v>0</v>
      </c>
      <c r="G1916" s="9" t="s">
        <v>2032</v>
      </c>
      <c r="H1916" s="9"/>
      <c r="I1916" s="9" t="s">
        <v>442</v>
      </c>
      <c r="J1916" s="9" t="s">
        <v>397</v>
      </c>
      <c r="K1916" s="9">
        <v>43.588999999999999</v>
      </c>
      <c r="L1916" s="9">
        <v>-79.644000000000005</v>
      </c>
      <c r="M1916" s="9" t="s">
        <v>156</v>
      </c>
      <c r="N1916" s="9">
        <v>2013</v>
      </c>
      <c r="O1916" s="9"/>
      <c r="P1916" s="9">
        <v>2017</v>
      </c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 t="s">
        <v>4889</v>
      </c>
      <c r="AG1916" s="9"/>
      <c r="AH1916" s="9">
        <v>0.25</v>
      </c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  <c r="BI1916" s="9"/>
      <c r="BJ1916" s="9"/>
      <c r="BK1916" s="9" t="s">
        <v>11</v>
      </c>
      <c r="BL1916" s="9"/>
      <c r="BM1916" s="9"/>
      <c r="BN1916" s="9"/>
      <c r="BO1916" s="9"/>
      <c r="BP1916" s="9"/>
      <c r="BQ1916" s="9"/>
      <c r="BR1916" s="9"/>
      <c r="BS1916" s="9"/>
      <c r="BT1916" s="9"/>
      <c r="BU1916" s="9"/>
      <c r="BV1916" s="9"/>
      <c r="BW1916" s="9"/>
      <c r="BX1916" s="9"/>
      <c r="BY1916" s="9"/>
      <c r="BZ1916" s="9"/>
      <c r="CA1916" s="9"/>
      <c r="CB1916" s="9"/>
      <c r="CC1916" s="9"/>
      <c r="CD1916" s="9"/>
      <c r="CE1916" s="9"/>
      <c r="CF1916" s="9"/>
      <c r="CG1916" s="9"/>
      <c r="CH1916" s="9"/>
      <c r="CI1916" s="9"/>
      <c r="CJ1916" s="9"/>
      <c r="CK1916" s="9"/>
      <c r="CL1916" s="9"/>
      <c r="CM1916" s="9"/>
      <c r="CN1916" s="9"/>
      <c r="CO1916" s="9"/>
      <c r="CP1916" s="9"/>
      <c r="CQ1916" s="9"/>
      <c r="CR1916" s="9"/>
      <c r="CS1916" s="9"/>
      <c r="CT1916" s="9"/>
      <c r="CU1916" s="9"/>
      <c r="CV1916" s="9"/>
      <c r="CW1916" s="9"/>
      <c r="CX1916" s="9"/>
      <c r="CY1916" s="9"/>
      <c r="CZ1916" s="9"/>
      <c r="DA1916" s="9"/>
      <c r="DB1916" s="9"/>
      <c r="DC1916" s="9"/>
      <c r="DD1916" s="9"/>
      <c r="DE1916" s="9"/>
      <c r="DF1916" s="9"/>
      <c r="DG1916" s="9"/>
      <c r="DH1916" s="9"/>
      <c r="DI1916" s="9"/>
      <c r="DJ1916" s="9"/>
      <c r="DK1916" s="9"/>
      <c r="DL1916" s="9"/>
      <c r="DM1916" s="9"/>
      <c r="DN1916" s="9"/>
      <c r="DO1916" s="9"/>
    </row>
    <row r="1917" spans="1:119" s="10" customFormat="1" x14ac:dyDescent="0.2">
      <c r="A1917" s="8">
        <v>101988</v>
      </c>
      <c r="B1917" s="9" t="s">
        <v>4890</v>
      </c>
      <c r="C1917" s="9" t="b">
        <v>0</v>
      </c>
      <c r="D1917" s="9" t="b">
        <v>0</v>
      </c>
      <c r="E1917" s="9" t="b">
        <v>1</v>
      </c>
      <c r="F1917" s="9" t="b">
        <v>0</v>
      </c>
      <c r="G1917" s="9" t="s">
        <v>4891</v>
      </c>
      <c r="H1917" s="9"/>
      <c r="I1917" s="9" t="s">
        <v>442</v>
      </c>
      <c r="J1917" s="9" t="s">
        <v>397</v>
      </c>
      <c r="K1917" s="9">
        <v>43.589999999999996</v>
      </c>
      <c r="L1917" s="9">
        <v>-79.643000000000001</v>
      </c>
      <c r="M1917" s="9" t="s">
        <v>156</v>
      </c>
      <c r="N1917" s="9">
        <v>2014</v>
      </c>
      <c r="O1917" s="9"/>
      <c r="P1917" s="9">
        <v>2017</v>
      </c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 t="s">
        <v>4892</v>
      </c>
      <c r="AG1917" s="9"/>
      <c r="AH1917" s="9">
        <v>0.5</v>
      </c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  <c r="BI1917" s="9"/>
      <c r="BJ1917" s="9"/>
      <c r="BK1917" s="9" t="s">
        <v>11</v>
      </c>
      <c r="BL1917" s="9"/>
      <c r="BM1917" s="9"/>
      <c r="BN1917" s="9"/>
      <c r="BO1917" s="9"/>
      <c r="BP1917" s="9"/>
      <c r="BQ1917" s="9"/>
      <c r="BR1917" s="9"/>
      <c r="BS1917" s="9"/>
      <c r="BT1917" s="9"/>
      <c r="BU1917" s="9"/>
      <c r="BV1917" s="9"/>
      <c r="BW1917" s="9"/>
      <c r="BX1917" s="9"/>
      <c r="BY1917" s="9"/>
      <c r="BZ1917" s="9"/>
      <c r="CA1917" s="9"/>
      <c r="CB1917" s="9"/>
      <c r="CC1917" s="9"/>
      <c r="CD1917" s="9"/>
      <c r="CE1917" s="9"/>
      <c r="CF1917" s="9"/>
      <c r="CG1917" s="9"/>
      <c r="CH1917" s="9"/>
      <c r="CI1917" s="9"/>
      <c r="CJ1917" s="9"/>
      <c r="CK1917" s="9"/>
      <c r="CL1917" s="9"/>
      <c r="CM1917" s="9"/>
      <c r="CN1917" s="9"/>
      <c r="CO1917" s="9"/>
      <c r="CP1917" s="9"/>
      <c r="CQ1917" s="9"/>
      <c r="CR1917" s="9"/>
      <c r="CS1917" s="9"/>
      <c r="CT1917" s="9"/>
      <c r="CU1917" s="9"/>
      <c r="CV1917" s="9"/>
      <c r="CW1917" s="9"/>
      <c r="CX1917" s="9"/>
      <c r="CY1917" s="9"/>
      <c r="CZ1917" s="9"/>
      <c r="DA1917" s="9"/>
      <c r="DB1917" s="9"/>
      <c r="DC1917" s="9"/>
      <c r="DD1917" s="9"/>
      <c r="DE1917" s="9"/>
      <c r="DF1917" s="9"/>
      <c r="DG1917" s="9"/>
      <c r="DH1917" s="9"/>
      <c r="DI1917" s="9"/>
      <c r="DJ1917" s="9"/>
      <c r="DK1917" s="9"/>
      <c r="DL1917" s="9"/>
      <c r="DM1917" s="9"/>
      <c r="DN1917" s="9"/>
      <c r="DO1917" s="9"/>
    </row>
    <row r="1918" spans="1:119" s="10" customFormat="1" x14ac:dyDescent="0.2">
      <c r="A1918" s="8">
        <v>101989</v>
      </c>
      <c r="B1918" s="9" t="s">
        <v>4893</v>
      </c>
      <c r="C1918" s="9" t="b">
        <v>0</v>
      </c>
      <c r="D1918" s="9" t="b">
        <v>0</v>
      </c>
      <c r="E1918" s="9" t="b">
        <v>1</v>
      </c>
      <c r="F1918" s="9" t="b">
        <v>0</v>
      </c>
      <c r="G1918" s="9" t="s">
        <v>2529</v>
      </c>
      <c r="H1918" s="9"/>
      <c r="I1918" s="9" t="s">
        <v>442</v>
      </c>
      <c r="J1918" s="9" t="s">
        <v>397</v>
      </c>
      <c r="K1918" s="9">
        <v>43.591000000000001</v>
      </c>
      <c r="L1918" s="9">
        <v>-79.64200000000001</v>
      </c>
      <c r="M1918" s="9" t="s">
        <v>156</v>
      </c>
      <c r="N1918" s="9">
        <v>2014</v>
      </c>
      <c r="O1918" s="9"/>
      <c r="P1918" s="9">
        <v>2017</v>
      </c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 t="s">
        <v>4894</v>
      </c>
      <c r="AG1918" s="9"/>
      <c r="AH1918" s="9">
        <v>0.25</v>
      </c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  <c r="BI1918" s="9"/>
      <c r="BJ1918" s="9"/>
      <c r="BK1918" s="9" t="s">
        <v>11</v>
      </c>
      <c r="BL1918" s="9"/>
      <c r="BM1918" s="9"/>
      <c r="BN1918" s="9"/>
      <c r="BO1918" s="9"/>
      <c r="BP1918" s="9"/>
      <c r="BQ1918" s="9"/>
      <c r="BR1918" s="9"/>
      <c r="BS1918" s="9"/>
      <c r="BT1918" s="9"/>
      <c r="BU1918" s="9"/>
      <c r="BV1918" s="9"/>
      <c r="BW1918" s="9"/>
      <c r="BX1918" s="9"/>
      <c r="BY1918" s="9"/>
      <c r="BZ1918" s="9"/>
      <c r="CA1918" s="9"/>
      <c r="CB1918" s="9"/>
      <c r="CC1918" s="9"/>
      <c r="CD1918" s="9"/>
      <c r="CE1918" s="9"/>
      <c r="CF1918" s="9"/>
      <c r="CG1918" s="9"/>
      <c r="CH1918" s="9"/>
      <c r="CI1918" s="9"/>
      <c r="CJ1918" s="9"/>
      <c r="CK1918" s="9"/>
      <c r="CL1918" s="9"/>
      <c r="CM1918" s="9"/>
      <c r="CN1918" s="9"/>
      <c r="CO1918" s="9"/>
      <c r="CP1918" s="9"/>
      <c r="CQ1918" s="9"/>
      <c r="CR1918" s="9"/>
      <c r="CS1918" s="9"/>
      <c r="CT1918" s="9"/>
      <c r="CU1918" s="9"/>
      <c r="CV1918" s="9"/>
      <c r="CW1918" s="9"/>
      <c r="CX1918" s="9"/>
      <c r="CY1918" s="9"/>
      <c r="CZ1918" s="9"/>
      <c r="DA1918" s="9"/>
      <c r="DB1918" s="9"/>
      <c r="DC1918" s="9"/>
      <c r="DD1918" s="9"/>
      <c r="DE1918" s="9"/>
      <c r="DF1918" s="9"/>
      <c r="DG1918" s="9"/>
      <c r="DH1918" s="9"/>
      <c r="DI1918" s="9"/>
      <c r="DJ1918" s="9"/>
      <c r="DK1918" s="9"/>
      <c r="DL1918" s="9"/>
      <c r="DM1918" s="9"/>
      <c r="DN1918" s="9"/>
      <c r="DO1918" s="9"/>
    </row>
    <row r="1919" spans="1:119" s="10" customFormat="1" x14ac:dyDescent="0.2">
      <c r="A1919" s="8">
        <v>101990</v>
      </c>
      <c r="B1919" s="9" t="s">
        <v>4895</v>
      </c>
      <c r="C1919" s="9" t="b">
        <v>0</v>
      </c>
      <c r="D1919" s="9" t="b">
        <v>0</v>
      </c>
      <c r="E1919" s="9" t="b">
        <v>1</v>
      </c>
      <c r="F1919" s="9" t="b">
        <v>0</v>
      </c>
      <c r="G1919" s="9" t="s">
        <v>2529</v>
      </c>
      <c r="H1919" s="9"/>
      <c r="I1919" s="9" t="s">
        <v>442</v>
      </c>
      <c r="J1919" s="9" t="s">
        <v>397</v>
      </c>
      <c r="K1919" s="9">
        <v>43.591999999999999</v>
      </c>
      <c r="L1919" s="9">
        <v>-79.641000000000005</v>
      </c>
      <c r="M1919" s="9" t="s">
        <v>156</v>
      </c>
      <c r="N1919" s="9">
        <v>2013</v>
      </c>
      <c r="O1919" s="9"/>
      <c r="P1919" s="9">
        <v>2017</v>
      </c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 t="s">
        <v>4896</v>
      </c>
      <c r="AG1919" s="9"/>
      <c r="AH1919" s="9">
        <v>0.25</v>
      </c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  <c r="BI1919" s="9"/>
      <c r="BJ1919" s="9"/>
      <c r="BK1919" s="9" t="s">
        <v>11</v>
      </c>
      <c r="BL1919" s="9"/>
      <c r="BM1919" s="9"/>
      <c r="BN1919" s="9"/>
      <c r="BO1919" s="9"/>
      <c r="BP1919" s="9"/>
      <c r="BQ1919" s="9"/>
      <c r="BR1919" s="9"/>
      <c r="BS1919" s="9"/>
      <c r="BT1919" s="9"/>
      <c r="BU1919" s="9"/>
      <c r="BV1919" s="9"/>
      <c r="BW1919" s="9"/>
      <c r="BX1919" s="9"/>
      <c r="BY1919" s="9"/>
      <c r="BZ1919" s="9"/>
      <c r="CA1919" s="9"/>
      <c r="CB1919" s="9"/>
      <c r="CC1919" s="9"/>
      <c r="CD1919" s="9"/>
      <c r="CE1919" s="9"/>
      <c r="CF1919" s="9"/>
      <c r="CG1919" s="9"/>
      <c r="CH1919" s="9"/>
      <c r="CI1919" s="9"/>
      <c r="CJ1919" s="9"/>
      <c r="CK1919" s="9"/>
      <c r="CL1919" s="9"/>
      <c r="CM1919" s="9"/>
      <c r="CN1919" s="9"/>
      <c r="CO1919" s="9"/>
      <c r="CP1919" s="9"/>
      <c r="CQ1919" s="9"/>
      <c r="CR1919" s="9"/>
      <c r="CS1919" s="9"/>
      <c r="CT1919" s="9"/>
      <c r="CU1919" s="9"/>
      <c r="CV1919" s="9"/>
      <c r="CW1919" s="9"/>
      <c r="CX1919" s="9"/>
      <c r="CY1919" s="9"/>
      <c r="CZ1919" s="9"/>
      <c r="DA1919" s="9"/>
      <c r="DB1919" s="9"/>
      <c r="DC1919" s="9"/>
      <c r="DD1919" s="9"/>
      <c r="DE1919" s="9"/>
      <c r="DF1919" s="9"/>
      <c r="DG1919" s="9"/>
      <c r="DH1919" s="9"/>
      <c r="DI1919" s="9"/>
      <c r="DJ1919" s="9"/>
      <c r="DK1919" s="9"/>
      <c r="DL1919" s="9"/>
      <c r="DM1919" s="9"/>
      <c r="DN1919" s="9"/>
      <c r="DO1919" s="9"/>
    </row>
    <row r="1920" spans="1:119" s="10" customFormat="1" x14ac:dyDescent="0.2">
      <c r="A1920" s="8">
        <v>101991</v>
      </c>
      <c r="B1920" s="9" t="s">
        <v>4897</v>
      </c>
      <c r="C1920" s="9" t="b">
        <v>0</v>
      </c>
      <c r="D1920" s="9" t="b">
        <v>0</v>
      </c>
      <c r="E1920" s="9" t="b">
        <v>1</v>
      </c>
      <c r="F1920" s="9" t="b">
        <v>0</v>
      </c>
      <c r="G1920" s="9" t="s">
        <v>4105</v>
      </c>
      <c r="H1920" s="9"/>
      <c r="I1920" s="9" t="s">
        <v>442</v>
      </c>
      <c r="J1920" s="9" t="s">
        <v>397</v>
      </c>
      <c r="K1920" s="9">
        <v>43.592999999999996</v>
      </c>
      <c r="L1920" s="9">
        <v>-79.64</v>
      </c>
      <c r="M1920" s="9" t="s">
        <v>156</v>
      </c>
      <c r="N1920" s="9">
        <v>2014</v>
      </c>
      <c r="O1920" s="9"/>
      <c r="P1920" s="9">
        <v>2017</v>
      </c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 t="s">
        <v>4898</v>
      </c>
      <c r="AG1920" s="9"/>
      <c r="AH1920" s="9">
        <v>0.16</v>
      </c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  <c r="BI1920" s="9"/>
      <c r="BJ1920" s="9"/>
      <c r="BK1920" s="9" t="s">
        <v>11</v>
      </c>
      <c r="BL1920" s="9"/>
      <c r="BM1920" s="9"/>
      <c r="BN1920" s="9"/>
      <c r="BO1920" s="9"/>
      <c r="BP1920" s="9"/>
      <c r="BQ1920" s="9"/>
      <c r="BR1920" s="9"/>
      <c r="BS1920" s="9"/>
      <c r="BT1920" s="9"/>
      <c r="BU1920" s="9"/>
      <c r="BV1920" s="9"/>
      <c r="BW1920" s="9"/>
      <c r="BX1920" s="9"/>
      <c r="BY1920" s="9"/>
      <c r="BZ1920" s="9"/>
      <c r="CA1920" s="9"/>
      <c r="CB1920" s="9"/>
      <c r="CC1920" s="9"/>
      <c r="CD1920" s="9"/>
      <c r="CE1920" s="9"/>
      <c r="CF1920" s="9"/>
      <c r="CG1920" s="9"/>
      <c r="CH1920" s="9"/>
      <c r="CI1920" s="9"/>
      <c r="CJ1920" s="9"/>
      <c r="CK1920" s="9"/>
      <c r="CL1920" s="9"/>
      <c r="CM1920" s="9"/>
      <c r="CN1920" s="9"/>
      <c r="CO1920" s="9"/>
      <c r="CP1920" s="9"/>
      <c r="CQ1920" s="9"/>
      <c r="CR1920" s="9"/>
      <c r="CS1920" s="9"/>
      <c r="CT1920" s="9"/>
      <c r="CU1920" s="9"/>
      <c r="CV1920" s="9"/>
      <c r="CW1920" s="9"/>
      <c r="CX1920" s="9"/>
      <c r="CY1920" s="9"/>
      <c r="CZ1920" s="9"/>
      <c r="DA1920" s="9"/>
      <c r="DB1920" s="9"/>
      <c r="DC1920" s="9"/>
      <c r="DD1920" s="9"/>
      <c r="DE1920" s="9"/>
      <c r="DF1920" s="9"/>
      <c r="DG1920" s="9"/>
      <c r="DH1920" s="9"/>
      <c r="DI1920" s="9"/>
      <c r="DJ1920" s="9"/>
      <c r="DK1920" s="9"/>
      <c r="DL1920" s="9"/>
      <c r="DM1920" s="9"/>
      <c r="DN1920" s="9"/>
      <c r="DO1920" s="9"/>
    </row>
    <row r="1921" spans="1:119" s="10" customFormat="1" x14ac:dyDescent="0.2">
      <c r="A1921" s="8">
        <v>101992</v>
      </c>
      <c r="B1921" s="9" t="s">
        <v>4899</v>
      </c>
      <c r="C1921" s="9" t="b">
        <v>0</v>
      </c>
      <c r="D1921" s="9" t="b">
        <v>0</v>
      </c>
      <c r="E1921" s="9" t="b">
        <v>1</v>
      </c>
      <c r="F1921" s="9" t="b">
        <v>0</v>
      </c>
      <c r="G1921" s="9" t="s">
        <v>4900</v>
      </c>
      <c r="H1921" s="9"/>
      <c r="I1921" s="9" t="s">
        <v>442</v>
      </c>
      <c r="J1921" s="9" t="s">
        <v>397</v>
      </c>
      <c r="K1921" s="9">
        <v>43.594000000000001</v>
      </c>
      <c r="L1921" s="9">
        <v>-79.63900000000001</v>
      </c>
      <c r="M1921" s="9" t="s">
        <v>156</v>
      </c>
      <c r="N1921" s="9">
        <v>2011</v>
      </c>
      <c r="O1921" s="9"/>
      <c r="P1921" s="9">
        <v>2017</v>
      </c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 t="s">
        <v>4901</v>
      </c>
      <c r="AG1921" s="9"/>
      <c r="AH1921" s="9">
        <v>0.25</v>
      </c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  <c r="BI1921" s="9"/>
      <c r="BJ1921" s="9"/>
      <c r="BK1921" s="9" t="s">
        <v>11</v>
      </c>
      <c r="BL1921" s="9"/>
      <c r="BM1921" s="9"/>
      <c r="BN1921" s="9"/>
      <c r="BO1921" s="9"/>
      <c r="BP1921" s="9"/>
      <c r="BQ1921" s="9"/>
      <c r="BR1921" s="9"/>
      <c r="BS1921" s="9"/>
      <c r="BT1921" s="9"/>
      <c r="BU1921" s="9"/>
      <c r="BV1921" s="9"/>
      <c r="BW1921" s="9"/>
      <c r="BX1921" s="9"/>
      <c r="BY1921" s="9"/>
      <c r="BZ1921" s="9"/>
      <c r="CA1921" s="9"/>
      <c r="CB1921" s="9"/>
      <c r="CC1921" s="9"/>
      <c r="CD1921" s="9"/>
      <c r="CE1921" s="9"/>
      <c r="CF1921" s="9"/>
      <c r="CG1921" s="9"/>
      <c r="CH1921" s="9"/>
      <c r="CI1921" s="9"/>
      <c r="CJ1921" s="9"/>
      <c r="CK1921" s="9"/>
      <c r="CL1921" s="9"/>
      <c r="CM1921" s="9"/>
      <c r="CN1921" s="9"/>
      <c r="CO1921" s="9"/>
      <c r="CP1921" s="9"/>
      <c r="CQ1921" s="9"/>
      <c r="CR1921" s="9"/>
      <c r="CS1921" s="9"/>
      <c r="CT1921" s="9"/>
      <c r="CU1921" s="9"/>
      <c r="CV1921" s="9"/>
      <c r="CW1921" s="9"/>
      <c r="CX1921" s="9"/>
      <c r="CY1921" s="9"/>
      <c r="CZ1921" s="9"/>
      <c r="DA1921" s="9"/>
      <c r="DB1921" s="9"/>
      <c r="DC1921" s="9"/>
      <c r="DD1921" s="9"/>
      <c r="DE1921" s="9"/>
      <c r="DF1921" s="9"/>
      <c r="DG1921" s="9"/>
      <c r="DH1921" s="9"/>
      <c r="DI1921" s="9"/>
      <c r="DJ1921" s="9"/>
      <c r="DK1921" s="9"/>
      <c r="DL1921" s="9"/>
      <c r="DM1921" s="9"/>
      <c r="DN1921" s="9"/>
      <c r="DO1921" s="9"/>
    </row>
    <row r="1922" spans="1:119" s="10" customFormat="1" x14ac:dyDescent="0.2">
      <c r="A1922" s="8">
        <v>101993</v>
      </c>
      <c r="B1922" s="9" t="s">
        <v>4902</v>
      </c>
      <c r="C1922" s="9" t="b">
        <v>0</v>
      </c>
      <c r="D1922" s="9" t="b">
        <v>0</v>
      </c>
      <c r="E1922" s="9" t="b">
        <v>1</v>
      </c>
      <c r="F1922" s="9" t="b">
        <v>0</v>
      </c>
      <c r="G1922" s="9" t="s">
        <v>4903</v>
      </c>
      <c r="H1922" s="9"/>
      <c r="I1922" s="9" t="s">
        <v>442</v>
      </c>
      <c r="J1922" s="9" t="s">
        <v>397</v>
      </c>
      <c r="K1922" s="9">
        <v>43.594999999999999</v>
      </c>
      <c r="L1922" s="9">
        <v>-79.638000000000005</v>
      </c>
      <c r="M1922" s="9" t="s">
        <v>156</v>
      </c>
      <c r="N1922" s="9">
        <v>2011</v>
      </c>
      <c r="O1922" s="9"/>
      <c r="P1922" s="9">
        <v>2017</v>
      </c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 t="s">
        <v>4904</v>
      </c>
      <c r="AG1922" s="9"/>
      <c r="AH1922" s="9">
        <v>0.215</v>
      </c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  <c r="BI1922" s="9"/>
      <c r="BJ1922" s="9"/>
      <c r="BK1922" s="9" t="s">
        <v>11</v>
      </c>
      <c r="BL1922" s="9"/>
      <c r="BM1922" s="9"/>
      <c r="BN1922" s="9"/>
      <c r="BO1922" s="9"/>
      <c r="BP1922" s="9"/>
      <c r="BQ1922" s="9"/>
      <c r="BR1922" s="9"/>
      <c r="BS1922" s="9"/>
      <c r="BT1922" s="9"/>
      <c r="BU1922" s="9"/>
      <c r="BV1922" s="9"/>
      <c r="BW1922" s="9"/>
      <c r="BX1922" s="9"/>
      <c r="BY1922" s="9"/>
      <c r="BZ1922" s="9"/>
      <c r="CA1922" s="9"/>
      <c r="CB1922" s="9"/>
      <c r="CC1922" s="9"/>
      <c r="CD1922" s="9"/>
      <c r="CE1922" s="9"/>
      <c r="CF1922" s="9"/>
      <c r="CG1922" s="9"/>
      <c r="CH1922" s="9"/>
      <c r="CI1922" s="9"/>
      <c r="CJ1922" s="9"/>
      <c r="CK1922" s="9"/>
      <c r="CL1922" s="9"/>
      <c r="CM1922" s="9"/>
      <c r="CN1922" s="9"/>
      <c r="CO1922" s="9"/>
      <c r="CP1922" s="9"/>
      <c r="CQ1922" s="9"/>
      <c r="CR1922" s="9"/>
      <c r="CS1922" s="9"/>
      <c r="CT1922" s="9"/>
      <c r="CU1922" s="9"/>
      <c r="CV1922" s="9"/>
      <c r="CW1922" s="9"/>
      <c r="CX1922" s="9"/>
      <c r="CY1922" s="9"/>
      <c r="CZ1922" s="9"/>
      <c r="DA1922" s="9"/>
      <c r="DB1922" s="9"/>
      <c r="DC1922" s="9"/>
      <c r="DD1922" s="9"/>
      <c r="DE1922" s="9"/>
      <c r="DF1922" s="9"/>
      <c r="DG1922" s="9"/>
      <c r="DH1922" s="9"/>
      <c r="DI1922" s="9"/>
      <c r="DJ1922" s="9"/>
      <c r="DK1922" s="9"/>
      <c r="DL1922" s="9"/>
      <c r="DM1922" s="9"/>
      <c r="DN1922" s="9"/>
      <c r="DO1922" s="9"/>
    </row>
    <row r="1923" spans="1:119" s="10" customFormat="1" x14ac:dyDescent="0.2">
      <c r="A1923" s="8">
        <v>101994</v>
      </c>
      <c r="B1923" s="9" t="s">
        <v>4905</v>
      </c>
      <c r="C1923" s="9" t="b">
        <v>0</v>
      </c>
      <c r="D1923" s="9" t="b">
        <v>0</v>
      </c>
      <c r="E1923" s="9" t="b">
        <v>1</v>
      </c>
      <c r="F1923" s="9" t="b">
        <v>0</v>
      </c>
      <c r="G1923" s="9" t="s">
        <v>2041</v>
      </c>
      <c r="H1923" s="9"/>
      <c r="I1923" s="9" t="s">
        <v>442</v>
      </c>
      <c r="J1923" s="9" t="s">
        <v>397</v>
      </c>
      <c r="K1923" s="9">
        <v>43.595999999999997</v>
      </c>
      <c r="L1923" s="9">
        <v>-79.637</v>
      </c>
      <c r="M1923" s="9" t="s">
        <v>156</v>
      </c>
      <c r="N1923" s="9">
        <v>2014</v>
      </c>
      <c r="O1923" s="9"/>
      <c r="P1923" s="9">
        <v>2017</v>
      </c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 t="s">
        <v>4906</v>
      </c>
      <c r="AG1923" s="9"/>
      <c r="AH1923" s="9">
        <v>0.25</v>
      </c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  <c r="BI1923" s="9"/>
      <c r="BJ1923" s="9"/>
      <c r="BK1923" s="9" t="s">
        <v>11</v>
      </c>
      <c r="BL1923" s="9"/>
      <c r="BM1923" s="9"/>
      <c r="BN1923" s="9"/>
      <c r="BO1923" s="9"/>
      <c r="BP1923" s="9"/>
      <c r="BQ1923" s="9"/>
      <c r="BR1923" s="9"/>
      <c r="BS1923" s="9"/>
      <c r="BT1923" s="9"/>
      <c r="BU1923" s="9"/>
      <c r="BV1923" s="9"/>
      <c r="BW1923" s="9"/>
      <c r="BX1923" s="9"/>
      <c r="BY1923" s="9"/>
      <c r="BZ1923" s="9"/>
      <c r="CA1923" s="9"/>
      <c r="CB1923" s="9"/>
      <c r="CC1923" s="9"/>
      <c r="CD1923" s="9"/>
      <c r="CE1923" s="9"/>
      <c r="CF1923" s="9"/>
      <c r="CG1923" s="9"/>
      <c r="CH1923" s="9"/>
      <c r="CI1923" s="9"/>
      <c r="CJ1923" s="9"/>
      <c r="CK1923" s="9"/>
      <c r="CL1923" s="9"/>
      <c r="CM1923" s="9"/>
      <c r="CN1923" s="9"/>
      <c r="CO1923" s="9"/>
      <c r="CP1923" s="9"/>
      <c r="CQ1923" s="9"/>
      <c r="CR1923" s="9"/>
      <c r="CS1923" s="9"/>
      <c r="CT1923" s="9"/>
      <c r="CU1923" s="9"/>
      <c r="CV1923" s="9"/>
      <c r="CW1923" s="9"/>
      <c r="CX1923" s="9"/>
      <c r="CY1923" s="9"/>
      <c r="CZ1923" s="9"/>
      <c r="DA1923" s="9"/>
      <c r="DB1923" s="9"/>
      <c r="DC1923" s="9"/>
      <c r="DD1923" s="9"/>
      <c r="DE1923" s="9"/>
      <c r="DF1923" s="9"/>
      <c r="DG1923" s="9"/>
      <c r="DH1923" s="9"/>
      <c r="DI1923" s="9"/>
      <c r="DJ1923" s="9"/>
      <c r="DK1923" s="9"/>
      <c r="DL1923" s="9"/>
      <c r="DM1923" s="9"/>
      <c r="DN1923" s="9"/>
      <c r="DO1923" s="9"/>
    </row>
    <row r="1924" spans="1:119" s="10" customFormat="1" x14ac:dyDescent="0.2">
      <c r="A1924" s="8">
        <v>101995</v>
      </c>
      <c r="B1924" s="9" t="s">
        <v>4907</v>
      </c>
      <c r="C1924" s="9" t="b">
        <v>0</v>
      </c>
      <c r="D1924" s="9" t="b">
        <v>0</v>
      </c>
      <c r="E1924" s="9" t="b">
        <v>1</v>
      </c>
      <c r="F1924" s="9" t="b">
        <v>0</v>
      </c>
      <c r="G1924" s="9" t="s">
        <v>2493</v>
      </c>
      <c r="H1924" s="9"/>
      <c r="I1924" s="9" t="s">
        <v>442</v>
      </c>
      <c r="J1924" s="9" t="s">
        <v>397</v>
      </c>
      <c r="K1924" s="9">
        <v>43.597000000000001</v>
      </c>
      <c r="L1924" s="9">
        <v>-79.63600000000001</v>
      </c>
      <c r="M1924" s="9" t="s">
        <v>156</v>
      </c>
      <c r="N1924" s="9">
        <v>2012</v>
      </c>
      <c r="O1924" s="9"/>
      <c r="P1924" s="9">
        <v>2017</v>
      </c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 t="s">
        <v>4908</v>
      </c>
      <c r="AG1924" s="9"/>
      <c r="AH1924" s="9">
        <v>0.25</v>
      </c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  <c r="BI1924" s="9"/>
      <c r="BJ1924" s="9"/>
      <c r="BK1924" s="9" t="s">
        <v>11</v>
      </c>
      <c r="BL1924" s="9"/>
      <c r="BM1924" s="9"/>
      <c r="BN1924" s="9"/>
      <c r="BO1924" s="9"/>
      <c r="BP1924" s="9"/>
      <c r="BQ1924" s="9"/>
      <c r="BR1924" s="9"/>
      <c r="BS1924" s="9"/>
      <c r="BT1924" s="9"/>
      <c r="BU1924" s="9"/>
      <c r="BV1924" s="9"/>
      <c r="BW1924" s="9"/>
      <c r="BX1924" s="9"/>
      <c r="BY1924" s="9"/>
      <c r="BZ1924" s="9"/>
      <c r="CA1924" s="9"/>
      <c r="CB1924" s="9"/>
      <c r="CC1924" s="9"/>
      <c r="CD1924" s="9"/>
      <c r="CE1924" s="9"/>
      <c r="CF1924" s="9"/>
      <c r="CG1924" s="9"/>
      <c r="CH1924" s="9"/>
      <c r="CI1924" s="9"/>
      <c r="CJ1924" s="9"/>
      <c r="CK1924" s="9"/>
      <c r="CL1924" s="9"/>
      <c r="CM1924" s="9"/>
      <c r="CN1924" s="9"/>
      <c r="CO1924" s="9"/>
      <c r="CP1924" s="9"/>
      <c r="CQ1924" s="9"/>
      <c r="CR1924" s="9"/>
      <c r="CS1924" s="9"/>
      <c r="CT1924" s="9"/>
      <c r="CU1924" s="9"/>
      <c r="CV1924" s="9"/>
      <c r="CW1924" s="9"/>
      <c r="CX1924" s="9"/>
      <c r="CY1924" s="9"/>
      <c r="CZ1924" s="9"/>
      <c r="DA1924" s="9"/>
      <c r="DB1924" s="9"/>
      <c r="DC1924" s="9"/>
      <c r="DD1924" s="9"/>
      <c r="DE1924" s="9"/>
      <c r="DF1924" s="9"/>
      <c r="DG1924" s="9"/>
      <c r="DH1924" s="9"/>
      <c r="DI1924" s="9"/>
      <c r="DJ1924" s="9"/>
      <c r="DK1924" s="9"/>
      <c r="DL1924" s="9"/>
      <c r="DM1924" s="9"/>
      <c r="DN1924" s="9"/>
      <c r="DO1924" s="9"/>
    </row>
    <row r="1925" spans="1:119" s="10" customFormat="1" x14ac:dyDescent="0.2">
      <c r="A1925" s="8">
        <v>101996</v>
      </c>
      <c r="B1925" s="9" t="s">
        <v>4909</v>
      </c>
      <c r="C1925" s="9" t="b">
        <v>0</v>
      </c>
      <c r="D1925" s="9" t="b">
        <v>0</v>
      </c>
      <c r="E1925" s="9" t="b">
        <v>1</v>
      </c>
      <c r="F1925" s="9" t="b">
        <v>0</v>
      </c>
      <c r="G1925" s="9" t="s">
        <v>2508</v>
      </c>
      <c r="H1925" s="9"/>
      <c r="I1925" s="9" t="s">
        <v>442</v>
      </c>
      <c r="J1925" s="9" t="s">
        <v>397</v>
      </c>
      <c r="K1925" s="9">
        <v>43.597999999999999</v>
      </c>
      <c r="L1925" s="9">
        <v>-79.635000000000005</v>
      </c>
      <c r="M1925" s="9" t="s">
        <v>156</v>
      </c>
      <c r="N1925" s="9">
        <v>2015</v>
      </c>
      <c r="O1925" s="9"/>
      <c r="P1925" s="9">
        <v>2017</v>
      </c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 t="s">
        <v>4910</v>
      </c>
      <c r="AG1925" s="9"/>
      <c r="AH1925" s="9">
        <v>0.16</v>
      </c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  <c r="BI1925" s="9"/>
      <c r="BJ1925" s="9"/>
      <c r="BK1925" s="9" t="s">
        <v>11</v>
      </c>
      <c r="BL1925" s="9"/>
      <c r="BM1925" s="9"/>
      <c r="BN1925" s="9"/>
      <c r="BO1925" s="9"/>
      <c r="BP1925" s="9"/>
      <c r="BQ1925" s="9"/>
      <c r="BR1925" s="9"/>
      <c r="BS1925" s="9"/>
      <c r="BT1925" s="9"/>
      <c r="BU1925" s="9"/>
      <c r="BV1925" s="9"/>
      <c r="BW1925" s="9"/>
      <c r="BX1925" s="9"/>
      <c r="BY1925" s="9"/>
      <c r="BZ1925" s="9"/>
      <c r="CA1925" s="9"/>
      <c r="CB1925" s="9"/>
      <c r="CC1925" s="9"/>
      <c r="CD1925" s="9"/>
      <c r="CE1925" s="9"/>
      <c r="CF1925" s="9"/>
      <c r="CG1925" s="9"/>
      <c r="CH1925" s="9"/>
      <c r="CI1925" s="9"/>
      <c r="CJ1925" s="9"/>
      <c r="CK1925" s="9"/>
      <c r="CL1925" s="9"/>
      <c r="CM1925" s="9"/>
      <c r="CN1925" s="9"/>
      <c r="CO1925" s="9"/>
      <c r="CP1925" s="9"/>
      <c r="CQ1925" s="9"/>
      <c r="CR1925" s="9"/>
      <c r="CS1925" s="9"/>
      <c r="CT1925" s="9"/>
      <c r="CU1925" s="9"/>
      <c r="CV1925" s="9"/>
      <c r="CW1925" s="9"/>
      <c r="CX1925" s="9"/>
      <c r="CY1925" s="9"/>
      <c r="CZ1925" s="9"/>
      <c r="DA1925" s="9"/>
      <c r="DB1925" s="9"/>
      <c r="DC1925" s="9"/>
      <c r="DD1925" s="9"/>
      <c r="DE1925" s="9"/>
      <c r="DF1925" s="9"/>
      <c r="DG1925" s="9"/>
      <c r="DH1925" s="9"/>
      <c r="DI1925" s="9"/>
      <c r="DJ1925" s="9"/>
      <c r="DK1925" s="9"/>
      <c r="DL1925" s="9"/>
      <c r="DM1925" s="9"/>
      <c r="DN1925" s="9"/>
      <c r="DO1925" s="9"/>
    </row>
    <row r="1926" spans="1:119" s="10" customFormat="1" x14ac:dyDescent="0.2">
      <c r="A1926" s="8">
        <v>101997</v>
      </c>
      <c r="B1926" s="9" t="s">
        <v>4911</v>
      </c>
      <c r="C1926" s="9" t="b">
        <v>0</v>
      </c>
      <c r="D1926" s="9" t="b">
        <v>0</v>
      </c>
      <c r="E1926" s="9" t="b">
        <v>1</v>
      </c>
      <c r="F1926" s="9" t="b">
        <v>0</v>
      </c>
      <c r="G1926" s="9" t="s">
        <v>4912</v>
      </c>
      <c r="H1926" s="9"/>
      <c r="I1926" s="9" t="s">
        <v>442</v>
      </c>
      <c r="J1926" s="9" t="s">
        <v>397</v>
      </c>
      <c r="K1926" s="9">
        <v>43.598999999999997</v>
      </c>
      <c r="L1926" s="9">
        <v>-79.634</v>
      </c>
      <c r="M1926" s="9" t="s">
        <v>156</v>
      </c>
      <c r="N1926" s="9">
        <v>2011</v>
      </c>
      <c r="O1926" s="9"/>
      <c r="P1926" s="9">
        <v>2017</v>
      </c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 t="s">
        <v>4913</v>
      </c>
      <c r="AG1926" s="9"/>
      <c r="AH1926" s="9">
        <v>0.25</v>
      </c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  <c r="BI1926" s="9"/>
      <c r="BJ1926" s="9"/>
      <c r="BK1926" s="9" t="s">
        <v>11</v>
      </c>
      <c r="BL1926" s="9"/>
      <c r="BM1926" s="9"/>
      <c r="BN1926" s="9"/>
      <c r="BO1926" s="9"/>
      <c r="BP1926" s="9"/>
      <c r="BQ1926" s="9"/>
      <c r="BR1926" s="9"/>
      <c r="BS1926" s="9"/>
      <c r="BT1926" s="9"/>
      <c r="BU1926" s="9"/>
      <c r="BV1926" s="9"/>
      <c r="BW1926" s="9"/>
      <c r="BX1926" s="9"/>
      <c r="BY1926" s="9"/>
      <c r="BZ1926" s="9"/>
      <c r="CA1926" s="9"/>
      <c r="CB1926" s="9"/>
      <c r="CC1926" s="9"/>
      <c r="CD1926" s="9"/>
      <c r="CE1926" s="9"/>
      <c r="CF1926" s="9"/>
      <c r="CG1926" s="9"/>
      <c r="CH1926" s="9"/>
      <c r="CI1926" s="9"/>
      <c r="CJ1926" s="9"/>
      <c r="CK1926" s="9"/>
      <c r="CL1926" s="9"/>
      <c r="CM1926" s="9"/>
      <c r="CN1926" s="9"/>
      <c r="CO1926" s="9"/>
      <c r="CP1926" s="9"/>
      <c r="CQ1926" s="9"/>
      <c r="CR1926" s="9"/>
      <c r="CS1926" s="9"/>
      <c r="CT1926" s="9"/>
      <c r="CU1926" s="9"/>
      <c r="CV1926" s="9"/>
      <c r="CW1926" s="9"/>
      <c r="CX1926" s="9"/>
      <c r="CY1926" s="9"/>
      <c r="CZ1926" s="9"/>
      <c r="DA1926" s="9"/>
      <c r="DB1926" s="9"/>
      <c r="DC1926" s="9"/>
      <c r="DD1926" s="9"/>
      <c r="DE1926" s="9"/>
      <c r="DF1926" s="9"/>
      <c r="DG1926" s="9"/>
      <c r="DH1926" s="9"/>
      <c r="DI1926" s="9"/>
      <c r="DJ1926" s="9"/>
      <c r="DK1926" s="9"/>
      <c r="DL1926" s="9"/>
      <c r="DM1926" s="9"/>
      <c r="DN1926" s="9"/>
      <c r="DO1926" s="9"/>
    </row>
    <row r="1927" spans="1:119" s="10" customFormat="1" x14ac:dyDescent="0.2">
      <c r="A1927" s="8">
        <v>101998</v>
      </c>
      <c r="B1927" s="9" t="s">
        <v>4914</v>
      </c>
      <c r="C1927" s="9" t="b">
        <v>0</v>
      </c>
      <c r="D1927" s="9" t="b">
        <v>0</v>
      </c>
      <c r="E1927" s="9" t="b">
        <v>1</v>
      </c>
      <c r="F1927" s="9" t="b">
        <v>0</v>
      </c>
      <c r="G1927" s="9" t="s">
        <v>2041</v>
      </c>
      <c r="H1927" s="9"/>
      <c r="I1927" s="9" t="s">
        <v>442</v>
      </c>
      <c r="J1927" s="9" t="s">
        <v>397</v>
      </c>
      <c r="K1927" s="9">
        <v>43.6</v>
      </c>
      <c r="L1927" s="9">
        <v>-79.63300000000001</v>
      </c>
      <c r="M1927" s="9" t="s">
        <v>156</v>
      </c>
      <c r="N1927" s="9">
        <v>2014</v>
      </c>
      <c r="O1927" s="9"/>
      <c r="P1927" s="9">
        <v>2017</v>
      </c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 t="s">
        <v>4915</v>
      </c>
      <c r="AG1927" s="9"/>
      <c r="AH1927" s="9">
        <v>0.25</v>
      </c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  <c r="BI1927" s="9"/>
      <c r="BJ1927" s="9"/>
      <c r="BK1927" s="9" t="s">
        <v>11</v>
      </c>
      <c r="BL1927" s="9"/>
      <c r="BM1927" s="9"/>
      <c r="BN1927" s="9"/>
      <c r="BO1927" s="9"/>
      <c r="BP1927" s="9"/>
      <c r="BQ1927" s="9"/>
      <c r="BR1927" s="9"/>
      <c r="BS1927" s="9"/>
      <c r="BT1927" s="9"/>
      <c r="BU1927" s="9"/>
      <c r="BV1927" s="9"/>
      <c r="BW1927" s="9"/>
      <c r="BX1927" s="9"/>
      <c r="BY1927" s="9"/>
      <c r="BZ1927" s="9"/>
      <c r="CA1927" s="9"/>
      <c r="CB1927" s="9"/>
      <c r="CC1927" s="9"/>
      <c r="CD1927" s="9"/>
      <c r="CE1927" s="9"/>
      <c r="CF1927" s="9"/>
      <c r="CG1927" s="9"/>
      <c r="CH1927" s="9"/>
      <c r="CI1927" s="9"/>
      <c r="CJ1927" s="9"/>
      <c r="CK1927" s="9"/>
      <c r="CL1927" s="9"/>
      <c r="CM1927" s="9"/>
      <c r="CN1927" s="9"/>
      <c r="CO1927" s="9"/>
      <c r="CP1927" s="9"/>
      <c r="CQ1927" s="9"/>
      <c r="CR1927" s="9"/>
      <c r="CS1927" s="9"/>
      <c r="CT1927" s="9"/>
      <c r="CU1927" s="9"/>
      <c r="CV1927" s="9"/>
      <c r="CW1927" s="9"/>
      <c r="CX1927" s="9"/>
      <c r="CY1927" s="9"/>
      <c r="CZ1927" s="9"/>
      <c r="DA1927" s="9"/>
      <c r="DB1927" s="9"/>
      <c r="DC1927" s="9"/>
      <c r="DD1927" s="9"/>
      <c r="DE1927" s="9"/>
      <c r="DF1927" s="9"/>
      <c r="DG1927" s="9"/>
      <c r="DH1927" s="9"/>
      <c r="DI1927" s="9"/>
      <c r="DJ1927" s="9"/>
      <c r="DK1927" s="9"/>
      <c r="DL1927" s="9"/>
      <c r="DM1927" s="9"/>
      <c r="DN1927" s="9"/>
      <c r="DO1927" s="9"/>
    </row>
    <row r="1928" spans="1:119" s="10" customFormat="1" x14ac:dyDescent="0.2">
      <c r="A1928" s="8">
        <v>101999</v>
      </c>
      <c r="B1928" s="9" t="s">
        <v>4916</v>
      </c>
      <c r="C1928" s="9" t="b">
        <v>0</v>
      </c>
      <c r="D1928" s="9" t="b">
        <v>0</v>
      </c>
      <c r="E1928" s="9" t="b">
        <v>1</v>
      </c>
      <c r="F1928" s="9" t="b">
        <v>0</v>
      </c>
      <c r="G1928" s="9" t="s">
        <v>4105</v>
      </c>
      <c r="H1928" s="9"/>
      <c r="I1928" s="9" t="s">
        <v>442</v>
      </c>
      <c r="J1928" s="9" t="s">
        <v>397</v>
      </c>
      <c r="K1928" s="9">
        <v>43.600999999999999</v>
      </c>
      <c r="L1928" s="9">
        <v>-79.632000000000005</v>
      </c>
      <c r="M1928" s="9" t="s">
        <v>156</v>
      </c>
      <c r="N1928" s="9">
        <v>2014</v>
      </c>
      <c r="O1928" s="9"/>
      <c r="P1928" s="9">
        <v>2017</v>
      </c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 t="s">
        <v>4917</v>
      </c>
      <c r="AG1928" s="9"/>
      <c r="AH1928" s="9">
        <v>0.14964</v>
      </c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 t="s">
        <v>11</v>
      </c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</row>
    <row r="1929" spans="1:119" s="10" customFormat="1" x14ac:dyDescent="0.2">
      <c r="A1929" s="8">
        <v>102000</v>
      </c>
      <c r="B1929" s="9" t="s">
        <v>4918</v>
      </c>
      <c r="C1929" s="9" t="b">
        <v>0</v>
      </c>
      <c r="D1929" s="9" t="b">
        <v>0</v>
      </c>
      <c r="E1929" s="9" t="b">
        <v>1</v>
      </c>
      <c r="F1929" s="9" t="b">
        <v>0</v>
      </c>
      <c r="G1929" s="9" t="s">
        <v>4105</v>
      </c>
      <c r="H1929" s="9"/>
      <c r="I1929" s="9" t="s">
        <v>442</v>
      </c>
      <c r="J1929" s="9" t="s">
        <v>397</v>
      </c>
      <c r="K1929" s="9">
        <v>43.601999999999997</v>
      </c>
      <c r="L1929" s="9">
        <v>-79.631</v>
      </c>
      <c r="M1929" s="9" t="s">
        <v>156</v>
      </c>
      <c r="N1929" s="9">
        <v>2014</v>
      </c>
      <c r="O1929" s="9"/>
      <c r="P1929" s="9">
        <v>2017</v>
      </c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 t="s">
        <v>4919</v>
      </c>
      <c r="AG1929" s="9"/>
      <c r="AH1929" s="9">
        <v>0.19994999999999999</v>
      </c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 t="s">
        <v>11</v>
      </c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</row>
    <row r="1930" spans="1:119" s="10" customFormat="1" x14ac:dyDescent="0.2">
      <c r="A1930" s="8">
        <v>102001</v>
      </c>
      <c r="B1930" s="9" t="s">
        <v>4920</v>
      </c>
      <c r="C1930" s="9" t="b">
        <v>0</v>
      </c>
      <c r="D1930" s="9" t="b">
        <v>0</v>
      </c>
      <c r="E1930" s="9" t="b">
        <v>1</v>
      </c>
      <c r="F1930" s="9" t="b">
        <v>0</v>
      </c>
      <c r="G1930" s="9" t="s">
        <v>4105</v>
      </c>
      <c r="H1930" s="9"/>
      <c r="I1930" s="9" t="s">
        <v>442</v>
      </c>
      <c r="J1930" s="9" t="s">
        <v>397</v>
      </c>
      <c r="K1930" s="9">
        <v>43.603000000000002</v>
      </c>
      <c r="L1930" s="9">
        <v>-79.63000000000001</v>
      </c>
      <c r="M1930" s="9" t="s">
        <v>156</v>
      </c>
      <c r="N1930" s="9">
        <v>2014</v>
      </c>
      <c r="O1930" s="9"/>
      <c r="P1930" s="9">
        <v>2017</v>
      </c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 t="s">
        <v>4921</v>
      </c>
      <c r="AG1930" s="9"/>
      <c r="AH1930" s="9">
        <v>0.11996999999999999</v>
      </c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 t="s">
        <v>11</v>
      </c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</row>
    <row r="1931" spans="1:119" s="10" customFormat="1" x14ac:dyDescent="0.2">
      <c r="A1931" s="8">
        <v>102002</v>
      </c>
      <c r="B1931" s="9" t="s">
        <v>4922</v>
      </c>
      <c r="C1931" s="9" t="b">
        <v>0</v>
      </c>
      <c r="D1931" s="9" t="b">
        <v>0</v>
      </c>
      <c r="E1931" s="9" t="b">
        <v>1</v>
      </c>
      <c r="F1931" s="9" t="b">
        <v>0</v>
      </c>
      <c r="G1931" s="9" t="s">
        <v>2532</v>
      </c>
      <c r="H1931" s="9"/>
      <c r="I1931" s="9" t="s">
        <v>442</v>
      </c>
      <c r="J1931" s="9" t="s">
        <v>397</v>
      </c>
      <c r="K1931" s="9">
        <v>43.603999999999999</v>
      </c>
      <c r="L1931" s="9">
        <v>-79.629000000000005</v>
      </c>
      <c r="M1931" s="9" t="s">
        <v>156</v>
      </c>
      <c r="N1931" s="9">
        <v>2014</v>
      </c>
      <c r="O1931" s="9"/>
      <c r="P1931" s="9">
        <v>2017</v>
      </c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 t="s">
        <v>4923</v>
      </c>
      <c r="AG1931" s="9"/>
      <c r="AH1931" s="9">
        <v>0.25</v>
      </c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 t="s">
        <v>11</v>
      </c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</row>
    <row r="1932" spans="1:119" s="10" customFormat="1" x14ac:dyDescent="0.2">
      <c r="A1932" s="8">
        <v>102003</v>
      </c>
      <c r="B1932" s="9" t="s">
        <v>4924</v>
      </c>
      <c r="C1932" s="9" t="b">
        <v>0</v>
      </c>
      <c r="D1932" s="9" t="b">
        <v>0</v>
      </c>
      <c r="E1932" s="9" t="b">
        <v>1</v>
      </c>
      <c r="F1932" s="9" t="b">
        <v>0</v>
      </c>
      <c r="G1932" s="9" t="s">
        <v>3333</v>
      </c>
      <c r="H1932" s="9"/>
      <c r="I1932" s="9" t="s">
        <v>442</v>
      </c>
      <c r="J1932" s="9" t="s">
        <v>397</v>
      </c>
      <c r="K1932" s="9">
        <v>43.604999999999997</v>
      </c>
      <c r="L1932" s="9">
        <v>-79.628</v>
      </c>
      <c r="M1932" s="9" t="s">
        <v>156</v>
      </c>
      <c r="N1932" s="9">
        <v>2014</v>
      </c>
      <c r="O1932" s="9"/>
      <c r="P1932" s="9">
        <v>2017</v>
      </c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 t="s">
        <v>4925</v>
      </c>
      <c r="AG1932" s="9"/>
      <c r="AH1932" s="9">
        <v>0.25</v>
      </c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 t="s">
        <v>11</v>
      </c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</row>
    <row r="1933" spans="1:119" s="10" customFormat="1" x14ac:dyDescent="0.2">
      <c r="A1933" s="8">
        <v>102004</v>
      </c>
      <c r="B1933" s="9" t="s">
        <v>4926</v>
      </c>
      <c r="C1933" s="9" t="b">
        <v>0</v>
      </c>
      <c r="D1933" s="9" t="b">
        <v>0</v>
      </c>
      <c r="E1933" s="9" t="b">
        <v>1</v>
      </c>
      <c r="F1933" s="9" t="b">
        <v>0</v>
      </c>
      <c r="G1933" s="9" t="s">
        <v>4927</v>
      </c>
      <c r="H1933" s="9"/>
      <c r="I1933" s="9" t="s">
        <v>442</v>
      </c>
      <c r="J1933" s="9" t="s">
        <v>397</v>
      </c>
      <c r="K1933" s="9">
        <v>43.606000000000002</v>
      </c>
      <c r="L1933" s="9">
        <v>-79.62700000000001</v>
      </c>
      <c r="M1933" s="9" t="s">
        <v>156</v>
      </c>
      <c r="N1933" s="9">
        <v>2011</v>
      </c>
      <c r="O1933" s="9"/>
      <c r="P1933" s="9">
        <v>2017</v>
      </c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 t="s">
        <v>4928</v>
      </c>
      <c r="AG1933" s="9"/>
      <c r="AH1933" s="9">
        <v>0.15</v>
      </c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 t="s">
        <v>11</v>
      </c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</row>
    <row r="1934" spans="1:119" s="10" customFormat="1" x14ac:dyDescent="0.2">
      <c r="A1934" s="8">
        <v>102005</v>
      </c>
      <c r="B1934" s="9" t="s">
        <v>4929</v>
      </c>
      <c r="C1934" s="9" t="b">
        <v>0</v>
      </c>
      <c r="D1934" s="9" t="b">
        <v>0</v>
      </c>
      <c r="E1934" s="9" t="b">
        <v>1</v>
      </c>
      <c r="F1934" s="9" t="b">
        <v>0</v>
      </c>
      <c r="G1934" s="9" t="s">
        <v>4930</v>
      </c>
      <c r="H1934" s="9"/>
      <c r="I1934" s="9" t="s">
        <v>442</v>
      </c>
      <c r="J1934" s="9" t="s">
        <v>397</v>
      </c>
      <c r="K1934" s="9">
        <v>43.606999999999999</v>
      </c>
      <c r="L1934" s="9">
        <v>-79.626000000000005</v>
      </c>
      <c r="M1934" s="9" t="s">
        <v>156</v>
      </c>
      <c r="N1934" s="9">
        <v>2015</v>
      </c>
      <c r="O1934" s="9"/>
      <c r="P1934" s="9">
        <v>2017</v>
      </c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 t="s">
        <v>4931</v>
      </c>
      <c r="AG1934" s="9"/>
      <c r="AH1934" s="9">
        <v>0.12</v>
      </c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 t="s">
        <v>11</v>
      </c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</row>
    <row r="1935" spans="1:119" s="10" customFormat="1" x14ac:dyDescent="0.2">
      <c r="A1935" s="8">
        <v>102006</v>
      </c>
      <c r="B1935" s="9" t="s">
        <v>4932</v>
      </c>
      <c r="C1935" s="9" t="b">
        <v>0</v>
      </c>
      <c r="D1935" s="9" t="b">
        <v>0</v>
      </c>
      <c r="E1935" s="9" t="b">
        <v>1</v>
      </c>
      <c r="F1935" s="9" t="b">
        <v>0</v>
      </c>
      <c r="G1935" s="9" t="s">
        <v>4933</v>
      </c>
      <c r="H1935" s="9"/>
      <c r="I1935" s="9" t="s">
        <v>442</v>
      </c>
      <c r="J1935" s="9" t="s">
        <v>397</v>
      </c>
      <c r="K1935" s="9">
        <v>43.607999999999997</v>
      </c>
      <c r="L1935" s="9">
        <v>-79.625</v>
      </c>
      <c r="M1935" s="9" t="s">
        <v>156</v>
      </c>
      <c r="N1935" s="9">
        <v>2012</v>
      </c>
      <c r="O1935" s="9"/>
      <c r="P1935" s="9">
        <v>2017</v>
      </c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 t="s">
        <v>4934</v>
      </c>
      <c r="AG1935" s="9"/>
      <c r="AH1935" s="9">
        <v>0.14899999999999999</v>
      </c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 t="s">
        <v>11</v>
      </c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</row>
    <row r="1936" spans="1:119" s="10" customFormat="1" x14ac:dyDescent="0.2">
      <c r="A1936" s="8">
        <v>102007</v>
      </c>
      <c r="B1936" s="9" t="s">
        <v>4935</v>
      </c>
      <c r="C1936" s="9" t="b">
        <v>0</v>
      </c>
      <c r="D1936" s="9" t="b">
        <v>0</v>
      </c>
      <c r="E1936" s="9" t="b">
        <v>1</v>
      </c>
      <c r="F1936" s="9" t="b">
        <v>0</v>
      </c>
      <c r="G1936" s="9" t="s">
        <v>4936</v>
      </c>
      <c r="H1936" s="9"/>
      <c r="I1936" s="9" t="s">
        <v>442</v>
      </c>
      <c r="J1936" s="9" t="s">
        <v>397</v>
      </c>
      <c r="K1936" s="9">
        <v>43.609000000000002</v>
      </c>
      <c r="L1936" s="9">
        <v>-79.624000000000009</v>
      </c>
      <c r="M1936" s="9" t="s">
        <v>156</v>
      </c>
      <c r="N1936" s="9">
        <v>2016</v>
      </c>
      <c r="O1936" s="9"/>
      <c r="P1936" s="9">
        <v>2017</v>
      </c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 t="s">
        <v>4937</v>
      </c>
      <c r="AG1936" s="9"/>
      <c r="AH1936" s="9">
        <v>0.25</v>
      </c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 t="s">
        <v>11</v>
      </c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</row>
    <row r="1937" spans="1:119" s="10" customFormat="1" x14ac:dyDescent="0.2">
      <c r="A1937" s="8">
        <v>102008</v>
      </c>
      <c r="B1937" s="9" t="s">
        <v>4938</v>
      </c>
      <c r="C1937" s="9" t="b">
        <v>0</v>
      </c>
      <c r="D1937" s="9" t="b">
        <v>0</v>
      </c>
      <c r="E1937" s="9" t="b">
        <v>1</v>
      </c>
      <c r="F1937" s="9" t="b">
        <v>0</v>
      </c>
      <c r="G1937" s="9" t="s">
        <v>4939</v>
      </c>
      <c r="H1937" s="9"/>
      <c r="I1937" s="9" t="s">
        <v>442</v>
      </c>
      <c r="J1937" s="9" t="s">
        <v>397</v>
      </c>
      <c r="K1937" s="9">
        <v>43.61</v>
      </c>
      <c r="L1937" s="9">
        <v>-79.623000000000005</v>
      </c>
      <c r="M1937" s="9" t="s">
        <v>156</v>
      </c>
      <c r="N1937" s="9">
        <v>2012</v>
      </c>
      <c r="O1937" s="9"/>
      <c r="P1937" s="9">
        <v>2017</v>
      </c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 t="s">
        <v>4940</v>
      </c>
      <c r="AG1937" s="9"/>
      <c r="AH1937" s="9">
        <v>0.5</v>
      </c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 t="s">
        <v>11</v>
      </c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</row>
    <row r="1938" spans="1:119" s="10" customFormat="1" x14ac:dyDescent="0.2">
      <c r="A1938" s="8">
        <v>102009</v>
      </c>
      <c r="B1938" s="9" t="s">
        <v>4941</v>
      </c>
      <c r="C1938" s="9" t="b">
        <v>0</v>
      </c>
      <c r="D1938" s="9" t="b">
        <v>0</v>
      </c>
      <c r="E1938" s="9" t="b">
        <v>1</v>
      </c>
      <c r="F1938" s="9" t="b">
        <v>0</v>
      </c>
      <c r="G1938" s="9" t="s">
        <v>3410</v>
      </c>
      <c r="H1938" s="9"/>
      <c r="I1938" s="9" t="s">
        <v>442</v>
      </c>
      <c r="J1938" s="9" t="s">
        <v>397</v>
      </c>
      <c r="K1938" s="9">
        <v>43.610999999999997</v>
      </c>
      <c r="L1938" s="9">
        <v>-79.622</v>
      </c>
      <c r="M1938" s="9" t="s">
        <v>156</v>
      </c>
      <c r="N1938" s="9">
        <v>2013</v>
      </c>
      <c r="O1938" s="9"/>
      <c r="P1938" s="9">
        <v>2017</v>
      </c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 t="s">
        <v>4942</v>
      </c>
      <c r="AG1938" s="9"/>
      <c r="AH1938" s="9">
        <v>0.5</v>
      </c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 t="s">
        <v>11</v>
      </c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</row>
    <row r="1939" spans="1:119" s="10" customFormat="1" x14ac:dyDescent="0.2">
      <c r="A1939" s="8">
        <v>102010</v>
      </c>
      <c r="B1939" s="9" t="s">
        <v>4943</v>
      </c>
      <c r="C1939" s="9" t="b">
        <v>0</v>
      </c>
      <c r="D1939" s="9" t="b">
        <v>0</v>
      </c>
      <c r="E1939" s="9" t="b">
        <v>1</v>
      </c>
      <c r="F1939" s="9" t="b">
        <v>0</v>
      </c>
      <c r="G1939" s="9" t="s">
        <v>2538</v>
      </c>
      <c r="H1939" s="9"/>
      <c r="I1939" s="9" t="s">
        <v>442</v>
      </c>
      <c r="J1939" s="9" t="s">
        <v>397</v>
      </c>
      <c r="K1939" s="9">
        <v>43.612000000000002</v>
      </c>
      <c r="L1939" s="9">
        <v>-79.621000000000009</v>
      </c>
      <c r="M1939" s="9" t="s">
        <v>156</v>
      </c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 t="s">
        <v>4944</v>
      </c>
      <c r="AG1939" s="9"/>
      <c r="AH1939" s="9">
        <v>0.125</v>
      </c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 t="s">
        <v>11</v>
      </c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</row>
    <row r="1940" spans="1:119" s="10" customFormat="1" x14ac:dyDescent="0.2">
      <c r="A1940" s="8">
        <v>102011</v>
      </c>
      <c r="B1940" s="9" t="s">
        <v>4945</v>
      </c>
      <c r="C1940" s="9" t="b">
        <v>0</v>
      </c>
      <c r="D1940" s="9" t="b">
        <v>0</v>
      </c>
      <c r="E1940" s="9" t="b">
        <v>1</v>
      </c>
      <c r="F1940" s="9" t="b">
        <v>0</v>
      </c>
      <c r="G1940" s="9" t="s">
        <v>4946</v>
      </c>
      <c r="H1940" s="9"/>
      <c r="I1940" s="9" t="s">
        <v>442</v>
      </c>
      <c r="J1940" s="9" t="s">
        <v>397</v>
      </c>
      <c r="K1940" s="9">
        <v>43.613</v>
      </c>
      <c r="L1940" s="9">
        <v>-79.62</v>
      </c>
      <c r="M1940" s="9" t="s">
        <v>156</v>
      </c>
      <c r="N1940" s="9">
        <v>2011</v>
      </c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 t="s">
        <v>4947</v>
      </c>
      <c r="AG1940" s="9"/>
      <c r="AH1940" s="9">
        <v>0.13500000000000001</v>
      </c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 t="s">
        <v>11</v>
      </c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</row>
    <row r="1941" spans="1:119" s="10" customFormat="1" x14ac:dyDescent="0.2">
      <c r="A1941" s="8">
        <v>102012</v>
      </c>
      <c r="B1941" s="9" t="s">
        <v>4948</v>
      </c>
      <c r="C1941" s="9" t="b">
        <v>0</v>
      </c>
      <c r="D1941" s="9" t="b">
        <v>0</v>
      </c>
      <c r="E1941" s="9" t="b">
        <v>1</v>
      </c>
      <c r="F1941" s="9" t="b">
        <v>0</v>
      </c>
      <c r="G1941" s="9" t="s">
        <v>2529</v>
      </c>
      <c r="H1941" s="9"/>
      <c r="I1941" s="9" t="s">
        <v>442</v>
      </c>
      <c r="J1941" s="9" t="s">
        <v>397</v>
      </c>
      <c r="K1941" s="9">
        <v>43.613999999999997</v>
      </c>
      <c r="L1941" s="9">
        <v>-79.619</v>
      </c>
      <c r="M1941" s="9" t="s">
        <v>156</v>
      </c>
      <c r="N1941" s="9">
        <v>2013</v>
      </c>
      <c r="O1941" s="9"/>
      <c r="P1941" s="9">
        <v>2017</v>
      </c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 t="s">
        <v>4949</v>
      </c>
      <c r="AG1941" s="9"/>
      <c r="AH1941" s="9">
        <v>0.25</v>
      </c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 t="s">
        <v>11</v>
      </c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</row>
    <row r="1942" spans="1:119" s="10" customFormat="1" x14ac:dyDescent="0.2">
      <c r="A1942" s="8">
        <v>102013</v>
      </c>
      <c r="B1942" s="9" t="s">
        <v>4950</v>
      </c>
      <c r="C1942" s="9" t="b">
        <v>0</v>
      </c>
      <c r="D1942" s="9" t="b">
        <v>0</v>
      </c>
      <c r="E1942" s="9" t="b">
        <v>1</v>
      </c>
      <c r="F1942" s="9" t="b">
        <v>0</v>
      </c>
      <c r="G1942" s="9" t="s">
        <v>4951</v>
      </c>
      <c r="H1942" s="9"/>
      <c r="I1942" s="9" t="s">
        <v>442</v>
      </c>
      <c r="J1942" s="9" t="s">
        <v>397</v>
      </c>
      <c r="K1942" s="9">
        <v>43.615000000000002</v>
      </c>
      <c r="L1942" s="9">
        <v>-79.618000000000009</v>
      </c>
      <c r="M1942" s="9" t="s">
        <v>156</v>
      </c>
      <c r="N1942" s="9">
        <v>2016</v>
      </c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 t="s">
        <v>4952</v>
      </c>
      <c r="AG1942" s="9"/>
      <c r="AH1942" s="9">
        <v>0.16700000000000001</v>
      </c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 t="s">
        <v>11</v>
      </c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</row>
    <row r="1943" spans="1:119" s="10" customFormat="1" x14ac:dyDescent="0.2">
      <c r="A1943" s="8">
        <v>102014</v>
      </c>
      <c r="B1943" s="9" t="s">
        <v>439</v>
      </c>
      <c r="C1943" s="9" t="b">
        <v>1</v>
      </c>
      <c r="D1943" s="9" t="b">
        <v>1</v>
      </c>
      <c r="E1943" s="9" t="b">
        <v>0</v>
      </c>
      <c r="F1943" s="9" t="b">
        <v>0</v>
      </c>
      <c r="G1943" s="9" t="s">
        <v>440</v>
      </c>
      <c r="H1943" s="9" t="s">
        <v>441</v>
      </c>
      <c r="I1943" s="9" t="s">
        <v>442</v>
      </c>
      <c r="J1943" s="9" t="s">
        <v>397</v>
      </c>
      <c r="K1943" s="9">
        <v>43.616</v>
      </c>
      <c r="L1943" s="9">
        <v>-79.617000000000004</v>
      </c>
      <c r="M1943" s="9" t="s">
        <v>156</v>
      </c>
      <c r="N1943" s="9">
        <v>2006</v>
      </c>
      <c r="O1943" s="9"/>
      <c r="P1943" s="9">
        <v>2017</v>
      </c>
      <c r="Q1943" s="9">
        <v>221</v>
      </c>
      <c r="R1943" s="9">
        <v>4873</v>
      </c>
      <c r="S1943" s="9"/>
      <c r="T1943" s="9" t="s">
        <v>157</v>
      </c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 t="s">
        <v>158</v>
      </c>
      <c r="AG1943" s="9" t="s">
        <v>443</v>
      </c>
      <c r="AH1943" s="9">
        <v>47</v>
      </c>
      <c r="AI1943" s="9">
        <v>70</v>
      </c>
      <c r="AJ1943" s="9">
        <v>342643</v>
      </c>
      <c r="AK1943" s="9">
        <v>292658</v>
      </c>
      <c r="AL1943" s="9"/>
      <c r="AM1943" s="9"/>
      <c r="AN1943" s="9" t="s">
        <v>11</v>
      </c>
      <c r="AO1943" s="9">
        <v>5804</v>
      </c>
      <c r="AP1943" s="9">
        <v>3</v>
      </c>
      <c r="AQ1943" s="9" t="s">
        <v>164</v>
      </c>
      <c r="AR1943" s="9"/>
      <c r="AS1943" s="9">
        <v>47</v>
      </c>
      <c r="AT1943" s="9">
        <v>70</v>
      </c>
      <c r="AU1943" s="9">
        <v>342643</v>
      </c>
      <c r="AV1943" s="9">
        <v>292658</v>
      </c>
      <c r="AW1943" s="9" t="s">
        <v>11</v>
      </c>
      <c r="AX1943" s="9"/>
      <c r="AY1943" s="9" t="s">
        <v>11</v>
      </c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>
        <v>3100000</v>
      </c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</row>
    <row r="1944" spans="1:119" s="10" customFormat="1" x14ac:dyDescent="0.2">
      <c r="A1944" s="8">
        <v>102015</v>
      </c>
      <c r="B1944" s="9" t="s">
        <v>4953</v>
      </c>
      <c r="C1944" s="9" t="b">
        <v>0</v>
      </c>
      <c r="D1944" s="9" t="b">
        <v>0</v>
      </c>
      <c r="E1944" s="9" t="b">
        <v>1</v>
      </c>
      <c r="F1944" s="9" t="b">
        <v>0</v>
      </c>
      <c r="G1944" s="9" t="s">
        <v>2041</v>
      </c>
      <c r="H1944" s="9"/>
      <c r="I1944" s="9" t="s">
        <v>442</v>
      </c>
      <c r="J1944" s="9" t="s">
        <v>397</v>
      </c>
      <c r="K1944" s="9">
        <v>43.616999999999997</v>
      </c>
      <c r="L1944" s="9">
        <v>-79.616</v>
      </c>
      <c r="M1944" s="9" t="s">
        <v>156</v>
      </c>
      <c r="N1944" s="9">
        <v>2014</v>
      </c>
      <c r="O1944" s="9"/>
      <c r="P1944" s="9">
        <v>2017</v>
      </c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 t="s">
        <v>4954</v>
      </c>
      <c r="AG1944" s="9"/>
      <c r="AH1944" s="9">
        <v>0.25</v>
      </c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 t="s">
        <v>11</v>
      </c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</row>
    <row r="1945" spans="1:119" s="10" customFormat="1" x14ac:dyDescent="0.2">
      <c r="A1945" s="8">
        <v>102016</v>
      </c>
      <c r="B1945" s="9" t="s">
        <v>4955</v>
      </c>
      <c r="C1945" s="9" t="b">
        <v>0</v>
      </c>
      <c r="D1945" s="9" t="b">
        <v>0</v>
      </c>
      <c r="E1945" s="9" t="b">
        <v>1</v>
      </c>
      <c r="F1945" s="9" t="b">
        <v>0</v>
      </c>
      <c r="G1945" s="9" t="s">
        <v>2265</v>
      </c>
      <c r="H1945" s="9"/>
      <c r="I1945" s="9" t="s">
        <v>442</v>
      </c>
      <c r="J1945" s="9" t="s">
        <v>397</v>
      </c>
      <c r="K1945" s="9">
        <v>43.618000000000002</v>
      </c>
      <c r="L1945" s="9">
        <v>-79.615000000000009</v>
      </c>
      <c r="M1945" s="9" t="s">
        <v>156</v>
      </c>
      <c r="N1945" s="9">
        <v>2014</v>
      </c>
      <c r="O1945" s="9"/>
      <c r="P1945" s="9">
        <v>2017</v>
      </c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 t="s">
        <v>4956</v>
      </c>
      <c r="AG1945" s="9"/>
      <c r="AH1945" s="9">
        <v>0.25</v>
      </c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 t="s">
        <v>11</v>
      </c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</row>
    <row r="1946" spans="1:119" s="10" customFormat="1" x14ac:dyDescent="0.2">
      <c r="A1946" s="8">
        <v>102017</v>
      </c>
      <c r="B1946" s="9" t="s">
        <v>4957</v>
      </c>
      <c r="C1946" s="9" t="b">
        <v>0</v>
      </c>
      <c r="D1946" s="9" t="b">
        <v>0</v>
      </c>
      <c r="E1946" s="9" t="b">
        <v>1</v>
      </c>
      <c r="F1946" s="9" t="b">
        <v>0</v>
      </c>
      <c r="G1946" s="9" t="s">
        <v>4958</v>
      </c>
      <c r="H1946" s="9"/>
      <c r="I1946" s="9" t="s">
        <v>442</v>
      </c>
      <c r="J1946" s="9" t="s">
        <v>397</v>
      </c>
      <c r="K1946" s="9">
        <v>43.619</v>
      </c>
      <c r="L1946" s="9">
        <v>-79.614000000000004</v>
      </c>
      <c r="M1946" s="9" t="s">
        <v>156</v>
      </c>
      <c r="N1946" s="9">
        <v>2014</v>
      </c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 t="s">
        <v>4959</v>
      </c>
      <c r="AG1946" s="9"/>
      <c r="AH1946" s="9">
        <v>0.13</v>
      </c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 t="s">
        <v>11</v>
      </c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</row>
    <row r="1947" spans="1:119" s="10" customFormat="1" x14ac:dyDescent="0.2">
      <c r="A1947" s="8">
        <v>102018</v>
      </c>
      <c r="B1947" s="9" t="s">
        <v>4960</v>
      </c>
      <c r="C1947" s="9" t="b">
        <v>0</v>
      </c>
      <c r="D1947" s="9" t="b">
        <v>0</v>
      </c>
      <c r="E1947" s="9" t="b">
        <v>1</v>
      </c>
      <c r="F1947" s="9" t="b">
        <v>0</v>
      </c>
      <c r="G1947" s="9"/>
      <c r="H1947" s="9"/>
      <c r="I1947" s="9" t="s">
        <v>442</v>
      </c>
      <c r="J1947" s="9" t="s">
        <v>397</v>
      </c>
      <c r="K1947" s="9">
        <v>43.62</v>
      </c>
      <c r="L1947" s="9">
        <v>-79.613</v>
      </c>
      <c r="M1947" s="9" t="s">
        <v>156</v>
      </c>
      <c r="N1947" s="9">
        <v>1994</v>
      </c>
      <c r="O1947" s="9"/>
      <c r="P1947" s="9"/>
      <c r="Q1947" s="9">
        <v>6111</v>
      </c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 t="s">
        <v>4961</v>
      </c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 t="s">
        <v>11</v>
      </c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</row>
    <row r="1948" spans="1:119" s="10" customFormat="1" x14ac:dyDescent="0.2">
      <c r="A1948" s="8">
        <v>102019</v>
      </c>
      <c r="B1948" s="9" t="s">
        <v>4962</v>
      </c>
      <c r="C1948" s="9" t="b">
        <v>0</v>
      </c>
      <c r="D1948" s="9" t="b">
        <v>0</v>
      </c>
      <c r="E1948" s="9" t="b">
        <v>1</v>
      </c>
      <c r="F1948" s="9" t="b">
        <v>0</v>
      </c>
      <c r="G1948" s="9" t="s">
        <v>2281</v>
      </c>
      <c r="H1948" s="9"/>
      <c r="I1948" s="9" t="s">
        <v>442</v>
      </c>
      <c r="J1948" s="9" t="s">
        <v>397</v>
      </c>
      <c r="K1948" s="9">
        <v>43.620999999999995</v>
      </c>
      <c r="L1948" s="9">
        <v>-79.612000000000009</v>
      </c>
      <c r="M1948" s="9" t="s">
        <v>156</v>
      </c>
      <c r="N1948" s="9">
        <v>2014</v>
      </c>
      <c r="O1948" s="9"/>
      <c r="P1948" s="9">
        <v>2017</v>
      </c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 t="s">
        <v>4963</v>
      </c>
      <c r="AG1948" s="9"/>
      <c r="AH1948" s="9">
        <v>0.25</v>
      </c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 t="s">
        <v>11</v>
      </c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</row>
    <row r="1949" spans="1:119" s="10" customFormat="1" x14ac:dyDescent="0.2">
      <c r="A1949" s="8">
        <v>102020</v>
      </c>
      <c r="B1949" s="9" t="s">
        <v>4964</v>
      </c>
      <c r="C1949" s="9" t="b">
        <v>0</v>
      </c>
      <c r="D1949" s="9" t="b">
        <v>0</v>
      </c>
      <c r="E1949" s="9" t="b">
        <v>1</v>
      </c>
      <c r="F1949" s="9" t="b">
        <v>0</v>
      </c>
      <c r="G1949" s="9" t="s">
        <v>4965</v>
      </c>
      <c r="H1949" s="9"/>
      <c r="I1949" s="9" t="s">
        <v>442</v>
      </c>
      <c r="J1949" s="9" t="s">
        <v>397</v>
      </c>
      <c r="K1949" s="9">
        <v>43.622</v>
      </c>
      <c r="L1949" s="9">
        <v>-79.611000000000004</v>
      </c>
      <c r="M1949" s="9" t="s">
        <v>156</v>
      </c>
      <c r="N1949" s="9">
        <v>2014</v>
      </c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 t="s">
        <v>4966</v>
      </c>
      <c r="AG1949" s="9"/>
      <c r="AH1949" s="9">
        <v>0.11</v>
      </c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 t="s">
        <v>11</v>
      </c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</row>
    <row r="1950" spans="1:119" s="10" customFormat="1" x14ac:dyDescent="0.2">
      <c r="A1950" s="8">
        <v>102021</v>
      </c>
      <c r="B1950" s="9" t="s">
        <v>4967</v>
      </c>
      <c r="C1950" s="9" t="b">
        <v>0</v>
      </c>
      <c r="D1950" s="9" t="b">
        <v>0</v>
      </c>
      <c r="E1950" s="9" t="b">
        <v>1</v>
      </c>
      <c r="F1950" s="9" t="b">
        <v>0</v>
      </c>
      <c r="G1950" s="9" t="s">
        <v>2135</v>
      </c>
      <c r="H1950" s="9"/>
      <c r="I1950" s="9" t="s">
        <v>442</v>
      </c>
      <c r="J1950" s="9" t="s">
        <v>397</v>
      </c>
      <c r="K1950" s="9">
        <v>43.622999999999998</v>
      </c>
      <c r="L1950" s="9">
        <v>-79.61</v>
      </c>
      <c r="M1950" s="9" t="s">
        <v>156</v>
      </c>
      <c r="N1950" s="9">
        <v>2014</v>
      </c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 t="s">
        <v>4968</v>
      </c>
      <c r="AG1950" s="9"/>
      <c r="AH1950" s="9">
        <v>0.2</v>
      </c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 t="s">
        <v>11</v>
      </c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</row>
    <row r="1951" spans="1:119" s="10" customFormat="1" x14ac:dyDescent="0.2">
      <c r="A1951" s="8">
        <v>102022</v>
      </c>
      <c r="B1951" s="9" t="s">
        <v>4969</v>
      </c>
      <c r="C1951" s="9" t="b">
        <v>0</v>
      </c>
      <c r="D1951" s="9" t="b">
        <v>0</v>
      </c>
      <c r="E1951" s="9" t="b">
        <v>1</v>
      </c>
      <c r="F1951" s="9" t="b">
        <v>0</v>
      </c>
      <c r="G1951" s="9" t="s">
        <v>4970</v>
      </c>
      <c r="H1951" s="9"/>
      <c r="I1951" s="9" t="s">
        <v>442</v>
      </c>
      <c r="J1951" s="9" t="s">
        <v>397</v>
      </c>
      <c r="K1951" s="9">
        <v>43.623999999999995</v>
      </c>
      <c r="L1951" s="9">
        <v>-79.609000000000009</v>
      </c>
      <c r="M1951" s="9" t="s">
        <v>156</v>
      </c>
      <c r="N1951" s="9">
        <v>2013</v>
      </c>
      <c r="O1951" s="9"/>
      <c r="P1951" s="9">
        <v>2017</v>
      </c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 t="s">
        <v>4971</v>
      </c>
      <c r="AG1951" s="9"/>
      <c r="AH1951" s="9">
        <v>0.25</v>
      </c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 t="s">
        <v>11</v>
      </c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</row>
    <row r="1952" spans="1:119" s="10" customFormat="1" x14ac:dyDescent="0.2">
      <c r="A1952" s="8">
        <v>102023</v>
      </c>
      <c r="B1952" s="9" t="s">
        <v>4972</v>
      </c>
      <c r="C1952" s="9" t="b">
        <v>0</v>
      </c>
      <c r="D1952" s="9" t="b">
        <v>0</v>
      </c>
      <c r="E1952" s="9" t="b">
        <v>1</v>
      </c>
      <c r="F1952" s="9" t="b">
        <v>0</v>
      </c>
      <c r="G1952" s="9" t="s">
        <v>4973</v>
      </c>
      <c r="H1952" s="9"/>
      <c r="I1952" s="9" t="s">
        <v>442</v>
      </c>
      <c r="J1952" s="9" t="s">
        <v>397</v>
      </c>
      <c r="K1952" s="9">
        <v>43.625</v>
      </c>
      <c r="L1952" s="9">
        <v>-79.608000000000004</v>
      </c>
      <c r="M1952" s="9" t="s">
        <v>156</v>
      </c>
      <c r="N1952" s="9">
        <v>2013</v>
      </c>
      <c r="O1952" s="9"/>
      <c r="P1952" s="9">
        <v>2017</v>
      </c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 t="s">
        <v>4974</v>
      </c>
      <c r="AG1952" s="9"/>
      <c r="AH1952" s="9">
        <v>0.25</v>
      </c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 t="s">
        <v>11</v>
      </c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</row>
    <row r="1953" spans="1:119" s="10" customFormat="1" x14ac:dyDescent="0.2">
      <c r="A1953" s="8">
        <v>102024</v>
      </c>
      <c r="B1953" s="9" t="s">
        <v>4975</v>
      </c>
      <c r="C1953" s="9" t="b">
        <v>0</v>
      </c>
      <c r="D1953" s="9" t="b">
        <v>0</v>
      </c>
      <c r="E1953" s="9" t="b">
        <v>1</v>
      </c>
      <c r="F1953" s="9" t="b">
        <v>0</v>
      </c>
      <c r="G1953" s="9" t="s">
        <v>2480</v>
      </c>
      <c r="H1953" s="9"/>
      <c r="I1953" s="9" t="s">
        <v>442</v>
      </c>
      <c r="J1953" s="9" t="s">
        <v>397</v>
      </c>
      <c r="K1953" s="9">
        <v>43.625999999999998</v>
      </c>
      <c r="L1953" s="9">
        <v>-79.606999999999999</v>
      </c>
      <c r="M1953" s="9" t="s">
        <v>156</v>
      </c>
      <c r="N1953" s="9">
        <v>2016</v>
      </c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 t="s">
        <v>4976</v>
      </c>
      <c r="AG1953" s="9"/>
      <c r="AH1953" s="9">
        <v>0.2</v>
      </c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 t="s">
        <v>11</v>
      </c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</row>
    <row r="1954" spans="1:119" s="10" customFormat="1" x14ac:dyDescent="0.2">
      <c r="A1954" s="8">
        <v>102025</v>
      </c>
      <c r="B1954" s="9" t="s">
        <v>4977</v>
      </c>
      <c r="C1954" s="9" t="b">
        <v>0</v>
      </c>
      <c r="D1954" s="9" t="b">
        <v>0</v>
      </c>
      <c r="E1954" s="9" t="b">
        <v>1</v>
      </c>
      <c r="F1954" s="9" t="b">
        <v>0</v>
      </c>
      <c r="G1954" s="9" t="s">
        <v>2480</v>
      </c>
      <c r="H1954" s="9"/>
      <c r="I1954" s="9" t="s">
        <v>442</v>
      </c>
      <c r="J1954" s="9" t="s">
        <v>397</v>
      </c>
      <c r="K1954" s="9">
        <v>43.626999999999995</v>
      </c>
      <c r="L1954" s="9">
        <v>-79.606000000000009</v>
      </c>
      <c r="M1954" s="9" t="s">
        <v>156</v>
      </c>
      <c r="N1954" s="9">
        <v>2016</v>
      </c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 t="s">
        <v>4978</v>
      </c>
      <c r="AG1954" s="9"/>
      <c r="AH1954" s="9">
        <v>0.2</v>
      </c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 t="s">
        <v>11</v>
      </c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</row>
    <row r="1955" spans="1:119" s="10" customFormat="1" x14ac:dyDescent="0.2">
      <c r="A1955" s="8">
        <v>102026</v>
      </c>
      <c r="B1955" s="9" t="s">
        <v>4979</v>
      </c>
      <c r="C1955" s="9" t="b">
        <v>0</v>
      </c>
      <c r="D1955" s="9" t="b">
        <v>0</v>
      </c>
      <c r="E1955" s="9" t="b">
        <v>1</v>
      </c>
      <c r="F1955" s="9" t="b">
        <v>0</v>
      </c>
      <c r="G1955" s="9" t="s">
        <v>2564</v>
      </c>
      <c r="H1955" s="9" t="s">
        <v>3362</v>
      </c>
      <c r="I1955" s="9" t="s">
        <v>442</v>
      </c>
      <c r="J1955" s="9" t="s">
        <v>397</v>
      </c>
      <c r="K1955" s="9">
        <v>43.628</v>
      </c>
      <c r="L1955" s="9">
        <v>-79.605000000000004</v>
      </c>
      <c r="M1955" s="9" t="s">
        <v>156</v>
      </c>
      <c r="N1955" s="9">
        <v>2015</v>
      </c>
      <c r="O1955" s="9"/>
      <c r="P1955" s="9">
        <v>2017</v>
      </c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 t="s">
        <v>4980</v>
      </c>
      <c r="AG1955" s="9"/>
      <c r="AH1955" s="9">
        <v>0.35</v>
      </c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 t="s">
        <v>11</v>
      </c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</row>
    <row r="1956" spans="1:119" s="10" customFormat="1" x14ac:dyDescent="0.2">
      <c r="A1956" s="8">
        <v>102027</v>
      </c>
      <c r="B1956" s="9" t="s">
        <v>4981</v>
      </c>
      <c r="C1956" s="9" t="b">
        <v>0</v>
      </c>
      <c r="D1956" s="9" t="b">
        <v>0</v>
      </c>
      <c r="E1956" s="9" t="b">
        <v>1</v>
      </c>
      <c r="F1956" s="9" t="b">
        <v>0</v>
      </c>
      <c r="G1956" s="9" t="s">
        <v>2344</v>
      </c>
      <c r="H1956" s="9"/>
      <c r="I1956" s="9" t="s">
        <v>442</v>
      </c>
      <c r="J1956" s="9" t="s">
        <v>397</v>
      </c>
      <c r="K1956" s="9">
        <v>43.628999999999998</v>
      </c>
      <c r="L1956" s="9">
        <v>-79.603999999999999</v>
      </c>
      <c r="M1956" s="9" t="s">
        <v>156</v>
      </c>
      <c r="N1956" s="9">
        <v>2017</v>
      </c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 t="s">
        <v>4982</v>
      </c>
      <c r="AG1956" s="9"/>
      <c r="AH1956" s="9">
        <v>0.15</v>
      </c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 t="s">
        <v>11</v>
      </c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</row>
    <row r="1957" spans="1:119" s="10" customFormat="1" x14ac:dyDescent="0.2">
      <c r="A1957" s="8">
        <v>102028</v>
      </c>
      <c r="B1957" s="9" t="s">
        <v>4983</v>
      </c>
      <c r="C1957" s="9" t="b">
        <v>0</v>
      </c>
      <c r="D1957" s="9" t="b">
        <v>0</v>
      </c>
      <c r="E1957" s="9" t="b">
        <v>1</v>
      </c>
      <c r="F1957" s="9" t="b">
        <v>0</v>
      </c>
      <c r="G1957" s="9" t="s">
        <v>2344</v>
      </c>
      <c r="H1957" s="9"/>
      <c r="I1957" s="9" t="s">
        <v>442</v>
      </c>
      <c r="J1957" s="9" t="s">
        <v>397</v>
      </c>
      <c r="K1957" s="9">
        <v>43.629999999999995</v>
      </c>
      <c r="L1957" s="9">
        <v>-79.603000000000009</v>
      </c>
      <c r="M1957" s="9" t="s">
        <v>156</v>
      </c>
      <c r="N1957" s="9">
        <v>2016</v>
      </c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 t="s">
        <v>4984</v>
      </c>
      <c r="AG1957" s="9"/>
      <c r="AH1957" s="9">
        <v>0.13200000000000001</v>
      </c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 t="s">
        <v>11</v>
      </c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</row>
    <row r="1958" spans="1:119" s="10" customFormat="1" x14ac:dyDescent="0.2">
      <c r="A1958" s="8">
        <v>102029</v>
      </c>
      <c r="B1958" s="9" t="s">
        <v>4985</v>
      </c>
      <c r="C1958" s="9" t="b">
        <v>0</v>
      </c>
      <c r="D1958" s="9" t="b">
        <v>0</v>
      </c>
      <c r="E1958" s="9" t="b">
        <v>1</v>
      </c>
      <c r="F1958" s="9" t="b">
        <v>0</v>
      </c>
      <c r="G1958" s="9" t="s">
        <v>2344</v>
      </c>
      <c r="H1958" s="9"/>
      <c r="I1958" s="9" t="s">
        <v>442</v>
      </c>
      <c r="J1958" s="9" t="s">
        <v>397</v>
      </c>
      <c r="K1958" s="9">
        <v>43.631</v>
      </c>
      <c r="L1958" s="9">
        <v>-79.602000000000004</v>
      </c>
      <c r="M1958" s="9" t="s">
        <v>156</v>
      </c>
      <c r="N1958" s="9">
        <v>2017</v>
      </c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 t="s">
        <v>4986</v>
      </c>
      <c r="AG1958" s="9"/>
      <c r="AH1958" s="9">
        <v>0.16500000000000001</v>
      </c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 t="s">
        <v>11</v>
      </c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</row>
    <row r="1959" spans="1:119" s="10" customFormat="1" x14ac:dyDescent="0.2">
      <c r="A1959" s="8">
        <v>102030</v>
      </c>
      <c r="B1959" s="9" t="s">
        <v>4987</v>
      </c>
      <c r="C1959" s="9" t="b">
        <v>0</v>
      </c>
      <c r="D1959" s="9" t="b">
        <v>0</v>
      </c>
      <c r="E1959" s="9" t="b">
        <v>1</v>
      </c>
      <c r="F1959" s="9" t="b">
        <v>0</v>
      </c>
      <c r="G1959" s="9" t="s">
        <v>2344</v>
      </c>
      <c r="H1959" s="9"/>
      <c r="I1959" s="9" t="s">
        <v>442</v>
      </c>
      <c r="J1959" s="9" t="s">
        <v>397</v>
      </c>
      <c r="K1959" s="9">
        <v>43.631999999999998</v>
      </c>
      <c r="L1959" s="9">
        <v>-79.600999999999999</v>
      </c>
      <c r="M1959" s="9" t="s">
        <v>156</v>
      </c>
      <c r="N1959" s="9">
        <v>2017</v>
      </c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 t="s">
        <v>4988</v>
      </c>
      <c r="AG1959" s="9"/>
      <c r="AH1959" s="9">
        <v>0.19</v>
      </c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 t="s">
        <v>11</v>
      </c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</row>
    <row r="1960" spans="1:119" s="10" customFormat="1" x14ac:dyDescent="0.2">
      <c r="A1960" s="8">
        <v>102031</v>
      </c>
      <c r="B1960" s="9" t="s">
        <v>4989</v>
      </c>
      <c r="C1960" s="9" t="b">
        <v>0</v>
      </c>
      <c r="D1960" s="9" t="b">
        <v>0</v>
      </c>
      <c r="E1960" s="9" t="b">
        <v>1</v>
      </c>
      <c r="F1960" s="9" t="b">
        <v>0</v>
      </c>
      <c r="G1960" s="9" t="s">
        <v>2341</v>
      </c>
      <c r="H1960" s="9"/>
      <c r="I1960" s="9" t="s">
        <v>442</v>
      </c>
      <c r="J1960" s="9" t="s">
        <v>397</v>
      </c>
      <c r="K1960" s="9">
        <v>43.632999999999996</v>
      </c>
      <c r="L1960" s="9">
        <v>-79.600000000000009</v>
      </c>
      <c r="M1960" s="9" t="s">
        <v>156</v>
      </c>
      <c r="N1960" s="9">
        <v>2017</v>
      </c>
      <c r="O1960" s="9"/>
      <c r="P1960" s="9">
        <v>2017</v>
      </c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 t="s">
        <v>4990</v>
      </c>
      <c r="AG1960" s="9"/>
      <c r="AH1960" s="9">
        <v>0.25</v>
      </c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 t="s">
        <v>11</v>
      </c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</row>
    <row r="1961" spans="1:119" s="10" customFormat="1" x14ac:dyDescent="0.2">
      <c r="A1961" s="8">
        <v>102032</v>
      </c>
      <c r="B1961" s="9" t="s">
        <v>4991</v>
      </c>
      <c r="C1961" s="9" t="b">
        <v>0</v>
      </c>
      <c r="D1961" s="9" t="b">
        <v>0</v>
      </c>
      <c r="E1961" s="9" t="b">
        <v>1</v>
      </c>
      <c r="F1961" s="9" t="b">
        <v>0</v>
      </c>
      <c r="G1961" s="9" t="s">
        <v>2344</v>
      </c>
      <c r="H1961" s="9"/>
      <c r="I1961" s="9" t="s">
        <v>442</v>
      </c>
      <c r="J1961" s="9" t="s">
        <v>397</v>
      </c>
      <c r="K1961" s="9">
        <v>43.634</v>
      </c>
      <c r="L1961" s="9">
        <v>-79.599000000000004</v>
      </c>
      <c r="M1961" s="9" t="s">
        <v>156</v>
      </c>
      <c r="N1961" s="9">
        <v>2016</v>
      </c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 t="s">
        <v>4992</v>
      </c>
      <c r="AG1961" s="9"/>
      <c r="AH1961" s="9">
        <v>0.24</v>
      </c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 t="s">
        <v>11</v>
      </c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</row>
    <row r="1962" spans="1:119" s="10" customFormat="1" x14ac:dyDescent="0.2">
      <c r="A1962" s="8">
        <v>102033</v>
      </c>
      <c r="B1962" s="9" t="s">
        <v>4993</v>
      </c>
      <c r="C1962" s="9" t="b">
        <v>0</v>
      </c>
      <c r="D1962" s="9" t="b">
        <v>0</v>
      </c>
      <c r="E1962" s="9" t="b">
        <v>1</v>
      </c>
      <c r="F1962" s="9" t="b">
        <v>0</v>
      </c>
      <c r="G1962" s="9" t="s">
        <v>2344</v>
      </c>
      <c r="H1962" s="9"/>
      <c r="I1962" s="9" t="s">
        <v>442</v>
      </c>
      <c r="J1962" s="9" t="s">
        <v>397</v>
      </c>
      <c r="K1962" s="9">
        <v>43.634999999999998</v>
      </c>
      <c r="L1962" s="9">
        <v>-79.597999999999999</v>
      </c>
      <c r="M1962" s="9" t="s">
        <v>156</v>
      </c>
      <c r="N1962" s="9">
        <v>2017</v>
      </c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 t="s">
        <v>4994</v>
      </c>
      <c r="AG1962" s="9"/>
      <c r="AH1962" s="9">
        <v>0.16</v>
      </c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 t="s">
        <v>11</v>
      </c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</row>
    <row r="1963" spans="1:119" s="10" customFormat="1" x14ac:dyDescent="0.2">
      <c r="A1963" s="8">
        <v>102034</v>
      </c>
      <c r="B1963" s="9" t="s">
        <v>4995</v>
      </c>
      <c r="C1963" s="9" t="b">
        <v>0</v>
      </c>
      <c r="D1963" s="9" t="b">
        <v>0</v>
      </c>
      <c r="E1963" s="9" t="b">
        <v>1</v>
      </c>
      <c r="F1963" s="9" t="b">
        <v>0</v>
      </c>
      <c r="G1963" s="9" t="s">
        <v>2344</v>
      </c>
      <c r="H1963" s="9"/>
      <c r="I1963" s="9" t="s">
        <v>442</v>
      </c>
      <c r="J1963" s="9" t="s">
        <v>397</v>
      </c>
      <c r="K1963" s="9">
        <v>43.635999999999996</v>
      </c>
      <c r="L1963" s="9">
        <v>-79.597000000000008</v>
      </c>
      <c r="M1963" s="9" t="s">
        <v>156</v>
      </c>
      <c r="N1963" s="9">
        <v>2017</v>
      </c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 t="s">
        <v>4996</v>
      </c>
      <c r="AG1963" s="9"/>
      <c r="AH1963" s="9">
        <v>0.12</v>
      </c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 t="s">
        <v>11</v>
      </c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</row>
    <row r="1964" spans="1:119" s="10" customFormat="1" x14ac:dyDescent="0.2">
      <c r="A1964" s="8">
        <v>102035</v>
      </c>
      <c r="B1964" s="9" t="s">
        <v>4997</v>
      </c>
      <c r="C1964" s="9" t="b">
        <v>0</v>
      </c>
      <c r="D1964" s="9" t="b">
        <v>0</v>
      </c>
      <c r="E1964" s="9" t="b">
        <v>1</v>
      </c>
      <c r="F1964" s="9" t="b">
        <v>0</v>
      </c>
      <c r="G1964" s="9" t="s">
        <v>2344</v>
      </c>
      <c r="H1964" s="9"/>
      <c r="I1964" s="9" t="s">
        <v>442</v>
      </c>
      <c r="J1964" s="9" t="s">
        <v>397</v>
      </c>
      <c r="K1964" s="9">
        <v>43.637</v>
      </c>
      <c r="L1964" s="9">
        <v>-79.596000000000004</v>
      </c>
      <c r="M1964" s="9" t="s">
        <v>156</v>
      </c>
      <c r="N1964" s="9">
        <v>2017</v>
      </c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 t="s">
        <v>4998</v>
      </c>
      <c r="AG1964" s="9"/>
      <c r="AH1964" s="9">
        <v>0.22</v>
      </c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 t="s">
        <v>11</v>
      </c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</row>
    <row r="1965" spans="1:119" s="10" customFormat="1" x14ac:dyDescent="0.2">
      <c r="A1965" s="8">
        <v>102036</v>
      </c>
      <c r="B1965" s="9" t="s">
        <v>4999</v>
      </c>
      <c r="C1965" s="9" t="b">
        <v>0</v>
      </c>
      <c r="D1965" s="9" t="b">
        <v>0</v>
      </c>
      <c r="E1965" s="9" t="b">
        <v>1</v>
      </c>
      <c r="F1965" s="9" t="b">
        <v>0</v>
      </c>
      <c r="G1965" s="9" t="s">
        <v>2341</v>
      </c>
      <c r="H1965" s="9"/>
      <c r="I1965" s="9" t="s">
        <v>442</v>
      </c>
      <c r="J1965" s="9" t="s">
        <v>397</v>
      </c>
      <c r="K1965" s="9">
        <v>43.637999999999998</v>
      </c>
      <c r="L1965" s="9">
        <v>-79.594999999999999</v>
      </c>
      <c r="M1965" s="9" t="s">
        <v>156</v>
      </c>
      <c r="N1965" s="9">
        <v>2017</v>
      </c>
      <c r="O1965" s="9"/>
      <c r="P1965" s="9">
        <v>2017</v>
      </c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 t="s">
        <v>5000</v>
      </c>
      <c r="AG1965" s="9"/>
      <c r="AH1965" s="9">
        <v>0.35</v>
      </c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 t="s">
        <v>11</v>
      </c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</row>
    <row r="1966" spans="1:119" s="10" customFormat="1" x14ac:dyDescent="0.2">
      <c r="A1966" s="8">
        <v>102037</v>
      </c>
      <c r="B1966" s="9" t="s">
        <v>5001</v>
      </c>
      <c r="C1966" s="9" t="b">
        <v>0</v>
      </c>
      <c r="D1966" s="9" t="b">
        <v>0</v>
      </c>
      <c r="E1966" s="9" t="b">
        <v>1</v>
      </c>
      <c r="F1966" s="9" t="b">
        <v>0</v>
      </c>
      <c r="G1966" s="9" t="s">
        <v>2341</v>
      </c>
      <c r="H1966" s="9"/>
      <c r="I1966" s="9" t="s">
        <v>442</v>
      </c>
      <c r="J1966" s="9" t="s">
        <v>397</v>
      </c>
      <c r="K1966" s="9">
        <v>43.638999999999996</v>
      </c>
      <c r="L1966" s="9">
        <v>-79.594000000000008</v>
      </c>
      <c r="M1966" s="9" t="s">
        <v>156</v>
      </c>
      <c r="N1966" s="9">
        <v>2017</v>
      </c>
      <c r="O1966" s="9"/>
      <c r="P1966" s="9">
        <v>2017</v>
      </c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 t="s">
        <v>5002</v>
      </c>
      <c r="AG1966" s="9"/>
      <c r="AH1966" s="9">
        <v>0.5</v>
      </c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  <c r="BI1966" s="9"/>
      <c r="BJ1966" s="9"/>
      <c r="BK1966" s="9" t="s">
        <v>11</v>
      </c>
      <c r="BL1966" s="9"/>
      <c r="BM1966" s="9"/>
      <c r="BN1966" s="9"/>
      <c r="BO1966" s="9"/>
      <c r="BP1966" s="9"/>
      <c r="BQ1966" s="9"/>
      <c r="BR1966" s="9"/>
      <c r="BS1966" s="9"/>
      <c r="BT1966" s="9"/>
      <c r="BU1966" s="9"/>
      <c r="BV1966" s="9"/>
      <c r="BW1966" s="9"/>
      <c r="BX1966" s="9"/>
      <c r="BY1966" s="9"/>
      <c r="BZ1966" s="9"/>
      <c r="CA1966" s="9"/>
      <c r="CB1966" s="9"/>
      <c r="CC1966" s="9"/>
      <c r="CD1966" s="9"/>
      <c r="CE1966" s="9"/>
      <c r="CF1966" s="9"/>
      <c r="CG1966" s="9"/>
      <c r="CH1966" s="9"/>
      <c r="CI1966" s="9"/>
      <c r="CJ1966" s="9"/>
      <c r="CK1966" s="9"/>
      <c r="CL1966" s="9"/>
      <c r="CM1966" s="9"/>
      <c r="CN1966" s="9"/>
      <c r="CO1966" s="9"/>
      <c r="CP1966" s="9"/>
      <c r="CQ1966" s="9"/>
      <c r="CR1966" s="9"/>
      <c r="CS1966" s="9"/>
      <c r="CT1966" s="9"/>
      <c r="CU1966" s="9"/>
      <c r="CV1966" s="9"/>
      <c r="CW1966" s="9"/>
      <c r="CX1966" s="9"/>
      <c r="CY1966" s="9"/>
      <c r="CZ1966" s="9"/>
      <c r="DA1966" s="9"/>
      <c r="DB1966" s="9"/>
      <c r="DC1966" s="9"/>
      <c r="DD1966" s="9"/>
      <c r="DE1966" s="9"/>
      <c r="DF1966" s="9"/>
      <c r="DG1966" s="9"/>
      <c r="DH1966" s="9"/>
      <c r="DI1966" s="9"/>
      <c r="DJ1966" s="9"/>
      <c r="DK1966" s="9"/>
      <c r="DL1966" s="9"/>
      <c r="DM1966" s="9"/>
      <c r="DN1966" s="9"/>
      <c r="DO1966" s="9"/>
    </row>
    <row r="1967" spans="1:119" s="10" customFormat="1" x14ac:dyDescent="0.2">
      <c r="A1967" s="8">
        <v>102038</v>
      </c>
      <c r="B1967" s="9" t="s">
        <v>5003</v>
      </c>
      <c r="C1967" s="9" t="b">
        <v>0</v>
      </c>
      <c r="D1967" s="9" t="b">
        <v>0</v>
      </c>
      <c r="E1967" s="9" t="b">
        <v>1</v>
      </c>
      <c r="F1967" s="9" t="b">
        <v>0</v>
      </c>
      <c r="G1967" s="9" t="s">
        <v>2344</v>
      </c>
      <c r="H1967" s="9"/>
      <c r="I1967" s="9" t="s">
        <v>442</v>
      </c>
      <c r="J1967" s="9" t="s">
        <v>397</v>
      </c>
      <c r="K1967" s="9">
        <v>43.64</v>
      </c>
      <c r="L1967" s="9">
        <v>-79.593000000000004</v>
      </c>
      <c r="M1967" s="9" t="s">
        <v>156</v>
      </c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 t="s">
        <v>5004</v>
      </c>
      <c r="AG1967" s="9"/>
      <c r="AH1967" s="9">
        <v>0.2</v>
      </c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  <c r="BI1967" s="9"/>
      <c r="BJ1967" s="9"/>
      <c r="BK1967" s="9" t="s">
        <v>11</v>
      </c>
      <c r="BL1967" s="9"/>
      <c r="BM1967" s="9"/>
      <c r="BN1967" s="9"/>
      <c r="BO1967" s="9"/>
      <c r="BP1967" s="9"/>
      <c r="BQ1967" s="9"/>
      <c r="BR1967" s="9"/>
      <c r="BS1967" s="9"/>
      <c r="BT1967" s="9"/>
      <c r="BU1967" s="9"/>
      <c r="BV1967" s="9"/>
      <c r="BW1967" s="9"/>
      <c r="BX1967" s="9"/>
      <c r="BY1967" s="9"/>
      <c r="BZ1967" s="9"/>
      <c r="CA1967" s="9"/>
      <c r="CB1967" s="9"/>
      <c r="CC1967" s="9"/>
      <c r="CD1967" s="9"/>
      <c r="CE1967" s="9"/>
      <c r="CF1967" s="9"/>
      <c r="CG1967" s="9"/>
      <c r="CH1967" s="9"/>
      <c r="CI1967" s="9"/>
      <c r="CJ1967" s="9"/>
      <c r="CK1967" s="9"/>
      <c r="CL1967" s="9"/>
      <c r="CM1967" s="9"/>
      <c r="CN1967" s="9"/>
      <c r="CO1967" s="9"/>
      <c r="CP1967" s="9"/>
      <c r="CQ1967" s="9"/>
      <c r="CR1967" s="9"/>
      <c r="CS1967" s="9"/>
      <c r="CT1967" s="9"/>
      <c r="CU1967" s="9"/>
      <c r="CV1967" s="9"/>
      <c r="CW1967" s="9"/>
      <c r="CX1967" s="9"/>
      <c r="CY1967" s="9"/>
      <c r="CZ1967" s="9"/>
      <c r="DA1967" s="9"/>
      <c r="DB1967" s="9"/>
      <c r="DC1967" s="9"/>
      <c r="DD1967" s="9"/>
      <c r="DE1967" s="9"/>
      <c r="DF1967" s="9"/>
      <c r="DG1967" s="9"/>
      <c r="DH1967" s="9"/>
      <c r="DI1967" s="9"/>
      <c r="DJ1967" s="9"/>
      <c r="DK1967" s="9"/>
      <c r="DL1967" s="9"/>
      <c r="DM1967" s="9"/>
      <c r="DN1967" s="9"/>
      <c r="DO1967" s="9"/>
    </row>
    <row r="1968" spans="1:119" s="10" customFormat="1" x14ac:dyDescent="0.2">
      <c r="A1968" s="8">
        <v>102039</v>
      </c>
      <c r="B1968" s="9" t="s">
        <v>5005</v>
      </c>
      <c r="C1968" s="9" t="b">
        <v>0</v>
      </c>
      <c r="D1968" s="9" t="b">
        <v>0</v>
      </c>
      <c r="E1968" s="9" t="b">
        <v>1</v>
      </c>
      <c r="F1968" s="9" t="b">
        <v>0</v>
      </c>
      <c r="G1968" s="9" t="s">
        <v>2344</v>
      </c>
      <c r="H1968" s="9"/>
      <c r="I1968" s="9" t="s">
        <v>442</v>
      </c>
      <c r="J1968" s="9" t="s">
        <v>397</v>
      </c>
      <c r="K1968" s="9">
        <v>43.640999999999998</v>
      </c>
      <c r="L1968" s="9">
        <v>-79.591999999999999</v>
      </c>
      <c r="M1968" s="9" t="s">
        <v>156</v>
      </c>
      <c r="N1968" s="9">
        <v>2017</v>
      </c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 t="s">
        <v>5006</v>
      </c>
      <c r="AG1968" s="9"/>
      <c r="AH1968" s="9">
        <v>0.13</v>
      </c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  <c r="BI1968" s="9"/>
      <c r="BJ1968" s="9"/>
      <c r="BK1968" s="9" t="s">
        <v>11</v>
      </c>
      <c r="BL1968" s="9"/>
      <c r="BM1968" s="9"/>
      <c r="BN1968" s="9"/>
      <c r="BO1968" s="9"/>
      <c r="BP1968" s="9"/>
      <c r="BQ1968" s="9"/>
      <c r="BR1968" s="9"/>
      <c r="BS1968" s="9"/>
      <c r="BT1968" s="9"/>
      <c r="BU1968" s="9"/>
      <c r="BV1968" s="9"/>
      <c r="BW1968" s="9"/>
      <c r="BX1968" s="9"/>
      <c r="BY1968" s="9"/>
      <c r="BZ1968" s="9"/>
      <c r="CA1968" s="9"/>
      <c r="CB1968" s="9"/>
      <c r="CC1968" s="9"/>
      <c r="CD1968" s="9"/>
      <c r="CE1968" s="9"/>
      <c r="CF1968" s="9"/>
      <c r="CG1968" s="9"/>
      <c r="CH1968" s="9"/>
      <c r="CI1968" s="9"/>
      <c r="CJ1968" s="9"/>
      <c r="CK1968" s="9"/>
      <c r="CL1968" s="9"/>
      <c r="CM1968" s="9"/>
      <c r="CN1968" s="9"/>
      <c r="CO1968" s="9"/>
      <c r="CP1968" s="9"/>
      <c r="CQ1968" s="9"/>
      <c r="CR1968" s="9"/>
      <c r="CS1968" s="9"/>
      <c r="CT1968" s="9"/>
      <c r="CU1968" s="9"/>
      <c r="CV1968" s="9"/>
      <c r="CW1968" s="9"/>
      <c r="CX1968" s="9"/>
      <c r="CY1968" s="9"/>
      <c r="CZ1968" s="9"/>
      <c r="DA1968" s="9"/>
      <c r="DB1968" s="9"/>
      <c r="DC1968" s="9"/>
      <c r="DD1968" s="9"/>
      <c r="DE1968" s="9"/>
      <c r="DF1968" s="9"/>
      <c r="DG1968" s="9"/>
      <c r="DH1968" s="9"/>
      <c r="DI1968" s="9"/>
      <c r="DJ1968" s="9"/>
      <c r="DK1968" s="9"/>
      <c r="DL1968" s="9"/>
      <c r="DM1968" s="9"/>
      <c r="DN1968" s="9"/>
      <c r="DO1968" s="9"/>
    </row>
    <row r="1969" spans="1:119" s="10" customFormat="1" x14ac:dyDescent="0.2">
      <c r="A1969" s="8">
        <v>102040</v>
      </c>
      <c r="B1969" s="9" t="s">
        <v>5007</v>
      </c>
      <c r="C1969" s="9" t="b">
        <v>0</v>
      </c>
      <c r="D1969" s="9" t="b">
        <v>0</v>
      </c>
      <c r="E1969" s="9" t="b">
        <v>1</v>
      </c>
      <c r="F1969" s="9" t="b">
        <v>0</v>
      </c>
      <c r="G1969" s="9" t="s">
        <v>2344</v>
      </c>
      <c r="H1969" s="9"/>
      <c r="I1969" s="9" t="s">
        <v>442</v>
      </c>
      <c r="J1969" s="9" t="s">
        <v>397</v>
      </c>
      <c r="K1969" s="9">
        <v>43.641999999999996</v>
      </c>
      <c r="L1969" s="9">
        <v>-79.591000000000008</v>
      </c>
      <c r="M1969" s="9" t="s">
        <v>156</v>
      </c>
      <c r="N1969" s="9">
        <v>2017</v>
      </c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 t="s">
        <v>5008</v>
      </c>
      <c r="AG1969" s="9"/>
      <c r="AH1969" s="9">
        <v>0.24</v>
      </c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  <c r="BI1969" s="9"/>
      <c r="BJ1969" s="9"/>
      <c r="BK1969" s="9" t="s">
        <v>11</v>
      </c>
      <c r="BL1969" s="9"/>
      <c r="BM1969" s="9"/>
      <c r="BN1969" s="9"/>
      <c r="BO1969" s="9"/>
      <c r="BP1969" s="9"/>
      <c r="BQ1969" s="9"/>
      <c r="BR1969" s="9"/>
      <c r="BS1969" s="9"/>
      <c r="BT1969" s="9"/>
      <c r="BU1969" s="9"/>
      <c r="BV1969" s="9"/>
      <c r="BW1969" s="9"/>
      <c r="BX1969" s="9"/>
      <c r="BY1969" s="9"/>
      <c r="BZ1969" s="9"/>
      <c r="CA1969" s="9"/>
      <c r="CB1969" s="9"/>
      <c r="CC1969" s="9"/>
      <c r="CD1969" s="9"/>
      <c r="CE1969" s="9"/>
      <c r="CF1969" s="9"/>
      <c r="CG1969" s="9"/>
      <c r="CH1969" s="9"/>
      <c r="CI1969" s="9"/>
      <c r="CJ1969" s="9"/>
      <c r="CK1969" s="9"/>
      <c r="CL1969" s="9"/>
      <c r="CM1969" s="9"/>
      <c r="CN1969" s="9"/>
      <c r="CO1969" s="9"/>
      <c r="CP1969" s="9"/>
      <c r="CQ1969" s="9"/>
      <c r="CR1969" s="9"/>
      <c r="CS1969" s="9"/>
      <c r="CT1969" s="9"/>
      <c r="CU1969" s="9"/>
      <c r="CV1969" s="9"/>
      <c r="CW1969" s="9"/>
      <c r="CX1969" s="9"/>
      <c r="CY1969" s="9"/>
      <c r="CZ1969" s="9"/>
      <c r="DA1969" s="9"/>
      <c r="DB1969" s="9"/>
      <c r="DC1969" s="9"/>
      <c r="DD1969" s="9"/>
      <c r="DE1969" s="9"/>
      <c r="DF1969" s="9"/>
      <c r="DG1969" s="9"/>
      <c r="DH1969" s="9"/>
      <c r="DI1969" s="9"/>
      <c r="DJ1969" s="9"/>
      <c r="DK1969" s="9"/>
      <c r="DL1969" s="9"/>
      <c r="DM1969" s="9"/>
      <c r="DN1969" s="9"/>
      <c r="DO1969" s="9"/>
    </row>
    <row r="1970" spans="1:119" s="10" customFormat="1" x14ac:dyDescent="0.2">
      <c r="A1970" s="8">
        <v>102041</v>
      </c>
      <c r="B1970" s="9" t="s">
        <v>5009</v>
      </c>
      <c r="C1970" s="9" t="b">
        <v>0</v>
      </c>
      <c r="D1970" s="9" t="b">
        <v>0</v>
      </c>
      <c r="E1970" s="9" t="b">
        <v>1</v>
      </c>
      <c r="F1970" s="9" t="b">
        <v>0</v>
      </c>
      <c r="G1970" s="9" t="s">
        <v>2344</v>
      </c>
      <c r="H1970" s="9"/>
      <c r="I1970" s="9" t="s">
        <v>442</v>
      </c>
      <c r="J1970" s="9" t="s">
        <v>397</v>
      </c>
      <c r="K1970" s="9">
        <v>43.643000000000001</v>
      </c>
      <c r="L1970" s="9">
        <v>-79.59</v>
      </c>
      <c r="M1970" s="9" t="s">
        <v>156</v>
      </c>
      <c r="N1970" s="9">
        <v>2017</v>
      </c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 t="s">
        <v>5010</v>
      </c>
      <c r="AG1970" s="9"/>
      <c r="AH1970" s="9">
        <v>0.12</v>
      </c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  <c r="BI1970" s="9"/>
      <c r="BJ1970" s="9"/>
      <c r="BK1970" s="9" t="s">
        <v>11</v>
      </c>
      <c r="BL1970" s="9"/>
      <c r="BM1970" s="9"/>
      <c r="BN1970" s="9"/>
      <c r="BO1970" s="9"/>
      <c r="BP1970" s="9"/>
      <c r="BQ1970" s="9"/>
      <c r="BR1970" s="9"/>
      <c r="BS1970" s="9"/>
      <c r="BT1970" s="9"/>
      <c r="BU1970" s="9"/>
      <c r="BV1970" s="9"/>
      <c r="BW1970" s="9"/>
      <c r="BX1970" s="9"/>
      <c r="BY1970" s="9"/>
      <c r="BZ1970" s="9"/>
      <c r="CA1970" s="9"/>
      <c r="CB1970" s="9"/>
      <c r="CC1970" s="9"/>
      <c r="CD1970" s="9"/>
      <c r="CE1970" s="9"/>
      <c r="CF1970" s="9"/>
      <c r="CG1970" s="9"/>
      <c r="CH1970" s="9"/>
      <c r="CI1970" s="9"/>
      <c r="CJ1970" s="9"/>
      <c r="CK1970" s="9"/>
      <c r="CL1970" s="9"/>
      <c r="CM1970" s="9"/>
      <c r="CN1970" s="9"/>
      <c r="CO1970" s="9"/>
      <c r="CP1970" s="9"/>
      <c r="CQ1970" s="9"/>
      <c r="CR1970" s="9"/>
      <c r="CS1970" s="9"/>
      <c r="CT1970" s="9"/>
      <c r="CU1970" s="9"/>
      <c r="CV1970" s="9"/>
      <c r="CW1970" s="9"/>
      <c r="CX1970" s="9"/>
      <c r="CY1970" s="9"/>
      <c r="CZ1970" s="9"/>
      <c r="DA1970" s="9"/>
      <c r="DB1970" s="9"/>
      <c r="DC1970" s="9"/>
      <c r="DD1970" s="9"/>
      <c r="DE1970" s="9"/>
      <c r="DF1970" s="9"/>
      <c r="DG1970" s="9"/>
      <c r="DH1970" s="9"/>
      <c r="DI1970" s="9"/>
      <c r="DJ1970" s="9"/>
      <c r="DK1970" s="9"/>
      <c r="DL1970" s="9"/>
      <c r="DM1970" s="9"/>
      <c r="DN1970" s="9"/>
      <c r="DO1970" s="9"/>
    </row>
    <row r="1971" spans="1:119" s="10" customFormat="1" x14ac:dyDescent="0.2">
      <c r="A1971" s="8">
        <v>102042</v>
      </c>
      <c r="B1971" s="9" t="s">
        <v>5011</v>
      </c>
      <c r="C1971" s="9" t="b">
        <v>0</v>
      </c>
      <c r="D1971" s="9" t="b">
        <v>0</v>
      </c>
      <c r="E1971" s="9" t="b">
        <v>1</v>
      </c>
      <c r="F1971" s="9" t="b">
        <v>0</v>
      </c>
      <c r="G1971" s="9" t="s">
        <v>2344</v>
      </c>
      <c r="H1971" s="9"/>
      <c r="I1971" s="9" t="s">
        <v>442</v>
      </c>
      <c r="J1971" s="9" t="s">
        <v>397</v>
      </c>
      <c r="K1971" s="9">
        <v>43.643999999999998</v>
      </c>
      <c r="L1971" s="9">
        <v>-79.588999999999999</v>
      </c>
      <c r="M1971" s="9" t="s">
        <v>156</v>
      </c>
      <c r="N1971" s="9">
        <v>2017</v>
      </c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 t="s">
        <v>5012</v>
      </c>
      <c r="AG1971" s="9"/>
      <c r="AH1971" s="9">
        <v>0.12</v>
      </c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  <c r="BI1971" s="9"/>
      <c r="BJ1971" s="9"/>
      <c r="BK1971" s="9" t="s">
        <v>11</v>
      </c>
      <c r="BL1971" s="9"/>
      <c r="BM1971" s="9"/>
      <c r="BN1971" s="9"/>
      <c r="BO1971" s="9"/>
      <c r="BP1971" s="9"/>
      <c r="BQ1971" s="9"/>
      <c r="BR1971" s="9"/>
      <c r="BS1971" s="9"/>
      <c r="BT1971" s="9"/>
      <c r="BU1971" s="9"/>
      <c r="BV1971" s="9"/>
      <c r="BW1971" s="9"/>
      <c r="BX1971" s="9"/>
      <c r="BY1971" s="9"/>
      <c r="BZ1971" s="9"/>
      <c r="CA1971" s="9"/>
      <c r="CB1971" s="9"/>
      <c r="CC1971" s="9"/>
      <c r="CD1971" s="9"/>
      <c r="CE1971" s="9"/>
      <c r="CF1971" s="9"/>
      <c r="CG1971" s="9"/>
      <c r="CH1971" s="9"/>
      <c r="CI1971" s="9"/>
      <c r="CJ1971" s="9"/>
      <c r="CK1971" s="9"/>
      <c r="CL1971" s="9"/>
      <c r="CM1971" s="9"/>
      <c r="CN1971" s="9"/>
      <c r="CO1971" s="9"/>
      <c r="CP1971" s="9"/>
      <c r="CQ1971" s="9"/>
      <c r="CR1971" s="9"/>
      <c r="CS1971" s="9"/>
      <c r="CT1971" s="9"/>
      <c r="CU1971" s="9"/>
      <c r="CV1971" s="9"/>
      <c r="CW1971" s="9"/>
      <c r="CX1971" s="9"/>
      <c r="CY1971" s="9"/>
      <c r="CZ1971" s="9"/>
      <c r="DA1971" s="9"/>
      <c r="DB1971" s="9"/>
      <c r="DC1971" s="9"/>
      <c r="DD1971" s="9"/>
      <c r="DE1971" s="9"/>
      <c r="DF1971" s="9"/>
      <c r="DG1971" s="9"/>
      <c r="DH1971" s="9"/>
      <c r="DI1971" s="9"/>
      <c r="DJ1971" s="9"/>
      <c r="DK1971" s="9"/>
      <c r="DL1971" s="9"/>
      <c r="DM1971" s="9"/>
      <c r="DN1971" s="9"/>
      <c r="DO1971" s="9"/>
    </row>
    <row r="1972" spans="1:119" s="10" customFormat="1" x14ac:dyDescent="0.2">
      <c r="A1972" s="8">
        <v>102043</v>
      </c>
      <c r="B1972" s="9" t="s">
        <v>5013</v>
      </c>
      <c r="C1972" s="9" t="b">
        <v>0</v>
      </c>
      <c r="D1972" s="9" t="b">
        <v>0</v>
      </c>
      <c r="E1972" s="9" t="b">
        <v>1</v>
      </c>
      <c r="F1972" s="9" t="b">
        <v>0</v>
      </c>
      <c r="G1972" s="9" t="s">
        <v>2344</v>
      </c>
      <c r="H1972" s="9"/>
      <c r="I1972" s="9" t="s">
        <v>442</v>
      </c>
      <c r="J1972" s="9" t="s">
        <v>397</v>
      </c>
      <c r="K1972" s="9">
        <v>43.644999999999996</v>
      </c>
      <c r="L1972" s="9">
        <v>-79.588000000000008</v>
      </c>
      <c r="M1972" s="9" t="s">
        <v>156</v>
      </c>
      <c r="N1972" s="9">
        <v>2017</v>
      </c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 t="s">
        <v>5014</v>
      </c>
      <c r="AG1972" s="9"/>
      <c r="AH1972" s="9">
        <v>0.22500000000000001</v>
      </c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  <c r="BI1972" s="9"/>
      <c r="BJ1972" s="9"/>
      <c r="BK1972" s="9" t="s">
        <v>11</v>
      </c>
      <c r="BL1972" s="9"/>
      <c r="BM1972" s="9"/>
      <c r="BN1972" s="9"/>
      <c r="BO1972" s="9"/>
      <c r="BP1972" s="9"/>
      <c r="BQ1972" s="9"/>
      <c r="BR1972" s="9"/>
      <c r="BS1972" s="9"/>
      <c r="BT1972" s="9"/>
      <c r="BU1972" s="9"/>
      <c r="BV1972" s="9"/>
      <c r="BW1972" s="9"/>
      <c r="BX1972" s="9"/>
      <c r="BY1972" s="9"/>
      <c r="BZ1972" s="9"/>
      <c r="CA1972" s="9"/>
      <c r="CB1972" s="9"/>
      <c r="CC1972" s="9"/>
      <c r="CD1972" s="9"/>
      <c r="CE1972" s="9"/>
      <c r="CF1972" s="9"/>
      <c r="CG1972" s="9"/>
      <c r="CH1972" s="9"/>
      <c r="CI1972" s="9"/>
      <c r="CJ1972" s="9"/>
      <c r="CK1972" s="9"/>
      <c r="CL1972" s="9"/>
      <c r="CM1972" s="9"/>
      <c r="CN1972" s="9"/>
      <c r="CO1972" s="9"/>
      <c r="CP1972" s="9"/>
      <c r="CQ1972" s="9"/>
      <c r="CR1972" s="9"/>
      <c r="CS1972" s="9"/>
      <c r="CT1972" s="9"/>
      <c r="CU1972" s="9"/>
      <c r="CV1972" s="9"/>
      <c r="CW1972" s="9"/>
      <c r="CX1972" s="9"/>
      <c r="CY1972" s="9"/>
      <c r="CZ1972" s="9"/>
      <c r="DA1972" s="9"/>
      <c r="DB1972" s="9"/>
      <c r="DC1972" s="9"/>
      <c r="DD1972" s="9"/>
      <c r="DE1972" s="9"/>
      <c r="DF1972" s="9"/>
      <c r="DG1972" s="9"/>
      <c r="DH1972" s="9"/>
      <c r="DI1972" s="9"/>
      <c r="DJ1972" s="9"/>
      <c r="DK1972" s="9"/>
      <c r="DL1972" s="9"/>
      <c r="DM1972" s="9"/>
      <c r="DN1972" s="9"/>
      <c r="DO1972" s="9"/>
    </row>
    <row r="1973" spans="1:119" s="10" customFormat="1" x14ac:dyDescent="0.2">
      <c r="A1973" s="8">
        <v>102044</v>
      </c>
      <c r="B1973" s="9" t="s">
        <v>5015</v>
      </c>
      <c r="C1973" s="9" t="b">
        <v>0</v>
      </c>
      <c r="D1973" s="9" t="b">
        <v>0</v>
      </c>
      <c r="E1973" s="9" t="b">
        <v>1</v>
      </c>
      <c r="F1973" s="9" t="b">
        <v>0</v>
      </c>
      <c r="G1973" s="9" t="s">
        <v>2344</v>
      </c>
      <c r="H1973" s="9"/>
      <c r="I1973" s="9" t="s">
        <v>442</v>
      </c>
      <c r="J1973" s="9" t="s">
        <v>397</v>
      </c>
      <c r="K1973" s="9">
        <v>43.646000000000001</v>
      </c>
      <c r="L1973" s="9">
        <v>-79.587000000000003</v>
      </c>
      <c r="M1973" s="9" t="s">
        <v>156</v>
      </c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 t="s">
        <v>5016</v>
      </c>
      <c r="AG1973" s="9"/>
      <c r="AH1973" s="9">
        <v>0.5</v>
      </c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  <c r="BI1973" s="9"/>
      <c r="BJ1973" s="9"/>
      <c r="BK1973" s="9" t="s">
        <v>11</v>
      </c>
      <c r="BL1973" s="9"/>
      <c r="BM1973" s="9"/>
      <c r="BN1973" s="9"/>
      <c r="BO1973" s="9"/>
      <c r="BP1973" s="9"/>
      <c r="BQ1973" s="9"/>
      <c r="BR1973" s="9"/>
      <c r="BS1973" s="9"/>
      <c r="BT1973" s="9"/>
      <c r="BU1973" s="9"/>
      <c r="BV1973" s="9"/>
      <c r="BW1973" s="9"/>
      <c r="BX1973" s="9"/>
      <c r="BY1973" s="9"/>
      <c r="BZ1973" s="9"/>
      <c r="CA1973" s="9"/>
      <c r="CB1973" s="9"/>
      <c r="CC1973" s="9"/>
      <c r="CD1973" s="9"/>
      <c r="CE1973" s="9"/>
      <c r="CF1973" s="9"/>
      <c r="CG1973" s="9"/>
      <c r="CH1973" s="9"/>
      <c r="CI1973" s="9"/>
      <c r="CJ1973" s="9"/>
      <c r="CK1973" s="9"/>
      <c r="CL1973" s="9"/>
      <c r="CM1973" s="9"/>
      <c r="CN1973" s="9"/>
      <c r="CO1973" s="9"/>
      <c r="CP1973" s="9"/>
      <c r="CQ1973" s="9"/>
      <c r="CR1973" s="9"/>
      <c r="CS1973" s="9"/>
      <c r="CT1973" s="9"/>
      <c r="CU1973" s="9"/>
      <c r="CV1973" s="9"/>
      <c r="CW1973" s="9"/>
      <c r="CX1973" s="9"/>
      <c r="CY1973" s="9"/>
      <c r="CZ1973" s="9"/>
      <c r="DA1973" s="9"/>
      <c r="DB1973" s="9"/>
      <c r="DC1973" s="9"/>
      <c r="DD1973" s="9"/>
      <c r="DE1973" s="9"/>
      <c r="DF1973" s="9"/>
      <c r="DG1973" s="9"/>
      <c r="DH1973" s="9"/>
      <c r="DI1973" s="9"/>
      <c r="DJ1973" s="9"/>
      <c r="DK1973" s="9"/>
      <c r="DL1973" s="9"/>
      <c r="DM1973" s="9"/>
      <c r="DN1973" s="9"/>
      <c r="DO1973" s="9"/>
    </row>
    <row r="1974" spans="1:119" s="10" customFormat="1" x14ac:dyDescent="0.2">
      <c r="A1974" s="8">
        <v>102045</v>
      </c>
      <c r="B1974" s="9" t="s">
        <v>5017</v>
      </c>
      <c r="C1974" s="9" t="b">
        <v>0</v>
      </c>
      <c r="D1974" s="9" t="b">
        <v>0</v>
      </c>
      <c r="E1974" s="9" t="b">
        <v>1</v>
      </c>
      <c r="F1974" s="9" t="b">
        <v>0</v>
      </c>
      <c r="G1974" s="9" t="s">
        <v>2344</v>
      </c>
      <c r="H1974" s="9"/>
      <c r="I1974" s="9" t="s">
        <v>442</v>
      </c>
      <c r="J1974" s="9" t="s">
        <v>397</v>
      </c>
      <c r="K1974" s="9">
        <v>43.646999999999998</v>
      </c>
      <c r="L1974" s="9">
        <v>-79.585999999999999</v>
      </c>
      <c r="M1974" s="9" t="s">
        <v>156</v>
      </c>
      <c r="N1974" s="9">
        <v>2017</v>
      </c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 t="s">
        <v>5018</v>
      </c>
      <c r="AG1974" s="9"/>
      <c r="AH1974" s="9">
        <v>0.2</v>
      </c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  <c r="BI1974" s="9"/>
      <c r="BJ1974" s="9"/>
      <c r="BK1974" s="9" t="s">
        <v>11</v>
      </c>
      <c r="BL1974" s="9"/>
      <c r="BM1974" s="9"/>
      <c r="BN1974" s="9"/>
      <c r="BO1974" s="9"/>
      <c r="BP1974" s="9"/>
      <c r="BQ1974" s="9"/>
      <c r="BR1974" s="9"/>
      <c r="BS1974" s="9"/>
      <c r="BT1974" s="9"/>
      <c r="BU1974" s="9"/>
      <c r="BV1974" s="9"/>
      <c r="BW1974" s="9"/>
      <c r="BX1974" s="9"/>
      <c r="BY1974" s="9"/>
      <c r="BZ1974" s="9"/>
      <c r="CA1974" s="9"/>
      <c r="CB1974" s="9"/>
      <c r="CC1974" s="9"/>
      <c r="CD1974" s="9"/>
      <c r="CE1974" s="9"/>
      <c r="CF1974" s="9"/>
      <c r="CG1974" s="9"/>
      <c r="CH1974" s="9"/>
      <c r="CI1974" s="9"/>
      <c r="CJ1974" s="9"/>
      <c r="CK1974" s="9"/>
      <c r="CL1974" s="9"/>
      <c r="CM1974" s="9"/>
      <c r="CN1974" s="9"/>
      <c r="CO1974" s="9"/>
      <c r="CP1974" s="9"/>
      <c r="CQ1974" s="9"/>
      <c r="CR1974" s="9"/>
      <c r="CS1974" s="9"/>
      <c r="CT1974" s="9"/>
      <c r="CU1974" s="9"/>
      <c r="CV1974" s="9"/>
      <c r="CW1974" s="9"/>
      <c r="CX1974" s="9"/>
      <c r="CY1974" s="9"/>
      <c r="CZ1974" s="9"/>
      <c r="DA1974" s="9"/>
      <c r="DB1974" s="9"/>
      <c r="DC1974" s="9"/>
      <c r="DD1974" s="9"/>
      <c r="DE1974" s="9"/>
      <c r="DF1974" s="9"/>
      <c r="DG1974" s="9"/>
      <c r="DH1974" s="9"/>
      <c r="DI1974" s="9"/>
      <c r="DJ1974" s="9"/>
      <c r="DK1974" s="9"/>
      <c r="DL1974" s="9"/>
      <c r="DM1974" s="9"/>
      <c r="DN1974" s="9"/>
      <c r="DO1974" s="9"/>
    </row>
    <row r="1975" spans="1:119" s="10" customFormat="1" x14ac:dyDescent="0.2">
      <c r="A1975" s="8">
        <v>102046</v>
      </c>
      <c r="B1975" s="9" t="s">
        <v>5019</v>
      </c>
      <c r="C1975" s="9" t="b">
        <v>0</v>
      </c>
      <c r="D1975" s="9" t="b">
        <v>0</v>
      </c>
      <c r="E1975" s="9" t="b">
        <v>1</v>
      </c>
      <c r="F1975" s="9" t="b">
        <v>0</v>
      </c>
      <c r="G1975" s="9" t="s">
        <v>2344</v>
      </c>
      <c r="H1975" s="9"/>
      <c r="I1975" s="9" t="s">
        <v>442</v>
      </c>
      <c r="J1975" s="9" t="s">
        <v>397</v>
      </c>
      <c r="K1975" s="9">
        <v>43.647999999999996</v>
      </c>
      <c r="L1975" s="9">
        <v>-79.585000000000008</v>
      </c>
      <c r="M1975" s="9" t="s">
        <v>156</v>
      </c>
      <c r="N1975" s="9">
        <v>2017</v>
      </c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 t="s">
        <v>5020</v>
      </c>
      <c r="AG1975" s="9"/>
      <c r="AH1975" s="9">
        <v>0.2</v>
      </c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  <c r="BI1975" s="9"/>
      <c r="BJ1975" s="9"/>
      <c r="BK1975" s="9" t="s">
        <v>11</v>
      </c>
      <c r="BL1975" s="9"/>
      <c r="BM1975" s="9"/>
      <c r="BN1975" s="9"/>
      <c r="BO1975" s="9"/>
      <c r="BP1975" s="9"/>
      <c r="BQ1975" s="9"/>
      <c r="BR1975" s="9"/>
      <c r="BS1975" s="9"/>
      <c r="BT1975" s="9"/>
      <c r="BU1975" s="9"/>
      <c r="BV1975" s="9"/>
      <c r="BW1975" s="9"/>
      <c r="BX1975" s="9"/>
      <c r="BY1975" s="9"/>
      <c r="BZ1975" s="9"/>
      <c r="CA1975" s="9"/>
      <c r="CB1975" s="9"/>
      <c r="CC1975" s="9"/>
      <c r="CD1975" s="9"/>
      <c r="CE1975" s="9"/>
      <c r="CF1975" s="9"/>
      <c r="CG1975" s="9"/>
      <c r="CH1975" s="9"/>
      <c r="CI1975" s="9"/>
      <c r="CJ1975" s="9"/>
      <c r="CK1975" s="9"/>
      <c r="CL1975" s="9"/>
      <c r="CM1975" s="9"/>
      <c r="CN1975" s="9"/>
      <c r="CO1975" s="9"/>
      <c r="CP1975" s="9"/>
      <c r="CQ1975" s="9"/>
      <c r="CR1975" s="9"/>
      <c r="CS1975" s="9"/>
      <c r="CT1975" s="9"/>
      <c r="CU1975" s="9"/>
      <c r="CV1975" s="9"/>
      <c r="CW1975" s="9"/>
      <c r="CX1975" s="9"/>
      <c r="CY1975" s="9"/>
      <c r="CZ1975" s="9"/>
      <c r="DA1975" s="9"/>
      <c r="DB1975" s="9"/>
      <c r="DC1975" s="9"/>
      <c r="DD1975" s="9"/>
      <c r="DE1975" s="9"/>
      <c r="DF1975" s="9"/>
      <c r="DG1975" s="9"/>
      <c r="DH1975" s="9"/>
      <c r="DI1975" s="9"/>
      <c r="DJ1975" s="9"/>
      <c r="DK1975" s="9"/>
      <c r="DL1975" s="9"/>
      <c r="DM1975" s="9"/>
      <c r="DN1975" s="9"/>
      <c r="DO1975" s="9"/>
    </row>
    <row r="1976" spans="1:119" s="10" customFormat="1" x14ac:dyDescent="0.2">
      <c r="A1976" s="8">
        <v>102047</v>
      </c>
      <c r="B1976" s="9" t="s">
        <v>5021</v>
      </c>
      <c r="C1976" s="9" t="b">
        <v>0</v>
      </c>
      <c r="D1976" s="9" t="b">
        <v>0</v>
      </c>
      <c r="E1976" s="9" t="b">
        <v>1</v>
      </c>
      <c r="F1976" s="9" t="b">
        <v>0</v>
      </c>
      <c r="G1976" s="9" t="s">
        <v>2341</v>
      </c>
      <c r="H1976" s="9"/>
      <c r="I1976" s="9" t="s">
        <v>442</v>
      </c>
      <c r="J1976" s="9" t="s">
        <v>397</v>
      </c>
      <c r="K1976" s="9">
        <v>43.649000000000001</v>
      </c>
      <c r="L1976" s="9">
        <v>-79.584000000000003</v>
      </c>
      <c r="M1976" s="9" t="s">
        <v>156</v>
      </c>
      <c r="N1976" s="9">
        <v>2017</v>
      </c>
      <c r="O1976" s="9"/>
      <c r="P1976" s="9">
        <v>2017</v>
      </c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 t="s">
        <v>5022</v>
      </c>
      <c r="AG1976" s="9"/>
      <c r="AH1976" s="9">
        <v>0.5</v>
      </c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  <c r="BI1976" s="9"/>
      <c r="BJ1976" s="9"/>
      <c r="BK1976" s="9" t="s">
        <v>11</v>
      </c>
      <c r="BL1976" s="9"/>
      <c r="BM1976" s="9"/>
      <c r="BN1976" s="9"/>
      <c r="BO1976" s="9"/>
      <c r="BP1976" s="9"/>
      <c r="BQ1976" s="9"/>
      <c r="BR1976" s="9"/>
      <c r="BS1976" s="9"/>
      <c r="BT1976" s="9"/>
      <c r="BU1976" s="9"/>
      <c r="BV1976" s="9"/>
      <c r="BW1976" s="9"/>
      <c r="BX1976" s="9"/>
      <c r="BY1976" s="9"/>
      <c r="BZ1976" s="9"/>
      <c r="CA1976" s="9"/>
      <c r="CB1976" s="9"/>
      <c r="CC1976" s="9"/>
      <c r="CD1976" s="9"/>
      <c r="CE1976" s="9"/>
      <c r="CF1976" s="9"/>
      <c r="CG1976" s="9"/>
      <c r="CH1976" s="9"/>
      <c r="CI1976" s="9"/>
      <c r="CJ1976" s="9"/>
      <c r="CK1976" s="9"/>
      <c r="CL1976" s="9"/>
      <c r="CM1976" s="9"/>
      <c r="CN1976" s="9"/>
      <c r="CO1976" s="9"/>
      <c r="CP1976" s="9"/>
      <c r="CQ1976" s="9"/>
      <c r="CR1976" s="9"/>
      <c r="CS1976" s="9"/>
      <c r="CT1976" s="9"/>
      <c r="CU1976" s="9"/>
      <c r="CV1976" s="9"/>
      <c r="CW1976" s="9"/>
      <c r="CX1976" s="9"/>
      <c r="CY1976" s="9"/>
      <c r="CZ1976" s="9"/>
      <c r="DA1976" s="9"/>
      <c r="DB1976" s="9"/>
      <c r="DC1976" s="9"/>
      <c r="DD1976" s="9"/>
      <c r="DE1976" s="9"/>
      <c r="DF1976" s="9"/>
      <c r="DG1976" s="9"/>
      <c r="DH1976" s="9"/>
      <c r="DI1976" s="9"/>
      <c r="DJ1976" s="9"/>
      <c r="DK1976" s="9"/>
      <c r="DL1976" s="9"/>
      <c r="DM1976" s="9"/>
      <c r="DN1976" s="9"/>
      <c r="DO1976" s="9"/>
    </row>
    <row r="1977" spans="1:119" s="10" customFormat="1" x14ac:dyDescent="0.2">
      <c r="A1977" s="8">
        <v>102048</v>
      </c>
      <c r="B1977" s="9" t="s">
        <v>5023</v>
      </c>
      <c r="C1977" s="9" t="b">
        <v>0</v>
      </c>
      <c r="D1977" s="9" t="b">
        <v>0</v>
      </c>
      <c r="E1977" s="9" t="b">
        <v>1</v>
      </c>
      <c r="F1977" s="9" t="b">
        <v>0</v>
      </c>
      <c r="G1977" s="9" t="s">
        <v>2344</v>
      </c>
      <c r="H1977" s="9"/>
      <c r="I1977" s="9" t="s">
        <v>442</v>
      </c>
      <c r="J1977" s="9" t="s">
        <v>397</v>
      </c>
      <c r="K1977" s="9">
        <v>43.65</v>
      </c>
      <c r="L1977" s="9">
        <v>-79.582999999999998</v>
      </c>
      <c r="M1977" s="9" t="s">
        <v>156</v>
      </c>
      <c r="N1977" s="9">
        <v>2017</v>
      </c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 t="s">
        <v>5024</v>
      </c>
      <c r="AG1977" s="9"/>
      <c r="AH1977" s="9">
        <v>0.12</v>
      </c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  <c r="BI1977" s="9"/>
      <c r="BJ1977" s="9"/>
      <c r="BK1977" s="9" t="s">
        <v>11</v>
      </c>
      <c r="BL1977" s="9"/>
      <c r="BM1977" s="9"/>
      <c r="BN1977" s="9"/>
      <c r="BO1977" s="9"/>
      <c r="BP1977" s="9"/>
      <c r="BQ1977" s="9"/>
      <c r="BR1977" s="9"/>
      <c r="BS1977" s="9"/>
      <c r="BT1977" s="9"/>
      <c r="BU1977" s="9"/>
      <c r="BV1977" s="9"/>
      <c r="BW1977" s="9"/>
      <c r="BX1977" s="9"/>
      <c r="BY1977" s="9"/>
      <c r="BZ1977" s="9"/>
      <c r="CA1977" s="9"/>
      <c r="CB1977" s="9"/>
      <c r="CC1977" s="9"/>
      <c r="CD1977" s="9"/>
      <c r="CE1977" s="9"/>
      <c r="CF1977" s="9"/>
      <c r="CG1977" s="9"/>
      <c r="CH1977" s="9"/>
      <c r="CI1977" s="9"/>
      <c r="CJ1977" s="9"/>
      <c r="CK1977" s="9"/>
      <c r="CL1977" s="9"/>
      <c r="CM1977" s="9"/>
      <c r="CN1977" s="9"/>
      <c r="CO1977" s="9"/>
      <c r="CP1977" s="9"/>
      <c r="CQ1977" s="9"/>
      <c r="CR1977" s="9"/>
      <c r="CS1977" s="9"/>
      <c r="CT1977" s="9"/>
      <c r="CU1977" s="9"/>
      <c r="CV1977" s="9"/>
      <c r="CW1977" s="9"/>
      <c r="CX1977" s="9"/>
      <c r="CY1977" s="9"/>
      <c r="CZ1977" s="9"/>
      <c r="DA1977" s="9"/>
      <c r="DB1977" s="9"/>
      <c r="DC1977" s="9"/>
      <c r="DD1977" s="9"/>
      <c r="DE1977" s="9"/>
      <c r="DF1977" s="9"/>
      <c r="DG1977" s="9"/>
      <c r="DH1977" s="9"/>
      <c r="DI1977" s="9"/>
      <c r="DJ1977" s="9"/>
      <c r="DK1977" s="9"/>
      <c r="DL1977" s="9"/>
      <c r="DM1977" s="9"/>
      <c r="DN1977" s="9"/>
      <c r="DO1977" s="9"/>
    </row>
    <row r="1978" spans="1:119" s="10" customFormat="1" x14ac:dyDescent="0.2">
      <c r="A1978" s="8">
        <v>102049</v>
      </c>
      <c r="B1978" s="9" t="s">
        <v>5025</v>
      </c>
      <c r="C1978" s="9" t="b">
        <v>0</v>
      </c>
      <c r="D1978" s="9" t="b">
        <v>0</v>
      </c>
      <c r="E1978" s="9" t="b">
        <v>1</v>
      </c>
      <c r="F1978" s="9" t="b">
        <v>0</v>
      </c>
      <c r="G1978" s="9" t="s">
        <v>2344</v>
      </c>
      <c r="H1978" s="9"/>
      <c r="I1978" s="9" t="s">
        <v>442</v>
      </c>
      <c r="J1978" s="9" t="s">
        <v>397</v>
      </c>
      <c r="K1978" s="9">
        <v>43.650999999999996</v>
      </c>
      <c r="L1978" s="9">
        <v>-79.582000000000008</v>
      </c>
      <c r="M1978" s="9" t="s">
        <v>156</v>
      </c>
      <c r="N1978" s="9">
        <v>2017</v>
      </c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 t="s">
        <v>5026</v>
      </c>
      <c r="AG1978" s="9"/>
      <c r="AH1978" s="9">
        <v>0.125</v>
      </c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  <c r="BI1978" s="9"/>
      <c r="BJ1978" s="9"/>
      <c r="BK1978" s="9" t="s">
        <v>11</v>
      </c>
      <c r="BL1978" s="9"/>
      <c r="BM1978" s="9"/>
      <c r="BN1978" s="9"/>
      <c r="BO1978" s="9"/>
      <c r="BP1978" s="9"/>
      <c r="BQ1978" s="9"/>
      <c r="BR1978" s="9"/>
      <c r="BS1978" s="9"/>
      <c r="BT1978" s="9"/>
      <c r="BU1978" s="9"/>
      <c r="BV1978" s="9"/>
      <c r="BW1978" s="9"/>
      <c r="BX1978" s="9"/>
      <c r="BY1978" s="9"/>
      <c r="BZ1978" s="9"/>
      <c r="CA1978" s="9"/>
      <c r="CB1978" s="9"/>
      <c r="CC1978" s="9"/>
      <c r="CD1978" s="9"/>
      <c r="CE1978" s="9"/>
      <c r="CF1978" s="9"/>
      <c r="CG1978" s="9"/>
      <c r="CH1978" s="9"/>
      <c r="CI1978" s="9"/>
      <c r="CJ1978" s="9"/>
      <c r="CK1978" s="9"/>
      <c r="CL1978" s="9"/>
      <c r="CM1978" s="9"/>
      <c r="CN1978" s="9"/>
      <c r="CO1978" s="9"/>
      <c r="CP1978" s="9"/>
      <c r="CQ1978" s="9"/>
      <c r="CR1978" s="9"/>
      <c r="CS1978" s="9"/>
      <c r="CT1978" s="9"/>
      <c r="CU1978" s="9"/>
      <c r="CV1978" s="9"/>
      <c r="CW1978" s="9"/>
      <c r="CX1978" s="9"/>
      <c r="CY1978" s="9"/>
      <c r="CZ1978" s="9"/>
      <c r="DA1978" s="9"/>
      <c r="DB1978" s="9"/>
      <c r="DC1978" s="9"/>
      <c r="DD1978" s="9"/>
      <c r="DE1978" s="9"/>
      <c r="DF1978" s="9"/>
      <c r="DG1978" s="9"/>
      <c r="DH1978" s="9"/>
      <c r="DI1978" s="9"/>
      <c r="DJ1978" s="9"/>
      <c r="DK1978" s="9"/>
      <c r="DL1978" s="9"/>
      <c r="DM1978" s="9"/>
      <c r="DN1978" s="9"/>
      <c r="DO1978" s="9"/>
    </row>
    <row r="1979" spans="1:119" s="10" customFormat="1" x14ac:dyDescent="0.2">
      <c r="A1979" s="8">
        <v>102050</v>
      </c>
      <c r="B1979" s="9" t="s">
        <v>5027</v>
      </c>
      <c r="C1979" s="9" t="b">
        <v>0</v>
      </c>
      <c r="D1979" s="9" t="b">
        <v>0</v>
      </c>
      <c r="E1979" s="9" t="b">
        <v>1</v>
      </c>
      <c r="F1979" s="9" t="b">
        <v>0</v>
      </c>
      <c r="G1979" s="9" t="s">
        <v>2344</v>
      </c>
      <c r="H1979" s="9"/>
      <c r="I1979" s="9" t="s">
        <v>442</v>
      </c>
      <c r="J1979" s="9" t="s">
        <v>397</v>
      </c>
      <c r="K1979" s="9">
        <v>43.652000000000001</v>
      </c>
      <c r="L1979" s="9">
        <v>-79.581000000000003</v>
      </c>
      <c r="M1979" s="9" t="s">
        <v>156</v>
      </c>
      <c r="N1979" s="9">
        <v>2017</v>
      </c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 t="s">
        <v>5028</v>
      </c>
      <c r="AG1979" s="9"/>
      <c r="AH1979" s="9">
        <v>0.23</v>
      </c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  <c r="BI1979" s="9"/>
      <c r="BJ1979" s="9"/>
      <c r="BK1979" s="9" t="s">
        <v>11</v>
      </c>
      <c r="BL1979" s="9"/>
      <c r="BM1979" s="9"/>
      <c r="BN1979" s="9"/>
      <c r="BO1979" s="9"/>
      <c r="BP1979" s="9"/>
      <c r="BQ1979" s="9"/>
      <c r="BR1979" s="9"/>
      <c r="BS1979" s="9"/>
      <c r="BT1979" s="9"/>
      <c r="BU1979" s="9"/>
      <c r="BV1979" s="9"/>
      <c r="BW1979" s="9"/>
      <c r="BX1979" s="9"/>
      <c r="BY1979" s="9"/>
      <c r="BZ1979" s="9"/>
      <c r="CA1979" s="9"/>
      <c r="CB1979" s="9"/>
      <c r="CC1979" s="9"/>
      <c r="CD1979" s="9"/>
      <c r="CE1979" s="9"/>
      <c r="CF1979" s="9"/>
      <c r="CG1979" s="9"/>
      <c r="CH1979" s="9"/>
      <c r="CI1979" s="9"/>
      <c r="CJ1979" s="9"/>
      <c r="CK1979" s="9"/>
      <c r="CL1979" s="9"/>
      <c r="CM1979" s="9"/>
      <c r="CN1979" s="9"/>
      <c r="CO1979" s="9"/>
      <c r="CP1979" s="9"/>
      <c r="CQ1979" s="9"/>
      <c r="CR1979" s="9"/>
      <c r="CS1979" s="9"/>
      <c r="CT1979" s="9"/>
      <c r="CU1979" s="9"/>
      <c r="CV1979" s="9"/>
      <c r="CW1979" s="9"/>
      <c r="CX1979" s="9"/>
      <c r="CY1979" s="9"/>
      <c r="CZ1979" s="9"/>
      <c r="DA1979" s="9"/>
      <c r="DB1979" s="9"/>
      <c r="DC1979" s="9"/>
      <c r="DD1979" s="9"/>
      <c r="DE1979" s="9"/>
      <c r="DF1979" s="9"/>
      <c r="DG1979" s="9"/>
      <c r="DH1979" s="9"/>
      <c r="DI1979" s="9"/>
      <c r="DJ1979" s="9"/>
      <c r="DK1979" s="9"/>
      <c r="DL1979" s="9"/>
      <c r="DM1979" s="9"/>
      <c r="DN1979" s="9"/>
      <c r="DO1979" s="9"/>
    </row>
    <row r="1980" spans="1:119" s="10" customFormat="1" x14ac:dyDescent="0.2">
      <c r="A1980" s="8">
        <v>102051</v>
      </c>
      <c r="B1980" s="9" t="s">
        <v>5029</v>
      </c>
      <c r="C1980" s="9" t="b">
        <v>0</v>
      </c>
      <c r="D1980" s="9" t="b">
        <v>0</v>
      </c>
      <c r="E1980" s="9" t="b">
        <v>1</v>
      </c>
      <c r="F1980" s="9" t="b">
        <v>0</v>
      </c>
      <c r="G1980" s="9" t="s">
        <v>2344</v>
      </c>
      <c r="H1980" s="9"/>
      <c r="I1980" s="9" t="s">
        <v>442</v>
      </c>
      <c r="J1980" s="9" t="s">
        <v>397</v>
      </c>
      <c r="K1980" s="9">
        <v>43.652999999999999</v>
      </c>
      <c r="L1980" s="9">
        <v>-79.580000000000013</v>
      </c>
      <c r="M1980" s="9" t="s">
        <v>156</v>
      </c>
      <c r="N1980" s="9">
        <v>2017</v>
      </c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 t="s">
        <v>5030</v>
      </c>
      <c r="AG1980" s="9"/>
      <c r="AH1980" s="9">
        <v>0.115</v>
      </c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  <c r="BI1980" s="9"/>
      <c r="BJ1980" s="9"/>
      <c r="BK1980" s="9" t="s">
        <v>11</v>
      </c>
      <c r="BL1980" s="9"/>
      <c r="BM1980" s="9"/>
      <c r="BN1980" s="9"/>
      <c r="BO1980" s="9"/>
      <c r="BP1980" s="9"/>
      <c r="BQ1980" s="9"/>
      <c r="BR1980" s="9"/>
      <c r="BS1980" s="9"/>
      <c r="BT1980" s="9"/>
      <c r="BU1980" s="9"/>
      <c r="BV1980" s="9"/>
      <c r="BW1980" s="9"/>
      <c r="BX1980" s="9"/>
      <c r="BY1980" s="9"/>
      <c r="BZ1980" s="9"/>
      <c r="CA1980" s="9"/>
      <c r="CB1980" s="9"/>
      <c r="CC1980" s="9"/>
      <c r="CD1980" s="9"/>
      <c r="CE1980" s="9"/>
      <c r="CF1980" s="9"/>
      <c r="CG1980" s="9"/>
      <c r="CH1980" s="9"/>
      <c r="CI1980" s="9"/>
      <c r="CJ1980" s="9"/>
      <c r="CK1980" s="9"/>
      <c r="CL1980" s="9"/>
      <c r="CM1980" s="9"/>
      <c r="CN1980" s="9"/>
      <c r="CO1980" s="9"/>
      <c r="CP1980" s="9"/>
      <c r="CQ1980" s="9"/>
      <c r="CR1980" s="9"/>
      <c r="CS1980" s="9"/>
      <c r="CT1980" s="9"/>
      <c r="CU1980" s="9"/>
      <c r="CV1980" s="9"/>
      <c r="CW1980" s="9"/>
      <c r="CX1980" s="9"/>
      <c r="CY1980" s="9"/>
      <c r="CZ1980" s="9"/>
      <c r="DA1980" s="9"/>
      <c r="DB1980" s="9"/>
      <c r="DC1980" s="9"/>
      <c r="DD1980" s="9"/>
      <c r="DE1980" s="9"/>
      <c r="DF1980" s="9"/>
      <c r="DG1980" s="9"/>
      <c r="DH1980" s="9"/>
      <c r="DI1980" s="9"/>
      <c r="DJ1980" s="9"/>
      <c r="DK1980" s="9"/>
      <c r="DL1980" s="9"/>
      <c r="DM1980" s="9"/>
      <c r="DN1980" s="9"/>
      <c r="DO1980" s="9"/>
    </row>
    <row r="1981" spans="1:119" s="10" customFormat="1" x14ac:dyDescent="0.2">
      <c r="A1981" s="8">
        <v>102052</v>
      </c>
      <c r="B1981" s="9" t="s">
        <v>5031</v>
      </c>
      <c r="C1981" s="9" t="b">
        <v>0</v>
      </c>
      <c r="D1981" s="9" t="b">
        <v>0</v>
      </c>
      <c r="E1981" s="9" t="b">
        <v>1</v>
      </c>
      <c r="F1981" s="9" t="b">
        <v>0</v>
      </c>
      <c r="G1981" s="9" t="s">
        <v>2344</v>
      </c>
      <c r="H1981" s="9"/>
      <c r="I1981" s="9" t="s">
        <v>442</v>
      </c>
      <c r="J1981" s="9" t="s">
        <v>397</v>
      </c>
      <c r="K1981" s="9">
        <v>43.653999999999996</v>
      </c>
      <c r="L1981" s="9">
        <v>-79.579000000000008</v>
      </c>
      <c r="M1981" s="9" t="s">
        <v>156</v>
      </c>
      <c r="N1981" s="9">
        <v>2017</v>
      </c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 t="s">
        <v>5032</v>
      </c>
      <c r="AG1981" s="9"/>
      <c r="AH1981" s="9">
        <v>0.16</v>
      </c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  <c r="BI1981" s="9"/>
      <c r="BJ1981" s="9"/>
      <c r="BK1981" s="9" t="s">
        <v>11</v>
      </c>
      <c r="BL1981" s="9"/>
      <c r="BM1981" s="9"/>
      <c r="BN1981" s="9"/>
      <c r="BO1981" s="9"/>
      <c r="BP1981" s="9"/>
      <c r="BQ1981" s="9"/>
      <c r="BR1981" s="9"/>
      <c r="BS1981" s="9"/>
      <c r="BT1981" s="9"/>
      <c r="BU1981" s="9"/>
      <c r="BV1981" s="9"/>
      <c r="BW1981" s="9"/>
      <c r="BX1981" s="9"/>
      <c r="BY1981" s="9"/>
      <c r="BZ1981" s="9"/>
      <c r="CA1981" s="9"/>
      <c r="CB1981" s="9"/>
      <c r="CC1981" s="9"/>
      <c r="CD1981" s="9"/>
      <c r="CE1981" s="9"/>
      <c r="CF1981" s="9"/>
      <c r="CG1981" s="9"/>
      <c r="CH1981" s="9"/>
      <c r="CI1981" s="9"/>
      <c r="CJ1981" s="9"/>
      <c r="CK1981" s="9"/>
      <c r="CL1981" s="9"/>
      <c r="CM1981" s="9"/>
      <c r="CN1981" s="9"/>
      <c r="CO1981" s="9"/>
      <c r="CP1981" s="9"/>
      <c r="CQ1981" s="9"/>
      <c r="CR1981" s="9"/>
      <c r="CS1981" s="9"/>
      <c r="CT1981" s="9"/>
      <c r="CU1981" s="9"/>
      <c r="CV1981" s="9"/>
      <c r="CW1981" s="9"/>
      <c r="CX1981" s="9"/>
      <c r="CY1981" s="9"/>
      <c r="CZ1981" s="9"/>
      <c r="DA1981" s="9"/>
      <c r="DB1981" s="9"/>
      <c r="DC1981" s="9"/>
      <c r="DD1981" s="9"/>
      <c r="DE1981" s="9"/>
      <c r="DF1981" s="9"/>
      <c r="DG1981" s="9"/>
      <c r="DH1981" s="9"/>
      <c r="DI1981" s="9"/>
      <c r="DJ1981" s="9"/>
      <c r="DK1981" s="9"/>
      <c r="DL1981" s="9"/>
      <c r="DM1981" s="9"/>
      <c r="DN1981" s="9"/>
      <c r="DO1981" s="9"/>
    </row>
    <row r="1982" spans="1:119" s="10" customFormat="1" x14ac:dyDescent="0.2">
      <c r="A1982" s="8">
        <v>102053</v>
      </c>
      <c r="B1982" s="9" t="s">
        <v>5033</v>
      </c>
      <c r="C1982" s="9" t="b">
        <v>0</v>
      </c>
      <c r="D1982" s="9" t="b">
        <v>0</v>
      </c>
      <c r="E1982" s="9" t="b">
        <v>1</v>
      </c>
      <c r="F1982" s="9" t="b">
        <v>0</v>
      </c>
      <c r="G1982" s="9" t="s">
        <v>2341</v>
      </c>
      <c r="H1982" s="9"/>
      <c r="I1982" s="9" t="s">
        <v>442</v>
      </c>
      <c r="J1982" s="9" t="s">
        <v>397</v>
      </c>
      <c r="K1982" s="9">
        <v>43.655000000000001</v>
      </c>
      <c r="L1982" s="9">
        <v>-79.578000000000003</v>
      </c>
      <c r="M1982" s="9" t="s">
        <v>156</v>
      </c>
      <c r="N1982" s="9">
        <v>2017</v>
      </c>
      <c r="O1982" s="9"/>
      <c r="P1982" s="9">
        <v>2017</v>
      </c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 t="s">
        <v>5034</v>
      </c>
      <c r="AG1982" s="9"/>
      <c r="AH1982" s="9">
        <v>0.25</v>
      </c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  <c r="BI1982" s="9"/>
      <c r="BJ1982" s="9"/>
      <c r="BK1982" s="9" t="s">
        <v>11</v>
      </c>
      <c r="BL1982" s="9"/>
      <c r="BM1982" s="9"/>
      <c r="BN1982" s="9"/>
      <c r="BO1982" s="9"/>
      <c r="BP1982" s="9"/>
      <c r="BQ1982" s="9"/>
      <c r="BR1982" s="9"/>
      <c r="BS1982" s="9"/>
      <c r="BT1982" s="9"/>
      <c r="BU1982" s="9"/>
      <c r="BV1982" s="9"/>
      <c r="BW1982" s="9"/>
      <c r="BX1982" s="9"/>
      <c r="BY1982" s="9"/>
      <c r="BZ1982" s="9"/>
      <c r="CA1982" s="9"/>
      <c r="CB1982" s="9"/>
      <c r="CC1982" s="9"/>
      <c r="CD1982" s="9"/>
      <c r="CE1982" s="9"/>
      <c r="CF1982" s="9"/>
      <c r="CG1982" s="9"/>
      <c r="CH1982" s="9"/>
      <c r="CI1982" s="9"/>
      <c r="CJ1982" s="9"/>
      <c r="CK1982" s="9"/>
      <c r="CL1982" s="9"/>
      <c r="CM1982" s="9"/>
      <c r="CN1982" s="9"/>
      <c r="CO1982" s="9"/>
      <c r="CP1982" s="9"/>
      <c r="CQ1982" s="9"/>
      <c r="CR1982" s="9"/>
      <c r="CS1982" s="9"/>
      <c r="CT1982" s="9"/>
      <c r="CU1982" s="9"/>
      <c r="CV1982" s="9"/>
      <c r="CW1982" s="9"/>
      <c r="CX1982" s="9"/>
      <c r="CY1982" s="9"/>
      <c r="CZ1982" s="9"/>
      <c r="DA1982" s="9"/>
      <c r="DB1982" s="9"/>
      <c r="DC1982" s="9"/>
      <c r="DD1982" s="9"/>
      <c r="DE1982" s="9"/>
      <c r="DF1982" s="9"/>
      <c r="DG1982" s="9"/>
      <c r="DH1982" s="9"/>
      <c r="DI1982" s="9"/>
      <c r="DJ1982" s="9"/>
      <c r="DK1982" s="9"/>
      <c r="DL1982" s="9"/>
      <c r="DM1982" s="9"/>
      <c r="DN1982" s="9"/>
      <c r="DO1982" s="9"/>
    </row>
    <row r="1983" spans="1:119" s="10" customFormat="1" x14ac:dyDescent="0.2">
      <c r="A1983" s="8">
        <v>102054</v>
      </c>
      <c r="B1983" s="9" t="s">
        <v>5035</v>
      </c>
      <c r="C1983" s="9" t="b">
        <v>0</v>
      </c>
      <c r="D1983" s="9" t="b">
        <v>0</v>
      </c>
      <c r="E1983" s="9" t="b">
        <v>1</v>
      </c>
      <c r="F1983" s="9" t="b">
        <v>0</v>
      </c>
      <c r="G1983" s="9" t="s">
        <v>4965</v>
      </c>
      <c r="H1983" s="9"/>
      <c r="I1983" s="9" t="s">
        <v>442</v>
      </c>
      <c r="J1983" s="9" t="s">
        <v>397</v>
      </c>
      <c r="K1983" s="9">
        <v>43.655999999999999</v>
      </c>
      <c r="L1983" s="9">
        <v>-79.577000000000012</v>
      </c>
      <c r="M1983" s="9" t="s">
        <v>156</v>
      </c>
      <c r="N1983" s="9">
        <v>2014</v>
      </c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 t="s">
        <v>5036</v>
      </c>
      <c r="AG1983" s="9"/>
      <c r="AH1983" s="9">
        <v>0.15</v>
      </c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  <c r="BI1983" s="9"/>
      <c r="BJ1983" s="9"/>
      <c r="BK1983" s="9" t="s">
        <v>11</v>
      </c>
      <c r="BL1983" s="9"/>
      <c r="BM1983" s="9"/>
      <c r="BN1983" s="9"/>
      <c r="BO1983" s="9"/>
      <c r="BP1983" s="9"/>
      <c r="BQ1983" s="9"/>
      <c r="BR1983" s="9"/>
      <c r="BS1983" s="9"/>
      <c r="BT1983" s="9"/>
      <c r="BU1983" s="9"/>
      <c r="BV1983" s="9"/>
      <c r="BW1983" s="9"/>
      <c r="BX1983" s="9"/>
      <c r="BY1983" s="9"/>
      <c r="BZ1983" s="9"/>
      <c r="CA1983" s="9"/>
      <c r="CB1983" s="9"/>
      <c r="CC1983" s="9"/>
      <c r="CD1983" s="9"/>
      <c r="CE1983" s="9"/>
      <c r="CF1983" s="9"/>
      <c r="CG1983" s="9"/>
      <c r="CH1983" s="9"/>
      <c r="CI1983" s="9"/>
      <c r="CJ1983" s="9"/>
      <c r="CK1983" s="9"/>
      <c r="CL1983" s="9"/>
      <c r="CM1983" s="9"/>
      <c r="CN1983" s="9"/>
      <c r="CO1983" s="9"/>
      <c r="CP1983" s="9"/>
      <c r="CQ1983" s="9"/>
      <c r="CR1983" s="9"/>
      <c r="CS1983" s="9"/>
      <c r="CT1983" s="9"/>
      <c r="CU1983" s="9"/>
      <c r="CV1983" s="9"/>
      <c r="CW1983" s="9"/>
      <c r="CX1983" s="9"/>
      <c r="CY1983" s="9"/>
      <c r="CZ1983" s="9"/>
      <c r="DA1983" s="9"/>
      <c r="DB1983" s="9"/>
      <c r="DC1983" s="9"/>
      <c r="DD1983" s="9"/>
      <c r="DE1983" s="9"/>
      <c r="DF1983" s="9"/>
      <c r="DG1983" s="9"/>
      <c r="DH1983" s="9"/>
      <c r="DI1983" s="9"/>
      <c r="DJ1983" s="9"/>
      <c r="DK1983" s="9"/>
      <c r="DL1983" s="9"/>
      <c r="DM1983" s="9"/>
      <c r="DN1983" s="9"/>
      <c r="DO1983" s="9"/>
    </row>
    <row r="1984" spans="1:119" s="10" customFormat="1" x14ac:dyDescent="0.2">
      <c r="A1984" s="8">
        <v>102055</v>
      </c>
      <c r="B1984" s="9" t="s">
        <v>5037</v>
      </c>
      <c r="C1984" s="9" t="b">
        <v>0</v>
      </c>
      <c r="D1984" s="9" t="b">
        <v>0</v>
      </c>
      <c r="E1984" s="9" t="b">
        <v>1</v>
      </c>
      <c r="F1984" s="9" t="b">
        <v>0</v>
      </c>
      <c r="G1984" s="9" t="s">
        <v>2344</v>
      </c>
      <c r="H1984" s="9"/>
      <c r="I1984" s="9" t="s">
        <v>442</v>
      </c>
      <c r="J1984" s="9" t="s">
        <v>397</v>
      </c>
      <c r="K1984" s="9">
        <v>43.656999999999996</v>
      </c>
      <c r="L1984" s="9">
        <v>-79.576000000000008</v>
      </c>
      <c r="M1984" s="9" t="s">
        <v>156</v>
      </c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 t="s">
        <v>5038</v>
      </c>
      <c r="AG1984" s="9"/>
      <c r="AH1984" s="9">
        <v>0.2</v>
      </c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  <c r="BI1984" s="9"/>
      <c r="BJ1984" s="9"/>
      <c r="BK1984" s="9" t="s">
        <v>11</v>
      </c>
      <c r="BL1984" s="9"/>
      <c r="BM1984" s="9"/>
      <c r="BN1984" s="9"/>
      <c r="BO1984" s="9"/>
      <c r="BP1984" s="9"/>
      <c r="BQ1984" s="9"/>
      <c r="BR1984" s="9"/>
      <c r="BS1984" s="9"/>
      <c r="BT1984" s="9"/>
      <c r="BU1984" s="9"/>
      <c r="BV1984" s="9"/>
      <c r="BW1984" s="9"/>
      <c r="BX1984" s="9"/>
      <c r="BY1984" s="9"/>
      <c r="BZ1984" s="9"/>
      <c r="CA1984" s="9"/>
      <c r="CB1984" s="9"/>
      <c r="CC1984" s="9"/>
      <c r="CD1984" s="9"/>
      <c r="CE1984" s="9"/>
      <c r="CF1984" s="9"/>
      <c r="CG1984" s="9"/>
      <c r="CH1984" s="9"/>
      <c r="CI1984" s="9"/>
      <c r="CJ1984" s="9"/>
      <c r="CK1984" s="9"/>
      <c r="CL1984" s="9"/>
      <c r="CM1984" s="9"/>
      <c r="CN1984" s="9"/>
      <c r="CO1984" s="9"/>
      <c r="CP1984" s="9"/>
      <c r="CQ1984" s="9"/>
      <c r="CR1984" s="9"/>
      <c r="CS1984" s="9"/>
      <c r="CT1984" s="9"/>
      <c r="CU1984" s="9"/>
      <c r="CV1984" s="9"/>
      <c r="CW1984" s="9"/>
      <c r="CX1984" s="9"/>
      <c r="CY1984" s="9"/>
      <c r="CZ1984" s="9"/>
      <c r="DA1984" s="9"/>
      <c r="DB1984" s="9"/>
      <c r="DC1984" s="9"/>
      <c r="DD1984" s="9"/>
      <c r="DE1984" s="9"/>
      <c r="DF1984" s="9"/>
      <c r="DG1984" s="9"/>
      <c r="DH1984" s="9"/>
      <c r="DI1984" s="9"/>
      <c r="DJ1984" s="9"/>
      <c r="DK1984" s="9"/>
      <c r="DL1984" s="9"/>
      <c r="DM1984" s="9"/>
      <c r="DN1984" s="9"/>
      <c r="DO1984" s="9"/>
    </row>
    <row r="1985" spans="1:119" s="10" customFormat="1" x14ac:dyDescent="0.2">
      <c r="A1985" s="8">
        <v>102056</v>
      </c>
      <c r="B1985" s="9" t="s">
        <v>5039</v>
      </c>
      <c r="C1985" s="9" t="b">
        <v>0</v>
      </c>
      <c r="D1985" s="9" t="b">
        <v>0</v>
      </c>
      <c r="E1985" s="9" t="b">
        <v>1</v>
      </c>
      <c r="F1985" s="9" t="b">
        <v>0</v>
      </c>
      <c r="G1985" s="9" t="s">
        <v>2341</v>
      </c>
      <c r="H1985" s="9"/>
      <c r="I1985" s="9" t="s">
        <v>442</v>
      </c>
      <c r="J1985" s="9" t="s">
        <v>397</v>
      </c>
      <c r="K1985" s="9">
        <v>43.658000000000001</v>
      </c>
      <c r="L1985" s="9">
        <v>-79.575000000000003</v>
      </c>
      <c r="M1985" s="9" t="s">
        <v>156</v>
      </c>
      <c r="N1985" s="9">
        <v>2016</v>
      </c>
      <c r="O1985" s="9"/>
      <c r="P1985" s="9">
        <v>2017</v>
      </c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 t="s">
        <v>5040</v>
      </c>
      <c r="AG1985" s="9"/>
      <c r="AH1985" s="9">
        <v>0.25</v>
      </c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  <c r="BI1985" s="9"/>
      <c r="BJ1985" s="9"/>
      <c r="BK1985" s="9" t="s">
        <v>11</v>
      </c>
      <c r="BL1985" s="9"/>
      <c r="BM1985" s="9"/>
      <c r="BN1985" s="9"/>
      <c r="BO1985" s="9"/>
      <c r="BP1985" s="9"/>
      <c r="BQ1985" s="9"/>
      <c r="BR1985" s="9"/>
      <c r="BS1985" s="9"/>
      <c r="BT1985" s="9"/>
      <c r="BU1985" s="9"/>
      <c r="BV1985" s="9"/>
      <c r="BW1985" s="9"/>
      <c r="BX1985" s="9"/>
      <c r="BY1985" s="9"/>
      <c r="BZ1985" s="9"/>
      <c r="CA1985" s="9"/>
      <c r="CB1985" s="9"/>
      <c r="CC1985" s="9"/>
      <c r="CD1985" s="9"/>
      <c r="CE1985" s="9"/>
      <c r="CF1985" s="9"/>
      <c r="CG1985" s="9"/>
      <c r="CH1985" s="9"/>
      <c r="CI1985" s="9"/>
      <c r="CJ1985" s="9"/>
      <c r="CK1985" s="9"/>
      <c r="CL1985" s="9"/>
      <c r="CM1985" s="9"/>
      <c r="CN1985" s="9"/>
      <c r="CO1985" s="9"/>
      <c r="CP1985" s="9"/>
      <c r="CQ1985" s="9"/>
      <c r="CR1985" s="9"/>
      <c r="CS1985" s="9"/>
      <c r="CT1985" s="9"/>
      <c r="CU1985" s="9"/>
      <c r="CV1985" s="9"/>
      <c r="CW1985" s="9"/>
      <c r="CX1985" s="9"/>
      <c r="CY1985" s="9"/>
      <c r="CZ1985" s="9"/>
      <c r="DA1985" s="9"/>
      <c r="DB1985" s="9"/>
      <c r="DC1985" s="9"/>
      <c r="DD1985" s="9"/>
      <c r="DE1985" s="9"/>
      <c r="DF1985" s="9"/>
      <c r="DG1985" s="9"/>
      <c r="DH1985" s="9"/>
      <c r="DI1985" s="9"/>
      <c r="DJ1985" s="9"/>
      <c r="DK1985" s="9"/>
      <c r="DL1985" s="9"/>
      <c r="DM1985" s="9"/>
      <c r="DN1985" s="9"/>
      <c r="DO1985" s="9"/>
    </row>
    <row r="1986" spans="1:119" s="10" customFormat="1" x14ac:dyDescent="0.2">
      <c r="A1986" s="8">
        <v>102057</v>
      </c>
      <c r="B1986" s="9" t="s">
        <v>5041</v>
      </c>
      <c r="C1986" s="9" t="b">
        <v>0</v>
      </c>
      <c r="D1986" s="9" t="b">
        <v>0</v>
      </c>
      <c r="E1986" s="9" t="b">
        <v>1</v>
      </c>
      <c r="F1986" s="9" t="b">
        <v>0</v>
      </c>
      <c r="G1986" s="9" t="s">
        <v>2344</v>
      </c>
      <c r="H1986" s="9"/>
      <c r="I1986" s="9" t="s">
        <v>442</v>
      </c>
      <c r="J1986" s="9" t="s">
        <v>397</v>
      </c>
      <c r="K1986" s="9">
        <v>43.658999999999999</v>
      </c>
      <c r="L1986" s="9">
        <v>-79.574000000000012</v>
      </c>
      <c r="M1986" s="9" t="s">
        <v>156</v>
      </c>
      <c r="N1986" s="9">
        <v>2017</v>
      </c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 t="s">
        <v>5042</v>
      </c>
      <c r="AG1986" s="9"/>
      <c r="AH1986" s="9">
        <v>0.155</v>
      </c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  <c r="BI1986" s="9"/>
      <c r="BJ1986" s="9"/>
      <c r="BK1986" s="9" t="s">
        <v>11</v>
      </c>
      <c r="BL1986" s="9"/>
      <c r="BM1986" s="9"/>
      <c r="BN1986" s="9"/>
      <c r="BO1986" s="9"/>
      <c r="BP1986" s="9"/>
      <c r="BQ1986" s="9"/>
      <c r="BR1986" s="9"/>
      <c r="BS1986" s="9"/>
      <c r="BT1986" s="9"/>
      <c r="BU1986" s="9"/>
      <c r="BV1986" s="9"/>
      <c r="BW1986" s="9"/>
      <c r="BX1986" s="9"/>
      <c r="BY1986" s="9"/>
      <c r="BZ1986" s="9"/>
      <c r="CA1986" s="9"/>
      <c r="CB1986" s="9"/>
      <c r="CC1986" s="9"/>
      <c r="CD1986" s="9"/>
      <c r="CE1986" s="9"/>
      <c r="CF1986" s="9"/>
      <c r="CG1986" s="9"/>
      <c r="CH1986" s="9"/>
      <c r="CI1986" s="9"/>
      <c r="CJ1986" s="9"/>
      <c r="CK1986" s="9"/>
      <c r="CL1986" s="9"/>
      <c r="CM1986" s="9"/>
      <c r="CN1986" s="9"/>
      <c r="CO1986" s="9"/>
      <c r="CP1986" s="9"/>
      <c r="CQ1986" s="9"/>
      <c r="CR1986" s="9"/>
      <c r="CS1986" s="9"/>
      <c r="CT1986" s="9"/>
      <c r="CU1986" s="9"/>
      <c r="CV1986" s="9"/>
      <c r="CW1986" s="9"/>
      <c r="CX1986" s="9"/>
      <c r="CY1986" s="9"/>
      <c r="CZ1986" s="9"/>
      <c r="DA1986" s="9"/>
      <c r="DB1986" s="9"/>
      <c r="DC1986" s="9"/>
      <c r="DD1986" s="9"/>
      <c r="DE1986" s="9"/>
      <c r="DF1986" s="9"/>
      <c r="DG1986" s="9"/>
      <c r="DH1986" s="9"/>
      <c r="DI1986" s="9"/>
      <c r="DJ1986" s="9"/>
      <c r="DK1986" s="9"/>
      <c r="DL1986" s="9"/>
      <c r="DM1986" s="9"/>
      <c r="DN1986" s="9"/>
      <c r="DO1986" s="9"/>
    </row>
    <row r="1987" spans="1:119" s="10" customFormat="1" x14ac:dyDescent="0.2">
      <c r="A1987" s="8">
        <v>102058</v>
      </c>
      <c r="B1987" s="9" t="s">
        <v>5043</v>
      </c>
      <c r="C1987" s="9" t="b">
        <v>0</v>
      </c>
      <c r="D1987" s="9" t="b">
        <v>0</v>
      </c>
      <c r="E1987" s="9" t="b">
        <v>1</v>
      </c>
      <c r="F1987" s="9" t="b">
        <v>0</v>
      </c>
      <c r="G1987" s="9" t="s">
        <v>2344</v>
      </c>
      <c r="H1987" s="9"/>
      <c r="I1987" s="9" t="s">
        <v>442</v>
      </c>
      <c r="J1987" s="9" t="s">
        <v>397</v>
      </c>
      <c r="K1987" s="9">
        <v>43.66</v>
      </c>
      <c r="L1987" s="9">
        <v>-79.573000000000008</v>
      </c>
      <c r="M1987" s="9" t="s">
        <v>156</v>
      </c>
      <c r="N1987" s="9">
        <v>2017</v>
      </c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 t="s">
        <v>5044</v>
      </c>
      <c r="AG1987" s="9"/>
      <c r="AH1987" s="9">
        <v>0.2</v>
      </c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  <c r="BI1987" s="9"/>
      <c r="BJ1987" s="9"/>
      <c r="BK1987" s="9" t="s">
        <v>11</v>
      </c>
      <c r="BL1987" s="9"/>
      <c r="BM1987" s="9"/>
      <c r="BN1987" s="9"/>
      <c r="BO1987" s="9"/>
      <c r="BP1987" s="9"/>
      <c r="BQ1987" s="9"/>
      <c r="BR1987" s="9"/>
      <c r="BS1987" s="9"/>
      <c r="BT1987" s="9"/>
      <c r="BU1987" s="9"/>
      <c r="BV1987" s="9"/>
      <c r="BW1987" s="9"/>
      <c r="BX1987" s="9"/>
      <c r="BY1987" s="9"/>
      <c r="BZ1987" s="9"/>
      <c r="CA1987" s="9"/>
      <c r="CB1987" s="9"/>
      <c r="CC1987" s="9"/>
      <c r="CD1987" s="9"/>
      <c r="CE1987" s="9"/>
      <c r="CF1987" s="9"/>
      <c r="CG1987" s="9"/>
      <c r="CH1987" s="9"/>
      <c r="CI1987" s="9"/>
      <c r="CJ1987" s="9"/>
      <c r="CK1987" s="9"/>
      <c r="CL1987" s="9"/>
      <c r="CM1987" s="9"/>
      <c r="CN1987" s="9"/>
      <c r="CO1987" s="9"/>
      <c r="CP1987" s="9"/>
      <c r="CQ1987" s="9"/>
      <c r="CR1987" s="9"/>
      <c r="CS1987" s="9"/>
      <c r="CT1987" s="9"/>
      <c r="CU1987" s="9"/>
      <c r="CV1987" s="9"/>
      <c r="CW1987" s="9"/>
      <c r="CX1987" s="9"/>
      <c r="CY1987" s="9"/>
      <c r="CZ1987" s="9"/>
      <c r="DA1987" s="9"/>
      <c r="DB1987" s="9"/>
      <c r="DC1987" s="9"/>
      <c r="DD1987" s="9"/>
      <c r="DE1987" s="9"/>
      <c r="DF1987" s="9"/>
      <c r="DG1987" s="9"/>
      <c r="DH1987" s="9"/>
      <c r="DI1987" s="9"/>
      <c r="DJ1987" s="9"/>
      <c r="DK1987" s="9"/>
      <c r="DL1987" s="9"/>
      <c r="DM1987" s="9"/>
      <c r="DN1987" s="9"/>
      <c r="DO1987" s="9"/>
    </row>
    <row r="1988" spans="1:119" s="10" customFormat="1" x14ac:dyDescent="0.2">
      <c r="A1988" s="8">
        <v>102059</v>
      </c>
      <c r="B1988" s="9" t="s">
        <v>5045</v>
      </c>
      <c r="C1988" s="9" t="b">
        <v>0</v>
      </c>
      <c r="D1988" s="9" t="b">
        <v>0</v>
      </c>
      <c r="E1988" s="9" t="b">
        <v>1</v>
      </c>
      <c r="F1988" s="9" t="b">
        <v>0</v>
      </c>
      <c r="G1988" s="9" t="s">
        <v>2344</v>
      </c>
      <c r="H1988" s="9"/>
      <c r="I1988" s="9" t="s">
        <v>442</v>
      </c>
      <c r="J1988" s="9" t="s">
        <v>397</v>
      </c>
      <c r="K1988" s="9">
        <v>43.661000000000001</v>
      </c>
      <c r="L1988" s="9">
        <v>-79.572000000000003</v>
      </c>
      <c r="M1988" s="9" t="s">
        <v>156</v>
      </c>
      <c r="N1988" s="9">
        <v>2017</v>
      </c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 t="s">
        <v>5046</v>
      </c>
      <c r="AG1988" s="9"/>
      <c r="AH1988" s="9">
        <v>0.17499999999999999</v>
      </c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  <c r="BI1988" s="9"/>
      <c r="BJ1988" s="9"/>
      <c r="BK1988" s="9" t="s">
        <v>11</v>
      </c>
      <c r="BL1988" s="9"/>
      <c r="BM1988" s="9"/>
      <c r="BN1988" s="9"/>
      <c r="BO1988" s="9"/>
      <c r="BP1988" s="9"/>
      <c r="BQ1988" s="9"/>
      <c r="BR1988" s="9"/>
      <c r="BS1988" s="9"/>
      <c r="BT1988" s="9"/>
      <c r="BU1988" s="9"/>
      <c r="BV1988" s="9"/>
      <c r="BW1988" s="9"/>
      <c r="BX1988" s="9"/>
      <c r="BY1988" s="9"/>
      <c r="BZ1988" s="9"/>
      <c r="CA1988" s="9"/>
      <c r="CB1988" s="9"/>
      <c r="CC1988" s="9"/>
      <c r="CD1988" s="9"/>
      <c r="CE1988" s="9"/>
      <c r="CF1988" s="9"/>
      <c r="CG1988" s="9"/>
      <c r="CH1988" s="9"/>
      <c r="CI1988" s="9"/>
      <c r="CJ1988" s="9"/>
      <c r="CK1988" s="9"/>
      <c r="CL1988" s="9"/>
      <c r="CM1988" s="9"/>
      <c r="CN1988" s="9"/>
      <c r="CO1988" s="9"/>
      <c r="CP1988" s="9"/>
      <c r="CQ1988" s="9"/>
      <c r="CR1988" s="9"/>
      <c r="CS1988" s="9"/>
      <c r="CT1988" s="9"/>
      <c r="CU1988" s="9"/>
      <c r="CV1988" s="9"/>
      <c r="CW1988" s="9"/>
      <c r="CX1988" s="9"/>
      <c r="CY1988" s="9"/>
      <c r="CZ1988" s="9"/>
      <c r="DA1988" s="9"/>
      <c r="DB1988" s="9"/>
      <c r="DC1988" s="9"/>
      <c r="DD1988" s="9"/>
      <c r="DE1988" s="9"/>
      <c r="DF1988" s="9"/>
      <c r="DG1988" s="9"/>
      <c r="DH1988" s="9"/>
      <c r="DI1988" s="9"/>
      <c r="DJ1988" s="9"/>
      <c r="DK1988" s="9"/>
      <c r="DL1988" s="9"/>
      <c r="DM1988" s="9"/>
      <c r="DN1988" s="9"/>
      <c r="DO1988" s="9"/>
    </row>
    <row r="1989" spans="1:119" s="10" customFormat="1" x14ac:dyDescent="0.2">
      <c r="A1989" s="8">
        <v>102060</v>
      </c>
      <c r="B1989" s="9" t="s">
        <v>5047</v>
      </c>
      <c r="C1989" s="9" t="b">
        <v>0</v>
      </c>
      <c r="D1989" s="9" t="b">
        <v>0</v>
      </c>
      <c r="E1989" s="9" t="b">
        <v>1</v>
      </c>
      <c r="F1989" s="9" t="b">
        <v>0</v>
      </c>
      <c r="G1989" s="9" t="s">
        <v>2344</v>
      </c>
      <c r="H1989" s="9"/>
      <c r="I1989" s="9" t="s">
        <v>442</v>
      </c>
      <c r="J1989" s="9" t="s">
        <v>397</v>
      </c>
      <c r="K1989" s="9">
        <v>43.661999999999999</v>
      </c>
      <c r="L1989" s="9">
        <v>-79.571000000000012</v>
      </c>
      <c r="M1989" s="9" t="s">
        <v>156</v>
      </c>
      <c r="N1989" s="9">
        <v>2017</v>
      </c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 t="s">
        <v>5048</v>
      </c>
      <c r="AG1989" s="9"/>
      <c r="AH1989" s="9">
        <v>0.23</v>
      </c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  <c r="BI1989" s="9"/>
      <c r="BJ1989" s="9"/>
      <c r="BK1989" s="9" t="s">
        <v>11</v>
      </c>
      <c r="BL1989" s="9"/>
      <c r="BM1989" s="9"/>
      <c r="BN1989" s="9"/>
      <c r="BO1989" s="9"/>
      <c r="BP1989" s="9"/>
      <c r="BQ1989" s="9"/>
      <c r="BR1989" s="9"/>
      <c r="BS1989" s="9"/>
      <c r="BT1989" s="9"/>
      <c r="BU1989" s="9"/>
      <c r="BV1989" s="9"/>
      <c r="BW1989" s="9"/>
      <c r="BX1989" s="9"/>
      <c r="BY1989" s="9"/>
      <c r="BZ1989" s="9"/>
      <c r="CA1989" s="9"/>
      <c r="CB1989" s="9"/>
      <c r="CC1989" s="9"/>
      <c r="CD1989" s="9"/>
      <c r="CE1989" s="9"/>
      <c r="CF1989" s="9"/>
      <c r="CG1989" s="9"/>
      <c r="CH1989" s="9"/>
      <c r="CI1989" s="9"/>
      <c r="CJ1989" s="9"/>
      <c r="CK1989" s="9"/>
      <c r="CL1989" s="9"/>
      <c r="CM1989" s="9"/>
      <c r="CN1989" s="9"/>
      <c r="CO1989" s="9"/>
      <c r="CP1989" s="9"/>
      <c r="CQ1989" s="9"/>
      <c r="CR1989" s="9"/>
      <c r="CS1989" s="9"/>
      <c r="CT1989" s="9"/>
      <c r="CU1989" s="9"/>
      <c r="CV1989" s="9"/>
      <c r="CW1989" s="9"/>
      <c r="CX1989" s="9"/>
      <c r="CY1989" s="9"/>
      <c r="CZ1989" s="9"/>
      <c r="DA1989" s="9"/>
      <c r="DB1989" s="9"/>
      <c r="DC1989" s="9"/>
      <c r="DD1989" s="9"/>
      <c r="DE1989" s="9"/>
      <c r="DF1989" s="9"/>
      <c r="DG1989" s="9"/>
      <c r="DH1989" s="9"/>
      <c r="DI1989" s="9"/>
      <c r="DJ1989" s="9"/>
      <c r="DK1989" s="9"/>
      <c r="DL1989" s="9"/>
      <c r="DM1989" s="9"/>
      <c r="DN1989" s="9"/>
      <c r="DO1989" s="9"/>
    </row>
    <row r="1990" spans="1:119" s="10" customFormat="1" x14ac:dyDescent="0.2">
      <c r="A1990" s="8">
        <v>102061</v>
      </c>
      <c r="B1990" s="9" t="s">
        <v>5049</v>
      </c>
      <c r="C1990" s="9" t="b">
        <v>0</v>
      </c>
      <c r="D1990" s="9" t="b">
        <v>0</v>
      </c>
      <c r="E1990" s="9" t="b">
        <v>1</v>
      </c>
      <c r="F1990" s="9" t="b">
        <v>0</v>
      </c>
      <c r="G1990" s="9" t="s">
        <v>2344</v>
      </c>
      <c r="H1990" s="9"/>
      <c r="I1990" s="9" t="s">
        <v>442</v>
      </c>
      <c r="J1990" s="9" t="s">
        <v>397</v>
      </c>
      <c r="K1990" s="9">
        <v>43.662999999999997</v>
      </c>
      <c r="L1990" s="9">
        <v>-79.570000000000007</v>
      </c>
      <c r="M1990" s="9" t="s">
        <v>156</v>
      </c>
      <c r="N1990" s="9">
        <v>2017</v>
      </c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 t="s">
        <v>5050</v>
      </c>
      <c r="AG1990" s="9"/>
      <c r="AH1990" s="9">
        <v>0.215</v>
      </c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  <c r="BI1990" s="9"/>
      <c r="BJ1990" s="9"/>
      <c r="BK1990" s="9" t="s">
        <v>11</v>
      </c>
      <c r="BL1990" s="9"/>
      <c r="BM1990" s="9"/>
      <c r="BN1990" s="9"/>
      <c r="BO1990" s="9"/>
      <c r="BP1990" s="9"/>
      <c r="BQ1990" s="9"/>
      <c r="BR1990" s="9"/>
      <c r="BS1990" s="9"/>
      <c r="BT1990" s="9"/>
      <c r="BU1990" s="9"/>
      <c r="BV1990" s="9"/>
      <c r="BW1990" s="9"/>
      <c r="BX1990" s="9"/>
      <c r="BY1990" s="9"/>
      <c r="BZ1990" s="9"/>
      <c r="CA1990" s="9"/>
      <c r="CB1990" s="9"/>
      <c r="CC1990" s="9"/>
      <c r="CD1990" s="9"/>
      <c r="CE1990" s="9"/>
      <c r="CF1990" s="9"/>
      <c r="CG1990" s="9"/>
      <c r="CH1990" s="9"/>
      <c r="CI1990" s="9"/>
      <c r="CJ1990" s="9"/>
      <c r="CK1990" s="9"/>
      <c r="CL1990" s="9"/>
      <c r="CM1990" s="9"/>
      <c r="CN1990" s="9"/>
      <c r="CO1990" s="9"/>
      <c r="CP1990" s="9"/>
      <c r="CQ1990" s="9"/>
      <c r="CR1990" s="9"/>
      <c r="CS1990" s="9"/>
      <c r="CT1990" s="9"/>
      <c r="CU1990" s="9"/>
      <c r="CV1990" s="9"/>
      <c r="CW1990" s="9"/>
      <c r="CX1990" s="9"/>
      <c r="CY1990" s="9"/>
      <c r="CZ1990" s="9"/>
      <c r="DA1990" s="9"/>
      <c r="DB1990" s="9"/>
      <c r="DC1990" s="9"/>
      <c r="DD1990" s="9"/>
      <c r="DE1990" s="9"/>
      <c r="DF1990" s="9"/>
      <c r="DG1990" s="9"/>
      <c r="DH1990" s="9"/>
      <c r="DI1990" s="9"/>
      <c r="DJ1990" s="9"/>
      <c r="DK1990" s="9"/>
      <c r="DL1990" s="9"/>
      <c r="DM1990" s="9"/>
      <c r="DN1990" s="9"/>
      <c r="DO1990" s="9"/>
    </row>
    <row r="1991" spans="1:119" s="10" customFormat="1" x14ac:dyDescent="0.2">
      <c r="A1991" s="8">
        <v>102062</v>
      </c>
      <c r="B1991" s="9" t="s">
        <v>5051</v>
      </c>
      <c r="C1991" s="9" t="b">
        <v>0</v>
      </c>
      <c r="D1991" s="9" t="b">
        <v>0</v>
      </c>
      <c r="E1991" s="9" t="b">
        <v>1</v>
      </c>
      <c r="F1991" s="9" t="b">
        <v>0</v>
      </c>
      <c r="G1991" s="9" t="s">
        <v>2344</v>
      </c>
      <c r="H1991" s="9"/>
      <c r="I1991" s="9" t="s">
        <v>442</v>
      </c>
      <c r="J1991" s="9" t="s">
        <v>397</v>
      </c>
      <c r="K1991" s="9">
        <v>43.664000000000001</v>
      </c>
      <c r="L1991" s="9">
        <v>-79.569000000000003</v>
      </c>
      <c r="M1991" s="9" t="s">
        <v>156</v>
      </c>
      <c r="N1991" s="9">
        <v>2017</v>
      </c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 t="s">
        <v>5052</v>
      </c>
      <c r="AG1991" s="9"/>
      <c r="AH1991" s="9">
        <v>0.12</v>
      </c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  <c r="BI1991" s="9"/>
      <c r="BJ1991" s="9"/>
      <c r="BK1991" s="9" t="s">
        <v>11</v>
      </c>
      <c r="BL1991" s="9"/>
      <c r="BM1991" s="9"/>
      <c r="BN1991" s="9"/>
      <c r="BO1991" s="9"/>
      <c r="BP1991" s="9"/>
      <c r="BQ1991" s="9"/>
      <c r="BR1991" s="9"/>
      <c r="BS1991" s="9"/>
      <c r="BT1991" s="9"/>
      <c r="BU1991" s="9"/>
      <c r="BV1991" s="9"/>
      <c r="BW1991" s="9"/>
      <c r="BX1991" s="9"/>
      <c r="BY1991" s="9"/>
      <c r="BZ1991" s="9"/>
      <c r="CA1991" s="9"/>
      <c r="CB1991" s="9"/>
      <c r="CC1991" s="9"/>
      <c r="CD1991" s="9"/>
      <c r="CE1991" s="9"/>
      <c r="CF1991" s="9"/>
      <c r="CG1991" s="9"/>
      <c r="CH1991" s="9"/>
      <c r="CI1991" s="9"/>
      <c r="CJ1991" s="9"/>
      <c r="CK1991" s="9"/>
      <c r="CL1991" s="9"/>
      <c r="CM1991" s="9"/>
      <c r="CN1991" s="9"/>
      <c r="CO1991" s="9"/>
      <c r="CP1991" s="9"/>
      <c r="CQ1991" s="9"/>
      <c r="CR1991" s="9"/>
      <c r="CS1991" s="9"/>
      <c r="CT1991" s="9"/>
      <c r="CU1991" s="9"/>
      <c r="CV1991" s="9"/>
      <c r="CW1991" s="9"/>
      <c r="CX1991" s="9"/>
      <c r="CY1991" s="9"/>
      <c r="CZ1991" s="9"/>
      <c r="DA1991" s="9"/>
      <c r="DB1991" s="9"/>
      <c r="DC1991" s="9"/>
      <c r="DD1991" s="9"/>
      <c r="DE1991" s="9"/>
      <c r="DF1991" s="9"/>
      <c r="DG1991" s="9"/>
      <c r="DH1991" s="9"/>
      <c r="DI1991" s="9"/>
      <c r="DJ1991" s="9"/>
      <c r="DK1991" s="9"/>
      <c r="DL1991" s="9"/>
      <c r="DM1991" s="9"/>
      <c r="DN1991" s="9"/>
      <c r="DO1991" s="9"/>
    </row>
    <row r="1992" spans="1:119" s="10" customFormat="1" x14ac:dyDescent="0.2">
      <c r="A1992" s="8">
        <v>102063</v>
      </c>
      <c r="B1992" s="9" t="s">
        <v>5053</v>
      </c>
      <c r="C1992" s="9" t="b">
        <v>0</v>
      </c>
      <c r="D1992" s="9" t="b">
        <v>0</v>
      </c>
      <c r="E1992" s="9" t="b">
        <v>1</v>
      </c>
      <c r="F1992" s="9" t="b">
        <v>0</v>
      </c>
      <c r="G1992" s="9" t="s">
        <v>2745</v>
      </c>
      <c r="H1992" s="9"/>
      <c r="I1992" s="9" t="s">
        <v>442</v>
      </c>
      <c r="J1992" s="9" t="s">
        <v>397</v>
      </c>
      <c r="K1992" s="9">
        <v>43.664999999999999</v>
      </c>
      <c r="L1992" s="9">
        <v>-79.568000000000012</v>
      </c>
      <c r="M1992" s="9" t="s">
        <v>156</v>
      </c>
      <c r="N1992" s="9">
        <v>2013</v>
      </c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 t="s">
        <v>5054</v>
      </c>
      <c r="AG1992" s="9"/>
      <c r="AH1992" s="9">
        <v>0.15</v>
      </c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  <c r="BI1992" s="9"/>
      <c r="BJ1992" s="9"/>
      <c r="BK1992" s="9" t="s">
        <v>11</v>
      </c>
      <c r="BL1992" s="9"/>
      <c r="BM1992" s="9"/>
      <c r="BN1992" s="9"/>
      <c r="BO1992" s="9"/>
      <c r="BP1992" s="9"/>
      <c r="BQ1992" s="9"/>
      <c r="BR1992" s="9"/>
      <c r="BS1992" s="9"/>
      <c r="BT1992" s="9"/>
      <c r="BU1992" s="9"/>
      <c r="BV1992" s="9"/>
      <c r="BW1992" s="9"/>
      <c r="BX1992" s="9"/>
      <c r="BY1992" s="9"/>
      <c r="BZ1992" s="9"/>
      <c r="CA1992" s="9"/>
      <c r="CB1992" s="9"/>
      <c r="CC1992" s="9"/>
      <c r="CD1992" s="9"/>
      <c r="CE1992" s="9"/>
      <c r="CF1992" s="9"/>
      <c r="CG1992" s="9"/>
      <c r="CH1992" s="9"/>
      <c r="CI1992" s="9"/>
      <c r="CJ1992" s="9"/>
      <c r="CK1992" s="9"/>
      <c r="CL1992" s="9"/>
      <c r="CM1992" s="9"/>
      <c r="CN1992" s="9"/>
      <c r="CO1992" s="9"/>
      <c r="CP1992" s="9"/>
      <c r="CQ1992" s="9"/>
      <c r="CR1992" s="9"/>
      <c r="CS1992" s="9"/>
      <c r="CT1992" s="9"/>
      <c r="CU1992" s="9"/>
      <c r="CV1992" s="9"/>
      <c r="CW1992" s="9"/>
      <c r="CX1992" s="9"/>
      <c r="CY1992" s="9"/>
      <c r="CZ1992" s="9"/>
      <c r="DA1992" s="9"/>
      <c r="DB1992" s="9"/>
      <c r="DC1992" s="9"/>
      <c r="DD1992" s="9"/>
      <c r="DE1992" s="9"/>
      <c r="DF1992" s="9"/>
      <c r="DG1992" s="9"/>
      <c r="DH1992" s="9"/>
      <c r="DI1992" s="9"/>
      <c r="DJ1992" s="9"/>
      <c r="DK1992" s="9"/>
      <c r="DL1992" s="9"/>
      <c r="DM1992" s="9"/>
      <c r="DN1992" s="9"/>
      <c r="DO1992" s="9"/>
    </row>
    <row r="1993" spans="1:119" s="10" customFormat="1" x14ac:dyDescent="0.2">
      <c r="A1993" s="8">
        <v>102064</v>
      </c>
      <c r="B1993" s="9" t="s">
        <v>5055</v>
      </c>
      <c r="C1993" s="9" t="b">
        <v>0</v>
      </c>
      <c r="D1993" s="9" t="b">
        <v>0</v>
      </c>
      <c r="E1993" s="9" t="b">
        <v>1</v>
      </c>
      <c r="F1993" s="9" t="b">
        <v>0</v>
      </c>
      <c r="G1993" s="9" t="s">
        <v>2341</v>
      </c>
      <c r="H1993" s="9"/>
      <c r="I1993" s="9" t="s">
        <v>442</v>
      </c>
      <c r="J1993" s="9" t="s">
        <v>397</v>
      </c>
      <c r="K1993" s="9">
        <v>43.665999999999997</v>
      </c>
      <c r="L1993" s="9">
        <v>-79.567000000000007</v>
      </c>
      <c r="M1993" s="9" t="s">
        <v>156</v>
      </c>
      <c r="N1993" s="9">
        <v>2017</v>
      </c>
      <c r="O1993" s="9"/>
      <c r="P1993" s="9">
        <v>2017</v>
      </c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 t="s">
        <v>5056</v>
      </c>
      <c r="AG1993" s="9"/>
      <c r="AH1993" s="9">
        <v>0.34</v>
      </c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  <c r="BI1993" s="9"/>
      <c r="BJ1993" s="9"/>
      <c r="BK1993" s="9" t="s">
        <v>11</v>
      </c>
      <c r="BL1993" s="9"/>
      <c r="BM1993" s="9"/>
      <c r="BN1993" s="9"/>
      <c r="BO1993" s="9"/>
      <c r="BP1993" s="9"/>
      <c r="BQ1993" s="9"/>
      <c r="BR1993" s="9"/>
      <c r="BS1993" s="9"/>
      <c r="BT1993" s="9"/>
      <c r="BU1993" s="9"/>
      <c r="BV1993" s="9"/>
      <c r="BW1993" s="9"/>
      <c r="BX1993" s="9"/>
      <c r="BY1993" s="9"/>
      <c r="BZ1993" s="9"/>
      <c r="CA1993" s="9"/>
      <c r="CB1993" s="9"/>
      <c r="CC1993" s="9"/>
      <c r="CD1993" s="9"/>
      <c r="CE1993" s="9"/>
      <c r="CF1993" s="9"/>
      <c r="CG1993" s="9"/>
      <c r="CH1993" s="9"/>
      <c r="CI1993" s="9"/>
      <c r="CJ1993" s="9"/>
      <c r="CK1993" s="9"/>
      <c r="CL1993" s="9"/>
      <c r="CM1993" s="9"/>
      <c r="CN1993" s="9"/>
      <c r="CO1993" s="9"/>
      <c r="CP1993" s="9"/>
      <c r="CQ1993" s="9"/>
      <c r="CR1993" s="9"/>
      <c r="CS1993" s="9"/>
      <c r="CT1993" s="9"/>
      <c r="CU1993" s="9"/>
      <c r="CV1993" s="9"/>
      <c r="CW1993" s="9"/>
      <c r="CX1993" s="9"/>
      <c r="CY1993" s="9"/>
      <c r="CZ1993" s="9"/>
      <c r="DA1993" s="9"/>
      <c r="DB1993" s="9"/>
      <c r="DC1993" s="9"/>
      <c r="DD1993" s="9"/>
      <c r="DE1993" s="9"/>
      <c r="DF1993" s="9"/>
      <c r="DG1993" s="9"/>
      <c r="DH1993" s="9"/>
      <c r="DI1993" s="9"/>
      <c r="DJ1993" s="9"/>
      <c r="DK1993" s="9"/>
      <c r="DL1993" s="9"/>
      <c r="DM1993" s="9"/>
      <c r="DN1993" s="9"/>
      <c r="DO1993" s="9"/>
    </row>
    <row r="1994" spans="1:119" s="10" customFormat="1" x14ac:dyDescent="0.2">
      <c r="A1994" s="8">
        <v>102065</v>
      </c>
      <c r="B1994" s="9" t="s">
        <v>5057</v>
      </c>
      <c r="C1994" s="9" t="b">
        <v>0</v>
      </c>
      <c r="D1994" s="9" t="b">
        <v>0</v>
      </c>
      <c r="E1994" s="9" t="b">
        <v>1</v>
      </c>
      <c r="F1994" s="9" t="b">
        <v>0</v>
      </c>
      <c r="G1994" s="9" t="s">
        <v>2344</v>
      </c>
      <c r="H1994" s="9"/>
      <c r="I1994" s="9" t="s">
        <v>442</v>
      </c>
      <c r="J1994" s="9" t="s">
        <v>397</v>
      </c>
      <c r="K1994" s="9">
        <v>43.667000000000002</v>
      </c>
      <c r="L1994" s="9">
        <v>-79.566000000000003</v>
      </c>
      <c r="M1994" s="9" t="s">
        <v>156</v>
      </c>
      <c r="N1994" s="9">
        <v>2017</v>
      </c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 t="s">
        <v>5058</v>
      </c>
      <c r="AG1994" s="9"/>
      <c r="AH1994" s="9">
        <v>0.15</v>
      </c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  <c r="BI1994" s="9"/>
      <c r="BJ1994" s="9"/>
      <c r="BK1994" s="9" t="s">
        <v>11</v>
      </c>
      <c r="BL1994" s="9"/>
      <c r="BM1994" s="9"/>
      <c r="BN1994" s="9"/>
      <c r="BO1994" s="9"/>
      <c r="BP1994" s="9"/>
      <c r="BQ1994" s="9"/>
      <c r="BR1994" s="9"/>
      <c r="BS1994" s="9"/>
      <c r="BT1994" s="9"/>
      <c r="BU1994" s="9"/>
      <c r="BV1994" s="9"/>
      <c r="BW1994" s="9"/>
      <c r="BX1994" s="9"/>
      <c r="BY1994" s="9"/>
      <c r="BZ1994" s="9"/>
      <c r="CA1994" s="9"/>
      <c r="CB1994" s="9"/>
      <c r="CC1994" s="9"/>
      <c r="CD1994" s="9"/>
      <c r="CE1994" s="9"/>
      <c r="CF1994" s="9"/>
      <c r="CG1994" s="9"/>
      <c r="CH1994" s="9"/>
      <c r="CI1994" s="9"/>
      <c r="CJ1994" s="9"/>
      <c r="CK1994" s="9"/>
      <c r="CL1994" s="9"/>
      <c r="CM1994" s="9"/>
      <c r="CN1994" s="9"/>
      <c r="CO1994" s="9"/>
      <c r="CP1994" s="9"/>
      <c r="CQ1994" s="9"/>
      <c r="CR1994" s="9"/>
      <c r="CS1994" s="9"/>
      <c r="CT1994" s="9"/>
      <c r="CU1994" s="9"/>
      <c r="CV1994" s="9"/>
      <c r="CW1994" s="9"/>
      <c r="CX1994" s="9"/>
      <c r="CY1994" s="9"/>
      <c r="CZ1994" s="9"/>
      <c r="DA1994" s="9"/>
      <c r="DB1994" s="9"/>
      <c r="DC1994" s="9"/>
      <c r="DD1994" s="9"/>
      <c r="DE1994" s="9"/>
      <c r="DF1994" s="9"/>
      <c r="DG1994" s="9"/>
      <c r="DH1994" s="9"/>
      <c r="DI1994" s="9"/>
      <c r="DJ1994" s="9"/>
      <c r="DK1994" s="9"/>
      <c r="DL1994" s="9"/>
      <c r="DM1994" s="9"/>
      <c r="DN1994" s="9"/>
      <c r="DO1994" s="9"/>
    </row>
    <row r="1995" spans="1:119" s="10" customFormat="1" x14ac:dyDescent="0.2">
      <c r="A1995" s="8">
        <v>102066</v>
      </c>
      <c r="B1995" s="9" t="s">
        <v>5059</v>
      </c>
      <c r="C1995" s="9" t="b">
        <v>0</v>
      </c>
      <c r="D1995" s="9" t="b">
        <v>0</v>
      </c>
      <c r="E1995" s="9" t="b">
        <v>1</v>
      </c>
      <c r="F1995" s="9" t="b">
        <v>0</v>
      </c>
      <c r="G1995" s="9" t="s">
        <v>2344</v>
      </c>
      <c r="H1995" s="9"/>
      <c r="I1995" s="9" t="s">
        <v>442</v>
      </c>
      <c r="J1995" s="9" t="s">
        <v>397</v>
      </c>
      <c r="K1995" s="9">
        <v>43.667999999999999</v>
      </c>
      <c r="L1995" s="9">
        <v>-79.565000000000012</v>
      </c>
      <c r="M1995" s="9" t="s">
        <v>156</v>
      </c>
      <c r="N1995" s="9">
        <v>2017</v>
      </c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 t="s">
        <v>5060</v>
      </c>
      <c r="AG1995" s="9"/>
      <c r="AH1995" s="9">
        <v>0.13</v>
      </c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  <c r="BI1995" s="9"/>
      <c r="BJ1995" s="9"/>
      <c r="BK1995" s="9" t="s">
        <v>11</v>
      </c>
      <c r="BL1995" s="9"/>
      <c r="BM1995" s="9"/>
      <c r="BN1995" s="9"/>
      <c r="BO1995" s="9"/>
      <c r="BP1995" s="9"/>
      <c r="BQ1995" s="9"/>
      <c r="BR1995" s="9"/>
      <c r="BS1995" s="9"/>
      <c r="BT1995" s="9"/>
      <c r="BU1995" s="9"/>
      <c r="BV1995" s="9"/>
      <c r="BW1995" s="9"/>
      <c r="BX1995" s="9"/>
      <c r="BY1995" s="9"/>
      <c r="BZ1995" s="9"/>
      <c r="CA1995" s="9"/>
      <c r="CB1995" s="9"/>
      <c r="CC1995" s="9"/>
      <c r="CD1995" s="9"/>
      <c r="CE1995" s="9"/>
      <c r="CF1995" s="9"/>
      <c r="CG1995" s="9"/>
      <c r="CH1995" s="9"/>
      <c r="CI1995" s="9"/>
      <c r="CJ1995" s="9"/>
      <c r="CK1995" s="9"/>
      <c r="CL1995" s="9"/>
      <c r="CM1995" s="9"/>
      <c r="CN1995" s="9"/>
      <c r="CO1995" s="9"/>
      <c r="CP1995" s="9"/>
      <c r="CQ1995" s="9"/>
      <c r="CR1995" s="9"/>
      <c r="CS1995" s="9"/>
      <c r="CT1995" s="9"/>
      <c r="CU1995" s="9"/>
      <c r="CV1995" s="9"/>
      <c r="CW1995" s="9"/>
      <c r="CX1995" s="9"/>
      <c r="CY1995" s="9"/>
      <c r="CZ1995" s="9"/>
      <c r="DA1995" s="9"/>
      <c r="DB1995" s="9"/>
      <c r="DC1995" s="9"/>
      <c r="DD1995" s="9"/>
      <c r="DE1995" s="9"/>
      <c r="DF1995" s="9"/>
      <c r="DG1995" s="9"/>
      <c r="DH1995" s="9"/>
      <c r="DI1995" s="9"/>
      <c r="DJ1995" s="9"/>
      <c r="DK1995" s="9"/>
      <c r="DL1995" s="9"/>
      <c r="DM1995" s="9"/>
      <c r="DN1995" s="9"/>
      <c r="DO1995" s="9"/>
    </row>
    <row r="1996" spans="1:119" s="10" customFormat="1" x14ac:dyDescent="0.2">
      <c r="A1996" s="8">
        <v>102067</v>
      </c>
      <c r="B1996" s="9" t="s">
        <v>5061</v>
      </c>
      <c r="C1996" s="9" t="b">
        <v>0</v>
      </c>
      <c r="D1996" s="9" t="b">
        <v>0</v>
      </c>
      <c r="E1996" s="9" t="b">
        <v>1</v>
      </c>
      <c r="F1996" s="9" t="b">
        <v>0</v>
      </c>
      <c r="G1996" s="9" t="s">
        <v>2344</v>
      </c>
      <c r="H1996" s="9"/>
      <c r="I1996" s="9" t="s">
        <v>442</v>
      </c>
      <c r="J1996" s="9" t="s">
        <v>397</v>
      </c>
      <c r="K1996" s="9">
        <v>43.668999999999997</v>
      </c>
      <c r="L1996" s="9">
        <v>-79.564000000000007</v>
      </c>
      <c r="M1996" s="9" t="s">
        <v>156</v>
      </c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 t="s">
        <v>5062</v>
      </c>
      <c r="AG1996" s="9"/>
      <c r="AH1996" s="9">
        <v>0.21</v>
      </c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  <c r="BI1996" s="9"/>
      <c r="BJ1996" s="9"/>
      <c r="BK1996" s="9" t="s">
        <v>11</v>
      </c>
      <c r="BL1996" s="9"/>
      <c r="BM1996" s="9"/>
      <c r="BN1996" s="9"/>
      <c r="BO1996" s="9"/>
      <c r="BP1996" s="9"/>
      <c r="BQ1996" s="9"/>
      <c r="BR1996" s="9"/>
      <c r="BS1996" s="9"/>
      <c r="BT1996" s="9"/>
      <c r="BU1996" s="9"/>
      <c r="BV1996" s="9"/>
      <c r="BW1996" s="9"/>
      <c r="BX1996" s="9"/>
      <c r="BY1996" s="9"/>
      <c r="BZ1996" s="9"/>
      <c r="CA1996" s="9"/>
      <c r="CB1996" s="9"/>
      <c r="CC1996" s="9"/>
      <c r="CD1996" s="9"/>
      <c r="CE1996" s="9"/>
      <c r="CF1996" s="9"/>
      <c r="CG1996" s="9"/>
      <c r="CH1996" s="9"/>
      <c r="CI1996" s="9"/>
      <c r="CJ1996" s="9"/>
      <c r="CK1996" s="9"/>
      <c r="CL1996" s="9"/>
      <c r="CM1996" s="9"/>
      <c r="CN1996" s="9"/>
      <c r="CO1996" s="9"/>
      <c r="CP1996" s="9"/>
      <c r="CQ1996" s="9"/>
      <c r="CR1996" s="9"/>
      <c r="CS1996" s="9"/>
      <c r="CT1996" s="9"/>
      <c r="CU1996" s="9"/>
      <c r="CV1996" s="9"/>
      <c r="CW1996" s="9"/>
      <c r="CX1996" s="9"/>
      <c r="CY1996" s="9"/>
      <c r="CZ1996" s="9"/>
      <c r="DA1996" s="9"/>
      <c r="DB1996" s="9"/>
      <c r="DC1996" s="9"/>
      <c r="DD1996" s="9"/>
      <c r="DE1996" s="9"/>
      <c r="DF1996" s="9"/>
      <c r="DG1996" s="9"/>
      <c r="DH1996" s="9"/>
      <c r="DI1996" s="9"/>
      <c r="DJ1996" s="9"/>
      <c r="DK1996" s="9"/>
      <c r="DL1996" s="9"/>
      <c r="DM1996" s="9"/>
      <c r="DN1996" s="9"/>
      <c r="DO1996" s="9"/>
    </row>
    <row r="1997" spans="1:119" s="10" customFormat="1" x14ac:dyDescent="0.2">
      <c r="A1997" s="8">
        <v>102068</v>
      </c>
      <c r="B1997" s="9" t="s">
        <v>5063</v>
      </c>
      <c r="C1997" s="9" t="b">
        <v>0</v>
      </c>
      <c r="D1997" s="9" t="b">
        <v>0</v>
      </c>
      <c r="E1997" s="9" t="b">
        <v>1</v>
      </c>
      <c r="F1997" s="9" t="b">
        <v>0</v>
      </c>
      <c r="G1997" s="9" t="s">
        <v>2341</v>
      </c>
      <c r="H1997" s="9"/>
      <c r="I1997" s="9" t="s">
        <v>442</v>
      </c>
      <c r="J1997" s="9" t="s">
        <v>397</v>
      </c>
      <c r="K1997" s="9">
        <v>43.67</v>
      </c>
      <c r="L1997" s="9">
        <v>-79.563000000000002</v>
      </c>
      <c r="M1997" s="9" t="s">
        <v>156</v>
      </c>
      <c r="N1997" s="9">
        <v>2017</v>
      </c>
      <c r="O1997" s="9"/>
      <c r="P1997" s="9">
        <v>2017</v>
      </c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 t="s">
        <v>5064</v>
      </c>
      <c r="AG1997" s="9"/>
      <c r="AH1997" s="9">
        <v>0.25</v>
      </c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  <c r="BI1997" s="9"/>
      <c r="BJ1997" s="9"/>
      <c r="BK1997" s="9" t="s">
        <v>11</v>
      </c>
      <c r="BL1997" s="9"/>
      <c r="BM1997" s="9"/>
      <c r="BN1997" s="9"/>
      <c r="BO1997" s="9"/>
      <c r="BP1997" s="9"/>
      <c r="BQ1997" s="9"/>
      <c r="BR1997" s="9"/>
      <c r="BS1997" s="9"/>
      <c r="BT1997" s="9"/>
      <c r="BU1997" s="9"/>
      <c r="BV1997" s="9"/>
      <c r="BW1997" s="9"/>
      <c r="BX1997" s="9"/>
      <c r="BY1997" s="9"/>
      <c r="BZ1997" s="9"/>
      <c r="CA1997" s="9"/>
      <c r="CB1997" s="9"/>
      <c r="CC1997" s="9"/>
      <c r="CD1997" s="9"/>
      <c r="CE1997" s="9"/>
      <c r="CF1997" s="9"/>
      <c r="CG1997" s="9"/>
      <c r="CH1997" s="9"/>
      <c r="CI1997" s="9"/>
      <c r="CJ1997" s="9"/>
      <c r="CK1997" s="9"/>
      <c r="CL1997" s="9"/>
      <c r="CM1997" s="9"/>
      <c r="CN1997" s="9"/>
      <c r="CO1997" s="9"/>
      <c r="CP1997" s="9"/>
      <c r="CQ1997" s="9"/>
      <c r="CR1997" s="9"/>
      <c r="CS1997" s="9"/>
      <c r="CT1997" s="9"/>
      <c r="CU1997" s="9"/>
      <c r="CV1997" s="9"/>
      <c r="CW1997" s="9"/>
      <c r="CX1997" s="9"/>
      <c r="CY1997" s="9"/>
      <c r="CZ1997" s="9"/>
      <c r="DA1997" s="9"/>
      <c r="DB1997" s="9"/>
      <c r="DC1997" s="9"/>
      <c r="DD1997" s="9"/>
      <c r="DE1997" s="9"/>
      <c r="DF1997" s="9"/>
      <c r="DG1997" s="9"/>
      <c r="DH1997" s="9"/>
      <c r="DI1997" s="9"/>
      <c r="DJ1997" s="9"/>
      <c r="DK1997" s="9"/>
      <c r="DL1997" s="9"/>
      <c r="DM1997" s="9"/>
      <c r="DN1997" s="9"/>
      <c r="DO1997" s="9"/>
    </row>
    <row r="1998" spans="1:119" s="10" customFormat="1" x14ac:dyDescent="0.2">
      <c r="A1998" s="8">
        <v>102069</v>
      </c>
      <c r="B1998" s="9" t="s">
        <v>5065</v>
      </c>
      <c r="C1998" s="9" t="b">
        <v>0</v>
      </c>
      <c r="D1998" s="9" t="b">
        <v>0</v>
      </c>
      <c r="E1998" s="9" t="b">
        <v>1</v>
      </c>
      <c r="F1998" s="9" t="b">
        <v>0</v>
      </c>
      <c r="G1998" s="9" t="s">
        <v>2344</v>
      </c>
      <c r="H1998" s="9"/>
      <c r="I1998" s="9" t="s">
        <v>442</v>
      </c>
      <c r="J1998" s="9" t="s">
        <v>397</v>
      </c>
      <c r="K1998" s="9">
        <v>43.670999999999999</v>
      </c>
      <c r="L1998" s="9">
        <v>-79.562000000000012</v>
      </c>
      <c r="M1998" s="9" t="s">
        <v>156</v>
      </c>
      <c r="N1998" s="9">
        <v>2017</v>
      </c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 t="s">
        <v>5066</v>
      </c>
      <c r="AG1998" s="9"/>
      <c r="AH1998" s="9">
        <v>0.15</v>
      </c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  <c r="BI1998" s="9"/>
      <c r="BJ1998" s="9"/>
      <c r="BK1998" s="9" t="s">
        <v>11</v>
      </c>
      <c r="BL1998" s="9"/>
      <c r="BM1998" s="9"/>
      <c r="BN1998" s="9"/>
      <c r="BO1998" s="9"/>
      <c r="BP1998" s="9"/>
      <c r="BQ1998" s="9"/>
      <c r="BR1998" s="9"/>
      <c r="BS1998" s="9"/>
      <c r="BT1998" s="9"/>
      <c r="BU1998" s="9"/>
      <c r="BV1998" s="9"/>
      <c r="BW1998" s="9"/>
      <c r="BX1998" s="9"/>
      <c r="BY1998" s="9"/>
      <c r="BZ1998" s="9"/>
      <c r="CA1998" s="9"/>
      <c r="CB1998" s="9"/>
      <c r="CC1998" s="9"/>
      <c r="CD1998" s="9"/>
      <c r="CE1998" s="9"/>
      <c r="CF1998" s="9"/>
      <c r="CG1998" s="9"/>
      <c r="CH1998" s="9"/>
      <c r="CI1998" s="9"/>
      <c r="CJ1998" s="9"/>
      <c r="CK1998" s="9"/>
      <c r="CL1998" s="9"/>
      <c r="CM1998" s="9"/>
      <c r="CN1998" s="9"/>
      <c r="CO1998" s="9"/>
      <c r="CP1998" s="9"/>
      <c r="CQ1998" s="9"/>
      <c r="CR1998" s="9"/>
      <c r="CS1998" s="9"/>
      <c r="CT1998" s="9"/>
      <c r="CU1998" s="9"/>
      <c r="CV1998" s="9"/>
      <c r="CW1998" s="9"/>
      <c r="CX1998" s="9"/>
      <c r="CY1998" s="9"/>
      <c r="CZ1998" s="9"/>
      <c r="DA1998" s="9"/>
      <c r="DB1998" s="9"/>
      <c r="DC1998" s="9"/>
      <c r="DD1998" s="9"/>
      <c r="DE1998" s="9"/>
      <c r="DF1998" s="9"/>
      <c r="DG1998" s="9"/>
      <c r="DH1998" s="9"/>
      <c r="DI1998" s="9"/>
      <c r="DJ1998" s="9"/>
      <c r="DK1998" s="9"/>
      <c r="DL1998" s="9"/>
      <c r="DM1998" s="9"/>
      <c r="DN1998" s="9"/>
      <c r="DO1998" s="9"/>
    </row>
    <row r="1999" spans="1:119" s="10" customFormat="1" x14ac:dyDescent="0.2">
      <c r="A1999" s="8">
        <v>102070</v>
      </c>
      <c r="B1999" s="9" t="s">
        <v>5067</v>
      </c>
      <c r="C1999" s="9" t="b">
        <v>0</v>
      </c>
      <c r="D1999" s="9" t="b">
        <v>0</v>
      </c>
      <c r="E1999" s="9" t="b">
        <v>1</v>
      </c>
      <c r="F1999" s="9" t="b">
        <v>0</v>
      </c>
      <c r="G1999" s="9" t="s">
        <v>2344</v>
      </c>
      <c r="H1999" s="9"/>
      <c r="I1999" s="9" t="s">
        <v>442</v>
      </c>
      <c r="J1999" s="9" t="s">
        <v>397</v>
      </c>
      <c r="K1999" s="9">
        <v>43.671999999999997</v>
      </c>
      <c r="L1999" s="9">
        <v>-79.561000000000007</v>
      </c>
      <c r="M1999" s="9" t="s">
        <v>156</v>
      </c>
      <c r="N1999" s="9">
        <v>2017</v>
      </c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 t="s">
        <v>5068</v>
      </c>
      <c r="AG1999" s="9"/>
      <c r="AH1999" s="9">
        <v>0.20499999999999999</v>
      </c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  <c r="BI1999" s="9"/>
      <c r="BJ1999" s="9"/>
      <c r="BK1999" s="9" t="s">
        <v>11</v>
      </c>
      <c r="BL1999" s="9"/>
      <c r="BM1999" s="9"/>
      <c r="BN1999" s="9"/>
      <c r="BO1999" s="9"/>
      <c r="BP1999" s="9"/>
      <c r="BQ1999" s="9"/>
      <c r="BR1999" s="9"/>
      <c r="BS1999" s="9"/>
      <c r="BT1999" s="9"/>
      <c r="BU1999" s="9"/>
      <c r="BV1999" s="9"/>
      <c r="BW1999" s="9"/>
      <c r="BX1999" s="9"/>
      <c r="BY1999" s="9"/>
      <c r="BZ1999" s="9"/>
      <c r="CA1999" s="9"/>
      <c r="CB1999" s="9"/>
      <c r="CC1999" s="9"/>
      <c r="CD1999" s="9"/>
      <c r="CE1999" s="9"/>
      <c r="CF1999" s="9"/>
      <c r="CG1999" s="9"/>
      <c r="CH1999" s="9"/>
      <c r="CI1999" s="9"/>
      <c r="CJ1999" s="9"/>
      <c r="CK1999" s="9"/>
      <c r="CL1999" s="9"/>
      <c r="CM1999" s="9"/>
      <c r="CN1999" s="9"/>
      <c r="CO1999" s="9"/>
      <c r="CP1999" s="9"/>
      <c r="CQ1999" s="9"/>
      <c r="CR1999" s="9"/>
      <c r="CS1999" s="9"/>
      <c r="CT1999" s="9"/>
      <c r="CU1999" s="9"/>
      <c r="CV1999" s="9"/>
      <c r="CW1999" s="9"/>
      <c r="CX1999" s="9"/>
      <c r="CY1999" s="9"/>
      <c r="CZ1999" s="9"/>
      <c r="DA1999" s="9"/>
      <c r="DB1999" s="9"/>
      <c r="DC1999" s="9"/>
      <c r="DD1999" s="9"/>
      <c r="DE1999" s="9"/>
      <c r="DF1999" s="9"/>
      <c r="DG1999" s="9"/>
      <c r="DH1999" s="9"/>
      <c r="DI1999" s="9"/>
      <c r="DJ1999" s="9"/>
      <c r="DK1999" s="9"/>
      <c r="DL1999" s="9"/>
      <c r="DM1999" s="9"/>
      <c r="DN1999" s="9"/>
      <c r="DO1999" s="9"/>
    </row>
    <row r="2000" spans="1:119" s="10" customFormat="1" x14ac:dyDescent="0.2">
      <c r="A2000" s="8">
        <v>102071</v>
      </c>
      <c r="B2000" s="9" t="s">
        <v>5069</v>
      </c>
      <c r="C2000" s="9" t="b">
        <v>0</v>
      </c>
      <c r="D2000" s="9" t="b">
        <v>0</v>
      </c>
      <c r="E2000" s="9" t="b">
        <v>1</v>
      </c>
      <c r="F2000" s="9" t="b">
        <v>0</v>
      </c>
      <c r="G2000" s="9" t="s">
        <v>2344</v>
      </c>
      <c r="H2000" s="9"/>
      <c r="I2000" s="9" t="s">
        <v>442</v>
      </c>
      <c r="J2000" s="9" t="s">
        <v>397</v>
      </c>
      <c r="K2000" s="9">
        <v>43.673000000000002</v>
      </c>
      <c r="L2000" s="9">
        <v>-79.56</v>
      </c>
      <c r="M2000" s="9" t="s">
        <v>156</v>
      </c>
      <c r="N2000" s="9">
        <v>2017</v>
      </c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 t="s">
        <v>5070</v>
      </c>
      <c r="AG2000" s="9"/>
      <c r="AH2000" s="9">
        <v>0.19</v>
      </c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  <c r="BI2000" s="9"/>
      <c r="BJ2000" s="9"/>
      <c r="BK2000" s="9" t="s">
        <v>11</v>
      </c>
      <c r="BL2000" s="9"/>
      <c r="BM2000" s="9"/>
      <c r="BN2000" s="9"/>
      <c r="BO2000" s="9"/>
      <c r="BP2000" s="9"/>
      <c r="BQ2000" s="9"/>
      <c r="BR2000" s="9"/>
      <c r="BS2000" s="9"/>
      <c r="BT2000" s="9"/>
      <c r="BU2000" s="9"/>
      <c r="BV2000" s="9"/>
      <c r="BW2000" s="9"/>
      <c r="BX2000" s="9"/>
      <c r="BY2000" s="9"/>
      <c r="BZ2000" s="9"/>
      <c r="CA2000" s="9"/>
      <c r="CB2000" s="9"/>
      <c r="CC2000" s="9"/>
      <c r="CD2000" s="9"/>
      <c r="CE2000" s="9"/>
      <c r="CF2000" s="9"/>
      <c r="CG2000" s="9"/>
      <c r="CH2000" s="9"/>
      <c r="CI2000" s="9"/>
      <c r="CJ2000" s="9"/>
      <c r="CK2000" s="9"/>
      <c r="CL2000" s="9"/>
      <c r="CM2000" s="9"/>
      <c r="CN2000" s="9"/>
      <c r="CO2000" s="9"/>
      <c r="CP2000" s="9"/>
      <c r="CQ2000" s="9"/>
      <c r="CR2000" s="9"/>
      <c r="CS2000" s="9"/>
      <c r="CT2000" s="9"/>
      <c r="CU2000" s="9"/>
      <c r="CV2000" s="9"/>
      <c r="CW2000" s="9"/>
      <c r="CX2000" s="9"/>
      <c r="CY2000" s="9"/>
      <c r="CZ2000" s="9"/>
      <c r="DA2000" s="9"/>
      <c r="DB2000" s="9"/>
      <c r="DC2000" s="9"/>
      <c r="DD2000" s="9"/>
      <c r="DE2000" s="9"/>
      <c r="DF2000" s="9"/>
      <c r="DG2000" s="9"/>
      <c r="DH2000" s="9"/>
      <c r="DI2000" s="9"/>
      <c r="DJ2000" s="9"/>
      <c r="DK2000" s="9"/>
      <c r="DL2000" s="9"/>
      <c r="DM2000" s="9"/>
      <c r="DN2000" s="9"/>
      <c r="DO2000" s="9"/>
    </row>
    <row r="2001" spans="1:119" s="10" customFormat="1" x14ac:dyDescent="0.2">
      <c r="A2001" s="8">
        <v>102072</v>
      </c>
      <c r="B2001" s="9" t="s">
        <v>5071</v>
      </c>
      <c r="C2001" s="9" t="b">
        <v>0</v>
      </c>
      <c r="D2001" s="9" t="b">
        <v>0</v>
      </c>
      <c r="E2001" s="9" t="b">
        <v>1</v>
      </c>
      <c r="F2001" s="9" t="b">
        <v>0</v>
      </c>
      <c r="G2001" s="9" t="s">
        <v>2344</v>
      </c>
      <c r="H2001" s="9"/>
      <c r="I2001" s="9" t="s">
        <v>442</v>
      </c>
      <c r="J2001" s="9" t="s">
        <v>397</v>
      </c>
      <c r="K2001" s="9">
        <v>43.673999999999999</v>
      </c>
      <c r="L2001" s="9">
        <v>-79.559000000000012</v>
      </c>
      <c r="M2001" s="9" t="s">
        <v>156</v>
      </c>
      <c r="N2001" s="9">
        <v>2017</v>
      </c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 t="s">
        <v>5072</v>
      </c>
      <c r="AG2001" s="9"/>
      <c r="AH2001" s="9">
        <v>0.14000000000000001</v>
      </c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  <c r="BI2001" s="9"/>
      <c r="BJ2001" s="9"/>
      <c r="BK2001" s="9" t="s">
        <v>11</v>
      </c>
      <c r="BL2001" s="9"/>
      <c r="BM2001" s="9"/>
      <c r="BN2001" s="9"/>
      <c r="BO2001" s="9"/>
      <c r="BP2001" s="9"/>
      <c r="BQ2001" s="9"/>
      <c r="BR2001" s="9"/>
      <c r="BS2001" s="9"/>
      <c r="BT2001" s="9"/>
      <c r="BU2001" s="9"/>
      <c r="BV2001" s="9"/>
      <c r="BW2001" s="9"/>
      <c r="BX2001" s="9"/>
      <c r="BY2001" s="9"/>
      <c r="BZ2001" s="9"/>
      <c r="CA2001" s="9"/>
      <c r="CB2001" s="9"/>
      <c r="CC2001" s="9"/>
      <c r="CD2001" s="9"/>
      <c r="CE2001" s="9"/>
      <c r="CF2001" s="9"/>
      <c r="CG2001" s="9"/>
      <c r="CH2001" s="9"/>
      <c r="CI2001" s="9"/>
      <c r="CJ2001" s="9"/>
      <c r="CK2001" s="9"/>
      <c r="CL2001" s="9"/>
      <c r="CM2001" s="9"/>
      <c r="CN2001" s="9"/>
      <c r="CO2001" s="9"/>
      <c r="CP2001" s="9"/>
      <c r="CQ2001" s="9"/>
      <c r="CR2001" s="9"/>
      <c r="CS2001" s="9"/>
      <c r="CT2001" s="9"/>
      <c r="CU2001" s="9"/>
      <c r="CV2001" s="9"/>
      <c r="CW2001" s="9"/>
      <c r="CX2001" s="9"/>
      <c r="CY2001" s="9"/>
      <c r="CZ2001" s="9"/>
      <c r="DA2001" s="9"/>
      <c r="DB2001" s="9"/>
      <c r="DC2001" s="9"/>
      <c r="DD2001" s="9"/>
      <c r="DE2001" s="9"/>
      <c r="DF2001" s="9"/>
      <c r="DG2001" s="9"/>
      <c r="DH2001" s="9"/>
      <c r="DI2001" s="9"/>
      <c r="DJ2001" s="9"/>
      <c r="DK2001" s="9"/>
      <c r="DL2001" s="9"/>
      <c r="DM2001" s="9"/>
      <c r="DN2001" s="9"/>
      <c r="DO2001" s="9"/>
    </row>
    <row r="2002" spans="1:119" s="10" customFormat="1" x14ac:dyDescent="0.2">
      <c r="A2002" s="8">
        <v>102073</v>
      </c>
      <c r="B2002" s="9" t="s">
        <v>5073</v>
      </c>
      <c r="C2002" s="9" t="b">
        <v>0</v>
      </c>
      <c r="D2002" s="9" t="b">
        <v>0</v>
      </c>
      <c r="E2002" s="9" t="b">
        <v>1</v>
      </c>
      <c r="F2002" s="9" t="b">
        <v>0</v>
      </c>
      <c r="G2002" s="9" t="s">
        <v>2344</v>
      </c>
      <c r="H2002" s="9"/>
      <c r="I2002" s="9" t="s">
        <v>442</v>
      </c>
      <c r="J2002" s="9" t="s">
        <v>397</v>
      </c>
      <c r="K2002" s="9">
        <v>43.674999999999997</v>
      </c>
      <c r="L2002" s="9">
        <v>-79.558000000000007</v>
      </c>
      <c r="M2002" s="9" t="s">
        <v>156</v>
      </c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 t="s">
        <v>5074</v>
      </c>
      <c r="AG2002" s="9"/>
      <c r="AH2002" s="9">
        <v>0.15</v>
      </c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  <c r="BI2002" s="9"/>
      <c r="BJ2002" s="9"/>
      <c r="BK2002" s="9" t="s">
        <v>11</v>
      </c>
      <c r="BL2002" s="9"/>
      <c r="BM2002" s="9"/>
      <c r="BN2002" s="9"/>
      <c r="BO2002" s="9"/>
      <c r="BP2002" s="9"/>
      <c r="BQ2002" s="9"/>
      <c r="BR2002" s="9"/>
      <c r="BS2002" s="9"/>
      <c r="BT2002" s="9"/>
      <c r="BU2002" s="9"/>
      <c r="BV2002" s="9"/>
      <c r="BW2002" s="9"/>
      <c r="BX2002" s="9"/>
      <c r="BY2002" s="9"/>
      <c r="BZ2002" s="9"/>
      <c r="CA2002" s="9"/>
      <c r="CB2002" s="9"/>
      <c r="CC2002" s="9"/>
      <c r="CD2002" s="9"/>
      <c r="CE2002" s="9"/>
      <c r="CF2002" s="9"/>
      <c r="CG2002" s="9"/>
      <c r="CH2002" s="9"/>
      <c r="CI2002" s="9"/>
      <c r="CJ2002" s="9"/>
      <c r="CK2002" s="9"/>
      <c r="CL2002" s="9"/>
      <c r="CM2002" s="9"/>
      <c r="CN2002" s="9"/>
      <c r="CO2002" s="9"/>
      <c r="CP2002" s="9"/>
      <c r="CQ2002" s="9"/>
      <c r="CR2002" s="9"/>
      <c r="CS2002" s="9"/>
      <c r="CT2002" s="9"/>
      <c r="CU2002" s="9"/>
      <c r="CV2002" s="9"/>
      <c r="CW2002" s="9"/>
      <c r="CX2002" s="9"/>
      <c r="CY2002" s="9"/>
      <c r="CZ2002" s="9"/>
      <c r="DA2002" s="9"/>
      <c r="DB2002" s="9"/>
      <c r="DC2002" s="9"/>
      <c r="DD2002" s="9"/>
      <c r="DE2002" s="9"/>
      <c r="DF2002" s="9"/>
      <c r="DG2002" s="9"/>
      <c r="DH2002" s="9"/>
      <c r="DI2002" s="9"/>
      <c r="DJ2002" s="9"/>
      <c r="DK2002" s="9"/>
      <c r="DL2002" s="9"/>
      <c r="DM2002" s="9"/>
      <c r="DN2002" s="9"/>
      <c r="DO2002" s="9"/>
    </row>
    <row r="2003" spans="1:119" s="10" customFormat="1" x14ac:dyDescent="0.2">
      <c r="A2003" s="8">
        <v>102074</v>
      </c>
      <c r="B2003" s="9" t="s">
        <v>5075</v>
      </c>
      <c r="C2003" s="9" t="b">
        <v>0</v>
      </c>
      <c r="D2003" s="9" t="b">
        <v>0</v>
      </c>
      <c r="E2003" s="9" t="b">
        <v>1</v>
      </c>
      <c r="F2003" s="9" t="b">
        <v>0</v>
      </c>
      <c r="G2003" s="9" t="s">
        <v>2344</v>
      </c>
      <c r="H2003" s="9"/>
      <c r="I2003" s="9" t="s">
        <v>442</v>
      </c>
      <c r="J2003" s="9" t="s">
        <v>397</v>
      </c>
      <c r="K2003" s="9">
        <v>43.676000000000002</v>
      </c>
      <c r="L2003" s="9">
        <v>-79.557000000000002</v>
      </c>
      <c r="M2003" s="9" t="s">
        <v>156</v>
      </c>
      <c r="N2003" s="9">
        <v>2017</v>
      </c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 t="s">
        <v>5076</v>
      </c>
      <c r="AG2003" s="9"/>
      <c r="AH2003" s="9">
        <v>0.18</v>
      </c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  <c r="BI2003" s="9"/>
      <c r="BJ2003" s="9"/>
      <c r="BK2003" s="9" t="s">
        <v>11</v>
      </c>
      <c r="BL2003" s="9"/>
      <c r="BM2003" s="9"/>
      <c r="BN2003" s="9"/>
      <c r="BO2003" s="9"/>
      <c r="BP2003" s="9"/>
      <c r="BQ2003" s="9"/>
      <c r="BR2003" s="9"/>
      <c r="BS2003" s="9"/>
      <c r="BT2003" s="9"/>
      <c r="BU2003" s="9"/>
      <c r="BV2003" s="9"/>
      <c r="BW2003" s="9"/>
      <c r="BX2003" s="9"/>
      <c r="BY2003" s="9"/>
      <c r="BZ2003" s="9"/>
      <c r="CA2003" s="9"/>
      <c r="CB2003" s="9"/>
      <c r="CC2003" s="9"/>
      <c r="CD2003" s="9"/>
      <c r="CE2003" s="9"/>
      <c r="CF2003" s="9"/>
      <c r="CG2003" s="9"/>
      <c r="CH2003" s="9"/>
      <c r="CI2003" s="9"/>
      <c r="CJ2003" s="9"/>
      <c r="CK2003" s="9"/>
      <c r="CL2003" s="9"/>
      <c r="CM2003" s="9"/>
      <c r="CN2003" s="9"/>
      <c r="CO2003" s="9"/>
      <c r="CP2003" s="9"/>
      <c r="CQ2003" s="9"/>
      <c r="CR2003" s="9"/>
      <c r="CS2003" s="9"/>
      <c r="CT2003" s="9"/>
      <c r="CU2003" s="9"/>
      <c r="CV2003" s="9"/>
      <c r="CW2003" s="9"/>
      <c r="CX2003" s="9"/>
      <c r="CY2003" s="9"/>
      <c r="CZ2003" s="9"/>
      <c r="DA2003" s="9"/>
      <c r="DB2003" s="9"/>
      <c r="DC2003" s="9"/>
      <c r="DD2003" s="9"/>
      <c r="DE2003" s="9"/>
      <c r="DF2003" s="9"/>
      <c r="DG2003" s="9"/>
      <c r="DH2003" s="9"/>
      <c r="DI2003" s="9"/>
      <c r="DJ2003" s="9"/>
      <c r="DK2003" s="9"/>
      <c r="DL2003" s="9"/>
      <c r="DM2003" s="9"/>
      <c r="DN2003" s="9"/>
      <c r="DO2003" s="9"/>
    </row>
    <row r="2004" spans="1:119" s="10" customFormat="1" x14ac:dyDescent="0.2">
      <c r="A2004" s="8">
        <v>102075</v>
      </c>
      <c r="B2004" s="9" t="s">
        <v>5077</v>
      </c>
      <c r="C2004" s="9" t="b">
        <v>0</v>
      </c>
      <c r="D2004" s="9" t="b">
        <v>0</v>
      </c>
      <c r="E2004" s="9" t="b">
        <v>1</v>
      </c>
      <c r="F2004" s="9" t="b">
        <v>0</v>
      </c>
      <c r="G2004" s="9" t="s">
        <v>2344</v>
      </c>
      <c r="H2004" s="9"/>
      <c r="I2004" s="9" t="s">
        <v>442</v>
      </c>
      <c r="J2004" s="9" t="s">
        <v>397</v>
      </c>
      <c r="K2004" s="9">
        <v>43.677</v>
      </c>
      <c r="L2004" s="9">
        <v>-79.556000000000012</v>
      </c>
      <c r="M2004" s="9" t="s">
        <v>156</v>
      </c>
      <c r="N2004" s="9">
        <v>2017</v>
      </c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 t="s">
        <v>5078</v>
      </c>
      <c r="AG2004" s="9"/>
      <c r="AH2004" s="9">
        <v>0.18</v>
      </c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  <c r="BI2004" s="9"/>
      <c r="BJ2004" s="9"/>
      <c r="BK2004" s="9" t="s">
        <v>11</v>
      </c>
      <c r="BL2004" s="9"/>
      <c r="BM2004" s="9"/>
      <c r="BN2004" s="9"/>
      <c r="BO2004" s="9"/>
      <c r="BP2004" s="9"/>
      <c r="BQ2004" s="9"/>
      <c r="BR2004" s="9"/>
      <c r="BS2004" s="9"/>
      <c r="BT2004" s="9"/>
      <c r="BU2004" s="9"/>
      <c r="BV2004" s="9"/>
      <c r="BW2004" s="9"/>
      <c r="BX2004" s="9"/>
      <c r="BY2004" s="9"/>
      <c r="BZ2004" s="9"/>
      <c r="CA2004" s="9"/>
      <c r="CB2004" s="9"/>
      <c r="CC2004" s="9"/>
      <c r="CD2004" s="9"/>
      <c r="CE2004" s="9"/>
      <c r="CF2004" s="9"/>
      <c r="CG2004" s="9"/>
      <c r="CH2004" s="9"/>
      <c r="CI2004" s="9"/>
      <c r="CJ2004" s="9"/>
      <c r="CK2004" s="9"/>
      <c r="CL2004" s="9"/>
      <c r="CM2004" s="9"/>
      <c r="CN2004" s="9"/>
      <c r="CO2004" s="9"/>
      <c r="CP2004" s="9"/>
      <c r="CQ2004" s="9"/>
      <c r="CR2004" s="9"/>
      <c r="CS2004" s="9"/>
      <c r="CT2004" s="9"/>
      <c r="CU2004" s="9"/>
      <c r="CV2004" s="9"/>
      <c r="CW2004" s="9"/>
      <c r="CX2004" s="9"/>
      <c r="CY2004" s="9"/>
      <c r="CZ2004" s="9"/>
      <c r="DA2004" s="9"/>
      <c r="DB2004" s="9"/>
      <c r="DC2004" s="9"/>
      <c r="DD2004" s="9"/>
      <c r="DE2004" s="9"/>
      <c r="DF2004" s="9"/>
      <c r="DG2004" s="9"/>
      <c r="DH2004" s="9"/>
      <c r="DI2004" s="9"/>
      <c r="DJ2004" s="9"/>
      <c r="DK2004" s="9"/>
      <c r="DL2004" s="9"/>
      <c r="DM2004" s="9"/>
      <c r="DN2004" s="9"/>
      <c r="DO2004" s="9"/>
    </row>
    <row r="2005" spans="1:119" s="10" customFormat="1" x14ac:dyDescent="0.2">
      <c r="A2005" s="8">
        <v>102076</v>
      </c>
      <c r="B2005" s="9" t="s">
        <v>5079</v>
      </c>
      <c r="C2005" s="9" t="b">
        <v>0</v>
      </c>
      <c r="D2005" s="9" t="b">
        <v>0</v>
      </c>
      <c r="E2005" s="9" t="b">
        <v>1</v>
      </c>
      <c r="F2005" s="9" t="b">
        <v>0</v>
      </c>
      <c r="G2005" s="9" t="s">
        <v>2344</v>
      </c>
      <c r="H2005" s="9"/>
      <c r="I2005" s="9" t="s">
        <v>442</v>
      </c>
      <c r="J2005" s="9" t="s">
        <v>397</v>
      </c>
      <c r="K2005" s="9">
        <v>43.677999999999997</v>
      </c>
      <c r="L2005" s="9">
        <v>-79.555000000000007</v>
      </c>
      <c r="M2005" s="9" t="s">
        <v>156</v>
      </c>
      <c r="N2005" s="9">
        <v>2017</v>
      </c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 t="s">
        <v>5080</v>
      </c>
      <c r="AG2005" s="9"/>
      <c r="AH2005" s="9">
        <v>0.13500000000000001</v>
      </c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  <c r="BI2005" s="9"/>
      <c r="BJ2005" s="9"/>
      <c r="BK2005" s="9" t="s">
        <v>11</v>
      </c>
      <c r="BL2005" s="9"/>
      <c r="BM2005" s="9"/>
      <c r="BN2005" s="9"/>
      <c r="BO2005" s="9"/>
      <c r="BP2005" s="9"/>
      <c r="BQ2005" s="9"/>
      <c r="BR2005" s="9"/>
      <c r="BS2005" s="9"/>
      <c r="BT2005" s="9"/>
      <c r="BU2005" s="9"/>
      <c r="BV2005" s="9"/>
      <c r="BW2005" s="9"/>
      <c r="BX2005" s="9"/>
      <c r="BY2005" s="9"/>
      <c r="BZ2005" s="9"/>
      <c r="CA2005" s="9"/>
      <c r="CB2005" s="9"/>
      <c r="CC2005" s="9"/>
      <c r="CD2005" s="9"/>
      <c r="CE2005" s="9"/>
      <c r="CF2005" s="9"/>
      <c r="CG2005" s="9"/>
      <c r="CH2005" s="9"/>
      <c r="CI2005" s="9"/>
      <c r="CJ2005" s="9"/>
      <c r="CK2005" s="9"/>
      <c r="CL2005" s="9"/>
      <c r="CM2005" s="9"/>
      <c r="CN2005" s="9"/>
      <c r="CO2005" s="9"/>
      <c r="CP2005" s="9"/>
      <c r="CQ2005" s="9"/>
      <c r="CR2005" s="9"/>
      <c r="CS2005" s="9"/>
      <c r="CT2005" s="9"/>
      <c r="CU2005" s="9"/>
      <c r="CV2005" s="9"/>
      <c r="CW2005" s="9"/>
      <c r="CX2005" s="9"/>
      <c r="CY2005" s="9"/>
      <c r="CZ2005" s="9"/>
      <c r="DA2005" s="9"/>
      <c r="DB2005" s="9"/>
      <c r="DC2005" s="9"/>
      <c r="DD2005" s="9"/>
      <c r="DE2005" s="9"/>
      <c r="DF2005" s="9"/>
      <c r="DG2005" s="9"/>
      <c r="DH2005" s="9"/>
      <c r="DI2005" s="9"/>
      <c r="DJ2005" s="9"/>
      <c r="DK2005" s="9"/>
      <c r="DL2005" s="9"/>
      <c r="DM2005" s="9"/>
      <c r="DN2005" s="9"/>
      <c r="DO2005" s="9"/>
    </row>
    <row r="2006" spans="1:119" s="10" customFormat="1" x14ac:dyDescent="0.2">
      <c r="A2006" s="8">
        <v>102077</v>
      </c>
      <c r="B2006" s="9" t="s">
        <v>5081</v>
      </c>
      <c r="C2006" s="9" t="b">
        <v>0</v>
      </c>
      <c r="D2006" s="9" t="b">
        <v>0</v>
      </c>
      <c r="E2006" s="9" t="b">
        <v>1</v>
      </c>
      <c r="F2006" s="9" t="b">
        <v>0</v>
      </c>
      <c r="G2006" s="9" t="s">
        <v>2341</v>
      </c>
      <c r="H2006" s="9"/>
      <c r="I2006" s="9" t="s">
        <v>442</v>
      </c>
      <c r="J2006" s="9" t="s">
        <v>397</v>
      </c>
      <c r="K2006" s="9">
        <v>43.679000000000002</v>
      </c>
      <c r="L2006" s="9">
        <v>-79.554000000000002</v>
      </c>
      <c r="M2006" s="9" t="s">
        <v>156</v>
      </c>
      <c r="N2006" s="9">
        <v>2012</v>
      </c>
      <c r="O2006" s="9"/>
      <c r="P2006" s="9">
        <v>2017</v>
      </c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 t="s">
        <v>5082</v>
      </c>
      <c r="AG2006" s="9"/>
      <c r="AH2006" s="9">
        <v>0.5</v>
      </c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  <c r="BI2006" s="9"/>
      <c r="BJ2006" s="9"/>
      <c r="BK2006" s="9" t="s">
        <v>11</v>
      </c>
      <c r="BL2006" s="9"/>
      <c r="BM2006" s="9"/>
      <c r="BN2006" s="9"/>
      <c r="BO2006" s="9"/>
      <c r="BP2006" s="9"/>
      <c r="BQ2006" s="9"/>
      <c r="BR2006" s="9"/>
      <c r="BS2006" s="9"/>
      <c r="BT2006" s="9"/>
      <c r="BU2006" s="9"/>
      <c r="BV2006" s="9"/>
      <c r="BW2006" s="9"/>
      <c r="BX2006" s="9"/>
      <c r="BY2006" s="9"/>
      <c r="BZ2006" s="9"/>
      <c r="CA2006" s="9"/>
      <c r="CB2006" s="9"/>
      <c r="CC2006" s="9"/>
      <c r="CD2006" s="9"/>
      <c r="CE2006" s="9"/>
      <c r="CF2006" s="9"/>
      <c r="CG2006" s="9"/>
      <c r="CH2006" s="9"/>
      <c r="CI2006" s="9"/>
      <c r="CJ2006" s="9"/>
      <c r="CK2006" s="9"/>
      <c r="CL2006" s="9"/>
      <c r="CM2006" s="9"/>
      <c r="CN2006" s="9"/>
      <c r="CO2006" s="9"/>
      <c r="CP2006" s="9"/>
      <c r="CQ2006" s="9"/>
      <c r="CR2006" s="9"/>
      <c r="CS2006" s="9"/>
      <c r="CT2006" s="9"/>
      <c r="CU2006" s="9"/>
      <c r="CV2006" s="9"/>
      <c r="CW2006" s="9"/>
      <c r="CX2006" s="9"/>
      <c r="CY2006" s="9"/>
      <c r="CZ2006" s="9"/>
      <c r="DA2006" s="9"/>
      <c r="DB2006" s="9"/>
      <c r="DC2006" s="9"/>
      <c r="DD2006" s="9"/>
      <c r="DE2006" s="9"/>
      <c r="DF2006" s="9"/>
      <c r="DG2006" s="9"/>
      <c r="DH2006" s="9"/>
      <c r="DI2006" s="9"/>
      <c r="DJ2006" s="9"/>
      <c r="DK2006" s="9"/>
      <c r="DL2006" s="9"/>
      <c r="DM2006" s="9"/>
      <c r="DN2006" s="9"/>
      <c r="DO2006" s="9"/>
    </row>
    <row r="2007" spans="1:119" s="10" customFormat="1" x14ac:dyDescent="0.2">
      <c r="A2007" s="8">
        <v>102078</v>
      </c>
      <c r="B2007" s="9" t="s">
        <v>5083</v>
      </c>
      <c r="C2007" s="9" t="b">
        <v>0</v>
      </c>
      <c r="D2007" s="9" t="b">
        <v>0</v>
      </c>
      <c r="E2007" s="9" t="b">
        <v>1</v>
      </c>
      <c r="F2007" s="9" t="b">
        <v>0</v>
      </c>
      <c r="G2007" s="9" t="s">
        <v>2344</v>
      </c>
      <c r="H2007" s="9"/>
      <c r="I2007" s="9" t="s">
        <v>442</v>
      </c>
      <c r="J2007" s="9" t="s">
        <v>397</v>
      </c>
      <c r="K2007" s="9">
        <v>43.68</v>
      </c>
      <c r="L2007" s="9">
        <v>-79.553000000000011</v>
      </c>
      <c r="M2007" s="9" t="s">
        <v>156</v>
      </c>
      <c r="N2007" s="9">
        <v>2016</v>
      </c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 t="s">
        <v>5084</v>
      </c>
      <c r="AG2007" s="9"/>
      <c r="AH2007" s="9">
        <v>0.23</v>
      </c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  <c r="BI2007" s="9"/>
      <c r="BJ2007" s="9"/>
      <c r="BK2007" s="9" t="s">
        <v>11</v>
      </c>
      <c r="BL2007" s="9"/>
      <c r="BM2007" s="9"/>
      <c r="BN2007" s="9"/>
      <c r="BO2007" s="9"/>
      <c r="BP2007" s="9"/>
      <c r="BQ2007" s="9"/>
      <c r="BR2007" s="9"/>
      <c r="BS2007" s="9"/>
      <c r="BT2007" s="9"/>
      <c r="BU2007" s="9"/>
      <c r="BV2007" s="9"/>
      <c r="BW2007" s="9"/>
      <c r="BX2007" s="9"/>
      <c r="BY2007" s="9"/>
      <c r="BZ2007" s="9"/>
      <c r="CA2007" s="9"/>
      <c r="CB2007" s="9"/>
      <c r="CC2007" s="9"/>
      <c r="CD2007" s="9"/>
      <c r="CE2007" s="9"/>
      <c r="CF2007" s="9"/>
      <c r="CG2007" s="9"/>
      <c r="CH2007" s="9"/>
      <c r="CI2007" s="9"/>
      <c r="CJ2007" s="9"/>
      <c r="CK2007" s="9"/>
      <c r="CL2007" s="9"/>
      <c r="CM2007" s="9"/>
      <c r="CN2007" s="9"/>
      <c r="CO2007" s="9"/>
      <c r="CP2007" s="9"/>
      <c r="CQ2007" s="9"/>
      <c r="CR2007" s="9"/>
      <c r="CS2007" s="9"/>
      <c r="CT2007" s="9"/>
      <c r="CU2007" s="9"/>
      <c r="CV2007" s="9"/>
      <c r="CW2007" s="9"/>
      <c r="CX2007" s="9"/>
      <c r="CY2007" s="9"/>
      <c r="CZ2007" s="9"/>
      <c r="DA2007" s="9"/>
      <c r="DB2007" s="9"/>
      <c r="DC2007" s="9"/>
      <c r="DD2007" s="9"/>
      <c r="DE2007" s="9"/>
      <c r="DF2007" s="9"/>
      <c r="DG2007" s="9"/>
      <c r="DH2007" s="9"/>
      <c r="DI2007" s="9"/>
      <c r="DJ2007" s="9"/>
      <c r="DK2007" s="9"/>
      <c r="DL2007" s="9"/>
      <c r="DM2007" s="9"/>
      <c r="DN2007" s="9"/>
      <c r="DO2007" s="9"/>
    </row>
    <row r="2008" spans="1:119" s="10" customFormat="1" x14ac:dyDescent="0.2">
      <c r="A2008" s="8">
        <v>102079</v>
      </c>
      <c r="B2008" s="9" t="s">
        <v>5085</v>
      </c>
      <c r="C2008" s="9" t="b">
        <v>0</v>
      </c>
      <c r="D2008" s="9" t="b">
        <v>0</v>
      </c>
      <c r="E2008" s="9" t="b">
        <v>1</v>
      </c>
      <c r="F2008" s="9" t="b">
        <v>0</v>
      </c>
      <c r="G2008" s="9" t="s">
        <v>2344</v>
      </c>
      <c r="H2008" s="9"/>
      <c r="I2008" s="9" t="s">
        <v>442</v>
      </c>
      <c r="J2008" s="9" t="s">
        <v>397</v>
      </c>
      <c r="K2008" s="9">
        <v>43.680999999999997</v>
      </c>
      <c r="L2008" s="9">
        <v>-79.552000000000007</v>
      </c>
      <c r="M2008" s="9" t="s">
        <v>156</v>
      </c>
      <c r="N2008" s="9">
        <v>2017</v>
      </c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 t="s">
        <v>5086</v>
      </c>
      <c r="AG2008" s="9"/>
      <c r="AH2008" s="9">
        <v>0.22</v>
      </c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  <c r="BI2008" s="9"/>
      <c r="BJ2008" s="9"/>
      <c r="BK2008" s="9" t="s">
        <v>11</v>
      </c>
      <c r="BL2008" s="9"/>
      <c r="BM2008" s="9"/>
      <c r="BN2008" s="9"/>
      <c r="BO2008" s="9"/>
      <c r="BP2008" s="9"/>
      <c r="BQ2008" s="9"/>
      <c r="BR2008" s="9"/>
      <c r="BS2008" s="9"/>
      <c r="BT2008" s="9"/>
      <c r="BU2008" s="9"/>
      <c r="BV2008" s="9"/>
      <c r="BW2008" s="9"/>
      <c r="BX2008" s="9"/>
      <c r="BY2008" s="9"/>
      <c r="BZ2008" s="9"/>
      <c r="CA2008" s="9"/>
      <c r="CB2008" s="9"/>
      <c r="CC2008" s="9"/>
      <c r="CD2008" s="9"/>
      <c r="CE2008" s="9"/>
      <c r="CF2008" s="9"/>
      <c r="CG2008" s="9"/>
      <c r="CH2008" s="9"/>
      <c r="CI2008" s="9"/>
      <c r="CJ2008" s="9"/>
      <c r="CK2008" s="9"/>
      <c r="CL2008" s="9"/>
      <c r="CM2008" s="9"/>
      <c r="CN2008" s="9"/>
      <c r="CO2008" s="9"/>
      <c r="CP2008" s="9"/>
      <c r="CQ2008" s="9"/>
      <c r="CR2008" s="9"/>
      <c r="CS2008" s="9"/>
      <c r="CT2008" s="9"/>
      <c r="CU2008" s="9"/>
      <c r="CV2008" s="9"/>
      <c r="CW2008" s="9"/>
      <c r="CX2008" s="9"/>
      <c r="CY2008" s="9"/>
      <c r="CZ2008" s="9"/>
      <c r="DA2008" s="9"/>
      <c r="DB2008" s="9"/>
      <c r="DC2008" s="9"/>
      <c r="DD2008" s="9"/>
      <c r="DE2008" s="9"/>
      <c r="DF2008" s="9"/>
      <c r="DG2008" s="9"/>
      <c r="DH2008" s="9"/>
      <c r="DI2008" s="9"/>
      <c r="DJ2008" s="9"/>
      <c r="DK2008" s="9"/>
      <c r="DL2008" s="9"/>
      <c r="DM2008" s="9"/>
      <c r="DN2008" s="9"/>
      <c r="DO2008" s="9"/>
    </row>
    <row r="2009" spans="1:119" s="10" customFormat="1" x14ac:dyDescent="0.2">
      <c r="A2009" s="8">
        <v>102080</v>
      </c>
      <c r="B2009" s="9" t="s">
        <v>5087</v>
      </c>
      <c r="C2009" s="9" t="b">
        <v>0</v>
      </c>
      <c r="D2009" s="9" t="b">
        <v>0</v>
      </c>
      <c r="E2009" s="9" t="b">
        <v>1</v>
      </c>
      <c r="F2009" s="9" t="b">
        <v>0</v>
      </c>
      <c r="G2009" s="9" t="s">
        <v>2341</v>
      </c>
      <c r="H2009" s="9"/>
      <c r="I2009" s="9" t="s">
        <v>442</v>
      </c>
      <c r="J2009" s="9" t="s">
        <v>397</v>
      </c>
      <c r="K2009" s="9">
        <v>43.682000000000002</v>
      </c>
      <c r="L2009" s="9">
        <v>-79.551000000000002</v>
      </c>
      <c r="M2009" s="9" t="s">
        <v>156</v>
      </c>
      <c r="N2009" s="9">
        <v>2017</v>
      </c>
      <c r="O2009" s="9"/>
      <c r="P2009" s="9">
        <v>2017</v>
      </c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 t="s">
        <v>5088</v>
      </c>
      <c r="AG2009" s="9"/>
      <c r="AH2009" s="9">
        <v>0.25</v>
      </c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  <c r="BI2009" s="9"/>
      <c r="BJ2009" s="9"/>
      <c r="BK2009" s="9" t="s">
        <v>11</v>
      </c>
      <c r="BL2009" s="9"/>
      <c r="BM2009" s="9"/>
      <c r="BN2009" s="9"/>
      <c r="BO2009" s="9"/>
      <c r="BP2009" s="9"/>
      <c r="BQ2009" s="9"/>
      <c r="BR2009" s="9"/>
      <c r="BS2009" s="9"/>
      <c r="BT2009" s="9"/>
      <c r="BU2009" s="9"/>
      <c r="BV2009" s="9"/>
      <c r="BW2009" s="9"/>
      <c r="BX2009" s="9"/>
      <c r="BY2009" s="9"/>
      <c r="BZ2009" s="9"/>
      <c r="CA2009" s="9"/>
      <c r="CB2009" s="9"/>
      <c r="CC2009" s="9"/>
      <c r="CD2009" s="9"/>
      <c r="CE2009" s="9"/>
      <c r="CF2009" s="9"/>
      <c r="CG2009" s="9"/>
      <c r="CH2009" s="9"/>
      <c r="CI2009" s="9"/>
      <c r="CJ2009" s="9"/>
      <c r="CK2009" s="9"/>
      <c r="CL2009" s="9"/>
      <c r="CM2009" s="9"/>
      <c r="CN2009" s="9"/>
      <c r="CO2009" s="9"/>
      <c r="CP2009" s="9"/>
      <c r="CQ2009" s="9"/>
      <c r="CR2009" s="9"/>
      <c r="CS2009" s="9"/>
      <c r="CT2009" s="9"/>
      <c r="CU2009" s="9"/>
      <c r="CV2009" s="9"/>
      <c r="CW2009" s="9"/>
      <c r="CX2009" s="9"/>
      <c r="CY2009" s="9"/>
      <c r="CZ2009" s="9"/>
      <c r="DA2009" s="9"/>
      <c r="DB2009" s="9"/>
      <c r="DC2009" s="9"/>
      <c r="DD2009" s="9"/>
      <c r="DE2009" s="9"/>
      <c r="DF2009" s="9"/>
      <c r="DG2009" s="9"/>
      <c r="DH2009" s="9"/>
      <c r="DI2009" s="9"/>
      <c r="DJ2009" s="9"/>
      <c r="DK2009" s="9"/>
      <c r="DL2009" s="9"/>
      <c r="DM2009" s="9"/>
      <c r="DN2009" s="9"/>
      <c r="DO2009" s="9"/>
    </row>
    <row r="2010" spans="1:119" s="10" customFormat="1" x14ac:dyDescent="0.2">
      <c r="A2010" s="8">
        <v>102081</v>
      </c>
      <c r="B2010" s="9" t="s">
        <v>5089</v>
      </c>
      <c r="C2010" s="9" t="b">
        <v>0</v>
      </c>
      <c r="D2010" s="9" t="b">
        <v>0</v>
      </c>
      <c r="E2010" s="9" t="b">
        <v>1</v>
      </c>
      <c r="F2010" s="9" t="b">
        <v>0</v>
      </c>
      <c r="G2010" s="9" t="s">
        <v>2344</v>
      </c>
      <c r="H2010" s="9"/>
      <c r="I2010" s="9" t="s">
        <v>442</v>
      </c>
      <c r="J2010" s="9" t="s">
        <v>397</v>
      </c>
      <c r="K2010" s="9">
        <v>43.683</v>
      </c>
      <c r="L2010" s="9">
        <v>-79.550000000000011</v>
      </c>
      <c r="M2010" s="9" t="s">
        <v>156</v>
      </c>
      <c r="N2010" s="9">
        <v>2017</v>
      </c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 t="s">
        <v>5090</v>
      </c>
      <c r="AG2010" s="9"/>
      <c r="AH2010" s="9">
        <v>0.12</v>
      </c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  <c r="BI2010" s="9"/>
      <c r="BJ2010" s="9"/>
      <c r="BK2010" s="9" t="s">
        <v>11</v>
      </c>
      <c r="BL2010" s="9"/>
      <c r="BM2010" s="9"/>
      <c r="BN2010" s="9"/>
      <c r="BO2010" s="9"/>
      <c r="BP2010" s="9"/>
      <c r="BQ2010" s="9"/>
      <c r="BR2010" s="9"/>
      <c r="BS2010" s="9"/>
      <c r="BT2010" s="9"/>
      <c r="BU2010" s="9"/>
      <c r="BV2010" s="9"/>
      <c r="BW2010" s="9"/>
      <c r="BX2010" s="9"/>
      <c r="BY2010" s="9"/>
      <c r="BZ2010" s="9"/>
      <c r="CA2010" s="9"/>
      <c r="CB2010" s="9"/>
      <c r="CC2010" s="9"/>
      <c r="CD2010" s="9"/>
      <c r="CE2010" s="9"/>
      <c r="CF2010" s="9"/>
      <c r="CG2010" s="9"/>
      <c r="CH2010" s="9"/>
      <c r="CI2010" s="9"/>
      <c r="CJ2010" s="9"/>
      <c r="CK2010" s="9"/>
      <c r="CL2010" s="9"/>
      <c r="CM2010" s="9"/>
      <c r="CN2010" s="9"/>
      <c r="CO2010" s="9"/>
      <c r="CP2010" s="9"/>
      <c r="CQ2010" s="9"/>
      <c r="CR2010" s="9"/>
      <c r="CS2010" s="9"/>
      <c r="CT2010" s="9"/>
      <c r="CU2010" s="9"/>
      <c r="CV2010" s="9"/>
      <c r="CW2010" s="9"/>
      <c r="CX2010" s="9"/>
      <c r="CY2010" s="9"/>
      <c r="CZ2010" s="9"/>
      <c r="DA2010" s="9"/>
      <c r="DB2010" s="9"/>
      <c r="DC2010" s="9"/>
      <c r="DD2010" s="9"/>
      <c r="DE2010" s="9"/>
      <c r="DF2010" s="9"/>
      <c r="DG2010" s="9"/>
      <c r="DH2010" s="9"/>
      <c r="DI2010" s="9"/>
      <c r="DJ2010" s="9"/>
      <c r="DK2010" s="9"/>
      <c r="DL2010" s="9"/>
      <c r="DM2010" s="9"/>
      <c r="DN2010" s="9"/>
      <c r="DO2010" s="9"/>
    </row>
    <row r="2011" spans="1:119" s="10" customFormat="1" x14ac:dyDescent="0.2">
      <c r="A2011" s="8">
        <v>102082</v>
      </c>
      <c r="B2011" s="9" t="s">
        <v>5091</v>
      </c>
      <c r="C2011" s="9" t="b">
        <v>0</v>
      </c>
      <c r="D2011" s="9" t="b">
        <v>0</v>
      </c>
      <c r="E2011" s="9" t="b">
        <v>1</v>
      </c>
      <c r="F2011" s="9" t="b">
        <v>0</v>
      </c>
      <c r="G2011" s="9" t="s">
        <v>2344</v>
      </c>
      <c r="H2011" s="9"/>
      <c r="I2011" s="9" t="s">
        <v>442</v>
      </c>
      <c r="J2011" s="9" t="s">
        <v>397</v>
      </c>
      <c r="K2011" s="9">
        <v>43.683999999999997</v>
      </c>
      <c r="L2011" s="9">
        <v>-79.549000000000007</v>
      </c>
      <c r="M2011" s="9" t="s">
        <v>156</v>
      </c>
      <c r="N2011" s="9">
        <v>2017</v>
      </c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 t="s">
        <v>5092</v>
      </c>
      <c r="AG2011" s="9"/>
      <c r="AH2011" s="9">
        <v>0.13</v>
      </c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  <c r="BI2011" s="9"/>
      <c r="BJ2011" s="9"/>
      <c r="BK2011" s="9" t="s">
        <v>11</v>
      </c>
      <c r="BL2011" s="9"/>
      <c r="BM2011" s="9"/>
      <c r="BN2011" s="9"/>
      <c r="BO2011" s="9"/>
      <c r="BP2011" s="9"/>
      <c r="BQ2011" s="9"/>
      <c r="BR2011" s="9"/>
      <c r="BS2011" s="9"/>
      <c r="BT2011" s="9"/>
      <c r="BU2011" s="9"/>
      <c r="BV2011" s="9"/>
      <c r="BW2011" s="9"/>
      <c r="BX2011" s="9"/>
      <c r="BY2011" s="9"/>
      <c r="BZ2011" s="9"/>
      <c r="CA2011" s="9"/>
      <c r="CB2011" s="9"/>
      <c r="CC2011" s="9"/>
      <c r="CD2011" s="9"/>
      <c r="CE2011" s="9"/>
      <c r="CF2011" s="9"/>
      <c r="CG2011" s="9"/>
      <c r="CH2011" s="9"/>
      <c r="CI2011" s="9"/>
      <c r="CJ2011" s="9"/>
      <c r="CK2011" s="9"/>
      <c r="CL2011" s="9"/>
      <c r="CM2011" s="9"/>
      <c r="CN2011" s="9"/>
      <c r="CO2011" s="9"/>
      <c r="CP2011" s="9"/>
      <c r="CQ2011" s="9"/>
      <c r="CR2011" s="9"/>
      <c r="CS2011" s="9"/>
      <c r="CT2011" s="9"/>
      <c r="CU2011" s="9"/>
      <c r="CV2011" s="9"/>
      <c r="CW2011" s="9"/>
      <c r="CX2011" s="9"/>
      <c r="CY2011" s="9"/>
      <c r="CZ2011" s="9"/>
      <c r="DA2011" s="9"/>
      <c r="DB2011" s="9"/>
      <c r="DC2011" s="9"/>
      <c r="DD2011" s="9"/>
      <c r="DE2011" s="9"/>
      <c r="DF2011" s="9"/>
      <c r="DG2011" s="9"/>
      <c r="DH2011" s="9"/>
      <c r="DI2011" s="9"/>
      <c r="DJ2011" s="9"/>
      <c r="DK2011" s="9"/>
      <c r="DL2011" s="9"/>
      <c r="DM2011" s="9"/>
      <c r="DN2011" s="9"/>
      <c r="DO2011" s="9"/>
    </row>
    <row r="2012" spans="1:119" s="10" customFormat="1" x14ac:dyDescent="0.2">
      <c r="A2012" s="8">
        <v>102083</v>
      </c>
      <c r="B2012" s="9" t="s">
        <v>5093</v>
      </c>
      <c r="C2012" s="9" t="b">
        <v>0</v>
      </c>
      <c r="D2012" s="9" t="b">
        <v>0</v>
      </c>
      <c r="E2012" s="9" t="b">
        <v>1</v>
      </c>
      <c r="F2012" s="9" t="b">
        <v>0</v>
      </c>
      <c r="G2012" s="9" t="s">
        <v>2344</v>
      </c>
      <c r="H2012" s="9"/>
      <c r="I2012" s="9" t="s">
        <v>442</v>
      </c>
      <c r="J2012" s="9" t="s">
        <v>397</v>
      </c>
      <c r="K2012" s="9">
        <v>43.684999999999995</v>
      </c>
      <c r="L2012" s="9">
        <v>-79.548000000000002</v>
      </c>
      <c r="M2012" s="9" t="s">
        <v>156</v>
      </c>
      <c r="N2012" s="9">
        <v>2017</v>
      </c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 t="s">
        <v>5094</v>
      </c>
      <c r="AG2012" s="9"/>
      <c r="AH2012" s="9">
        <v>0.125</v>
      </c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  <c r="BI2012" s="9"/>
      <c r="BJ2012" s="9"/>
      <c r="BK2012" s="9" t="s">
        <v>11</v>
      </c>
      <c r="BL2012" s="9"/>
      <c r="BM2012" s="9"/>
      <c r="BN2012" s="9"/>
      <c r="BO2012" s="9"/>
      <c r="BP2012" s="9"/>
      <c r="BQ2012" s="9"/>
      <c r="BR2012" s="9"/>
      <c r="BS2012" s="9"/>
      <c r="BT2012" s="9"/>
      <c r="BU2012" s="9"/>
      <c r="BV2012" s="9"/>
      <c r="BW2012" s="9"/>
      <c r="BX2012" s="9"/>
      <c r="BY2012" s="9"/>
      <c r="BZ2012" s="9"/>
      <c r="CA2012" s="9"/>
      <c r="CB2012" s="9"/>
      <c r="CC2012" s="9"/>
      <c r="CD2012" s="9"/>
      <c r="CE2012" s="9"/>
      <c r="CF2012" s="9"/>
      <c r="CG2012" s="9"/>
      <c r="CH2012" s="9"/>
      <c r="CI2012" s="9"/>
      <c r="CJ2012" s="9"/>
      <c r="CK2012" s="9"/>
      <c r="CL2012" s="9"/>
      <c r="CM2012" s="9"/>
      <c r="CN2012" s="9"/>
      <c r="CO2012" s="9"/>
      <c r="CP2012" s="9"/>
      <c r="CQ2012" s="9"/>
      <c r="CR2012" s="9"/>
      <c r="CS2012" s="9"/>
      <c r="CT2012" s="9"/>
      <c r="CU2012" s="9"/>
      <c r="CV2012" s="9"/>
      <c r="CW2012" s="9"/>
      <c r="CX2012" s="9"/>
      <c r="CY2012" s="9"/>
      <c r="CZ2012" s="9"/>
      <c r="DA2012" s="9"/>
      <c r="DB2012" s="9"/>
      <c r="DC2012" s="9"/>
      <c r="DD2012" s="9"/>
      <c r="DE2012" s="9"/>
      <c r="DF2012" s="9"/>
      <c r="DG2012" s="9"/>
      <c r="DH2012" s="9"/>
      <c r="DI2012" s="9"/>
      <c r="DJ2012" s="9"/>
      <c r="DK2012" s="9"/>
      <c r="DL2012" s="9"/>
      <c r="DM2012" s="9"/>
      <c r="DN2012" s="9"/>
      <c r="DO2012" s="9"/>
    </row>
    <row r="2013" spans="1:119" s="10" customFormat="1" x14ac:dyDescent="0.2">
      <c r="A2013" s="8">
        <v>102084</v>
      </c>
      <c r="B2013" s="9" t="s">
        <v>5095</v>
      </c>
      <c r="C2013" s="9" t="b">
        <v>0</v>
      </c>
      <c r="D2013" s="9" t="b">
        <v>0</v>
      </c>
      <c r="E2013" s="9" t="b">
        <v>1</v>
      </c>
      <c r="F2013" s="9" t="b">
        <v>0</v>
      </c>
      <c r="G2013" s="9" t="s">
        <v>2344</v>
      </c>
      <c r="H2013" s="9"/>
      <c r="I2013" s="9" t="s">
        <v>442</v>
      </c>
      <c r="J2013" s="9" t="s">
        <v>397</v>
      </c>
      <c r="K2013" s="9">
        <v>43.686</v>
      </c>
      <c r="L2013" s="9">
        <v>-79.547000000000011</v>
      </c>
      <c r="M2013" s="9" t="s">
        <v>156</v>
      </c>
      <c r="N2013" s="9">
        <v>2017</v>
      </c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 t="s">
        <v>5096</v>
      </c>
      <c r="AG2013" s="9"/>
      <c r="AH2013" s="9">
        <v>0.16500000000000001</v>
      </c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  <c r="BI2013" s="9"/>
      <c r="BJ2013" s="9"/>
      <c r="BK2013" s="9" t="s">
        <v>11</v>
      </c>
      <c r="BL2013" s="9"/>
      <c r="BM2013" s="9"/>
      <c r="BN2013" s="9"/>
      <c r="BO2013" s="9"/>
      <c r="BP2013" s="9"/>
      <c r="BQ2013" s="9"/>
      <c r="BR2013" s="9"/>
      <c r="BS2013" s="9"/>
      <c r="BT2013" s="9"/>
      <c r="BU2013" s="9"/>
      <c r="BV2013" s="9"/>
      <c r="BW2013" s="9"/>
      <c r="BX2013" s="9"/>
      <c r="BY2013" s="9"/>
      <c r="BZ2013" s="9"/>
      <c r="CA2013" s="9"/>
      <c r="CB2013" s="9"/>
      <c r="CC2013" s="9"/>
      <c r="CD2013" s="9"/>
      <c r="CE2013" s="9"/>
      <c r="CF2013" s="9"/>
      <c r="CG2013" s="9"/>
      <c r="CH2013" s="9"/>
      <c r="CI2013" s="9"/>
      <c r="CJ2013" s="9"/>
      <c r="CK2013" s="9"/>
      <c r="CL2013" s="9"/>
      <c r="CM2013" s="9"/>
      <c r="CN2013" s="9"/>
      <c r="CO2013" s="9"/>
      <c r="CP2013" s="9"/>
      <c r="CQ2013" s="9"/>
      <c r="CR2013" s="9"/>
      <c r="CS2013" s="9"/>
      <c r="CT2013" s="9"/>
      <c r="CU2013" s="9"/>
      <c r="CV2013" s="9"/>
      <c r="CW2013" s="9"/>
      <c r="CX2013" s="9"/>
      <c r="CY2013" s="9"/>
      <c r="CZ2013" s="9"/>
      <c r="DA2013" s="9"/>
      <c r="DB2013" s="9"/>
      <c r="DC2013" s="9"/>
      <c r="DD2013" s="9"/>
      <c r="DE2013" s="9"/>
      <c r="DF2013" s="9"/>
      <c r="DG2013" s="9"/>
      <c r="DH2013" s="9"/>
      <c r="DI2013" s="9"/>
      <c r="DJ2013" s="9"/>
      <c r="DK2013" s="9"/>
      <c r="DL2013" s="9"/>
      <c r="DM2013" s="9"/>
      <c r="DN2013" s="9"/>
      <c r="DO2013" s="9"/>
    </row>
    <row r="2014" spans="1:119" s="10" customFormat="1" x14ac:dyDescent="0.2">
      <c r="A2014" s="8">
        <v>102085</v>
      </c>
      <c r="B2014" s="9" t="s">
        <v>5097</v>
      </c>
      <c r="C2014" s="9" t="b">
        <v>0</v>
      </c>
      <c r="D2014" s="9" t="b">
        <v>0</v>
      </c>
      <c r="E2014" s="9" t="b">
        <v>1</v>
      </c>
      <c r="F2014" s="9" t="b">
        <v>0</v>
      </c>
      <c r="G2014" s="9" t="s">
        <v>2344</v>
      </c>
      <c r="H2014" s="9"/>
      <c r="I2014" s="9" t="s">
        <v>442</v>
      </c>
      <c r="J2014" s="9" t="s">
        <v>397</v>
      </c>
      <c r="K2014" s="9">
        <v>43.686999999999998</v>
      </c>
      <c r="L2014" s="9">
        <v>-79.546000000000006</v>
      </c>
      <c r="M2014" s="9" t="s">
        <v>156</v>
      </c>
      <c r="N2014" s="9">
        <v>2017</v>
      </c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 t="s">
        <v>5098</v>
      </c>
      <c r="AG2014" s="9"/>
      <c r="AH2014" s="9">
        <v>0.19</v>
      </c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  <c r="BI2014" s="9"/>
      <c r="BJ2014" s="9"/>
      <c r="BK2014" s="9" t="s">
        <v>11</v>
      </c>
      <c r="BL2014" s="9"/>
      <c r="BM2014" s="9"/>
      <c r="BN2014" s="9"/>
      <c r="BO2014" s="9"/>
      <c r="BP2014" s="9"/>
      <c r="BQ2014" s="9"/>
      <c r="BR2014" s="9"/>
      <c r="BS2014" s="9"/>
      <c r="BT2014" s="9"/>
      <c r="BU2014" s="9"/>
      <c r="BV2014" s="9"/>
      <c r="BW2014" s="9"/>
      <c r="BX2014" s="9"/>
      <c r="BY2014" s="9"/>
      <c r="BZ2014" s="9"/>
      <c r="CA2014" s="9"/>
      <c r="CB2014" s="9"/>
      <c r="CC2014" s="9"/>
      <c r="CD2014" s="9"/>
      <c r="CE2014" s="9"/>
      <c r="CF2014" s="9"/>
      <c r="CG2014" s="9"/>
      <c r="CH2014" s="9"/>
      <c r="CI2014" s="9"/>
      <c r="CJ2014" s="9"/>
      <c r="CK2014" s="9"/>
      <c r="CL2014" s="9"/>
      <c r="CM2014" s="9"/>
      <c r="CN2014" s="9"/>
      <c r="CO2014" s="9"/>
      <c r="CP2014" s="9"/>
      <c r="CQ2014" s="9"/>
      <c r="CR2014" s="9"/>
      <c r="CS2014" s="9"/>
      <c r="CT2014" s="9"/>
      <c r="CU2014" s="9"/>
      <c r="CV2014" s="9"/>
      <c r="CW2014" s="9"/>
      <c r="CX2014" s="9"/>
      <c r="CY2014" s="9"/>
      <c r="CZ2014" s="9"/>
      <c r="DA2014" s="9"/>
      <c r="DB2014" s="9"/>
      <c r="DC2014" s="9"/>
      <c r="DD2014" s="9"/>
      <c r="DE2014" s="9"/>
      <c r="DF2014" s="9"/>
      <c r="DG2014" s="9"/>
      <c r="DH2014" s="9"/>
      <c r="DI2014" s="9"/>
      <c r="DJ2014" s="9"/>
      <c r="DK2014" s="9"/>
      <c r="DL2014" s="9"/>
      <c r="DM2014" s="9"/>
      <c r="DN2014" s="9"/>
      <c r="DO2014" s="9"/>
    </row>
    <row r="2015" spans="1:119" s="10" customFormat="1" x14ac:dyDescent="0.2">
      <c r="A2015" s="8">
        <v>102086</v>
      </c>
      <c r="B2015" s="9" t="s">
        <v>5099</v>
      </c>
      <c r="C2015" s="9" t="b">
        <v>0</v>
      </c>
      <c r="D2015" s="9" t="b">
        <v>0</v>
      </c>
      <c r="E2015" s="9" t="b">
        <v>1</v>
      </c>
      <c r="F2015" s="9" t="b">
        <v>0</v>
      </c>
      <c r="G2015" s="9" t="s">
        <v>2344</v>
      </c>
      <c r="H2015" s="9"/>
      <c r="I2015" s="9" t="s">
        <v>442</v>
      </c>
      <c r="J2015" s="9" t="s">
        <v>397</v>
      </c>
      <c r="K2015" s="9">
        <v>43.687999999999995</v>
      </c>
      <c r="L2015" s="9">
        <v>-79.545000000000002</v>
      </c>
      <c r="M2015" s="9" t="s">
        <v>156</v>
      </c>
      <c r="N2015" s="9">
        <v>2017</v>
      </c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 t="s">
        <v>5100</v>
      </c>
      <c r="AG2015" s="9"/>
      <c r="AH2015" s="9">
        <v>0.15</v>
      </c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  <c r="BI2015" s="9"/>
      <c r="BJ2015" s="9"/>
      <c r="BK2015" s="9" t="s">
        <v>11</v>
      </c>
      <c r="BL2015" s="9"/>
      <c r="BM2015" s="9"/>
      <c r="BN2015" s="9"/>
      <c r="BO2015" s="9"/>
      <c r="BP2015" s="9"/>
      <c r="BQ2015" s="9"/>
      <c r="BR2015" s="9"/>
      <c r="BS2015" s="9"/>
      <c r="BT2015" s="9"/>
      <c r="BU2015" s="9"/>
      <c r="BV2015" s="9"/>
      <c r="BW2015" s="9"/>
      <c r="BX2015" s="9"/>
      <c r="BY2015" s="9"/>
      <c r="BZ2015" s="9"/>
      <c r="CA2015" s="9"/>
      <c r="CB2015" s="9"/>
      <c r="CC2015" s="9"/>
      <c r="CD2015" s="9"/>
      <c r="CE2015" s="9"/>
      <c r="CF2015" s="9"/>
      <c r="CG2015" s="9"/>
      <c r="CH2015" s="9"/>
      <c r="CI2015" s="9"/>
      <c r="CJ2015" s="9"/>
      <c r="CK2015" s="9"/>
      <c r="CL2015" s="9"/>
      <c r="CM2015" s="9"/>
      <c r="CN2015" s="9"/>
      <c r="CO2015" s="9"/>
      <c r="CP2015" s="9"/>
      <c r="CQ2015" s="9"/>
      <c r="CR2015" s="9"/>
      <c r="CS2015" s="9"/>
      <c r="CT2015" s="9"/>
      <c r="CU2015" s="9"/>
      <c r="CV2015" s="9"/>
      <c r="CW2015" s="9"/>
      <c r="CX2015" s="9"/>
      <c r="CY2015" s="9"/>
      <c r="CZ2015" s="9"/>
      <c r="DA2015" s="9"/>
      <c r="DB2015" s="9"/>
      <c r="DC2015" s="9"/>
      <c r="DD2015" s="9"/>
      <c r="DE2015" s="9"/>
      <c r="DF2015" s="9"/>
      <c r="DG2015" s="9"/>
      <c r="DH2015" s="9"/>
      <c r="DI2015" s="9"/>
      <c r="DJ2015" s="9"/>
      <c r="DK2015" s="9"/>
      <c r="DL2015" s="9"/>
      <c r="DM2015" s="9"/>
      <c r="DN2015" s="9"/>
      <c r="DO2015" s="9"/>
    </row>
    <row r="2016" spans="1:119" s="10" customFormat="1" x14ac:dyDescent="0.2">
      <c r="A2016" s="8">
        <v>102087</v>
      </c>
      <c r="B2016" s="9" t="s">
        <v>5101</v>
      </c>
      <c r="C2016" s="9" t="b">
        <v>0</v>
      </c>
      <c r="D2016" s="9" t="b">
        <v>0</v>
      </c>
      <c r="E2016" s="9" t="b">
        <v>1</v>
      </c>
      <c r="F2016" s="9" t="b">
        <v>0</v>
      </c>
      <c r="G2016" s="9" t="s">
        <v>2344</v>
      </c>
      <c r="H2016" s="9"/>
      <c r="I2016" s="9" t="s">
        <v>442</v>
      </c>
      <c r="J2016" s="9" t="s">
        <v>397</v>
      </c>
      <c r="K2016" s="9">
        <v>43.689</v>
      </c>
      <c r="L2016" s="9">
        <v>-79.544000000000011</v>
      </c>
      <c r="M2016" s="9" t="s">
        <v>156</v>
      </c>
      <c r="N2016" s="9">
        <v>2017</v>
      </c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 t="s">
        <v>5102</v>
      </c>
      <c r="AG2016" s="9"/>
      <c r="AH2016" s="9">
        <v>0.11</v>
      </c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  <c r="BI2016" s="9"/>
      <c r="BJ2016" s="9"/>
      <c r="BK2016" s="9" t="s">
        <v>11</v>
      </c>
      <c r="BL2016" s="9"/>
      <c r="BM2016" s="9"/>
      <c r="BN2016" s="9"/>
      <c r="BO2016" s="9"/>
      <c r="BP2016" s="9"/>
      <c r="BQ2016" s="9"/>
      <c r="BR2016" s="9"/>
      <c r="BS2016" s="9"/>
      <c r="BT2016" s="9"/>
      <c r="BU2016" s="9"/>
      <c r="BV2016" s="9"/>
      <c r="BW2016" s="9"/>
      <c r="BX2016" s="9"/>
      <c r="BY2016" s="9"/>
      <c r="BZ2016" s="9"/>
      <c r="CA2016" s="9"/>
      <c r="CB2016" s="9"/>
      <c r="CC2016" s="9"/>
      <c r="CD2016" s="9"/>
      <c r="CE2016" s="9"/>
      <c r="CF2016" s="9"/>
      <c r="CG2016" s="9"/>
      <c r="CH2016" s="9"/>
      <c r="CI2016" s="9"/>
      <c r="CJ2016" s="9"/>
      <c r="CK2016" s="9"/>
      <c r="CL2016" s="9"/>
      <c r="CM2016" s="9"/>
      <c r="CN2016" s="9"/>
      <c r="CO2016" s="9"/>
      <c r="CP2016" s="9"/>
      <c r="CQ2016" s="9"/>
      <c r="CR2016" s="9"/>
      <c r="CS2016" s="9"/>
      <c r="CT2016" s="9"/>
      <c r="CU2016" s="9"/>
      <c r="CV2016" s="9"/>
      <c r="CW2016" s="9"/>
      <c r="CX2016" s="9"/>
      <c r="CY2016" s="9"/>
      <c r="CZ2016" s="9"/>
      <c r="DA2016" s="9"/>
      <c r="DB2016" s="9"/>
      <c r="DC2016" s="9"/>
      <c r="DD2016" s="9"/>
      <c r="DE2016" s="9"/>
      <c r="DF2016" s="9"/>
      <c r="DG2016" s="9"/>
      <c r="DH2016" s="9"/>
      <c r="DI2016" s="9"/>
      <c r="DJ2016" s="9"/>
      <c r="DK2016" s="9"/>
      <c r="DL2016" s="9"/>
      <c r="DM2016" s="9"/>
      <c r="DN2016" s="9"/>
      <c r="DO2016" s="9"/>
    </row>
    <row r="2017" spans="1:119" s="10" customFormat="1" x14ac:dyDescent="0.2">
      <c r="A2017" s="8">
        <v>102088</v>
      </c>
      <c r="B2017" s="9" t="s">
        <v>5103</v>
      </c>
      <c r="C2017" s="9" t="b">
        <v>0</v>
      </c>
      <c r="D2017" s="9" t="b">
        <v>0</v>
      </c>
      <c r="E2017" s="9" t="b">
        <v>1</v>
      </c>
      <c r="F2017" s="9" t="b">
        <v>0</v>
      </c>
      <c r="G2017" s="9" t="s">
        <v>2344</v>
      </c>
      <c r="H2017" s="9"/>
      <c r="I2017" s="9" t="s">
        <v>442</v>
      </c>
      <c r="J2017" s="9" t="s">
        <v>397</v>
      </c>
      <c r="K2017" s="9">
        <v>43.69</v>
      </c>
      <c r="L2017" s="9">
        <v>-79.543000000000006</v>
      </c>
      <c r="M2017" s="9" t="s">
        <v>156</v>
      </c>
      <c r="N2017" s="9">
        <v>2017</v>
      </c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 t="s">
        <v>5104</v>
      </c>
      <c r="AG2017" s="9"/>
      <c r="AH2017" s="9">
        <v>0.16</v>
      </c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  <c r="BI2017" s="9"/>
      <c r="BJ2017" s="9"/>
      <c r="BK2017" s="9" t="s">
        <v>11</v>
      </c>
      <c r="BL2017" s="9"/>
      <c r="BM2017" s="9"/>
      <c r="BN2017" s="9"/>
      <c r="BO2017" s="9"/>
      <c r="BP2017" s="9"/>
      <c r="BQ2017" s="9"/>
      <c r="BR2017" s="9"/>
      <c r="BS2017" s="9"/>
      <c r="BT2017" s="9"/>
      <c r="BU2017" s="9"/>
      <c r="BV2017" s="9"/>
      <c r="BW2017" s="9"/>
      <c r="BX2017" s="9"/>
      <c r="BY2017" s="9"/>
      <c r="BZ2017" s="9"/>
      <c r="CA2017" s="9"/>
      <c r="CB2017" s="9"/>
      <c r="CC2017" s="9"/>
      <c r="CD2017" s="9"/>
      <c r="CE2017" s="9"/>
      <c r="CF2017" s="9"/>
      <c r="CG2017" s="9"/>
      <c r="CH2017" s="9"/>
      <c r="CI2017" s="9"/>
      <c r="CJ2017" s="9"/>
      <c r="CK2017" s="9"/>
      <c r="CL2017" s="9"/>
      <c r="CM2017" s="9"/>
      <c r="CN2017" s="9"/>
      <c r="CO2017" s="9"/>
      <c r="CP2017" s="9"/>
      <c r="CQ2017" s="9"/>
      <c r="CR2017" s="9"/>
      <c r="CS2017" s="9"/>
      <c r="CT2017" s="9"/>
      <c r="CU2017" s="9"/>
      <c r="CV2017" s="9"/>
      <c r="CW2017" s="9"/>
      <c r="CX2017" s="9"/>
      <c r="CY2017" s="9"/>
      <c r="CZ2017" s="9"/>
      <c r="DA2017" s="9"/>
      <c r="DB2017" s="9"/>
      <c r="DC2017" s="9"/>
      <c r="DD2017" s="9"/>
      <c r="DE2017" s="9"/>
      <c r="DF2017" s="9"/>
      <c r="DG2017" s="9"/>
      <c r="DH2017" s="9"/>
      <c r="DI2017" s="9"/>
      <c r="DJ2017" s="9"/>
      <c r="DK2017" s="9"/>
      <c r="DL2017" s="9"/>
      <c r="DM2017" s="9"/>
      <c r="DN2017" s="9"/>
      <c r="DO2017" s="9"/>
    </row>
    <row r="2018" spans="1:119" s="10" customFormat="1" x14ac:dyDescent="0.2">
      <c r="A2018" s="8">
        <v>102089</v>
      </c>
      <c r="B2018" s="9" t="s">
        <v>5105</v>
      </c>
      <c r="C2018" s="9" t="b">
        <v>0</v>
      </c>
      <c r="D2018" s="9" t="b">
        <v>0</v>
      </c>
      <c r="E2018" s="9" t="b">
        <v>1</v>
      </c>
      <c r="F2018" s="9" t="b">
        <v>0</v>
      </c>
      <c r="G2018" s="9" t="s">
        <v>2344</v>
      </c>
      <c r="H2018" s="9"/>
      <c r="I2018" s="9" t="s">
        <v>442</v>
      </c>
      <c r="J2018" s="9" t="s">
        <v>397</v>
      </c>
      <c r="K2018" s="9">
        <v>43.690999999999995</v>
      </c>
      <c r="L2018" s="9">
        <v>-79.542000000000002</v>
      </c>
      <c r="M2018" s="9" t="s">
        <v>156</v>
      </c>
      <c r="N2018" s="9">
        <v>2017</v>
      </c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 t="s">
        <v>5106</v>
      </c>
      <c r="AG2018" s="9"/>
      <c r="AH2018" s="9">
        <v>0.15</v>
      </c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  <c r="BI2018" s="9"/>
      <c r="BJ2018" s="9"/>
      <c r="BK2018" s="9" t="s">
        <v>11</v>
      </c>
      <c r="BL2018" s="9"/>
      <c r="BM2018" s="9"/>
      <c r="BN2018" s="9"/>
      <c r="BO2018" s="9"/>
      <c r="BP2018" s="9"/>
      <c r="BQ2018" s="9"/>
      <c r="BR2018" s="9"/>
      <c r="BS2018" s="9"/>
      <c r="BT2018" s="9"/>
      <c r="BU2018" s="9"/>
      <c r="BV2018" s="9"/>
      <c r="BW2018" s="9"/>
      <c r="BX2018" s="9"/>
      <c r="BY2018" s="9"/>
      <c r="BZ2018" s="9"/>
      <c r="CA2018" s="9"/>
      <c r="CB2018" s="9"/>
      <c r="CC2018" s="9"/>
      <c r="CD2018" s="9"/>
      <c r="CE2018" s="9"/>
      <c r="CF2018" s="9"/>
      <c r="CG2018" s="9"/>
      <c r="CH2018" s="9"/>
      <c r="CI2018" s="9"/>
      <c r="CJ2018" s="9"/>
      <c r="CK2018" s="9"/>
      <c r="CL2018" s="9"/>
      <c r="CM2018" s="9"/>
      <c r="CN2018" s="9"/>
      <c r="CO2018" s="9"/>
      <c r="CP2018" s="9"/>
      <c r="CQ2018" s="9"/>
      <c r="CR2018" s="9"/>
      <c r="CS2018" s="9"/>
      <c r="CT2018" s="9"/>
      <c r="CU2018" s="9"/>
      <c r="CV2018" s="9"/>
      <c r="CW2018" s="9"/>
      <c r="CX2018" s="9"/>
      <c r="CY2018" s="9"/>
      <c r="CZ2018" s="9"/>
      <c r="DA2018" s="9"/>
      <c r="DB2018" s="9"/>
      <c r="DC2018" s="9"/>
      <c r="DD2018" s="9"/>
      <c r="DE2018" s="9"/>
      <c r="DF2018" s="9"/>
      <c r="DG2018" s="9"/>
      <c r="DH2018" s="9"/>
      <c r="DI2018" s="9"/>
      <c r="DJ2018" s="9"/>
      <c r="DK2018" s="9"/>
      <c r="DL2018" s="9"/>
      <c r="DM2018" s="9"/>
      <c r="DN2018" s="9"/>
      <c r="DO2018" s="9"/>
    </row>
    <row r="2019" spans="1:119" s="10" customFormat="1" x14ac:dyDescent="0.2">
      <c r="A2019" s="8">
        <v>102090</v>
      </c>
      <c r="B2019" s="9" t="s">
        <v>5107</v>
      </c>
      <c r="C2019" s="9" t="b">
        <v>0</v>
      </c>
      <c r="D2019" s="9" t="b">
        <v>0</v>
      </c>
      <c r="E2019" s="9" t="b">
        <v>1</v>
      </c>
      <c r="F2019" s="9" t="b">
        <v>0</v>
      </c>
      <c r="G2019" s="9" t="s">
        <v>2541</v>
      </c>
      <c r="H2019" s="9"/>
      <c r="I2019" s="9" t="s">
        <v>442</v>
      </c>
      <c r="J2019" s="9" t="s">
        <v>397</v>
      </c>
      <c r="K2019" s="9">
        <v>43.692</v>
      </c>
      <c r="L2019" s="9">
        <v>-79.541000000000011</v>
      </c>
      <c r="M2019" s="9" t="s">
        <v>156</v>
      </c>
      <c r="N2019" s="9">
        <v>2014</v>
      </c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 t="s">
        <v>5108</v>
      </c>
      <c r="AG2019" s="9"/>
      <c r="AH2019" s="9">
        <v>0.111585</v>
      </c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  <c r="BI2019" s="9"/>
      <c r="BJ2019" s="9"/>
      <c r="BK2019" s="9" t="s">
        <v>11</v>
      </c>
      <c r="BL2019" s="9"/>
      <c r="BM2019" s="9"/>
      <c r="BN2019" s="9"/>
      <c r="BO2019" s="9"/>
      <c r="BP2019" s="9"/>
      <c r="BQ2019" s="9"/>
      <c r="BR2019" s="9"/>
      <c r="BS2019" s="9"/>
      <c r="BT2019" s="9"/>
      <c r="BU2019" s="9"/>
      <c r="BV2019" s="9"/>
      <c r="BW2019" s="9"/>
      <c r="BX2019" s="9"/>
      <c r="BY2019" s="9"/>
      <c r="BZ2019" s="9"/>
      <c r="CA2019" s="9"/>
      <c r="CB2019" s="9"/>
      <c r="CC2019" s="9"/>
      <c r="CD2019" s="9"/>
      <c r="CE2019" s="9"/>
      <c r="CF2019" s="9"/>
      <c r="CG2019" s="9"/>
      <c r="CH2019" s="9"/>
      <c r="CI2019" s="9"/>
      <c r="CJ2019" s="9"/>
      <c r="CK2019" s="9"/>
      <c r="CL2019" s="9"/>
      <c r="CM2019" s="9"/>
      <c r="CN2019" s="9"/>
      <c r="CO2019" s="9"/>
      <c r="CP2019" s="9"/>
      <c r="CQ2019" s="9"/>
      <c r="CR2019" s="9"/>
      <c r="CS2019" s="9"/>
      <c r="CT2019" s="9"/>
      <c r="CU2019" s="9"/>
      <c r="CV2019" s="9"/>
      <c r="CW2019" s="9"/>
      <c r="CX2019" s="9"/>
      <c r="CY2019" s="9"/>
      <c r="CZ2019" s="9"/>
      <c r="DA2019" s="9"/>
      <c r="DB2019" s="9"/>
      <c r="DC2019" s="9"/>
      <c r="DD2019" s="9"/>
      <c r="DE2019" s="9"/>
      <c r="DF2019" s="9"/>
      <c r="DG2019" s="9"/>
      <c r="DH2019" s="9"/>
      <c r="DI2019" s="9"/>
      <c r="DJ2019" s="9"/>
      <c r="DK2019" s="9"/>
      <c r="DL2019" s="9"/>
      <c r="DM2019" s="9"/>
      <c r="DN2019" s="9"/>
      <c r="DO2019" s="9"/>
    </row>
    <row r="2020" spans="1:119" s="10" customFormat="1" x14ac:dyDescent="0.2">
      <c r="A2020" s="8">
        <v>102091</v>
      </c>
      <c r="B2020" s="9" t="s">
        <v>5109</v>
      </c>
      <c r="C2020" s="9" t="b">
        <v>0</v>
      </c>
      <c r="D2020" s="9" t="b">
        <v>0</v>
      </c>
      <c r="E2020" s="9" t="b">
        <v>1</v>
      </c>
      <c r="F2020" s="9" t="b">
        <v>0</v>
      </c>
      <c r="G2020" s="9" t="s">
        <v>5110</v>
      </c>
      <c r="H2020" s="9"/>
      <c r="I2020" s="9" t="s">
        <v>442</v>
      </c>
      <c r="J2020" s="9" t="s">
        <v>397</v>
      </c>
      <c r="K2020" s="9">
        <v>43.692999999999998</v>
      </c>
      <c r="L2020" s="9">
        <v>-79.540000000000006</v>
      </c>
      <c r="M2020" s="9" t="s">
        <v>156</v>
      </c>
      <c r="N2020" s="9">
        <v>2014</v>
      </c>
      <c r="O2020" s="9"/>
      <c r="P2020" s="9">
        <v>2017</v>
      </c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 t="s">
        <v>5111</v>
      </c>
      <c r="AG2020" s="9"/>
      <c r="AH2020" s="9">
        <v>0.25</v>
      </c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  <c r="BI2020" s="9"/>
      <c r="BJ2020" s="9"/>
      <c r="BK2020" s="9" t="s">
        <v>11</v>
      </c>
      <c r="BL2020" s="9"/>
      <c r="BM2020" s="9"/>
      <c r="BN2020" s="9"/>
      <c r="BO2020" s="9"/>
      <c r="BP2020" s="9"/>
      <c r="BQ2020" s="9"/>
      <c r="BR2020" s="9"/>
      <c r="BS2020" s="9"/>
      <c r="BT2020" s="9"/>
      <c r="BU2020" s="9"/>
      <c r="BV2020" s="9"/>
      <c r="BW2020" s="9"/>
      <c r="BX2020" s="9"/>
      <c r="BY2020" s="9"/>
      <c r="BZ2020" s="9"/>
      <c r="CA2020" s="9"/>
      <c r="CB2020" s="9"/>
      <c r="CC2020" s="9"/>
      <c r="CD2020" s="9"/>
      <c r="CE2020" s="9"/>
      <c r="CF2020" s="9"/>
      <c r="CG2020" s="9"/>
      <c r="CH2020" s="9"/>
      <c r="CI2020" s="9"/>
      <c r="CJ2020" s="9"/>
      <c r="CK2020" s="9"/>
      <c r="CL2020" s="9"/>
      <c r="CM2020" s="9"/>
      <c r="CN2020" s="9"/>
      <c r="CO2020" s="9"/>
      <c r="CP2020" s="9"/>
      <c r="CQ2020" s="9"/>
      <c r="CR2020" s="9"/>
      <c r="CS2020" s="9"/>
      <c r="CT2020" s="9"/>
      <c r="CU2020" s="9"/>
      <c r="CV2020" s="9"/>
      <c r="CW2020" s="9"/>
      <c r="CX2020" s="9"/>
      <c r="CY2020" s="9"/>
      <c r="CZ2020" s="9"/>
      <c r="DA2020" s="9"/>
      <c r="DB2020" s="9"/>
      <c r="DC2020" s="9"/>
      <c r="DD2020" s="9"/>
      <c r="DE2020" s="9"/>
      <c r="DF2020" s="9"/>
      <c r="DG2020" s="9"/>
      <c r="DH2020" s="9"/>
      <c r="DI2020" s="9"/>
      <c r="DJ2020" s="9"/>
      <c r="DK2020" s="9"/>
      <c r="DL2020" s="9"/>
      <c r="DM2020" s="9"/>
      <c r="DN2020" s="9"/>
      <c r="DO2020" s="9"/>
    </row>
    <row r="2021" spans="1:119" s="10" customFormat="1" x14ac:dyDescent="0.2">
      <c r="A2021" s="8">
        <v>102092</v>
      </c>
      <c r="B2021" s="9" t="s">
        <v>5112</v>
      </c>
      <c r="C2021" s="9" t="b">
        <v>0</v>
      </c>
      <c r="D2021" s="9" t="b">
        <v>0</v>
      </c>
      <c r="E2021" s="9" t="b">
        <v>1</v>
      </c>
      <c r="F2021" s="9" t="b">
        <v>0</v>
      </c>
      <c r="G2021" s="9" t="s">
        <v>2538</v>
      </c>
      <c r="H2021" s="9"/>
      <c r="I2021" s="9" t="s">
        <v>442</v>
      </c>
      <c r="J2021" s="9" t="s">
        <v>397</v>
      </c>
      <c r="K2021" s="9">
        <v>43.693999999999996</v>
      </c>
      <c r="L2021" s="9">
        <v>-79.539000000000001</v>
      </c>
      <c r="M2021" s="9" t="s">
        <v>156</v>
      </c>
      <c r="N2021" s="9">
        <v>2015</v>
      </c>
      <c r="O2021" s="9"/>
      <c r="P2021" s="9">
        <v>2017</v>
      </c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 t="s">
        <v>5113</v>
      </c>
      <c r="AG2021" s="9"/>
      <c r="AH2021" s="9">
        <v>0.4</v>
      </c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  <c r="BI2021" s="9"/>
      <c r="BJ2021" s="9"/>
      <c r="BK2021" s="9" t="s">
        <v>11</v>
      </c>
      <c r="BL2021" s="9"/>
      <c r="BM2021" s="9"/>
      <c r="BN2021" s="9"/>
      <c r="BO2021" s="9"/>
      <c r="BP2021" s="9"/>
      <c r="BQ2021" s="9"/>
      <c r="BR2021" s="9"/>
      <c r="BS2021" s="9"/>
      <c r="BT2021" s="9"/>
      <c r="BU2021" s="9"/>
      <c r="BV2021" s="9"/>
      <c r="BW2021" s="9"/>
      <c r="BX2021" s="9"/>
      <c r="BY2021" s="9"/>
      <c r="BZ2021" s="9"/>
      <c r="CA2021" s="9"/>
      <c r="CB2021" s="9"/>
      <c r="CC2021" s="9"/>
      <c r="CD2021" s="9"/>
      <c r="CE2021" s="9"/>
      <c r="CF2021" s="9"/>
      <c r="CG2021" s="9"/>
      <c r="CH2021" s="9"/>
      <c r="CI2021" s="9"/>
      <c r="CJ2021" s="9"/>
      <c r="CK2021" s="9"/>
      <c r="CL2021" s="9"/>
      <c r="CM2021" s="9"/>
      <c r="CN2021" s="9"/>
      <c r="CO2021" s="9"/>
      <c r="CP2021" s="9"/>
      <c r="CQ2021" s="9"/>
      <c r="CR2021" s="9"/>
      <c r="CS2021" s="9"/>
      <c r="CT2021" s="9"/>
      <c r="CU2021" s="9"/>
      <c r="CV2021" s="9"/>
      <c r="CW2021" s="9"/>
      <c r="CX2021" s="9"/>
      <c r="CY2021" s="9"/>
      <c r="CZ2021" s="9"/>
      <c r="DA2021" s="9"/>
      <c r="DB2021" s="9"/>
      <c r="DC2021" s="9"/>
      <c r="DD2021" s="9"/>
      <c r="DE2021" s="9"/>
      <c r="DF2021" s="9"/>
      <c r="DG2021" s="9"/>
      <c r="DH2021" s="9"/>
      <c r="DI2021" s="9"/>
      <c r="DJ2021" s="9"/>
      <c r="DK2021" s="9"/>
      <c r="DL2021" s="9"/>
      <c r="DM2021" s="9"/>
      <c r="DN2021" s="9"/>
      <c r="DO2021" s="9"/>
    </row>
    <row r="2022" spans="1:119" s="10" customFormat="1" x14ac:dyDescent="0.2">
      <c r="A2022" s="8">
        <v>102093</v>
      </c>
      <c r="B2022" s="9" t="s">
        <v>5114</v>
      </c>
      <c r="C2022" s="9" t="b">
        <v>0</v>
      </c>
      <c r="D2022" s="9" t="b">
        <v>0</v>
      </c>
      <c r="E2022" s="9" t="b">
        <v>1</v>
      </c>
      <c r="F2022" s="9" t="b">
        <v>0</v>
      </c>
      <c r="G2022" s="9" t="s">
        <v>5115</v>
      </c>
      <c r="H2022" s="9"/>
      <c r="I2022" s="9" t="s">
        <v>442</v>
      </c>
      <c r="J2022" s="9" t="s">
        <v>397</v>
      </c>
      <c r="K2022" s="9">
        <v>43.695</v>
      </c>
      <c r="L2022" s="9">
        <v>-79.538000000000011</v>
      </c>
      <c r="M2022" s="9" t="s">
        <v>156</v>
      </c>
      <c r="N2022" s="9">
        <v>2014</v>
      </c>
      <c r="O2022" s="9"/>
      <c r="P2022" s="9">
        <v>2017</v>
      </c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 t="s">
        <v>5116</v>
      </c>
      <c r="AG2022" s="9"/>
      <c r="AH2022" s="9">
        <v>0.25</v>
      </c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  <c r="BI2022" s="9"/>
      <c r="BJ2022" s="9"/>
      <c r="BK2022" s="9" t="s">
        <v>11</v>
      </c>
      <c r="BL2022" s="9"/>
      <c r="BM2022" s="9"/>
      <c r="BN2022" s="9"/>
      <c r="BO2022" s="9"/>
      <c r="BP2022" s="9"/>
      <c r="BQ2022" s="9"/>
      <c r="BR2022" s="9"/>
      <c r="BS2022" s="9"/>
      <c r="BT2022" s="9"/>
      <c r="BU2022" s="9"/>
      <c r="BV2022" s="9"/>
      <c r="BW2022" s="9"/>
      <c r="BX2022" s="9"/>
      <c r="BY2022" s="9"/>
      <c r="BZ2022" s="9"/>
      <c r="CA2022" s="9"/>
      <c r="CB2022" s="9"/>
      <c r="CC2022" s="9"/>
      <c r="CD2022" s="9"/>
      <c r="CE2022" s="9"/>
      <c r="CF2022" s="9"/>
      <c r="CG2022" s="9"/>
      <c r="CH2022" s="9"/>
      <c r="CI2022" s="9"/>
      <c r="CJ2022" s="9"/>
      <c r="CK2022" s="9"/>
      <c r="CL2022" s="9"/>
      <c r="CM2022" s="9"/>
      <c r="CN2022" s="9"/>
      <c r="CO2022" s="9"/>
      <c r="CP2022" s="9"/>
      <c r="CQ2022" s="9"/>
      <c r="CR2022" s="9"/>
      <c r="CS2022" s="9"/>
      <c r="CT2022" s="9"/>
      <c r="CU2022" s="9"/>
      <c r="CV2022" s="9"/>
      <c r="CW2022" s="9"/>
      <c r="CX2022" s="9"/>
      <c r="CY2022" s="9"/>
      <c r="CZ2022" s="9"/>
      <c r="DA2022" s="9"/>
      <c r="DB2022" s="9"/>
      <c r="DC2022" s="9"/>
      <c r="DD2022" s="9"/>
      <c r="DE2022" s="9"/>
      <c r="DF2022" s="9"/>
      <c r="DG2022" s="9"/>
      <c r="DH2022" s="9"/>
      <c r="DI2022" s="9"/>
      <c r="DJ2022" s="9"/>
      <c r="DK2022" s="9"/>
      <c r="DL2022" s="9"/>
      <c r="DM2022" s="9"/>
      <c r="DN2022" s="9"/>
      <c r="DO2022" s="9"/>
    </row>
    <row r="2023" spans="1:119" s="10" customFormat="1" x14ac:dyDescent="0.2">
      <c r="A2023" s="8">
        <v>102094</v>
      </c>
      <c r="B2023" s="9" t="s">
        <v>5117</v>
      </c>
      <c r="C2023" s="9" t="b">
        <v>0</v>
      </c>
      <c r="D2023" s="9" t="b">
        <v>0</v>
      </c>
      <c r="E2023" s="9" t="b">
        <v>1</v>
      </c>
      <c r="F2023" s="9" t="b">
        <v>0</v>
      </c>
      <c r="G2023" s="9" t="s">
        <v>5118</v>
      </c>
      <c r="H2023" s="9"/>
      <c r="I2023" s="9" t="s">
        <v>442</v>
      </c>
      <c r="J2023" s="9" t="s">
        <v>397</v>
      </c>
      <c r="K2023" s="9">
        <v>43.695999999999998</v>
      </c>
      <c r="L2023" s="9">
        <v>-79.537000000000006</v>
      </c>
      <c r="M2023" s="9" t="s">
        <v>156</v>
      </c>
      <c r="N2023" s="9">
        <v>2015</v>
      </c>
      <c r="O2023" s="9"/>
      <c r="P2023" s="9">
        <v>2017</v>
      </c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 t="s">
        <v>5119</v>
      </c>
      <c r="AG2023" s="9"/>
      <c r="AH2023" s="9">
        <v>0.22445999999999999</v>
      </c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  <c r="BI2023" s="9"/>
      <c r="BJ2023" s="9"/>
      <c r="BK2023" s="9" t="s">
        <v>11</v>
      </c>
      <c r="BL2023" s="9"/>
      <c r="BM2023" s="9"/>
      <c r="BN2023" s="9"/>
      <c r="BO2023" s="9"/>
      <c r="BP2023" s="9"/>
      <c r="BQ2023" s="9"/>
      <c r="BR2023" s="9"/>
      <c r="BS2023" s="9"/>
      <c r="BT2023" s="9"/>
      <c r="BU2023" s="9"/>
      <c r="BV2023" s="9"/>
      <c r="BW2023" s="9"/>
      <c r="BX2023" s="9"/>
      <c r="BY2023" s="9"/>
      <c r="BZ2023" s="9"/>
      <c r="CA2023" s="9"/>
      <c r="CB2023" s="9"/>
      <c r="CC2023" s="9"/>
      <c r="CD2023" s="9"/>
      <c r="CE2023" s="9"/>
      <c r="CF2023" s="9"/>
      <c r="CG2023" s="9"/>
      <c r="CH2023" s="9"/>
      <c r="CI2023" s="9"/>
      <c r="CJ2023" s="9"/>
      <c r="CK2023" s="9"/>
      <c r="CL2023" s="9"/>
      <c r="CM2023" s="9"/>
      <c r="CN2023" s="9"/>
      <c r="CO2023" s="9"/>
      <c r="CP2023" s="9"/>
      <c r="CQ2023" s="9"/>
      <c r="CR2023" s="9"/>
      <c r="CS2023" s="9"/>
      <c r="CT2023" s="9"/>
      <c r="CU2023" s="9"/>
      <c r="CV2023" s="9"/>
      <c r="CW2023" s="9"/>
      <c r="CX2023" s="9"/>
      <c r="CY2023" s="9"/>
      <c r="CZ2023" s="9"/>
      <c r="DA2023" s="9"/>
      <c r="DB2023" s="9"/>
      <c r="DC2023" s="9"/>
      <c r="DD2023" s="9"/>
      <c r="DE2023" s="9"/>
      <c r="DF2023" s="9"/>
      <c r="DG2023" s="9"/>
      <c r="DH2023" s="9"/>
      <c r="DI2023" s="9"/>
      <c r="DJ2023" s="9"/>
      <c r="DK2023" s="9"/>
      <c r="DL2023" s="9"/>
      <c r="DM2023" s="9"/>
      <c r="DN2023" s="9"/>
      <c r="DO2023" s="9"/>
    </row>
    <row r="2024" spans="1:119" s="10" customFormat="1" x14ac:dyDescent="0.2">
      <c r="A2024" s="8">
        <v>102095</v>
      </c>
      <c r="B2024" s="9" t="s">
        <v>5120</v>
      </c>
      <c r="C2024" s="9" t="b">
        <v>0</v>
      </c>
      <c r="D2024" s="9" t="b">
        <v>0</v>
      </c>
      <c r="E2024" s="9" t="b">
        <v>1</v>
      </c>
      <c r="F2024" s="9" t="b">
        <v>0</v>
      </c>
      <c r="G2024" s="9" t="s">
        <v>2281</v>
      </c>
      <c r="H2024" s="9"/>
      <c r="I2024" s="9" t="s">
        <v>442</v>
      </c>
      <c r="J2024" s="9" t="s">
        <v>397</v>
      </c>
      <c r="K2024" s="9">
        <v>43.696999999999996</v>
      </c>
      <c r="L2024" s="9">
        <v>-79.536000000000001</v>
      </c>
      <c r="M2024" s="9" t="s">
        <v>156</v>
      </c>
      <c r="N2024" s="9">
        <v>2012</v>
      </c>
      <c r="O2024" s="9"/>
      <c r="P2024" s="9">
        <v>2017</v>
      </c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 t="s">
        <v>5121</v>
      </c>
      <c r="AG2024" s="9"/>
      <c r="AH2024" s="9">
        <v>0.17499999999999999</v>
      </c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  <c r="BI2024" s="9"/>
      <c r="BJ2024" s="9"/>
      <c r="BK2024" s="9" t="s">
        <v>11</v>
      </c>
      <c r="BL2024" s="9"/>
      <c r="BM2024" s="9"/>
      <c r="BN2024" s="9"/>
      <c r="BO2024" s="9"/>
      <c r="BP2024" s="9"/>
      <c r="BQ2024" s="9"/>
      <c r="BR2024" s="9"/>
      <c r="BS2024" s="9"/>
      <c r="BT2024" s="9"/>
      <c r="BU2024" s="9"/>
      <c r="BV2024" s="9"/>
      <c r="BW2024" s="9"/>
      <c r="BX2024" s="9"/>
      <c r="BY2024" s="9"/>
      <c r="BZ2024" s="9"/>
      <c r="CA2024" s="9"/>
      <c r="CB2024" s="9"/>
      <c r="CC2024" s="9"/>
      <c r="CD2024" s="9"/>
      <c r="CE2024" s="9"/>
      <c r="CF2024" s="9"/>
      <c r="CG2024" s="9"/>
      <c r="CH2024" s="9"/>
      <c r="CI2024" s="9"/>
      <c r="CJ2024" s="9"/>
      <c r="CK2024" s="9"/>
      <c r="CL2024" s="9"/>
      <c r="CM2024" s="9"/>
      <c r="CN2024" s="9"/>
      <c r="CO2024" s="9"/>
      <c r="CP2024" s="9"/>
      <c r="CQ2024" s="9"/>
      <c r="CR2024" s="9"/>
      <c r="CS2024" s="9"/>
      <c r="CT2024" s="9"/>
      <c r="CU2024" s="9"/>
      <c r="CV2024" s="9"/>
      <c r="CW2024" s="9"/>
      <c r="CX2024" s="9"/>
      <c r="CY2024" s="9"/>
      <c r="CZ2024" s="9"/>
      <c r="DA2024" s="9"/>
      <c r="DB2024" s="9"/>
      <c r="DC2024" s="9"/>
      <c r="DD2024" s="9"/>
      <c r="DE2024" s="9"/>
      <c r="DF2024" s="9"/>
      <c r="DG2024" s="9"/>
      <c r="DH2024" s="9"/>
      <c r="DI2024" s="9"/>
      <c r="DJ2024" s="9"/>
      <c r="DK2024" s="9"/>
      <c r="DL2024" s="9"/>
      <c r="DM2024" s="9"/>
      <c r="DN2024" s="9"/>
      <c r="DO2024" s="9"/>
    </row>
    <row r="2025" spans="1:119" s="10" customFormat="1" x14ac:dyDescent="0.2">
      <c r="A2025" s="8">
        <v>102096</v>
      </c>
      <c r="B2025" s="9" t="s">
        <v>5122</v>
      </c>
      <c r="C2025" s="9" t="b">
        <v>0</v>
      </c>
      <c r="D2025" s="9" t="b">
        <v>0</v>
      </c>
      <c r="E2025" s="9" t="b">
        <v>1</v>
      </c>
      <c r="F2025" s="9" t="b">
        <v>0</v>
      </c>
      <c r="G2025" s="9" t="s">
        <v>2149</v>
      </c>
      <c r="H2025" s="9"/>
      <c r="I2025" s="9" t="s">
        <v>442</v>
      </c>
      <c r="J2025" s="9" t="s">
        <v>397</v>
      </c>
      <c r="K2025" s="9">
        <v>43.698</v>
      </c>
      <c r="L2025" s="9">
        <v>-79.535000000000011</v>
      </c>
      <c r="M2025" s="9" t="s">
        <v>156</v>
      </c>
      <c r="N2025" s="9">
        <v>2016</v>
      </c>
      <c r="O2025" s="9"/>
      <c r="P2025" s="9">
        <v>2017</v>
      </c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 t="s">
        <v>5123</v>
      </c>
      <c r="AG2025" s="9"/>
      <c r="AH2025" s="9">
        <v>0.25</v>
      </c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  <c r="BI2025" s="9"/>
      <c r="BJ2025" s="9"/>
      <c r="BK2025" s="9" t="s">
        <v>11</v>
      </c>
      <c r="BL2025" s="9"/>
      <c r="BM2025" s="9"/>
      <c r="BN2025" s="9"/>
      <c r="BO2025" s="9"/>
      <c r="BP2025" s="9"/>
      <c r="BQ2025" s="9"/>
      <c r="BR2025" s="9"/>
      <c r="BS2025" s="9"/>
      <c r="BT2025" s="9"/>
      <c r="BU2025" s="9"/>
      <c r="BV2025" s="9"/>
      <c r="BW2025" s="9"/>
      <c r="BX2025" s="9"/>
      <c r="BY2025" s="9"/>
      <c r="BZ2025" s="9"/>
      <c r="CA2025" s="9"/>
      <c r="CB2025" s="9"/>
      <c r="CC2025" s="9"/>
      <c r="CD2025" s="9"/>
      <c r="CE2025" s="9"/>
      <c r="CF2025" s="9"/>
      <c r="CG2025" s="9"/>
      <c r="CH2025" s="9"/>
      <c r="CI2025" s="9"/>
      <c r="CJ2025" s="9"/>
      <c r="CK2025" s="9"/>
      <c r="CL2025" s="9"/>
      <c r="CM2025" s="9"/>
      <c r="CN2025" s="9"/>
      <c r="CO2025" s="9"/>
      <c r="CP2025" s="9"/>
      <c r="CQ2025" s="9"/>
      <c r="CR2025" s="9"/>
      <c r="CS2025" s="9"/>
      <c r="CT2025" s="9"/>
      <c r="CU2025" s="9"/>
      <c r="CV2025" s="9"/>
      <c r="CW2025" s="9"/>
      <c r="CX2025" s="9"/>
      <c r="CY2025" s="9"/>
      <c r="CZ2025" s="9"/>
      <c r="DA2025" s="9"/>
      <c r="DB2025" s="9"/>
      <c r="DC2025" s="9"/>
      <c r="DD2025" s="9"/>
      <c r="DE2025" s="9"/>
      <c r="DF2025" s="9"/>
      <c r="DG2025" s="9"/>
      <c r="DH2025" s="9"/>
      <c r="DI2025" s="9"/>
      <c r="DJ2025" s="9"/>
      <c r="DK2025" s="9"/>
      <c r="DL2025" s="9"/>
      <c r="DM2025" s="9"/>
      <c r="DN2025" s="9"/>
      <c r="DO2025" s="9"/>
    </row>
    <row r="2026" spans="1:119" s="10" customFormat="1" x14ac:dyDescent="0.2">
      <c r="A2026" s="8">
        <v>102097</v>
      </c>
      <c r="B2026" s="9" t="s">
        <v>5124</v>
      </c>
      <c r="C2026" s="9" t="b">
        <v>0</v>
      </c>
      <c r="D2026" s="9" t="b">
        <v>0</v>
      </c>
      <c r="E2026" s="9" t="b">
        <v>1</v>
      </c>
      <c r="F2026" s="9" t="b">
        <v>0</v>
      </c>
      <c r="G2026" s="9" t="s">
        <v>2149</v>
      </c>
      <c r="H2026" s="9"/>
      <c r="I2026" s="9" t="s">
        <v>442</v>
      </c>
      <c r="J2026" s="9" t="s">
        <v>397</v>
      </c>
      <c r="K2026" s="9">
        <v>43.698999999999998</v>
      </c>
      <c r="L2026" s="9">
        <v>-79.534000000000006</v>
      </c>
      <c r="M2026" s="9" t="s">
        <v>156</v>
      </c>
      <c r="N2026" s="9">
        <v>2016</v>
      </c>
      <c r="O2026" s="9"/>
      <c r="P2026" s="9">
        <v>2017</v>
      </c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 t="s">
        <v>5125</v>
      </c>
      <c r="AG2026" s="9"/>
      <c r="AH2026" s="9">
        <v>0.25</v>
      </c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  <c r="BI2026" s="9"/>
      <c r="BJ2026" s="9"/>
      <c r="BK2026" s="9" t="s">
        <v>11</v>
      </c>
      <c r="BL2026" s="9"/>
      <c r="BM2026" s="9"/>
      <c r="BN2026" s="9"/>
      <c r="BO2026" s="9"/>
      <c r="BP2026" s="9"/>
      <c r="BQ2026" s="9"/>
      <c r="BR2026" s="9"/>
      <c r="BS2026" s="9"/>
      <c r="BT2026" s="9"/>
      <c r="BU2026" s="9"/>
      <c r="BV2026" s="9"/>
      <c r="BW2026" s="9"/>
      <c r="BX2026" s="9"/>
      <c r="BY2026" s="9"/>
      <c r="BZ2026" s="9"/>
      <c r="CA2026" s="9"/>
      <c r="CB2026" s="9"/>
      <c r="CC2026" s="9"/>
      <c r="CD2026" s="9"/>
      <c r="CE2026" s="9"/>
      <c r="CF2026" s="9"/>
      <c r="CG2026" s="9"/>
      <c r="CH2026" s="9"/>
      <c r="CI2026" s="9"/>
      <c r="CJ2026" s="9"/>
      <c r="CK2026" s="9"/>
      <c r="CL2026" s="9"/>
      <c r="CM2026" s="9"/>
      <c r="CN2026" s="9"/>
      <c r="CO2026" s="9"/>
      <c r="CP2026" s="9"/>
      <c r="CQ2026" s="9"/>
      <c r="CR2026" s="9"/>
      <c r="CS2026" s="9"/>
      <c r="CT2026" s="9"/>
      <c r="CU2026" s="9"/>
      <c r="CV2026" s="9"/>
      <c r="CW2026" s="9"/>
      <c r="CX2026" s="9"/>
      <c r="CY2026" s="9"/>
      <c r="CZ2026" s="9"/>
      <c r="DA2026" s="9"/>
      <c r="DB2026" s="9"/>
      <c r="DC2026" s="9"/>
      <c r="DD2026" s="9"/>
      <c r="DE2026" s="9"/>
      <c r="DF2026" s="9"/>
      <c r="DG2026" s="9"/>
      <c r="DH2026" s="9"/>
      <c r="DI2026" s="9"/>
      <c r="DJ2026" s="9"/>
      <c r="DK2026" s="9"/>
      <c r="DL2026" s="9"/>
      <c r="DM2026" s="9"/>
      <c r="DN2026" s="9"/>
      <c r="DO2026" s="9"/>
    </row>
    <row r="2027" spans="1:119" s="10" customFormat="1" x14ac:dyDescent="0.2">
      <c r="A2027" s="8">
        <v>102098</v>
      </c>
      <c r="B2027" s="9" t="s">
        <v>5126</v>
      </c>
      <c r="C2027" s="9" t="b">
        <v>0</v>
      </c>
      <c r="D2027" s="9" t="b">
        <v>0</v>
      </c>
      <c r="E2027" s="9" t="b">
        <v>1</v>
      </c>
      <c r="F2027" s="9" t="b">
        <v>0</v>
      </c>
      <c r="G2027" s="9" t="s">
        <v>2149</v>
      </c>
      <c r="H2027" s="9"/>
      <c r="I2027" s="9" t="s">
        <v>442</v>
      </c>
      <c r="J2027" s="9" t="s">
        <v>397</v>
      </c>
      <c r="K2027" s="9">
        <v>43.699999999999996</v>
      </c>
      <c r="L2027" s="9">
        <v>-79.533000000000001</v>
      </c>
      <c r="M2027" s="9" t="s">
        <v>156</v>
      </c>
      <c r="N2027" s="9">
        <v>2016</v>
      </c>
      <c r="O2027" s="9"/>
      <c r="P2027" s="9">
        <v>2017</v>
      </c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 t="s">
        <v>5127</v>
      </c>
      <c r="AG2027" s="9"/>
      <c r="AH2027" s="9">
        <v>0.16</v>
      </c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  <c r="BI2027" s="9"/>
      <c r="BJ2027" s="9"/>
      <c r="BK2027" s="9" t="s">
        <v>11</v>
      </c>
      <c r="BL2027" s="9"/>
      <c r="BM2027" s="9"/>
      <c r="BN2027" s="9"/>
      <c r="BO2027" s="9"/>
      <c r="BP2027" s="9"/>
      <c r="BQ2027" s="9"/>
      <c r="BR2027" s="9"/>
      <c r="BS2027" s="9"/>
      <c r="BT2027" s="9"/>
      <c r="BU2027" s="9"/>
      <c r="BV2027" s="9"/>
      <c r="BW2027" s="9"/>
      <c r="BX2027" s="9"/>
      <c r="BY2027" s="9"/>
      <c r="BZ2027" s="9"/>
      <c r="CA2027" s="9"/>
      <c r="CB2027" s="9"/>
      <c r="CC2027" s="9"/>
      <c r="CD2027" s="9"/>
      <c r="CE2027" s="9"/>
      <c r="CF2027" s="9"/>
      <c r="CG2027" s="9"/>
      <c r="CH2027" s="9"/>
      <c r="CI2027" s="9"/>
      <c r="CJ2027" s="9"/>
      <c r="CK2027" s="9"/>
      <c r="CL2027" s="9"/>
      <c r="CM2027" s="9"/>
      <c r="CN2027" s="9"/>
      <c r="CO2027" s="9"/>
      <c r="CP2027" s="9"/>
      <c r="CQ2027" s="9"/>
      <c r="CR2027" s="9"/>
      <c r="CS2027" s="9"/>
      <c r="CT2027" s="9"/>
      <c r="CU2027" s="9"/>
      <c r="CV2027" s="9"/>
      <c r="CW2027" s="9"/>
      <c r="CX2027" s="9"/>
      <c r="CY2027" s="9"/>
      <c r="CZ2027" s="9"/>
      <c r="DA2027" s="9"/>
      <c r="DB2027" s="9"/>
      <c r="DC2027" s="9"/>
      <c r="DD2027" s="9"/>
      <c r="DE2027" s="9"/>
      <c r="DF2027" s="9"/>
      <c r="DG2027" s="9"/>
      <c r="DH2027" s="9"/>
      <c r="DI2027" s="9"/>
      <c r="DJ2027" s="9"/>
      <c r="DK2027" s="9"/>
      <c r="DL2027" s="9"/>
      <c r="DM2027" s="9"/>
      <c r="DN2027" s="9"/>
      <c r="DO2027" s="9"/>
    </row>
    <row r="2028" spans="1:119" s="10" customFormat="1" x14ac:dyDescent="0.2">
      <c r="A2028" s="8">
        <v>102099</v>
      </c>
      <c r="B2028" s="9" t="s">
        <v>5128</v>
      </c>
      <c r="C2028" s="9" t="b">
        <v>0</v>
      </c>
      <c r="D2028" s="9" t="b">
        <v>0</v>
      </c>
      <c r="E2028" s="9" t="b">
        <v>1</v>
      </c>
      <c r="F2028" s="9" t="b">
        <v>0</v>
      </c>
      <c r="G2028" s="9" t="s">
        <v>2841</v>
      </c>
      <c r="H2028" s="9"/>
      <c r="I2028" s="9" t="s">
        <v>442</v>
      </c>
      <c r="J2028" s="9" t="s">
        <v>397</v>
      </c>
      <c r="K2028" s="9">
        <v>43.701000000000001</v>
      </c>
      <c r="L2028" s="9">
        <v>-79.532000000000011</v>
      </c>
      <c r="M2028" s="9" t="s">
        <v>156</v>
      </c>
      <c r="N2028" s="9">
        <v>2016</v>
      </c>
      <c r="O2028" s="9"/>
      <c r="P2028" s="9">
        <v>2017</v>
      </c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 t="s">
        <v>5129</v>
      </c>
      <c r="AG2028" s="9"/>
      <c r="AH2028" s="9">
        <v>0.25</v>
      </c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  <c r="BI2028" s="9"/>
      <c r="BJ2028" s="9"/>
      <c r="BK2028" s="9" t="s">
        <v>11</v>
      </c>
      <c r="BL2028" s="9"/>
      <c r="BM2028" s="9"/>
      <c r="BN2028" s="9"/>
      <c r="BO2028" s="9"/>
      <c r="BP2028" s="9"/>
      <c r="BQ2028" s="9"/>
      <c r="BR2028" s="9"/>
      <c r="BS2028" s="9"/>
      <c r="BT2028" s="9"/>
      <c r="BU2028" s="9"/>
      <c r="BV2028" s="9"/>
      <c r="BW2028" s="9"/>
      <c r="BX2028" s="9"/>
      <c r="BY2028" s="9"/>
      <c r="BZ2028" s="9"/>
      <c r="CA2028" s="9"/>
      <c r="CB2028" s="9"/>
      <c r="CC2028" s="9"/>
      <c r="CD2028" s="9"/>
      <c r="CE2028" s="9"/>
      <c r="CF2028" s="9"/>
      <c r="CG2028" s="9"/>
      <c r="CH2028" s="9"/>
      <c r="CI2028" s="9"/>
      <c r="CJ2028" s="9"/>
      <c r="CK2028" s="9"/>
      <c r="CL2028" s="9"/>
      <c r="CM2028" s="9"/>
      <c r="CN2028" s="9"/>
      <c r="CO2028" s="9"/>
      <c r="CP2028" s="9"/>
      <c r="CQ2028" s="9"/>
      <c r="CR2028" s="9"/>
      <c r="CS2028" s="9"/>
      <c r="CT2028" s="9"/>
      <c r="CU2028" s="9"/>
      <c r="CV2028" s="9"/>
      <c r="CW2028" s="9"/>
      <c r="CX2028" s="9"/>
      <c r="CY2028" s="9"/>
      <c r="CZ2028" s="9"/>
      <c r="DA2028" s="9"/>
      <c r="DB2028" s="9"/>
      <c r="DC2028" s="9"/>
      <c r="DD2028" s="9"/>
      <c r="DE2028" s="9"/>
      <c r="DF2028" s="9"/>
      <c r="DG2028" s="9"/>
      <c r="DH2028" s="9"/>
      <c r="DI2028" s="9"/>
      <c r="DJ2028" s="9"/>
      <c r="DK2028" s="9"/>
      <c r="DL2028" s="9"/>
      <c r="DM2028" s="9"/>
      <c r="DN2028" s="9"/>
      <c r="DO2028" s="9"/>
    </row>
    <row r="2029" spans="1:119" s="10" customFormat="1" x14ac:dyDescent="0.2">
      <c r="A2029" s="8">
        <v>102100</v>
      </c>
      <c r="B2029" s="9" t="s">
        <v>5130</v>
      </c>
      <c r="C2029" s="9" t="b">
        <v>0</v>
      </c>
      <c r="D2029" s="9" t="b">
        <v>0</v>
      </c>
      <c r="E2029" s="9" t="b">
        <v>1</v>
      </c>
      <c r="F2029" s="9" t="b">
        <v>0</v>
      </c>
      <c r="G2029" s="9" t="s">
        <v>2841</v>
      </c>
      <c r="H2029" s="9"/>
      <c r="I2029" s="9" t="s">
        <v>442</v>
      </c>
      <c r="J2029" s="9" t="s">
        <v>397</v>
      </c>
      <c r="K2029" s="9">
        <v>43.701999999999998</v>
      </c>
      <c r="L2029" s="9">
        <v>-79.531000000000006</v>
      </c>
      <c r="M2029" s="9" t="s">
        <v>156</v>
      </c>
      <c r="N2029" s="9">
        <v>2016</v>
      </c>
      <c r="O2029" s="9"/>
      <c r="P2029" s="9">
        <v>2017</v>
      </c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 t="s">
        <v>5131</v>
      </c>
      <c r="AG2029" s="9"/>
      <c r="AH2029" s="9">
        <v>0.25</v>
      </c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  <c r="BI2029" s="9"/>
      <c r="BJ2029" s="9"/>
      <c r="BK2029" s="9" t="s">
        <v>11</v>
      </c>
      <c r="BL2029" s="9"/>
      <c r="BM2029" s="9"/>
      <c r="BN2029" s="9"/>
      <c r="BO2029" s="9"/>
      <c r="BP2029" s="9"/>
      <c r="BQ2029" s="9"/>
      <c r="BR2029" s="9"/>
      <c r="BS2029" s="9"/>
      <c r="BT2029" s="9"/>
      <c r="BU2029" s="9"/>
      <c r="BV2029" s="9"/>
      <c r="BW2029" s="9"/>
      <c r="BX2029" s="9"/>
      <c r="BY2029" s="9"/>
      <c r="BZ2029" s="9"/>
      <c r="CA2029" s="9"/>
      <c r="CB2029" s="9"/>
      <c r="CC2029" s="9"/>
      <c r="CD2029" s="9"/>
      <c r="CE2029" s="9"/>
      <c r="CF2029" s="9"/>
      <c r="CG2029" s="9"/>
      <c r="CH2029" s="9"/>
      <c r="CI2029" s="9"/>
      <c r="CJ2029" s="9"/>
      <c r="CK2029" s="9"/>
      <c r="CL2029" s="9"/>
      <c r="CM2029" s="9"/>
      <c r="CN2029" s="9"/>
      <c r="CO2029" s="9"/>
      <c r="CP2029" s="9"/>
      <c r="CQ2029" s="9"/>
      <c r="CR2029" s="9"/>
      <c r="CS2029" s="9"/>
      <c r="CT2029" s="9"/>
      <c r="CU2029" s="9"/>
      <c r="CV2029" s="9"/>
      <c r="CW2029" s="9"/>
      <c r="CX2029" s="9"/>
      <c r="CY2029" s="9"/>
      <c r="CZ2029" s="9"/>
      <c r="DA2029" s="9"/>
      <c r="DB2029" s="9"/>
      <c r="DC2029" s="9"/>
      <c r="DD2029" s="9"/>
      <c r="DE2029" s="9"/>
      <c r="DF2029" s="9"/>
      <c r="DG2029" s="9"/>
      <c r="DH2029" s="9"/>
      <c r="DI2029" s="9"/>
      <c r="DJ2029" s="9"/>
      <c r="DK2029" s="9"/>
      <c r="DL2029" s="9"/>
      <c r="DM2029" s="9"/>
      <c r="DN2029" s="9"/>
      <c r="DO2029" s="9"/>
    </row>
    <row r="2030" spans="1:119" s="10" customFormat="1" x14ac:dyDescent="0.2">
      <c r="A2030" s="8">
        <v>102101</v>
      </c>
      <c r="B2030" s="9" t="s">
        <v>5132</v>
      </c>
      <c r="C2030" s="9" t="b">
        <v>0</v>
      </c>
      <c r="D2030" s="9" t="b">
        <v>0</v>
      </c>
      <c r="E2030" s="9" t="b">
        <v>1</v>
      </c>
      <c r="F2030" s="9" t="b">
        <v>0</v>
      </c>
      <c r="G2030" s="9" t="s">
        <v>2407</v>
      </c>
      <c r="H2030" s="9"/>
      <c r="I2030" s="9" t="s">
        <v>442</v>
      </c>
      <c r="J2030" s="9" t="s">
        <v>397</v>
      </c>
      <c r="K2030" s="9">
        <v>43.702999999999996</v>
      </c>
      <c r="L2030" s="9">
        <v>-79.53</v>
      </c>
      <c r="M2030" s="9" t="s">
        <v>156</v>
      </c>
      <c r="N2030" s="9">
        <v>2016</v>
      </c>
      <c r="O2030" s="9"/>
      <c r="P2030" s="9">
        <v>2017</v>
      </c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 t="s">
        <v>5133</v>
      </c>
      <c r="AG2030" s="9"/>
      <c r="AH2030" s="9">
        <v>0.15</v>
      </c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  <c r="BI2030" s="9"/>
      <c r="BJ2030" s="9"/>
      <c r="BK2030" s="9" t="s">
        <v>11</v>
      </c>
      <c r="BL2030" s="9"/>
      <c r="BM2030" s="9"/>
      <c r="BN2030" s="9"/>
      <c r="BO2030" s="9"/>
      <c r="BP2030" s="9"/>
      <c r="BQ2030" s="9"/>
      <c r="BR2030" s="9"/>
      <c r="BS2030" s="9"/>
      <c r="BT2030" s="9"/>
      <c r="BU2030" s="9"/>
      <c r="BV2030" s="9"/>
      <c r="BW2030" s="9"/>
      <c r="BX2030" s="9"/>
      <c r="BY2030" s="9"/>
      <c r="BZ2030" s="9"/>
      <c r="CA2030" s="9"/>
      <c r="CB2030" s="9"/>
      <c r="CC2030" s="9"/>
      <c r="CD2030" s="9"/>
      <c r="CE2030" s="9"/>
      <c r="CF2030" s="9"/>
      <c r="CG2030" s="9"/>
      <c r="CH2030" s="9"/>
      <c r="CI2030" s="9"/>
      <c r="CJ2030" s="9"/>
      <c r="CK2030" s="9"/>
      <c r="CL2030" s="9"/>
      <c r="CM2030" s="9"/>
      <c r="CN2030" s="9"/>
      <c r="CO2030" s="9"/>
      <c r="CP2030" s="9"/>
      <c r="CQ2030" s="9"/>
      <c r="CR2030" s="9"/>
      <c r="CS2030" s="9"/>
      <c r="CT2030" s="9"/>
      <c r="CU2030" s="9"/>
      <c r="CV2030" s="9"/>
      <c r="CW2030" s="9"/>
      <c r="CX2030" s="9"/>
      <c r="CY2030" s="9"/>
      <c r="CZ2030" s="9"/>
      <c r="DA2030" s="9"/>
      <c r="DB2030" s="9"/>
      <c r="DC2030" s="9"/>
      <c r="DD2030" s="9"/>
      <c r="DE2030" s="9"/>
      <c r="DF2030" s="9"/>
      <c r="DG2030" s="9"/>
      <c r="DH2030" s="9"/>
      <c r="DI2030" s="9"/>
      <c r="DJ2030" s="9"/>
      <c r="DK2030" s="9"/>
      <c r="DL2030" s="9"/>
      <c r="DM2030" s="9"/>
      <c r="DN2030" s="9"/>
      <c r="DO2030" s="9"/>
    </row>
    <row r="2031" spans="1:119" s="10" customFormat="1" x14ac:dyDescent="0.2">
      <c r="A2031" s="8">
        <v>102102</v>
      </c>
      <c r="B2031" s="9" t="s">
        <v>5134</v>
      </c>
      <c r="C2031" s="9" t="b">
        <v>0</v>
      </c>
      <c r="D2031" s="9" t="b">
        <v>0</v>
      </c>
      <c r="E2031" s="9" t="b">
        <v>1</v>
      </c>
      <c r="F2031" s="9" t="b">
        <v>0</v>
      </c>
      <c r="G2031" s="9" t="s">
        <v>2407</v>
      </c>
      <c r="H2031" s="9"/>
      <c r="I2031" s="9" t="s">
        <v>442</v>
      </c>
      <c r="J2031" s="9" t="s">
        <v>397</v>
      </c>
      <c r="K2031" s="9">
        <v>43.704000000000001</v>
      </c>
      <c r="L2031" s="9">
        <v>-79.529000000000011</v>
      </c>
      <c r="M2031" s="9" t="s">
        <v>156</v>
      </c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 t="s">
        <v>5135</v>
      </c>
      <c r="AG2031" s="9"/>
      <c r="AH2031" s="9">
        <v>0.17499999999999999</v>
      </c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  <c r="BI2031" s="9"/>
      <c r="BJ2031" s="9"/>
      <c r="BK2031" s="9" t="s">
        <v>11</v>
      </c>
      <c r="BL2031" s="9"/>
      <c r="BM2031" s="9"/>
      <c r="BN2031" s="9"/>
      <c r="BO2031" s="9"/>
      <c r="BP2031" s="9"/>
      <c r="BQ2031" s="9"/>
      <c r="BR2031" s="9"/>
      <c r="BS2031" s="9"/>
      <c r="BT2031" s="9"/>
      <c r="BU2031" s="9"/>
      <c r="BV2031" s="9"/>
      <c r="BW2031" s="9"/>
      <c r="BX2031" s="9"/>
      <c r="BY2031" s="9"/>
      <c r="BZ2031" s="9"/>
      <c r="CA2031" s="9"/>
      <c r="CB2031" s="9"/>
      <c r="CC2031" s="9"/>
      <c r="CD2031" s="9"/>
      <c r="CE2031" s="9"/>
      <c r="CF2031" s="9"/>
      <c r="CG2031" s="9"/>
      <c r="CH2031" s="9"/>
      <c r="CI2031" s="9"/>
      <c r="CJ2031" s="9"/>
      <c r="CK2031" s="9"/>
      <c r="CL2031" s="9"/>
      <c r="CM2031" s="9"/>
      <c r="CN2031" s="9"/>
      <c r="CO2031" s="9"/>
      <c r="CP2031" s="9"/>
      <c r="CQ2031" s="9"/>
      <c r="CR2031" s="9"/>
      <c r="CS2031" s="9"/>
      <c r="CT2031" s="9"/>
      <c r="CU2031" s="9"/>
      <c r="CV2031" s="9"/>
      <c r="CW2031" s="9"/>
      <c r="CX2031" s="9"/>
      <c r="CY2031" s="9"/>
      <c r="CZ2031" s="9"/>
      <c r="DA2031" s="9"/>
      <c r="DB2031" s="9"/>
      <c r="DC2031" s="9"/>
      <c r="DD2031" s="9"/>
      <c r="DE2031" s="9"/>
      <c r="DF2031" s="9"/>
      <c r="DG2031" s="9"/>
      <c r="DH2031" s="9"/>
      <c r="DI2031" s="9"/>
      <c r="DJ2031" s="9"/>
      <c r="DK2031" s="9"/>
      <c r="DL2031" s="9"/>
      <c r="DM2031" s="9"/>
      <c r="DN2031" s="9"/>
      <c r="DO2031" s="9"/>
    </row>
    <row r="2032" spans="1:119" s="10" customFormat="1" x14ac:dyDescent="0.2">
      <c r="A2032" s="8">
        <v>102103</v>
      </c>
      <c r="B2032" s="9" t="s">
        <v>5136</v>
      </c>
      <c r="C2032" s="9" t="b">
        <v>0</v>
      </c>
      <c r="D2032" s="9" t="b">
        <v>0</v>
      </c>
      <c r="E2032" s="9" t="b">
        <v>1</v>
      </c>
      <c r="F2032" s="9" t="b">
        <v>0</v>
      </c>
      <c r="G2032" s="9" t="s">
        <v>2407</v>
      </c>
      <c r="H2032" s="9"/>
      <c r="I2032" s="9" t="s">
        <v>442</v>
      </c>
      <c r="J2032" s="9" t="s">
        <v>397</v>
      </c>
      <c r="K2032" s="9">
        <v>43.704999999999998</v>
      </c>
      <c r="L2032" s="9">
        <v>-79.528000000000006</v>
      </c>
      <c r="M2032" s="9" t="s">
        <v>156</v>
      </c>
      <c r="N2032" s="9">
        <v>2016</v>
      </c>
      <c r="O2032" s="9"/>
      <c r="P2032" s="9">
        <v>2017</v>
      </c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 t="s">
        <v>5137</v>
      </c>
      <c r="AG2032" s="9"/>
      <c r="AH2032" s="9">
        <v>0.17499999999999999</v>
      </c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  <c r="BI2032" s="9"/>
      <c r="BJ2032" s="9"/>
      <c r="BK2032" s="9" t="s">
        <v>11</v>
      </c>
      <c r="BL2032" s="9"/>
      <c r="BM2032" s="9"/>
      <c r="BN2032" s="9"/>
      <c r="BO2032" s="9"/>
      <c r="BP2032" s="9"/>
      <c r="BQ2032" s="9"/>
      <c r="BR2032" s="9"/>
      <c r="BS2032" s="9"/>
      <c r="BT2032" s="9"/>
      <c r="BU2032" s="9"/>
      <c r="BV2032" s="9"/>
      <c r="BW2032" s="9"/>
      <c r="BX2032" s="9"/>
      <c r="BY2032" s="9"/>
      <c r="BZ2032" s="9"/>
      <c r="CA2032" s="9"/>
      <c r="CB2032" s="9"/>
      <c r="CC2032" s="9"/>
      <c r="CD2032" s="9"/>
      <c r="CE2032" s="9"/>
      <c r="CF2032" s="9"/>
      <c r="CG2032" s="9"/>
      <c r="CH2032" s="9"/>
      <c r="CI2032" s="9"/>
      <c r="CJ2032" s="9"/>
      <c r="CK2032" s="9"/>
      <c r="CL2032" s="9"/>
      <c r="CM2032" s="9"/>
      <c r="CN2032" s="9"/>
      <c r="CO2032" s="9"/>
      <c r="CP2032" s="9"/>
      <c r="CQ2032" s="9"/>
      <c r="CR2032" s="9"/>
      <c r="CS2032" s="9"/>
      <c r="CT2032" s="9"/>
      <c r="CU2032" s="9"/>
      <c r="CV2032" s="9"/>
      <c r="CW2032" s="9"/>
      <c r="CX2032" s="9"/>
      <c r="CY2032" s="9"/>
      <c r="CZ2032" s="9"/>
      <c r="DA2032" s="9"/>
      <c r="DB2032" s="9"/>
      <c r="DC2032" s="9"/>
      <c r="DD2032" s="9"/>
      <c r="DE2032" s="9"/>
      <c r="DF2032" s="9"/>
      <c r="DG2032" s="9"/>
      <c r="DH2032" s="9"/>
      <c r="DI2032" s="9"/>
      <c r="DJ2032" s="9"/>
      <c r="DK2032" s="9"/>
      <c r="DL2032" s="9"/>
      <c r="DM2032" s="9"/>
      <c r="DN2032" s="9"/>
      <c r="DO2032" s="9"/>
    </row>
    <row r="2033" spans="1:119" s="10" customFormat="1" x14ac:dyDescent="0.2">
      <c r="A2033" s="8">
        <v>102104</v>
      </c>
      <c r="B2033" s="9" t="s">
        <v>5138</v>
      </c>
      <c r="C2033" s="9" t="b">
        <v>0</v>
      </c>
      <c r="D2033" s="9" t="b">
        <v>0</v>
      </c>
      <c r="E2033" s="9" t="b">
        <v>1</v>
      </c>
      <c r="F2033" s="9" t="b">
        <v>0</v>
      </c>
      <c r="G2033" s="9" t="s">
        <v>5139</v>
      </c>
      <c r="H2033" s="9"/>
      <c r="I2033" s="9" t="s">
        <v>442</v>
      </c>
      <c r="J2033" s="9" t="s">
        <v>397</v>
      </c>
      <c r="K2033" s="9">
        <v>43.705999999999996</v>
      </c>
      <c r="L2033" s="9">
        <v>-79.527000000000001</v>
      </c>
      <c r="M2033" s="9" t="s">
        <v>156</v>
      </c>
      <c r="N2033" s="9">
        <v>2015</v>
      </c>
      <c r="O2033" s="9"/>
      <c r="P2033" s="9">
        <v>2017</v>
      </c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 t="s">
        <v>5140</v>
      </c>
      <c r="AG2033" s="9"/>
      <c r="AH2033" s="9">
        <v>0.32500000000000001</v>
      </c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  <c r="BI2033" s="9"/>
      <c r="BJ2033" s="9"/>
      <c r="BK2033" s="9" t="s">
        <v>11</v>
      </c>
      <c r="BL2033" s="9"/>
      <c r="BM2033" s="9"/>
      <c r="BN2033" s="9"/>
      <c r="BO2033" s="9"/>
      <c r="BP2033" s="9"/>
      <c r="BQ2033" s="9"/>
      <c r="BR2033" s="9"/>
      <c r="BS2033" s="9"/>
      <c r="BT2033" s="9"/>
      <c r="BU2033" s="9"/>
      <c r="BV2033" s="9"/>
      <c r="BW2033" s="9"/>
      <c r="BX2033" s="9"/>
      <c r="BY2033" s="9"/>
      <c r="BZ2033" s="9"/>
      <c r="CA2033" s="9"/>
      <c r="CB2033" s="9"/>
      <c r="CC2033" s="9"/>
      <c r="CD2033" s="9"/>
      <c r="CE2033" s="9"/>
      <c r="CF2033" s="9"/>
      <c r="CG2033" s="9"/>
      <c r="CH2033" s="9"/>
      <c r="CI2033" s="9"/>
      <c r="CJ2033" s="9"/>
      <c r="CK2033" s="9"/>
      <c r="CL2033" s="9"/>
      <c r="CM2033" s="9"/>
      <c r="CN2033" s="9"/>
      <c r="CO2033" s="9"/>
      <c r="CP2033" s="9"/>
      <c r="CQ2033" s="9"/>
      <c r="CR2033" s="9"/>
      <c r="CS2033" s="9"/>
      <c r="CT2033" s="9"/>
      <c r="CU2033" s="9"/>
      <c r="CV2033" s="9"/>
      <c r="CW2033" s="9"/>
      <c r="CX2033" s="9"/>
      <c r="CY2033" s="9"/>
      <c r="CZ2033" s="9"/>
      <c r="DA2033" s="9"/>
      <c r="DB2033" s="9"/>
      <c r="DC2033" s="9"/>
      <c r="DD2033" s="9"/>
      <c r="DE2033" s="9"/>
      <c r="DF2033" s="9"/>
      <c r="DG2033" s="9"/>
      <c r="DH2033" s="9"/>
      <c r="DI2033" s="9"/>
      <c r="DJ2033" s="9"/>
      <c r="DK2033" s="9"/>
      <c r="DL2033" s="9"/>
      <c r="DM2033" s="9"/>
      <c r="DN2033" s="9"/>
      <c r="DO2033" s="9"/>
    </row>
    <row r="2034" spans="1:119" s="10" customFormat="1" x14ac:dyDescent="0.2">
      <c r="A2034" s="8">
        <v>102105</v>
      </c>
      <c r="B2034" s="9" t="s">
        <v>5141</v>
      </c>
      <c r="C2034" s="9" t="b">
        <v>0</v>
      </c>
      <c r="D2034" s="9" t="b">
        <v>0</v>
      </c>
      <c r="E2034" s="9" t="b">
        <v>1</v>
      </c>
      <c r="F2034" s="9" t="b">
        <v>0</v>
      </c>
      <c r="G2034" s="9" t="s">
        <v>5139</v>
      </c>
      <c r="H2034" s="9"/>
      <c r="I2034" s="9" t="s">
        <v>442</v>
      </c>
      <c r="J2034" s="9" t="s">
        <v>397</v>
      </c>
      <c r="K2034" s="9">
        <v>43.707000000000001</v>
      </c>
      <c r="L2034" s="9">
        <v>-79.52600000000001</v>
      </c>
      <c r="M2034" s="9" t="s">
        <v>156</v>
      </c>
      <c r="N2034" s="9">
        <v>2015</v>
      </c>
      <c r="O2034" s="9"/>
      <c r="P2034" s="9">
        <v>2017</v>
      </c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 t="s">
        <v>5142</v>
      </c>
      <c r="AG2034" s="9"/>
      <c r="AH2034" s="9">
        <v>0.28999999999999998</v>
      </c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  <c r="BI2034" s="9"/>
      <c r="BJ2034" s="9"/>
      <c r="BK2034" s="9" t="s">
        <v>11</v>
      </c>
      <c r="BL2034" s="9"/>
      <c r="BM2034" s="9"/>
      <c r="BN2034" s="9"/>
      <c r="BO2034" s="9"/>
      <c r="BP2034" s="9"/>
      <c r="BQ2034" s="9"/>
      <c r="BR2034" s="9"/>
      <c r="BS2034" s="9"/>
      <c r="BT2034" s="9"/>
      <c r="BU2034" s="9"/>
      <c r="BV2034" s="9"/>
      <c r="BW2034" s="9"/>
      <c r="BX2034" s="9"/>
      <c r="BY2034" s="9"/>
      <c r="BZ2034" s="9"/>
      <c r="CA2034" s="9"/>
      <c r="CB2034" s="9"/>
      <c r="CC2034" s="9"/>
      <c r="CD2034" s="9"/>
      <c r="CE2034" s="9"/>
      <c r="CF2034" s="9"/>
      <c r="CG2034" s="9"/>
      <c r="CH2034" s="9"/>
      <c r="CI2034" s="9"/>
      <c r="CJ2034" s="9"/>
      <c r="CK2034" s="9"/>
      <c r="CL2034" s="9"/>
      <c r="CM2034" s="9"/>
      <c r="CN2034" s="9"/>
      <c r="CO2034" s="9"/>
      <c r="CP2034" s="9"/>
      <c r="CQ2034" s="9"/>
      <c r="CR2034" s="9"/>
      <c r="CS2034" s="9"/>
      <c r="CT2034" s="9"/>
      <c r="CU2034" s="9"/>
      <c r="CV2034" s="9"/>
      <c r="CW2034" s="9"/>
      <c r="CX2034" s="9"/>
      <c r="CY2034" s="9"/>
      <c r="CZ2034" s="9"/>
      <c r="DA2034" s="9"/>
      <c r="DB2034" s="9"/>
      <c r="DC2034" s="9"/>
      <c r="DD2034" s="9"/>
      <c r="DE2034" s="9"/>
      <c r="DF2034" s="9"/>
      <c r="DG2034" s="9"/>
      <c r="DH2034" s="9"/>
      <c r="DI2034" s="9"/>
      <c r="DJ2034" s="9"/>
      <c r="DK2034" s="9"/>
      <c r="DL2034" s="9"/>
      <c r="DM2034" s="9"/>
      <c r="DN2034" s="9"/>
      <c r="DO2034" s="9"/>
    </row>
    <row r="2035" spans="1:119" s="10" customFormat="1" x14ac:dyDescent="0.2">
      <c r="A2035" s="8">
        <v>102106</v>
      </c>
      <c r="B2035" s="9" t="s">
        <v>5143</v>
      </c>
      <c r="C2035" s="9" t="b">
        <v>1</v>
      </c>
      <c r="D2035" s="9" t="b">
        <v>0</v>
      </c>
      <c r="E2035" s="9" t="b">
        <v>0</v>
      </c>
      <c r="F2035" s="9" t="b">
        <v>0</v>
      </c>
      <c r="G2035" s="9"/>
      <c r="H2035" s="9"/>
      <c r="I2035" s="9" t="s">
        <v>442</v>
      </c>
      <c r="J2035" s="9" t="s">
        <v>397</v>
      </c>
      <c r="K2035" s="9">
        <v>43.707999999999998</v>
      </c>
      <c r="L2035" s="9">
        <v>-79.525000000000006</v>
      </c>
      <c r="M2035" s="9" t="s">
        <v>336</v>
      </c>
      <c r="N2035" s="9">
        <v>1994</v>
      </c>
      <c r="O2035" s="9"/>
      <c r="P2035" s="9">
        <v>2015</v>
      </c>
      <c r="Q2035" s="9">
        <v>236</v>
      </c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 t="s">
        <v>158</v>
      </c>
      <c r="AG2035" s="9"/>
      <c r="AH2035" s="9">
        <v>0.13</v>
      </c>
      <c r="AI2035" s="9"/>
      <c r="AJ2035" s="9"/>
      <c r="AK2035" s="9"/>
      <c r="AL2035" s="9"/>
      <c r="AM2035" s="9"/>
      <c r="AN2035" s="9" t="s">
        <v>11</v>
      </c>
      <c r="AO2035" s="9"/>
      <c r="AP2035" s="9">
        <v>2</v>
      </c>
      <c r="AQ2035" s="9" t="s">
        <v>272</v>
      </c>
      <c r="AR2035" s="9"/>
      <c r="AS2035" s="9">
        <v>0.13</v>
      </c>
      <c r="AT2035" s="9"/>
      <c r="AU2035" s="9"/>
      <c r="AV2035" s="9"/>
      <c r="AW2035" s="9" t="s">
        <v>11</v>
      </c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  <c r="BI2035" s="9"/>
      <c r="BJ2035" s="9"/>
      <c r="BK2035" s="9"/>
      <c r="BL2035" s="9"/>
      <c r="BM2035" s="9"/>
      <c r="BN2035" s="9"/>
      <c r="BO2035" s="9"/>
      <c r="BP2035" s="9"/>
      <c r="BQ2035" s="9"/>
      <c r="BR2035" s="9"/>
      <c r="BS2035" s="9"/>
      <c r="BT2035" s="9"/>
      <c r="BU2035" s="9"/>
      <c r="BV2035" s="9"/>
      <c r="BW2035" s="9"/>
      <c r="BX2035" s="9"/>
      <c r="BY2035" s="9"/>
      <c r="BZ2035" s="9"/>
      <c r="CA2035" s="9"/>
      <c r="CB2035" s="9"/>
      <c r="CC2035" s="9"/>
      <c r="CD2035" s="9"/>
      <c r="CE2035" s="9"/>
      <c r="CF2035" s="9"/>
      <c r="CG2035" s="9"/>
      <c r="CH2035" s="9"/>
      <c r="CI2035" s="9"/>
      <c r="CJ2035" s="9"/>
      <c r="CK2035" s="9"/>
      <c r="CL2035" s="9"/>
      <c r="CM2035" s="9"/>
      <c r="CN2035" s="9"/>
      <c r="CO2035" s="9"/>
      <c r="CP2035" s="9"/>
      <c r="CQ2035" s="9"/>
      <c r="CR2035" s="9"/>
      <c r="CS2035" s="9"/>
      <c r="CT2035" s="9"/>
      <c r="CU2035" s="9"/>
      <c r="CV2035" s="9"/>
      <c r="CW2035" s="9"/>
      <c r="CX2035" s="9"/>
      <c r="CY2035" s="9"/>
      <c r="CZ2035" s="9"/>
      <c r="DA2035" s="9"/>
      <c r="DB2035" s="9"/>
      <c r="DC2035" s="9"/>
      <c r="DD2035" s="9"/>
      <c r="DE2035" s="9"/>
      <c r="DF2035" s="9"/>
      <c r="DG2035" s="9"/>
      <c r="DH2035" s="9"/>
      <c r="DI2035" s="9"/>
      <c r="DJ2035" s="9"/>
      <c r="DK2035" s="9"/>
      <c r="DL2035" s="9"/>
      <c r="DM2035" s="9"/>
      <c r="DN2035" s="9"/>
      <c r="DO2035" s="9"/>
    </row>
    <row r="2036" spans="1:119" s="10" customFormat="1" x14ac:dyDescent="0.2">
      <c r="A2036" s="8">
        <v>102107</v>
      </c>
      <c r="B2036" s="9" t="s">
        <v>5144</v>
      </c>
      <c r="C2036" s="9" t="b">
        <v>1</v>
      </c>
      <c r="D2036" s="9" t="b">
        <v>0</v>
      </c>
      <c r="E2036" s="9" t="b">
        <v>0</v>
      </c>
      <c r="F2036" s="9" t="b">
        <v>0</v>
      </c>
      <c r="G2036" s="9"/>
      <c r="H2036" s="9"/>
      <c r="I2036" s="9" t="s">
        <v>442</v>
      </c>
      <c r="J2036" s="9" t="s">
        <v>397</v>
      </c>
      <c r="K2036" s="9">
        <v>43.708999999999996</v>
      </c>
      <c r="L2036" s="9">
        <v>-79.524000000000001</v>
      </c>
      <c r="M2036" s="9" t="s">
        <v>156</v>
      </c>
      <c r="N2036" s="9">
        <v>2000</v>
      </c>
      <c r="O2036" s="9"/>
      <c r="P2036" s="9">
        <v>2015</v>
      </c>
      <c r="Q2036" s="9">
        <v>611</v>
      </c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 t="s">
        <v>158</v>
      </c>
      <c r="AG2036" s="9"/>
      <c r="AH2036" s="9"/>
      <c r="AI2036" s="9"/>
      <c r="AJ2036" s="9"/>
      <c r="AK2036" s="9"/>
      <c r="AL2036" s="9"/>
      <c r="AM2036" s="9"/>
      <c r="AN2036" s="9" t="s">
        <v>11</v>
      </c>
      <c r="AO2036" s="9"/>
      <c r="AP2036" s="9">
        <v>1</v>
      </c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  <c r="BI2036" s="9"/>
      <c r="BJ2036" s="9"/>
      <c r="BK2036" s="9"/>
      <c r="BL2036" s="9"/>
      <c r="BM2036" s="9"/>
      <c r="BN2036" s="9"/>
      <c r="BO2036" s="9"/>
      <c r="BP2036" s="9"/>
      <c r="BQ2036" s="9"/>
      <c r="BR2036" s="9"/>
      <c r="BS2036" s="9"/>
      <c r="BT2036" s="9"/>
      <c r="BU2036" s="9"/>
      <c r="BV2036" s="9"/>
      <c r="BW2036" s="9"/>
      <c r="BX2036" s="9"/>
      <c r="BY2036" s="9"/>
      <c r="BZ2036" s="9"/>
      <c r="CA2036" s="9"/>
      <c r="CB2036" s="9"/>
      <c r="CC2036" s="9"/>
      <c r="CD2036" s="9"/>
      <c r="CE2036" s="9"/>
      <c r="CF2036" s="9"/>
      <c r="CG2036" s="9"/>
      <c r="CH2036" s="9"/>
      <c r="CI2036" s="9"/>
      <c r="CJ2036" s="9"/>
      <c r="CK2036" s="9"/>
      <c r="CL2036" s="9"/>
      <c r="CM2036" s="9"/>
      <c r="CN2036" s="9"/>
      <c r="CO2036" s="9"/>
      <c r="CP2036" s="9"/>
      <c r="CQ2036" s="9"/>
      <c r="CR2036" s="9"/>
      <c r="CS2036" s="9"/>
      <c r="CT2036" s="9"/>
      <c r="CU2036" s="9"/>
      <c r="CV2036" s="9"/>
      <c r="CW2036" s="9"/>
      <c r="CX2036" s="9"/>
      <c r="CY2036" s="9"/>
      <c r="CZ2036" s="9"/>
      <c r="DA2036" s="9"/>
      <c r="DB2036" s="9"/>
      <c r="DC2036" s="9"/>
      <c r="DD2036" s="9"/>
      <c r="DE2036" s="9"/>
      <c r="DF2036" s="9"/>
      <c r="DG2036" s="9"/>
      <c r="DH2036" s="9"/>
      <c r="DI2036" s="9"/>
      <c r="DJ2036" s="9"/>
      <c r="DK2036" s="9"/>
      <c r="DL2036" s="9"/>
      <c r="DM2036" s="9"/>
      <c r="DN2036" s="9"/>
      <c r="DO2036" s="9"/>
    </row>
    <row r="2037" spans="1:119" s="10" customFormat="1" x14ac:dyDescent="0.2">
      <c r="A2037" s="8">
        <v>102108</v>
      </c>
      <c r="B2037" s="9" t="s">
        <v>5145</v>
      </c>
      <c r="C2037" s="9" t="b">
        <v>0</v>
      </c>
      <c r="D2037" s="9" t="b">
        <v>0</v>
      </c>
      <c r="E2037" s="9" t="b">
        <v>1</v>
      </c>
      <c r="F2037" s="9" t="b">
        <v>0</v>
      </c>
      <c r="G2037" s="9" t="s">
        <v>5146</v>
      </c>
      <c r="H2037" s="9"/>
      <c r="I2037" s="9" t="s">
        <v>5147</v>
      </c>
      <c r="J2037" s="9" t="s">
        <v>397</v>
      </c>
      <c r="K2037" s="9">
        <v>45.44</v>
      </c>
      <c r="L2037" s="9">
        <v>-76.281999999999996</v>
      </c>
      <c r="M2037" s="9" t="s">
        <v>156</v>
      </c>
      <c r="N2037" s="9">
        <v>1925</v>
      </c>
      <c r="O2037" s="9"/>
      <c r="P2037" s="9">
        <v>2017</v>
      </c>
      <c r="Q2037" s="9">
        <v>221</v>
      </c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 t="s">
        <v>665</v>
      </c>
      <c r="AG2037" s="9"/>
      <c r="AH2037" s="9">
        <v>5</v>
      </c>
      <c r="AI2037" s="9"/>
      <c r="AJ2037" s="9">
        <v>11600</v>
      </c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  <c r="BI2037" s="9"/>
      <c r="BJ2037" s="9"/>
      <c r="BK2037" s="9"/>
      <c r="BL2037" s="9" t="s">
        <v>11</v>
      </c>
      <c r="BM2037" s="9"/>
      <c r="BN2037" s="9"/>
      <c r="BO2037" s="9"/>
      <c r="BP2037" s="9"/>
      <c r="BQ2037" s="9"/>
      <c r="BR2037" s="9"/>
      <c r="BS2037" s="9"/>
      <c r="BT2037" s="9"/>
      <c r="BU2037" s="9"/>
      <c r="BV2037" s="9"/>
      <c r="BW2037" s="9"/>
      <c r="BX2037" s="9"/>
      <c r="BY2037" s="9"/>
      <c r="BZ2037" s="9"/>
      <c r="CA2037" s="9"/>
      <c r="CB2037" s="9"/>
      <c r="CC2037" s="9"/>
      <c r="CD2037" s="9"/>
      <c r="CE2037" s="9"/>
      <c r="CF2037" s="9"/>
      <c r="CG2037" s="9"/>
      <c r="CH2037" s="9"/>
      <c r="CI2037" s="9"/>
      <c r="CJ2037" s="9"/>
      <c r="CK2037" s="9"/>
      <c r="CL2037" s="9"/>
      <c r="CM2037" s="9"/>
      <c r="CN2037" s="9"/>
      <c r="CO2037" s="9"/>
      <c r="CP2037" s="9"/>
      <c r="CQ2037" s="9"/>
      <c r="CR2037" s="9"/>
      <c r="CS2037" s="9"/>
      <c r="CT2037" s="9"/>
      <c r="CU2037" s="9"/>
      <c r="CV2037" s="9"/>
      <c r="CW2037" s="9"/>
      <c r="CX2037" s="9"/>
      <c r="CY2037" s="9"/>
      <c r="CZ2037" s="9"/>
      <c r="DA2037" s="9"/>
      <c r="DB2037" s="9"/>
      <c r="DC2037" s="9"/>
      <c r="DD2037" s="9"/>
      <c r="DE2037" s="9"/>
      <c r="DF2037" s="9"/>
      <c r="DG2037" s="9"/>
      <c r="DH2037" s="9"/>
      <c r="DI2037" s="9"/>
      <c r="DJ2037" s="9"/>
      <c r="DK2037" s="9"/>
      <c r="DL2037" s="9"/>
      <c r="DM2037" s="9"/>
      <c r="DN2037" s="9"/>
      <c r="DO2037" s="9"/>
    </row>
    <row r="2038" spans="1:119" s="10" customFormat="1" x14ac:dyDescent="0.2">
      <c r="A2038" s="8">
        <v>102109</v>
      </c>
      <c r="B2038" s="9" t="s">
        <v>5148</v>
      </c>
      <c r="C2038" s="9" t="b">
        <v>0</v>
      </c>
      <c r="D2038" s="9" t="b">
        <v>0</v>
      </c>
      <c r="E2038" s="9" t="b">
        <v>1</v>
      </c>
      <c r="F2038" s="9" t="b">
        <v>0</v>
      </c>
      <c r="G2038" s="9" t="s">
        <v>2003</v>
      </c>
      <c r="H2038" s="9"/>
      <c r="I2038" s="9" t="s">
        <v>5147</v>
      </c>
      <c r="J2038" s="9" t="s">
        <v>397</v>
      </c>
      <c r="K2038" s="9">
        <v>45.440999999999995</v>
      </c>
      <c r="L2038" s="9">
        <v>-76.280999999999992</v>
      </c>
      <c r="M2038" s="9" t="s">
        <v>156</v>
      </c>
      <c r="N2038" s="9">
        <v>1920</v>
      </c>
      <c r="O2038" s="9"/>
      <c r="P2038" s="9">
        <v>2017</v>
      </c>
      <c r="Q2038" s="9">
        <v>221</v>
      </c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 t="s">
        <v>5149</v>
      </c>
      <c r="AG2038" s="9"/>
      <c r="AH2038" s="9">
        <v>2.91</v>
      </c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  <c r="BI2038" s="9"/>
      <c r="BJ2038" s="9"/>
      <c r="BK2038" s="9"/>
      <c r="BL2038" s="9" t="s">
        <v>11</v>
      </c>
      <c r="BM2038" s="9"/>
      <c r="BN2038" s="9"/>
      <c r="BO2038" s="9"/>
      <c r="BP2038" s="9"/>
      <c r="BQ2038" s="9"/>
      <c r="BR2038" s="9"/>
      <c r="BS2038" s="9"/>
      <c r="BT2038" s="9"/>
      <c r="BU2038" s="9"/>
      <c r="BV2038" s="9"/>
      <c r="BW2038" s="9"/>
      <c r="BX2038" s="9"/>
      <c r="BY2038" s="9"/>
      <c r="BZ2038" s="9"/>
      <c r="CA2038" s="9"/>
      <c r="CB2038" s="9"/>
      <c r="CC2038" s="9"/>
      <c r="CD2038" s="9"/>
      <c r="CE2038" s="9"/>
      <c r="CF2038" s="9"/>
      <c r="CG2038" s="9"/>
      <c r="CH2038" s="9"/>
      <c r="CI2038" s="9"/>
      <c r="CJ2038" s="9"/>
      <c r="CK2038" s="9"/>
      <c r="CL2038" s="9"/>
      <c r="CM2038" s="9"/>
      <c r="CN2038" s="9"/>
      <c r="CO2038" s="9"/>
      <c r="CP2038" s="9"/>
      <c r="CQ2038" s="9"/>
      <c r="CR2038" s="9"/>
      <c r="CS2038" s="9"/>
      <c r="CT2038" s="9"/>
      <c r="CU2038" s="9"/>
      <c r="CV2038" s="9"/>
      <c r="CW2038" s="9"/>
      <c r="CX2038" s="9"/>
      <c r="CY2038" s="9"/>
      <c r="CZ2038" s="9"/>
      <c r="DA2038" s="9"/>
      <c r="DB2038" s="9"/>
      <c r="DC2038" s="9"/>
      <c r="DD2038" s="9"/>
      <c r="DE2038" s="9"/>
      <c r="DF2038" s="9"/>
      <c r="DG2038" s="9"/>
      <c r="DH2038" s="9"/>
      <c r="DI2038" s="9"/>
      <c r="DJ2038" s="9"/>
      <c r="DK2038" s="9"/>
      <c r="DL2038" s="9"/>
      <c r="DM2038" s="9"/>
      <c r="DN2038" s="9"/>
      <c r="DO2038" s="9"/>
    </row>
    <row r="2039" spans="1:119" s="10" customFormat="1" x14ac:dyDescent="0.2">
      <c r="A2039" s="8">
        <v>102110</v>
      </c>
      <c r="B2039" s="9" t="s">
        <v>5150</v>
      </c>
      <c r="C2039" s="9" t="b">
        <v>0</v>
      </c>
      <c r="D2039" s="9" t="b">
        <v>0</v>
      </c>
      <c r="E2039" s="9" t="b">
        <v>1</v>
      </c>
      <c r="F2039" s="9" t="b">
        <v>0</v>
      </c>
      <c r="G2039" s="9" t="s">
        <v>1238</v>
      </c>
      <c r="H2039" s="9"/>
      <c r="I2039" s="9" t="s">
        <v>5151</v>
      </c>
      <c r="J2039" s="9" t="s">
        <v>397</v>
      </c>
      <c r="K2039" s="9">
        <v>42.887</v>
      </c>
      <c r="L2039" s="9">
        <v>-79.251000000000005</v>
      </c>
      <c r="M2039" s="9" t="s">
        <v>156</v>
      </c>
      <c r="N2039" s="9">
        <v>2009</v>
      </c>
      <c r="O2039" s="9"/>
      <c r="P2039" s="9">
        <v>2017</v>
      </c>
      <c r="Q2039" s="9">
        <v>221</v>
      </c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>
        <v>9.9</v>
      </c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  <c r="BI2039" s="9"/>
      <c r="BJ2039" s="9"/>
      <c r="BK2039" s="9"/>
      <c r="BL2039" s="9"/>
      <c r="BM2039" s="9" t="s">
        <v>11</v>
      </c>
      <c r="BN2039" s="9"/>
      <c r="BO2039" s="9"/>
      <c r="BP2039" s="9"/>
      <c r="BQ2039" s="9"/>
      <c r="BR2039" s="9"/>
      <c r="BS2039" s="9"/>
      <c r="BT2039" s="9"/>
      <c r="BU2039" s="9"/>
      <c r="BV2039" s="9"/>
      <c r="BW2039" s="9"/>
      <c r="BX2039" s="9"/>
      <c r="BY2039" s="9"/>
      <c r="BZ2039" s="9"/>
      <c r="CA2039" s="9"/>
      <c r="CB2039" s="9"/>
      <c r="CC2039" s="9"/>
      <c r="CD2039" s="9"/>
      <c r="CE2039" s="9"/>
      <c r="CF2039" s="9"/>
      <c r="CG2039" s="9"/>
      <c r="CH2039" s="9"/>
      <c r="CI2039" s="9"/>
      <c r="CJ2039" s="9"/>
      <c r="CK2039" s="9"/>
      <c r="CL2039" s="9"/>
      <c r="CM2039" s="9"/>
      <c r="CN2039" s="9"/>
      <c r="CO2039" s="9"/>
      <c r="CP2039" s="9"/>
      <c r="CQ2039" s="9"/>
      <c r="CR2039" s="9"/>
      <c r="CS2039" s="9"/>
      <c r="CT2039" s="9"/>
      <c r="CU2039" s="9"/>
      <c r="CV2039" s="9"/>
      <c r="CW2039" s="9"/>
      <c r="CX2039" s="9"/>
      <c r="CY2039" s="9"/>
      <c r="CZ2039" s="9"/>
      <c r="DA2039" s="9"/>
      <c r="DB2039" s="9"/>
      <c r="DC2039" s="9"/>
      <c r="DD2039" s="9"/>
      <c r="DE2039" s="9"/>
      <c r="DF2039" s="9"/>
      <c r="DG2039" s="9"/>
      <c r="DH2039" s="9"/>
      <c r="DI2039" s="9"/>
      <c r="DJ2039" s="9"/>
      <c r="DK2039" s="9"/>
      <c r="DL2039" s="9"/>
      <c r="DM2039" s="9"/>
      <c r="DN2039" s="9"/>
      <c r="DO2039" s="9"/>
    </row>
    <row r="2040" spans="1:119" s="10" customFormat="1" x14ac:dyDescent="0.2">
      <c r="A2040" s="8">
        <v>102111</v>
      </c>
      <c r="B2040" s="9" t="s">
        <v>5152</v>
      </c>
      <c r="C2040" s="9" t="b">
        <v>0</v>
      </c>
      <c r="D2040" s="9" t="b">
        <v>0</v>
      </c>
      <c r="E2040" s="9" t="b">
        <v>1</v>
      </c>
      <c r="F2040" s="9" t="b">
        <v>0</v>
      </c>
      <c r="G2040" s="9" t="s">
        <v>1141</v>
      </c>
      <c r="H2040" s="9"/>
      <c r="I2040" s="9" t="s">
        <v>5153</v>
      </c>
      <c r="J2040" s="9" t="s">
        <v>397</v>
      </c>
      <c r="K2040" s="9">
        <v>47.210999999999999</v>
      </c>
      <c r="L2040" s="9">
        <v>-84.605999999999995</v>
      </c>
      <c r="M2040" s="9" t="s">
        <v>156</v>
      </c>
      <c r="N2040" s="9">
        <v>1996</v>
      </c>
      <c r="O2040" s="9"/>
      <c r="P2040" s="9">
        <v>2017</v>
      </c>
      <c r="Q2040" s="9">
        <v>221</v>
      </c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 t="s">
        <v>2161</v>
      </c>
      <c r="AG2040" s="9"/>
      <c r="AH2040" s="9">
        <v>46.9</v>
      </c>
      <c r="AI2040" s="9"/>
      <c r="AJ2040" s="9">
        <v>210000</v>
      </c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  <c r="BI2040" s="9"/>
      <c r="BJ2040" s="9"/>
      <c r="BK2040" s="9"/>
      <c r="BL2040" s="9" t="s">
        <v>11</v>
      </c>
      <c r="BM2040" s="9"/>
      <c r="BN2040" s="9"/>
      <c r="BO2040" s="9"/>
      <c r="BP2040" s="9"/>
      <c r="BQ2040" s="9"/>
      <c r="BR2040" s="9"/>
      <c r="BS2040" s="9"/>
      <c r="BT2040" s="9"/>
      <c r="BU2040" s="9"/>
      <c r="BV2040" s="9"/>
      <c r="BW2040" s="9"/>
      <c r="BX2040" s="9"/>
      <c r="BY2040" s="9"/>
      <c r="BZ2040" s="9"/>
      <c r="CA2040" s="9"/>
      <c r="CB2040" s="9"/>
      <c r="CC2040" s="9"/>
      <c r="CD2040" s="9"/>
      <c r="CE2040" s="9"/>
      <c r="CF2040" s="9"/>
      <c r="CG2040" s="9"/>
      <c r="CH2040" s="9"/>
      <c r="CI2040" s="9"/>
      <c r="CJ2040" s="9"/>
      <c r="CK2040" s="9"/>
      <c r="CL2040" s="9"/>
      <c r="CM2040" s="9"/>
      <c r="CN2040" s="9"/>
      <c r="CO2040" s="9"/>
      <c r="CP2040" s="9"/>
      <c r="CQ2040" s="9"/>
      <c r="CR2040" s="9"/>
      <c r="CS2040" s="9"/>
      <c r="CT2040" s="9"/>
      <c r="CU2040" s="9"/>
      <c r="CV2040" s="9"/>
      <c r="CW2040" s="9"/>
      <c r="CX2040" s="9"/>
      <c r="CY2040" s="9"/>
      <c r="CZ2040" s="9"/>
      <c r="DA2040" s="9"/>
      <c r="DB2040" s="9"/>
      <c r="DC2040" s="9"/>
      <c r="DD2040" s="9"/>
      <c r="DE2040" s="9"/>
      <c r="DF2040" s="9"/>
      <c r="DG2040" s="9"/>
      <c r="DH2040" s="9"/>
      <c r="DI2040" s="9"/>
      <c r="DJ2040" s="9"/>
      <c r="DK2040" s="9"/>
      <c r="DL2040" s="9"/>
      <c r="DM2040" s="9"/>
      <c r="DN2040" s="9"/>
      <c r="DO2040" s="9"/>
    </row>
    <row r="2041" spans="1:119" s="10" customFormat="1" x14ac:dyDescent="0.2">
      <c r="A2041" s="8">
        <v>102112</v>
      </c>
      <c r="B2041" s="9" t="s">
        <v>5154</v>
      </c>
      <c r="C2041" s="9" t="b">
        <v>0</v>
      </c>
      <c r="D2041" s="9" t="b">
        <v>0</v>
      </c>
      <c r="E2041" s="9" t="b">
        <v>1</v>
      </c>
      <c r="F2041" s="9" t="b">
        <v>0</v>
      </c>
      <c r="G2041" s="9" t="s">
        <v>2003</v>
      </c>
      <c r="H2041" s="9"/>
      <c r="I2041" s="9" t="s">
        <v>5153</v>
      </c>
      <c r="J2041" s="9" t="s">
        <v>397</v>
      </c>
      <c r="K2041" s="9">
        <v>47.211999999999996</v>
      </c>
      <c r="L2041" s="9">
        <v>-84.60499999999999</v>
      </c>
      <c r="M2041" s="9" t="s">
        <v>156</v>
      </c>
      <c r="N2041" s="9">
        <v>1923</v>
      </c>
      <c r="O2041" s="9"/>
      <c r="P2041" s="9">
        <v>2017</v>
      </c>
      <c r="Q2041" s="9">
        <v>221</v>
      </c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 t="s">
        <v>5155</v>
      </c>
      <c r="AG2041" s="9"/>
      <c r="AH2041" s="9">
        <v>3</v>
      </c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  <c r="BI2041" s="9"/>
      <c r="BJ2041" s="9"/>
      <c r="BK2041" s="9"/>
      <c r="BL2041" s="9" t="s">
        <v>11</v>
      </c>
      <c r="BM2041" s="9"/>
      <c r="BN2041" s="9"/>
      <c r="BO2041" s="9"/>
      <c r="BP2041" s="9"/>
      <c r="BQ2041" s="9"/>
      <c r="BR2041" s="9"/>
      <c r="BS2041" s="9"/>
      <c r="BT2041" s="9"/>
      <c r="BU2041" s="9"/>
      <c r="BV2041" s="9"/>
      <c r="BW2041" s="9"/>
      <c r="BX2041" s="9"/>
      <c r="BY2041" s="9"/>
      <c r="BZ2041" s="9"/>
      <c r="CA2041" s="9"/>
      <c r="CB2041" s="9"/>
      <c r="CC2041" s="9"/>
      <c r="CD2041" s="9"/>
      <c r="CE2041" s="9"/>
      <c r="CF2041" s="9"/>
      <c r="CG2041" s="9"/>
      <c r="CH2041" s="9"/>
      <c r="CI2041" s="9"/>
      <c r="CJ2041" s="9"/>
      <c r="CK2041" s="9"/>
      <c r="CL2041" s="9"/>
      <c r="CM2041" s="9"/>
      <c r="CN2041" s="9"/>
      <c r="CO2041" s="9"/>
      <c r="CP2041" s="9"/>
      <c r="CQ2041" s="9"/>
      <c r="CR2041" s="9"/>
      <c r="CS2041" s="9"/>
      <c r="CT2041" s="9"/>
      <c r="CU2041" s="9"/>
      <c r="CV2041" s="9"/>
      <c r="CW2041" s="9"/>
      <c r="CX2041" s="9"/>
      <c r="CY2041" s="9"/>
      <c r="CZ2041" s="9"/>
      <c r="DA2041" s="9"/>
      <c r="DB2041" s="9"/>
      <c r="DC2041" s="9"/>
      <c r="DD2041" s="9"/>
      <c r="DE2041" s="9"/>
      <c r="DF2041" s="9"/>
      <c r="DG2041" s="9"/>
      <c r="DH2041" s="9"/>
      <c r="DI2041" s="9"/>
      <c r="DJ2041" s="9"/>
      <c r="DK2041" s="9"/>
      <c r="DL2041" s="9"/>
      <c r="DM2041" s="9"/>
      <c r="DN2041" s="9"/>
      <c r="DO2041" s="9"/>
    </row>
    <row r="2042" spans="1:119" s="10" customFormat="1" x14ac:dyDescent="0.2">
      <c r="A2042" s="8">
        <v>102113</v>
      </c>
      <c r="B2042" s="9" t="s">
        <v>5156</v>
      </c>
      <c r="C2042" s="9" t="b">
        <v>0</v>
      </c>
      <c r="D2042" s="9" t="b">
        <v>0</v>
      </c>
      <c r="E2042" s="9" t="b">
        <v>1</v>
      </c>
      <c r="F2042" s="9" t="b">
        <v>0</v>
      </c>
      <c r="G2042" s="9" t="s">
        <v>1141</v>
      </c>
      <c r="H2042" s="9"/>
      <c r="I2042" s="9" t="s">
        <v>5153</v>
      </c>
      <c r="J2042" s="9" t="s">
        <v>397</v>
      </c>
      <c r="K2042" s="9">
        <v>47.213000000000001</v>
      </c>
      <c r="L2042" s="9">
        <v>-84.603999999999999</v>
      </c>
      <c r="M2042" s="9" t="s">
        <v>156</v>
      </c>
      <c r="N2042" s="9">
        <v>1965</v>
      </c>
      <c r="O2042" s="9"/>
      <c r="P2042" s="9">
        <v>2017</v>
      </c>
      <c r="Q2042" s="9">
        <v>221</v>
      </c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 t="s">
        <v>2161</v>
      </c>
      <c r="AG2042" s="9"/>
      <c r="AH2042" s="9">
        <v>18.5</v>
      </c>
      <c r="AI2042" s="9"/>
      <c r="AJ2042" s="9">
        <v>85000</v>
      </c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  <c r="BI2042" s="9"/>
      <c r="BJ2042" s="9"/>
      <c r="BK2042" s="9"/>
      <c r="BL2042" s="9" t="s">
        <v>11</v>
      </c>
      <c r="BM2042" s="9"/>
      <c r="BN2042" s="9"/>
      <c r="BO2042" s="9"/>
      <c r="BP2042" s="9"/>
      <c r="BQ2042" s="9"/>
      <c r="BR2042" s="9"/>
      <c r="BS2042" s="9"/>
      <c r="BT2042" s="9"/>
      <c r="BU2042" s="9"/>
      <c r="BV2042" s="9"/>
      <c r="BW2042" s="9"/>
      <c r="BX2042" s="9"/>
      <c r="BY2042" s="9"/>
      <c r="BZ2042" s="9"/>
      <c r="CA2042" s="9"/>
      <c r="CB2042" s="9"/>
      <c r="CC2042" s="9"/>
      <c r="CD2042" s="9"/>
      <c r="CE2042" s="9"/>
      <c r="CF2042" s="9"/>
      <c r="CG2042" s="9"/>
      <c r="CH2042" s="9"/>
      <c r="CI2042" s="9"/>
      <c r="CJ2042" s="9"/>
      <c r="CK2042" s="9"/>
      <c r="CL2042" s="9"/>
      <c r="CM2042" s="9"/>
      <c r="CN2042" s="9"/>
      <c r="CO2042" s="9"/>
      <c r="CP2042" s="9"/>
      <c r="CQ2042" s="9"/>
      <c r="CR2042" s="9"/>
      <c r="CS2042" s="9"/>
      <c r="CT2042" s="9"/>
      <c r="CU2042" s="9"/>
      <c r="CV2042" s="9"/>
      <c r="CW2042" s="9"/>
      <c r="CX2042" s="9"/>
      <c r="CY2042" s="9"/>
      <c r="CZ2042" s="9"/>
      <c r="DA2042" s="9"/>
      <c r="DB2042" s="9"/>
      <c r="DC2042" s="9"/>
      <c r="DD2042" s="9"/>
      <c r="DE2042" s="9"/>
      <c r="DF2042" s="9"/>
      <c r="DG2042" s="9"/>
      <c r="DH2042" s="9"/>
      <c r="DI2042" s="9"/>
      <c r="DJ2042" s="9"/>
      <c r="DK2042" s="9"/>
      <c r="DL2042" s="9"/>
      <c r="DM2042" s="9"/>
      <c r="DN2042" s="9"/>
      <c r="DO2042" s="9"/>
    </row>
    <row r="2043" spans="1:119" s="10" customFormat="1" x14ac:dyDescent="0.2">
      <c r="A2043" s="8">
        <v>102114</v>
      </c>
      <c r="B2043" s="9" t="s">
        <v>5157</v>
      </c>
      <c r="C2043" s="9" t="b">
        <v>0</v>
      </c>
      <c r="D2043" s="9" t="b">
        <v>0</v>
      </c>
      <c r="E2043" s="9" t="b">
        <v>1</v>
      </c>
      <c r="F2043" s="9" t="b">
        <v>0</v>
      </c>
      <c r="G2043" s="9" t="s">
        <v>2003</v>
      </c>
      <c r="H2043" s="9"/>
      <c r="I2043" s="9" t="s">
        <v>5153</v>
      </c>
      <c r="J2043" s="9" t="s">
        <v>397</v>
      </c>
      <c r="K2043" s="9">
        <v>47.213999999999999</v>
      </c>
      <c r="L2043" s="9">
        <v>-84.602999999999994</v>
      </c>
      <c r="M2043" s="9" t="s">
        <v>156</v>
      </c>
      <c r="N2043" s="9">
        <v>1910</v>
      </c>
      <c r="O2043" s="9"/>
      <c r="P2043" s="9">
        <v>2017</v>
      </c>
      <c r="Q2043" s="9">
        <v>221</v>
      </c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 t="s">
        <v>665</v>
      </c>
      <c r="AG2043" s="9"/>
      <c r="AH2043" s="9">
        <v>9</v>
      </c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  <c r="BI2043" s="9"/>
      <c r="BJ2043" s="9"/>
      <c r="BK2043" s="9"/>
      <c r="BL2043" s="9" t="s">
        <v>11</v>
      </c>
      <c r="BM2043" s="9"/>
      <c r="BN2043" s="9"/>
      <c r="BO2043" s="9"/>
      <c r="BP2043" s="9"/>
      <c r="BQ2043" s="9"/>
      <c r="BR2043" s="9"/>
      <c r="BS2043" s="9"/>
      <c r="BT2043" s="9"/>
      <c r="BU2043" s="9"/>
      <c r="BV2043" s="9"/>
      <c r="BW2043" s="9"/>
      <c r="BX2043" s="9"/>
      <c r="BY2043" s="9"/>
      <c r="BZ2043" s="9"/>
      <c r="CA2043" s="9"/>
      <c r="CB2043" s="9"/>
      <c r="CC2043" s="9"/>
      <c r="CD2043" s="9"/>
      <c r="CE2043" s="9"/>
      <c r="CF2043" s="9"/>
      <c r="CG2043" s="9"/>
      <c r="CH2043" s="9"/>
      <c r="CI2043" s="9"/>
      <c r="CJ2043" s="9"/>
      <c r="CK2043" s="9"/>
      <c r="CL2043" s="9"/>
      <c r="CM2043" s="9"/>
      <c r="CN2043" s="9"/>
      <c r="CO2043" s="9"/>
      <c r="CP2043" s="9"/>
      <c r="CQ2043" s="9"/>
      <c r="CR2043" s="9"/>
      <c r="CS2043" s="9"/>
      <c r="CT2043" s="9"/>
      <c r="CU2043" s="9"/>
      <c r="CV2043" s="9"/>
      <c r="CW2043" s="9"/>
      <c r="CX2043" s="9"/>
      <c r="CY2043" s="9"/>
      <c r="CZ2043" s="9"/>
      <c r="DA2043" s="9"/>
      <c r="DB2043" s="9"/>
      <c r="DC2043" s="9"/>
      <c r="DD2043" s="9"/>
      <c r="DE2043" s="9"/>
      <c r="DF2043" s="9"/>
      <c r="DG2043" s="9"/>
      <c r="DH2043" s="9"/>
      <c r="DI2043" s="9"/>
      <c r="DJ2043" s="9"/>
      <c r="DK2043" s="9"/>
      <c r="DL2043" s="9"/>
      <c r="DM2043" s="9"/>
      <c r="DN2043" s="9"/>
      <c r="DO2043" s="9"/>
    </row>
    <row r="2044" spans="1:119" s="10" customFormat="1" x14ac:dyDescent="0.2">
      <c r="A2044" s="8">
        <v>102115</v>
      </c>
      <c r="B2044" s="9" t="s">
        <v>5158</v>
      </c>
      <c r="C2044" s="9" t="b">
        <v>0</v>
      </c>
      <c r="D2044" s="9" t="b">
        <v>0</v>
      </c>
      <c r="E2044" s="9" t="b">
        <v>1</v>
      </c>
      <c r="F2044" s="9" t="b">
        <v>0</v>
      </c>
      <c r="G2044" s="9" t="s">
        <v>2003</v>
      </c>
      <c r="H2044" s="9"/>
      <c r="I2044" s="9" t="s">
        <v>5153</v>
      </c>
      <c r="J2044" s="9" t="s">
        <v>397</v>
      </c>
      <c r="K2044" s="9">
        <v>47.214999999999996</v>
      </c>
      <c r="L2044" s="9">
        <v>-84.60199999999999</v>
      </c>
      <c r="M2044" s="9" t="s">
        <v>156</v>
      </c>
      <c r="N2044" s="9">
        <v>1971</v>
      </c>
      <c r="O2044" s="9"/>
      <c r="P2044" s="9">
        <v>2017</v>
      </c>
      <c r="Q2044" s="9">
        <v>221</v>
      </c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 t="s">
        <v>665</v>
      </c>
      <c r="AG2044" s="9"/>
      <c r="AH2044" s="9">
        <v>274</v>
      </c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  <c r="BI2044" s="9"/>
      <c r="BJ2044" s="9"/>
      <c r="BK2044" s="9"/>
      <c r="BL2044" s="9" t="s">
        <v>11</v>
      </c>
      <c r="BM2044" s="9"/>
      <c r="BN2044" s="9"/>
      <c r="BO2044" s="9"/>
      <c r="BP2044" s="9"/>
      <c r="BQ2044" s="9"/>
      <c r="BR2044" s="9"/>
      <c r="BS2044" s="9"/>
      <c r="BT2044" s="9"/>
      <c r="BU2044" s="9"/>
      <c r="BV2044" s="9"/>
      <c r="BW2044" s="9"/>
      <c r="BX2044" s="9"/>
      <c r="BY2044" s="9"/>
      <c r="BZ2044" s="9"/>
      <c r="CA2044" s="9"/>
      <c r="CB2044" s="9"/>
      <c r="CC2044" s="9"/>
      <c r="CD2044" s="9"/>
      <c r="CE2044" s="9"/>
      <c r="CF2044" s="9"/>
      <c r="CG2044" s="9"/>
      <c r="CH2044" s="9"/>
      <c r="CI2044" s="9"/>
      <c r="CJ2044" s="9"/>
      <c r="CK2044" s="9"/>
      <c r="CL2044" s="9"/>
      <c r="CM2044" s="9"/>
      <c r="CN2044" s="9"/>
      <c r="CO2044" s="9"/>
      <c r="CP2044" s="9"/>
      <c r="CQ2044" s="9"/>
      <c r="CR2044" s="9"/>
      <c r="CS2044" s="9"/>
      <c r="CT2044" s="9"/>
      <c r="CU2044" s="9"/>
      <c r="CV2044" s="9"/>
      <c r="CW2044" s="9"/>
      <c r="CX2044" s="9"/>
      <c r="CY2044" s="9"/>
      <c r="CZ2044" s="9"/>
      <c r="DA2044" s="9"/>
      <c r="DB2044" s="9"/>
      <c r="DC2044" s="9"/>
      <c r="DD2044" s="9"/>
      <c r="DE2044" s="9"/>
      <c r="DF2044" s="9"/>
      <c r="DG2044" s="9"/>
      <c r="DH2044" s="9"/>
      <c r="DI2044" s="9"/>
      <c r="DJ2044" s="9"/>
      <c r="DK2044" s="9"/>
      <c r="DL2044" s="9"/>
      <c r="DM2044" s="9"/>
      <c r="DN2044" s="9"/>
      <c r="DO2044" s="9"/>
    </row>
    <row r="2045" spans="1:119" s="10" customFormat="1" x14ac:dyDescent="0.2">
      <c r="A2045" s="8">
        <v>102116</v>
      </c>
      <c r="B2045" s="9" t="s">
        <v>5159</v>
      </c>
      <c r="C2045" s="9" t="b">
        <v>0</v>
      </c>
      <c r="D2045" s="9" t="b">
        <v>0</v>
      </c>
      <c r="E2045" s="9" t="b">
        <v>1</v>
      </c>
      <c r="F2045" s="9" t="b">
        <v>0</v>
      </c>
      <c r="G2045" s="9" t="s">
        <v>1141</v>
      </c>
      <c r="H2045" s="9"/>
      <c r="I2045" s="9" t="s">
        <v>5153</v>
      </c>
      <c r="J2045" s="9" t="s">
        <v>397</v>
      </c>
      <c r="K2045" s="9">
        <v>47.216000000000001</v>
      </c>
      <c r="L2045" s="9">
        <v>-84.600999999999999</v>
      </c>
      <c r="M2045" s="9" t="s">
        <v>156</v>
      </c>
      <c r="N2045" s="9">
        <v>1998</v>
      </c>
      <c r="O2045" s="9"/>
      <c r="P2045" s="9">
        <v>2017</v>
      </c>
      <c r="Q2045" s="9">
        <v>221</v>
      </c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 t="s">
        <v>2161</v>
      </c>
      <c r="AG2045" s="9"/>
      <c r="AH2045" s="9">
        <v>62</v>
      </c>
      <c r="AI2045" s="9"/>
      <c r="AJ2045" s="9">
        <v>276000</v>
      </c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  <c r="BI2045" s="9"/>
      <c r="BJ2045" s="9"/>
      <c r="BK2045" s="9"/>
      <c r="BL2045" s="9" t="s">
        <v>11</v>
      </c>
      <c r="BM2045" s="9"/>
      <c r="BN2045" s="9"/>
      <c r="BO2045" s="9"/>
      <c r="BP2045" s="9"/>
      <c r="BQ2045" s="9"/>
      <c r="BR2045" s="9"/>
      <c r="BS2045" s="9"/>
      <c r="BT2045" s="9"/>
      <c r="BU2045" s="9"/>
      <c r="BV2045" s="9"/>
      <c r="BW2045" s="9"/>
      <c r="BX2045" s="9"/>
      <c r="BY2045" s="9"/>
      <c r="BZ2045" s="9"/>
      <c r="CA2045" s="9"/>
      <c r="CB2045" s="9"/>
      <c r="CC2045" s="9"/>
      <c r="CD2045" s="9"/>
      <c r="CE2045" s="9"/>
      <c r="CF2045" s="9"/>
      <c r="CG2045" s="9"/>
      <c r="CH2045" s="9"/>
      <c r="CI2045" s="9"/>
      <c r="CJ2045" s="9"/>
      <c r="CK2045" s="9"/>
      <c r="CL2045" s="9"/>
      <c r="CM2045" s="9"/>
      <c r="CN2045" s="9"/>
      <c r="CO2045" s="9"/>
      <c r="CP2045" s="9"/>
      <c r="CQ2045" s="9"/>
      <c r="CR2045" s="9"/>
      <c r="CS2045" s="9"/>
      <c r="CT2045" s="9"/>
      <c r="CU2045" s="9"/>
      <c r="CV2045" s="9"/>
      <c r="CW2045" s="9"/>
      <c r="CX2045" s="9"/>
      <c r="CY2045" s="9"/>
      <c r="CZ2045" s="9"/>
      <c r="DA2045" s="9"/>
      <c r="DB2045" s="9"/>
      <c r="DC2045" s="9"/>
      <c r="DD2045" s="9"/>
      <c r="DE2045" s="9"/>
      <c r="DF2045" s="9"/>
      <c r="DG2045" s="9"/>
      <c r="DH2045" s="9"/>
      <c r="DI2045" s="9"/>
      <c r="DJ2045" s="9"/>
      <c r="DK2045" s="9"/>
      <c r="DL2045" s="9"/>
      <c r="DM2045" s="9"/>
      <c r="DN2045" s="9"/>
      <c r="DO2045" s="9"/>
    </row>
    <row r="2046" spans="1:119" s="10" customFormat="1" x14ac:dyDescent="0.2">
      <c r="A2046" s="8">
        <v>102117</v>
      </c>
      <c r="B2046" s="9" t="s">
        <v>5160</v>
      </c>
      <c r="C2046" s="9" t="b">
        <v>0</v>
      </c>
      <c r="D2046" s="9" t="b">
        <v>0</v>
      </c>
      <c r="E2046" s="9" t="b">
        <v>1</v>
      </c>
      <c r="F2046" s="9" t="b">
        <v>0</v>
      </c>
      <c r="G2046" s="9" t="s">
        <v>5161</v>
      </c>
      <c r="H2046" s="9"/>
      <c r="I2046" s="9" t="s">
        <v>5162</v>
      </c>
      <c r="J2046" s="9" t="s">
        <v>397</v>
      </c>
      <c r="K2046" s="9">
        <v>43.759</v>
      </c>
      <c r="L2046" s="9">
        <v>-80.748000000000005</v>
      </c>
      <c r="M2046" s="9" t="s">
        <v>156</v>
      </c>
      <c r="N2046" s="9">
        <v>2011</v>
      </c>
      <c r="O2046" s="9"/>
      <c r="P2046" s="9">
        <v>2017</v>
      </c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 t="s">
        <v>5163</v>
      </c>
      <c r="AG2046" s="9"/>
      <c r="AH2046" s="9">
        <v>0.13</v>
      </c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  <c r="BI2046" s="9"/>
      <c r="BJ2046" s="9"/>
      <c r="BK2046" s="9" t="s">
        <v>11</v>
      </c>
      <c r="BL2046" s="9"/>
      <c r="BM2046" s="9"/>
      <c r="BN2046" s="9"/>
      <c r="BO2046" s="9"/>
      <c r="BP2046" s="9"/>
      <c r="BQ2046" s="9"/>
      <c r="BR2046" s="9"/>
      <c r="BS2046" s="9"/>
      <c r="BT2046" s="9"/>
      <c r="BU2046" s="9"/>
      <c r="BV2046" s="9"/>
      <c r="BW2046" s="9"/>
      <c r="BX2046" s="9"/>
      <c r="BY2046" s="9"/>
      <c r="BZ2046" s="9"/>
      <c r="CA2046" s="9"/>
      <c r="CB2046" s="9"/>
      <c r="CC2046" s="9"/>
      <c r="CD2046" s="9"/>
      <c r="CE2046" s="9"/>
      <c r="CF2046" s="9"/>
      <c r="CG2046" s="9"/>
      <c r="CH2046" s="9"/>
      <c r="CI2046" s="9"/>
      <c r="CJ2046" s="9"/>
      <c r="CK2046" s="9"/>
      <c r="CL2046" s="9"/>
      <c r="CM2046" s="9"/>
      <c r="CN2046" s="9"/>
      <c r="CO2046" s="9"/>
      <c r="CP2046" s="9"/>
      <c r="CQ2046" s="9"/>
      <c r="CR2046" s="9"/>
      <c r="CS2046" s="9"/>
      <c r="CT2046" s="9"/>
      <c r="CU2046" s="9"/>
      <c r="CV2046" s="9"/>
      <c r="CW2046" s="9"/>
      <c r="CX2046" s="9"/>
      <c r="CY2046" s="9"/>
      <c r="CZ2046" s="9"/>
      <c r="DA2046" s="9"/>
      <c r="DB2046" s="9"/>
      <c r="DC2046" s="9"/>
      <c r="DD2046" s="9"/>
      <c r="DE2046" s="9"/>
      <c r="DF2046" s="9"/>
      <c r="DG2046" s="9"/>
      <c r="DH2046" s="9"/>
      <c r="DI2046" s="9"/>
      <c r="DJ2046" s="9"/>
      <c r="DK2046" s="9"/>
      <c r="DL2046" s="9"/>
      <c r="DM2046" s="9"/>
      <c r="DN2046" s="9"/>
      <c r="DO2046" s="9"/>
    </row>
    <row r="2047" spans="1:119" s="10" customFormat="1" x14ac:dyDescent="0.2">
      <c r="A2047" s="8">
        <v>102118</v>
      </c>
      <c r="B2047" s="9" t="s">
        <v>5164</v>
      </c>
      <c r="C2047" s="9" t="b">
        <v>0</v>
      </c>
      <c r="D2047" s="9" t="b">
        <v>0</v>
      </c>
      <c r="E2047" s="9" t="b">
        <v>1</v>
      </c>
      <c r="F2047" s="9" t="b">
        <v>0</v>
      </c>
      <c r="G2047" s="9" t="s">
        <v>3106</v>
      </c>
      <c r="H2047" s="9" t="s">
        <v>5165</v>
      </c>
      <c r="I2047" s="9" t="s">
        <v>5162</v>
      </c>
      <c r="J2047" s="9" t="s">
        <v>397</v>
      </c>
      <c r="K2047" s="9">
        <v>43.76</v>
      </c>
      <c r="L2047" s="9">
        <v>-80.747</v>
      </c>
      <c r="M2047" s="9" t="s">
        <v>156</v>
      </c>
      <c r="N2047" s="9">
        <v>2015</v>
      </c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 t="s">
        <v>5166</v>
      </c>
      <c r="AG2047" s="9"/>
      <c r="AH2047" s="9">
        <v>0.2</v>
      </c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  <c r="BI2047" s="9"/>
      <c r="BJ2047" s="9"/>
      <c r="BK2047" s="9" t="s">
        <v>11</v>
      </c>
      <c r="BL2047" s="9"/>
      <c r="BM2047" s="9"/>
      <c r="BN2047" s="9"/>
      <c r="BO2047" s="9"/>
      <c r="BP2047" s="9"/>
      <c r="BQ2047" s="9"/>
      <c r="BR2047" s="9"/>
      <c r="BS2047" s="9"/>
      <c r="BT2047" s="9"/>
      <c r="BU2047" s="9"/>
      <c r="BV2047" s="9"/>
      <c r="BW2047" s="9"/>
      <c r="BX2047" s="9"/>
      <c r="BY2047" s="9"/>
      <c r="BZ2047" s="9"/>
      <c r="CA2047" s="9"/>
      <c r="CB2047" s="9"/>
      <c r="CC2047" s="9"/>
      <c r="CD2047" s="9"/>
      <c r="CE2047" s="9"/>
      <c r="CF2047" s="9"/>
      <c r="CG2047" s="9"/>
      <c r="CH2047" s="9"/>
      <c r="CI2047" s="9"/>
      <c r="CJ2047" s="9"/>
      <c r="CK2047" s="9"/>
      <c r="CL2047" s="9"/>
      <c r="CM2047" s="9"/>
      <c r="CN2047" s="9"/>
      <c r="CO2047" s="9"/>
      <c r="CP2047" s="9"/>
      <c r="CQ2047" s="9"/>
      <c r="CR2047" s="9"/>
      <c r="CS2047" s="9"/>
      <c r="CT2047" s="9"/>
      <c r="CU2047" s="9"/>
      <c r="CV2047" s="9"/>
      <c r="CW2047" s="9"/>
      <c r="CX2047" s="9"/>
      <c r="CY2047" s="9"/>
      <c r="CZ2047" s="9"/>
      <c r="DA2047" s="9"/>
      <c r="DB2047" s="9"/>
      <c r="DC2047" s="9"/>
      <c r="DD2047" s="9"/>
      <c r="DE2047" s="9"/>
      <c r="DF2047" s="9"/>
      <c r="DG2047" s="9"/>
      <c r="DH2047" s="9"/>
      <c r="DI2047" s="9"/>
      <c r="DJ2047" s="9"/>
      <c r="DK2047" s="9"/>
      <c r="DL2047" s="9"/>
      <c r="DM2047" s="9"/>
      <c r="DN2047" s="9"/>
      <c r="DO2047" s="9"/>
    </row>
    <row r="2048" spans="1:119" s="10" customFormat="1" x14ac:dyDescent="0.2">
      <c r="A2048" s="8">
        <v>102119</v>
      </c>
      <c r="B2048" s="9" t="s">
        <v>5167</v>
      </c>
      <c r="C2048" s="9" t="b">
        <v>0</v>
      </c>
      <c r="D2048" s="9" t="b">
        <v>0</v>
      </c>
      <c r="E2048" s="9" t="b">
        <v>1</v>
      </c>
      <c r="F2048" s="9" t="b">
        <v>0</v>
      </c>
      <c r="G2048" s="9" t="s">
        <v>5168</v>
      </c>
      <c r="H2048" s="9" t="s">
        <v>5169</v>
      </c>
      <c r="I2048" s="9" t="s">
        <v>5162</v>
      </c>
      <c r="J2048" s="9" t="s">
        <v>397</v>
      </c>
      <c r="K2048" s="9">
        <v>43.761000000000003</v>
      </c>
      <c r="L2048" s="9">
        <v>-80.746000000000009</v>
      </c>
      <c r="M2048" s="9" t="s">
        <v>156</v>
      </c>
      <c r="N2048" s="9">
        <v>2015</v>
      </c>
      <c r="O2048" s="9"/>
      <c r="P2048" s="9">
        <v>2017</v>
      </c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 t="s">
        <v>5170</v>
      </c>
      <c r="AG2048" s="9"/>
      <c r="AH2048" s="9">
        <v>0.33</v>
      </c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  <c r="BI2048" s="9"/>
      <c r="BJ2048" s="9"/>
      <c r="BK2048" s="9" t="s">
        <v>11</v>
      </c>
      <c r="BL2048" s="9"/>
      <c r="BM2048" s="9"/>
      <c r="BN2048" s="9"/>
      <c r="BO2048" s="9"/>
      <c r="BP2048" s="9"/>
      <c r="BQ2048" s="9"/>
      <c r="BR2048" s="9"/>
      <c r="BS2048" s="9"/>
      <c r="BT2048" s="9"/>
      <c r="BU2048" s="9"/>
      <c r="BV2048" s="9"/>
      <c r="BW2048" s="9"/>
      <c r="BX2048" s="9"/>
      <c r="BY2048" s="9"/>
      <c r="BZ2048" s="9"/>
      <c r="CA2048" s="9"/>
      <c r="CB2048" s="9"/>
      <c r="CC2048" s="9"/>
      <c r="CD2048" s="9"/>
      <c r="CE2048" s="9"/>
      <c r="CF2048" s="9"/>
      <c r="CG2048" s="9"/>
      <c r="CH2048" s="9"/>
      <c r="CI2048" s="9"/>
      <c r="CJ2048" s="9"/>
      <c r="CK2048" s="9"/>
      <c r="CL2048" s="9"/>
      <c r="CM2048" s="9"/>
      <c r="CN2048" s="9"/>
      <c r="CO2048" s="9"/>
      <c r="CP2048" s="9"/>
      <c r="CQ2048" s="9"/>
      <c r="CR2048" s="9"/>
      <c r="CS2048" s="9"/>
      <c r="CT2048" s="9"/>
      <c r="CU2048" s="9"/>
      <c r="CV2048" s="9"/>
      <c r="CW2048" s="9"/>
      <c r="CX2048" s="9"/>
      <c r="CY2048" s="9"/>
      <c r="CZ2048" s="9"/>
      <c r="DA2048" s="9"/>
      <c r="DB2048" s="9"/>
      <c r="DC2048" s="9"/>
      <c r="DD2048" s="9"/>
      <c r="DE2048" s="9"/>
      <c r="DF2048" s="9"/>
      <c r="DG2048" s="9"/>
      <c r="DH2048" s="9"/>
      <c r="DI2048" s="9"/>
      <c r="DJ2048" s="9"/>
      <c r="DK2048" s="9"/>
      <c r="DL2048" s="9"/>
      <c r="DM2048" s="9"/>
      <c r="DN2048" s="9"/>
      <c r="DO2048" s="9"/>
    </row>
    <row r="2049" spans="1:119" s="10" customFormat="1" x14ac:dyDescent="0.2">
      <c r="A2049" s="8">
        <v>102120</v>
      </c>
      <c r="B2049" s="9" t="s">
        <v>5171</v>
      </c>
      <c r="C2049" s="9" t="b">
        <v>0</v>
      </c>
      <c r="D2049" s="9" t="b">
        <v>0</v>
      </c>
      <c r="E2049" s="9" t="b">
        <v>1</v>
      </c>
      <c r="F2049" s="9" t="b">
        <v>0</v>
      </c>
      <c r="G2049" s="9" t="s">
        <v>5172</v>
      </c>
      <c r="H2049" s="9"/>
      <c r="I2049" s="9" t="s">
        <v>5173</v>
      </c>
      <c r="J2049" s="9" t="s">
        <v>397</v>
      </c>
      <c r="K2049" s="9">
        <v>45.261000000000003</v>
      </c>
      <c r="L2049" s="9">
        <v>-74.97</v>
      </c>
      <c r="M2049" s="9" t="s">
        <v>156</v>
      </c>
      <c r="N2049" s="9">
        <v>2011</v>
      </c>
      <c r="O2049" s="9"/>
      <c r="P2049" s="9">
        <v>2017</v>
      </c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 t="s">
        <v>5174</v>
      </c>
      <c r="AG2049" s="9"/>
      <c r="AH2049" s="9">
        <v>0.25</v>
      </c>
      <c r="AI2049" s="9"/>
      <c r="AJ2049" s="9">
        <v>365</v>
      </c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  <c r="BI2049" s="9"/>
      <c r="BJ2049" s="9"/>
      <c r="BK2049" s="9" t="s">
        <v>11</v>
      </c>
      <c r="BL2049" s="9"/>
      <c r="BM2049" s="9"/>
      <c r="BN2049" s="9"/>
      <c r="BO2049" s="9"/>
      <c r="BP2049" s="9"/>
      <c r="BQ2049" s="9"/>
      <c r="BR2049" s="9"/>
      <c r="BS2049" s="9"/>
      <c r="BT2049" s="9"/>
      <c r="BU2049" s="9"/>
      <c r="BV2049" s="9"/>
      <c r="BW2049" s="9"/>
      <c r="BX2049" s="9"/>
      <c r="BY2049" s="9"/>
      <c r="BZ2049" s="9"/>
      <c r="CA2049" s="9"/>
      <c r="CB2049" s="9"/>
      <c r="CC2049" s="9"/>
      <c r="CD2049" s="9"/>
      <c r="CE2049" s="9"/>
      <c r="CF2049" s="9"/>
      <c r="CG2049" s="9"/>
      <c r="CH2049" s="9"/>
      <c r="CI2049" s="9"/>
      <c r="CJ2049" s="9"/>
      <c r="CK2049" s="9"/>
      <c r="CL2049" s="9"/>
      <c r="CM2049" s="9"/>
      <c r="CN2049" s="9"/>
      <c r="CO2049" s="9"/>
      <c r="CP2049" s="9"/>
      <c r="CQ2049" s="9"/>
      <c r="CR2049" s="9"/>
      <c r="CS2049" s="9"/>
      <c r="CT2049" s="9"/>
      <c r="CU2049" s="9"/>
      <c r="CV2049" s="9"/>
      <c r="CW2049" s="9"/>
      <c r="CX2049" s="9"/>
      <c r="CY2049" s="9"/>
      <c r="CZ2049" s="9"/>
      <c r="DA2049" s="9"/>
      <c r="DB2049" s="9"/>
      <c r="DC2049" s="9"/>
      <c r="DD2049" s="9"/>
      <c r="DE2049" s="9"/>
      <c r="DF2049" s="9"/>
      <c r="DG2049" s="9"/>
      <c r="DH2049" s="9"/>
      <c r="DI2049" s="9"/>
      <c r="DJ2049" s="9"/>
      <c r="DK2049" s="9"/>
      <c r="DL2049" s="9"/>
      <c r="DM2049" s="9"/>
      <c r="DN2049" s="9"/>
      <c r="DO2049" s="9"/>
    </row>
    <row r="2050" spans="1:119" s="10" customFormat="1" x14ac:dyDescent="0.2">
      <c r="A2050" s="8">
        <v>102121</v>
      </c>
      <c r="B2050" s="9" t="s">
        <v>5175</v>
      </c>
      <c r="C2050" s="9" t="b">
        <v>0</v>
      </c>
      <c r="D2050" s="9" t="b">
        <v>0</v>
      </c>
      <c r="E2050" s="9" t="b">
        <v>1</v>
      </c>
      <c r="F2050" s="9" t="b">
        <v>0</v>
      </c>
      <c r="G2050" s="9" t="s">
        <v>5176</v>
      </c>
      <c r="H2050" s="9"/>
      <c r="I2050" s="9" t="s">
        <v>5173</v>
      </c>
      <c r="J2050" s="9" t="s">
        <v>397</v>
      </c>
      <c r="K2050" s="9">
        <v>45.262</v>
      </c>
      <c r="L2050" s="9">
        <v>-74.968999999999994</v>
      </c>
      <c r="M2050" s="9" t="s">
        <v>156</v>
      </c>
      <c r="N2050" s="9">
        <v>2013</v>
      </c>
      <c r="O2050" s="9"/>
      <c r="P2050" s="9">
        <v>2017</v>
      </c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 t="s">
        <v>5177</v>
      </c>
      <c r="AG2050" s="9"/>
      <c r="AH2050" s="9">
        <v>0.21</v>
      </c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  <c r="BI2050" s="9"/>
      <c r="BJ2050" s="9"/>
      <c r="BK2050" s="9" t="s">
        <v>11</v>
      </c>
      <c r="BL2050" s="9"/>
      <c r="BM2050" s="9"/>
      <c r="BN2050" s="9"/>
      <c r="BO2050" s="9"/>
      <c r="BP2050" s="9"/>
      <c r="BQ2050" s="9"/>
      <c r="BR2050" s="9"/>
      <c r="BS2050" s="9"/>
      <c r="BT2050" s="9"/>
      <c r="BU2050" s="9"/>
      <c r="BV2050" s="9"/>
      <c r="BW2050" s="9"/>
      <c r="BX2050" s="9"/>
      <c r="BY2050" s="9"/>
      <c r="BZ2050" s="9"/>
      <c r="CA2050" s="9"/>
      <c r="CB2050" s="9"/>
      <c r="CC2050" s="9"/>
      <c r="CD2050" s="9"/>
      <c r="CE2050" s="9"/>
      <c r="CF2050" s="9"/>
      <c r="CG2050" s="9"/>
      <c r="CH2050" s="9"/>
      <c r="CI2050" s="9"/>
      <c r="CJ2050" s="9"/>
      <c r="CK2050" s="9"/>
      <c r="CL2050" s="9"/>
      <c r="CM2050" s="9"/>
      <c r="CN2050" s="9"/>
      <c r="CO2050" s="9"/>
      <c r="CP2050" s="9"/>
      <c r="CQ2050" s="9"/>
      <c r="CR2050" s="9"/>
      <c r="CS2050" s="9"/>
      <c r="CT2050" s="9"/>
      <c r="CU2050" s="9"/>
      <c r="CV2050" s="9"/>
      <c r="CW2050" s="9"/>
      <c r="CX2050" s="9"/>
      <c r="CY2050" s="9"/>
      <c r="CZ2050" s="9"/>
      <c r="DA2050" s="9"/>
      <c r="DB2050" s="9"/>
      <c r="DC2050" s="9"/>
      <c r="DD2050" s="9"/>
      <c r="DE2050" s="9"/>
      <c r="DF2050" s="9"/>
      <c r="DG2050" s="9"/>
      <c r="DH2050" s="9"/>
      <c r="DI2050" s="9"/>
      <c r="DJ2050" s="9"/>
      <c r="DK2050" s="9"/>
      <c r="DL2050" s="9"/>
      <c r="DM2050" s="9"/>
      <c r="DN2050" s="9"/>
      <c r="DO2050" s="9"/>
    </row>
    <row r="2051" spans="1:119" s="10" customFormat="1" x14ac:dyDescent="0.2">
      <c r="A2051" s="8">
        <v>102122</v>
      </c>
      <c r="B2051" s="9" t="s">
        <v>5178</v>
      </c>
      <c r="C2051" s="9" t="b">
        <v>0</v>
      </c>
      <c r="D2051" s="9" t="b">
        <v>0</v>
      </c>
      <c r="E2051" s="9" t="b">
        <v>1</v>
      </c>
      <c r="F2051" s="9" t="b">
        <v>0</v>
      </c>
      <c r="G2051" s="9" t="s">
        <v>5179</v>
      </c>
      <c r="H2051" s="9"/>
      <c r="I2051" s="9" t="s">
        <v>5180</v>
      </c>
      <c r="J2051" s="9" t="s">
        <v>397</v>
      </c>
      <c r="K2051" s="9">
        <v>42.91</v>
      </c>
      <c r="L2051" s="9">
        <v>-81.495999999999995</v>
      </c>
      <c r="M2051" s="9" t="s">
        <v>156</v>
      </c>
      <c r="N2051" s="9">
        <v>2012</v>
      </c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 t="s">
        <v>5181</v>
      </c>
      <c r="AG2051" s="9"/>
      <c r="AH2051" s="9">
        <v>0.16500000000000001</v>
      </c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  <c r="BI2051" s="9"/>
      <c r="BJ2051" s="9"/>
      <c r="BK2051" s="9" t="s">
        <v>11</v>
      </c>
      <c r="BL2051" s="9"/>
      <c r="BM2051" s="9"/>
      <c r="BN2051" s="9"/>
      <c r="BO2051" s="9"/>
      <c r="BP2051" s="9"/>
      <c r="BQ2051" s="9"/>
      <c r="BR2051" s="9"/>
      <c r="BS2051" s="9"/>
      <c r="BT2051" s="9"/>
      <c r="BU2051" s="9"/>
      <c r="BV2051" s="9"/>
      <c r="BW2051" s="9"/>
      <c r="BX2051" s="9"/>
      <c r="BY2051" s="9"/>
      <c r="BZ2051" s="9"/>
      <c r="CA2051" s="9"/>
      <c r="CB2051" s="9"/>
      <c r="CC2051" s="9"/>
      <c r="CD2051" s="9"/>
      <c r="CE2051" s="9"/>
      <c r="CF2051" s="9"/>
      <c r="CG2051" s="9"/>
      <c r="CH2051" s="9"/>
      <c r="CI2051" s="9"/>
      <c r="CJ2051" s="9"/>
      <c r="CK2051" s="9"/>
      <c r="CL2051" s="9"/>
      <c r="CM2051" s="9"/>
      <c r="CN2051" s="9"/>
      <c r="CO2051" s="9"/>
      <c r="CP2051" s="9"/>
      <c r="CQ2051" s="9"/>
      <c r="CR2051" s="9"/>
      <c r="CS2051" s="9"/>
      <c r="CT2051" s="9"/>
      <c r="CU2051" s="9"/>
      <c r="CV2051" s="9"/>
      <c r="CW2051" s="9"/>
      <c r="CX2051" s="9"/>
      <c r="CY2051" s="9"/>
      <c r="CZ2051" s="9"/>
      <c r="DA2051" s="9"/>
      <c r="DB2051" s="9"/>
      <c r="DC2051" s="9"/>
      <c r="DD2051" s="9"/>
      <c r="DE2051" s="9"/>
      <c r="DF2051" s="9"/>
      <c r="DG2051" s="9"/>
      <c r="DH2051" s="9"/>
      <c r="DI2051" s="9"/>
      <c r="DJ2051" s="9"/>
      <c r="DK2051" s="9"/>
      <c r="DL2051" s="9"/>
      <c r="DM2051" s="9"/>
      <c r="DN2051" s="9"/>
      <c r="DO2051" s="9"/>
    </row>
    <row r="2052" spans="1:119" s="10" customFormat="1" x14ac:dyDescent="0.2">
      <c r="A2052" s="8">
        <v>102123</v>
      </c>
      <c r="B2052" s="9" t="s">
        <v>5182</v>
      </c>
      <c r="C2052" s="9" t="b">
        <v>0</v>
      </c>
      <c r="D2052" s="9" t="b">
        <v>0</v>
      </c>
      <c r="E2052" s="9" t="b">
        <v>1</v>
      </c>
      <c r="F2052" s="9" t="b">
        <v>0</v>
      </c>
      <c r="G2052" s="9" t="s">
        <v>2106</v>
      </c>
      <c r="H2052" s="9"/>
      <c r="I2052" s="9" t="s">
        <v>5180</v>
      </c>
      <c r="J2052" s="9" t="s">
        <v>397</v>
      </c>
      <c r="K2052" s="9">
        <v>42.910999999999994</v>
      </c>
      <c r="L2052" s="9">
        <v>-81.49499999999999</v>
      </c>
      <c r="M2052" s="9" t="s">
        <v>156</v>
      </c>
      <c r="N2052" s="9">
        <v>2016</v>
      </c>
      <c r="O2052" s="9"/>
      <c r="P2052" s="9">
        <v>2017</v>
      </c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 t="s">
        <v>5183</v>
      </c>
      <c r="AG2052" s="9"/>
      <c r="AH2052" s="9">
        <v>0.23</v>
      </c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  <c r="BI2052" s="9"/>
      <c r="BJ2052" s="9"/>
      <c r="BK2052" s="9" t="s">
        <v>11</v>
      </c>
      <c r="BL2052" s="9"/>
      <c r="BM2052" s="9"/>
      <c r="BN2052" s="9"/>
      <c r="BO2052" s="9"/>
      <c r="BP2052" s="9"/>
      <c r="BQ2052" s="9"/>
      <c r="BR2052" s="9"/>
      <c r="BS2052" s="9"/>
      <c r="BT2052" s="9"/>
      <c r="BU2052" s="9"/>
      <c r="BV2052" s="9"/>
      <c r="BW2052" s="9"/>
      <c r="BX2052" s="9"/>
      <c r="BY2052" s="9"/>
      <c r="BZ2052" s="9"/>
      <c r="CA2052" s="9"/>
      <c r="CB2052" s="9"/>
      <c r="CC2052" s="9"/>
      <c r="CD2052" s="9"/>
      <c r="CE2052" s="9"/>
      <c r="CF2052" s="9"/>
      <c r="CG2052" s="9"/>
      <c r="CH2052" s="9"/>
      <c r="CI2052" s="9"/>
      <c r="CJ2052" s="9"/>
      <c r="CK2052" s="9"/>
      <c r="CL2052" s="9"/>
      <c r="CM2052" s="9"/>
      <c r="CN2052" s="9"/>
      <c r="CO2052" s="9"/>
      <c r="CP2052" s="9"/>
      <c r="CQ2052" s="9"/>
      <c r="CR2052" s="9"/>
      <c r="CS2052" s="9"/>
      <c r="CT2052" s="9"/>
      <c r="CU2052" s="9"/>
      <c r="CV2052" s="9"/>
      <c r="CW2052" s="9"/>
      <c r="CX2052" s="9"/>
      <c r="CY2052" s="9"/>
      <c r="CZ2052" s="9"/>
      <c r="DA2052" s="9"/>
      <c r="DB2052" s="9"/>
      <c r="DC2052" s="9"/>
      <c r="DD2052" s="9"/>
      <c r="DE2052" s="9"/>
      <c r="DF2052" s="9"/>
      <c r="DG2052" s="9"/>
      <c r="DH2052" s="9"/>
      <c r="DI2052" s="9"/>
      <c r="DJ2052" s="9"/>
      <c r="DK2052" s="9"/>
      <c r="DL2052" s="9"/>
      <c r="DM2052" s="9"/>
      <c r="DN2052" s="9"/>
      <c r="DO2052" s="9"/>
    </row>
    <row r="2053" spans="1:119" s="10" customFormat="1" x14ac:dyDescent="0.2">
      <c r="A2053" s="8">
        <v>102124</v>
      </c>
      <c r="B2053" s="9" t="s">
        <v>5184</v>
      </c>
      <c r="C2053" s="9" t="b">
        <v>0</v>
      </c>
      <c r="D2053" s="9" t="b">
        <v>0</v>
      </c>
      <c r="E2053" s="9" t="b">
        <v>1</v>
      </c>
      <c r="F2053" s="9" t="b">
        <v>0</v>
      </c>
      <c r="G2053" s="9" t="s">
        <v>5185</v>
      </c>
      <c r="H2053" s="9"/>
      <c r="I2053" s="9" t="s">
        <v>5186</v>
      </c>
      <c r="J2053" s="9" t="s">
        <v>397</v>
      </c>
      <c r="K2053" s="9">
        <v>48.411999999999999</v>
      </c>
      <c r="L2053" s="9">
        <v>-89.501999999999995</v>
      </c>
      <c r="M2053" s="9" t="s">
        <v>156</v>
      </c>
      <c r="N2053" s="9">
        <v>2016</v>
      </c>
      <c r="O2053" s="9"/>
      <c r="P2053" s="9">
        <v>2017</v>
      </c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 t="s">
        <v>5187</v>
      </c>
      <c r="AG2053" s="9"/>
      <c r="AH2053" s="9">
        <v>0.25</v>
      </c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  <c r="BI2053" s="9"/>
      <c r="BJ2053" s="9"/>
      <c r="BK2053" s="9" t="s">
        <v>11</v>
      </c>
      <c r="BL2053" s="9"/>
      <c r="BM2053" s="9"/>
      <c r="BN2053" s="9"/>
      <c r="BO2053" s="9"/>
      <c r="BP2053" s="9"/>
      <c r="BQ2053" s="9"/>
      <c r="BR2053" s="9"/>
      <c r="BS2053" s="9"/>
      <c r="BT2053" s="9"/>
      <c r="BU2053" s="9"/>
      <c r="BV2053" s="9"/>
      <c r="BW2053" s="9"/>
      <c r="BX2053" s="9"/>
      <c r="BY2053" s="9"/>
      <c r="BZ2053" s="9"/>
      <c r="CA2053" s="9"/>
      <c r="CB2053" s="9"/>
      <c r="CC2053" s="9"/>
      <c r="CD2053" s="9"/>
      <c r="CE2053" s="9"/>
      <c r="CF2053" s="9"/>
      <c r="CG2053" s="9"/>
      <c r="CH2053" s="9"/>
      <c r="CI2053" s="9"/>
      <c r="CJ2053" s="9"/>
      <c r="CK2053" s="9"/>
      <c r="CL2053" s="9"/>
      <c r="CM2053" s="9"/>
      <c r="CN2053" s="9"/>
      <c r="CO2053" s="9"/>
      <c r="CP2053" s="9"/>
      <c r="CQ2053" s="9"/>
      <c r="CR2053" s="9"/>
      <c r="CS2053" s="9"/>
      <c r="CT2053" s="9"/>
      <c r="CU2053" s="9"/>
      <c r="CV2053" s="9"/>
      <c r="CW2053" s="9"/>
      <c r="CX2053" s="9"/>
      <c r="CY2053" s="9"/>
      <c r="CZ2053" s="9"/>
      <c r="DA2053" s="9"/>
      <c r="DB2053" s="9"/>
      <c r="DC2053" s="9"/>
      <c r="DD2053" s="9"/>
      <c r="DE2053" s="9"/>
      <c r="DF2053" s="9"/>
      <c r="DG2053" s="9"/>
      <c r="DH2053" s="9"/>
      <c r="DI2053" s="9"/>
      <c r="DJ2053" s="9"/>
      <c r="DK2053" s="9"/>
      <c r="DL2053" s="9"/>
      <c r="DM2053" s="9"/>
      <c r="DN2053" s="9"/>
      <c r="DO2053" s="9"/>
    </row>
    <row r="2054" spans="1:119" s="10" customFormat="1" x14ac:dyDescent="0.2">
      <c r="A2054" s="8">
        <v>102125</v>
      </c>
      <c r="B2054" s="9" t="s">
        <v>5188</v>
      </c>
      <c r="C2054" s="9" t="b">
        <v>0</v>
      </c>
      <c r="D2054" s="9" t="b">
        <v>0</v>
      </c>
      <c r="E2054" s="9" t="b">
        <v>1</v>
      </c>
      <c r="F2054" s="9" t="b">
        <v>0</v>
      </c>
      <c r="G2054" s="9" t="s">
        <v>2003</v>
      </c>
      <c r="H2054" s="9"/>
      <c r="I2054" s="9" t="s">
        <v>5189</v>
      </c>
      <c r="J2054" s="9" t="s">
        <v>397</v>
      </c>
      <c r="K2054" s="9">
        <v>45.179000000000002</v>
      </c>
      <c r="L2054" s="9">
        <v>-79.289000000000001</v>
      </c>
      <c r="M2054" s="9" t="s">
        <v>156</v>
      </c>
      <c r="N2054" s="9">
        <v>1941</v>
      </c>
      <c r="O2054" s="9"/>
      <c r="P2054" s="9">
        <v>2017</v>
      </c>
      <c r="Q2054" s="9">
        <v>221</v>
      </c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 t="s">
        <v>2308</v>
      </c>
      <c r="AG2054" s="9"/>
      <c r="AH2054" s="9">
        <v>8</v>
      </c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  <c r="BI2054" s="9"/>
      <c r="BJ2054" s="9"/>
      <c r="BK2054" s="9"/>
      <c r="BL2054" s="9" t="s">
        <v>11</v>
      </c>
      <c r="BM2054" s="9"/>
      <c r="BN2054" s="9"/>
      <c r="BO2054" s="9"/>
      <c r="BP2054" s="9"/>
      <c r="BQ2054" s="9"/>
      <c r="BR2054" s="9"/>
      <c r="BS2054" s="9"/>
      <c r="BT2054" s="9"/>
      <c r="BU2054" s="9"/>
      <c r="BV2054" s="9"/>
      <c r="BW2054" s="9"/>
      <c r="BX2054" s="9"/>
      <c r="BY2054" s="9"/>
      <c r="BZ2054" s="9"/>
      <c r="CA2054" s="9"/>
      <c r="CB2054" s="9"/>
      <c r="CC2054" s="9"/>
      <c r="CD2054" s="9"/>
      <c r="CE2054" s="9"/>
      <c r="CF2054" s="9"/>
      <c r="CG2054" s="9"/>
      <c r="CH2054" s="9"/>
      <c r="CI2054" s="9"/>
      <c r="CJ2054" s="9"/>
      <c r="CK2054" s="9"/>
      <c r="CL2054" s="9"/>
      <c r="CM2054" s="9"/>
      <c r="CN2054" s="9"/>
      <c r="CO2054" s="9"/>
      <c r="CP2054" s="9"/>
      <c r="CQ2054" s="9"/>
      <c r="CR2054" s="9"/>
      <c r="CS2054" s="9"/>
      <c r="CT2054" s="9"/>
      <c r="CU2054" s="9"/>
      <c r="CV2054" s="9"/>
      <c r="CW2054" s="9"/>
      <c r="CX2054" s="9"/>
      <c r="CY2054" s="9"/>
      <c r="CZ2054" s="9"/>
      <c r="DA2054" s="9"/>
      <c r="DB2054" s="9"/>
      <c r="DC2054" s="9"/>
      <c r="DD2054" s="9"/>
      <c r="DE2054" s="9"/>
      <c r="DF2054" s="9"/>
      <c r="DG2054" s="9"/>
      <c r="DH2054" s="9"/>
      <c r="DI2054" s="9"/>
      <c r="DJ2054" s="9"/>
      <c r="DK2054" s="9"/>
      <c r="DL2054" s="9"/>
      <c r="DM2054" s="9"/>
      <c r="DN2054" s="9"/>
      <c r="DO2054" s="9"/>
    </row>
    <row r="2055" spans="1:119" s="10" customFormat="1" x14ac:dyDescent="0.2">
      <c r="A2055" s="8">
        <v>102126</v>
      </c>
      <c r="B2055" s="9" t="s">
        <v>5190</v>
      </c>
      <c r="C2055" s="9" t="b">
        <v>0</v>
      </c>
      <c r="D2055" s="9" t="b">
        <v>0</v>
      </c>
      <c r="E2055" s="9" t="b">
        <v>1</v>
      </c>
      <c r="F2055" s="9" t="b">
        <v>0</v>
      </c>
      <c r="G2055" s="9" t="s">
        <v>2246</v>
      </c>
      <c r="H2055" s="9"/>
      <c r="I2055" s="9" t="s">
        <v>5189</v>
      </c>
      <c r="J2055" s="9" t="s">
        <v>397</v>
      </c>
      <c r="K2055" s="9">
        <v>45.18</v>
      </c>
      <c r="L2055" s="9">
        <v>-79.287999999999997</v>
      </c>
      <c r="M2055" s="9" t="s">
        <v>156</v>
      </c>
      <c r="N2055" s="9">
        <v>1901</v>
      </c>
      <c r="O2055" s="9"/>
      <c r="P2055" s="9">
        <v>2017</v>
      </c>
      <c r="Q2055" s="9">
        <v>221</v>
      </c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 t="s">
        <v>2064</v>
      </c>
      <c r="AG2055" s="9"/>
      <c r="AH2055" s="9">
        <v>0.6</v>
      </c>
      <c r="AI2055" s="9"/>
      <c r="AJ2055" s="9">
        <v>3836.88</v>
      </c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  <c r="BI2055" s="9"/>
      <c r="BJ2055" s="9"/>
      <c r="BK2055" s="9"/>
      <c r="BL2055" s="9" t="s">
        <v>11</v>
      </c>
      <c r="BM2055" s="9"/>
      <c r="BN2055" s="9"/>
      <c r="BO2055" s="9"/>
      <c r="BP2055" s="9"/>
      <c r="BQ2055" s="9"/>
      <c r="BR2055" s="9"/>
      <c r="BS2055" s="9"/>
      <c r="BT2055" s="9"/>
      <c r="BU2055" s="9"/>
      <c r="BV2055" s="9"/>
      <c r="BW2055" s="9"/>
      <c r="BX2055" s="9"/>
      <c r="BY2055" s="9"/>
      <c r="BZ2055" s="9"/>
      <c r="CA2055" s="9"/>
      <c r="CB2055" s="9"/>
      <c r="CC2055" s="9"/>
      <c r="CD2055" s="9"/>
      <c r="CE2055" s="9"/>
      <c r="CF2055" s="9"/>
      <c r="CG2055" s="9"/>
      <c r="CH2055" s="9"/>
      <c r="CI2055" s="9"/>
      <c r="CJ2055" s="9"/>
      <c r="CK2055" s="9"/>
      <c r="CL2055" s="9"/>
      <c r="CM2055" s="9"/>
      <c r="CN2055" s="9"/>
      <c r="CO2055" s="9"/>
      <c r="CP2055" s="9"/>
      <c r="CQ2055" s="9"/>
      <c r="CR2055" s="9"/>
      <c r="CS2055" s="9"/>
      <c r="CT2055" s="9"/>
      <c r="CU2055" s="9"/>
      <c r="CV2055" s="9"/>
      <c r="CW2055" s="9"/>
      <c r="CX2055" s="9"/>
      <c r="CY2055" s="9"/>
      <c r="CZ2055" s="9"/>
      <c r="DA2055" s="9"/>
      <c r="DB2055" s="9"/>
      <c r="DC2055" s="9"/>
      <c r="DD2055" s="9"/>
      <c r="DE2055" s="9"/>
      <c r="DF2055" s="9"/>
      <c r="DG2055" s="9"/>
      <c r="DH2055" s="9"/>
      <c r="DI2055" s="9"/>
      <c r="DJ2055" s="9"/>
      <c r="DK2055" s="9"/>
      <c r="DL2055" s="9"/>
      <c r="DM2055" s="9"/>
      <c r="DN2055" s="9"/>
      <c r="DO2055" s="9"/>
    </row>
    <row r="2056" spans="1:119" s="10" customFormat="1" x14ac:dyDescent="0.2">
      <c r="A2056" s="8">
        <v>102127</v>
      </c>
      <c r="B2056" s="9" t="s">
        <v>5191</v>
      </c>
      <c r="C2056" s="9" t="b">
        <v>0</v>
      </c>
      <c r="D2056" s="9" t="b">
        <v>0</v>
      </c>
      <c r="E2056" s="9" t="b">
        <v>1</v>
      </c>
      <c r="F2056" s="9" t="b">
        <v>0</v>
      </c>
      <c r="G2056" s="9" t="s">
        <v>2246</v>
      </c>
      <c r="H2056" s="9"/>
      <c r="I2056" s="9" t="s">
        <v>5189</v>
      </c>
      <c r="J2056" s="9" t="s">
        <v>397</v>
      </c>
      <c r="K2056" s="9">
        <v>45.181000000000004</v>
      </c>
      <c r="L2056" s="9">
        <v>-79.287000000000006</v>
      </c>
      <c r="M2056" s="9" t="s">
        <v>156</v>
      </c>
      <c r="N2056" s="9">
        <v>2010</v>
      </c>
      <c r="O2056" s="9"/>
      <c r="P2056" s="9">
        <v>2017</v>
      </c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 t="s">
        <v>2064</v>
      </c>
      <c r="AG2056" s="9"/>
      <c r="AH2056" s="9">
        <v>2</v>
      </c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  <c r="BI2056" s="9"/>
      <c r="BJ2056" s="9"/>
      <c r="BK2056" s="9"/>
      <c r="BL2056" s="9" t="s">
        <v>11</v>
      </c>
      <c r="BM2056" s="9"/>
      <c r="BN2056" s="9"/>
      <c r="BO2056" s="9"/>
      <c r="BP2056" s="9"/>
      <c r="BQ2056" s="9"/>
      <c r="BR2056" s="9"/>
      <c r="BS2056" s="9"/>
      <c r="BT2056" s="9"/>
      <c r="BU2056" s="9"/>
      <c r="BV2056" s="9"/>
      <c r="BW2056" s="9"/>
      <c r="BX2056" s="9"/>
      <c r="BY2056" s="9"/>
      <c r="BZ2056" s="9"/>
      <c r="CA2056" s="9"/>
      <c r="CB2056" s="9"/>
      <c r="CC2056" s="9"/>
      <c r="CD2056" s="9"/>
      <c r="CE2056" s="9"/>
      <c r="CF2056" s="9"/>
      <c r="CG2056" s="9"/>
      <c r="CH2056" s="9"/>
      <c r="CI2056" s="9"/>
      <c r="CJ2056" s="9"/>
      <c r="CK2056" s="9"/>
      <c r="CL2056" s="9"/>
      <c r="CM2056" s="9"/>
      <c r="CN2056" s="9"/>
      <c r="CO2056" s="9"/>
      <c r="CP2056" s="9"/>
      <c r="CQ2056" s="9"/>
      <c r="CR2056" s="9"/>
      <c r="CS2056" s="9"/>
      <c r="CT2056" s="9"/>
      <c r="CU2056" s="9"/>
      <c r="CV2056" s="9"/>
      <c r="CW2056" s="9"/>
      <c r="CX2056" s="9"/>
      <c r="CY2056" s="9"/>
      <c r="CZ2056" s="9"/>
      <c r="DA2056" s="9"/>
      <c r="DB2056" s="9"/>
      <c r="DC2056" s="9"/>
      <c r="DD2056" s="9"/>
      <c r="DE2056" s="9"/>
      <c r="DF2056" s="9"/>
      <c r="DG2056" s="9"/>
      <c r="DH2056" s="9"/>
      <c r="DI2056" s="9"/>
      <c r="DJ2056" s="9"/>
      <c r="DK2056" s="9"/>
      <c r="DL2056" s="9"/>
      <c r="DM2056" s="9"/>
      <c r="DN2056" s="9"/>
      <c r="DO2056" s="9"/>
    </row>
    <row r="2057" spans="1:119" s="10" customFormat="1" x14ac:dyDescent="0.2">
      <c r="A2057" s="8">
        <v>102128</v>
      </c>
      <c r="B2057" s="9" t="s">
        <v>5192</v>
      </c>
      <c r="C2057" s="9" t="b">
        <v>0</v>
      </c>
      <c r="D2057" s="9" t="b">
        <v>0</v>
      </c>
      <c r="E2057" s="9" t="b">
        <v>1</v>
      </c>
      <c r="F2057" s="9" t="b">
        <v>0</v>
      </c>
      <c r="G2057" s="9" t="s">
        <v>2246</v>
      </c>
      <c r="H2057" s="9"/>
      <c r="I2057" s="9" t="s">
        <v>5189</v>
      </c>
      <c r="J2057" s="9" t="s">
        <v>397</v>
      </c>
      <c r="K2057" s="9">
        <v>45.182000000000002</v>
      </c>
      <c r="L2057" s="9">
        <v>-79.286000000000001</v>
      </c>
      <c r="M2057" s="9" t="s">
        <v>156</v>
      </c>
      <c r="N2057" s="9">
        <v>1948</v>
      </c>
      <c r="O2057" s="9"/>
      <c r="P2057" s="9">
        <v>2017</v>
      </c>
      <c r="Q2057" s="9">
        <v>221</v>
      </c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 t="s">
        <v>2064</v>
      </c>
      <c r="AG2057" s="9"/>
      <c r="AH2057" s="9">
        <v>2.2999999999999998</v>
      </c>
      <c r="AI2057" s="9"/>
      <c r="AJ2057" s="9">
        <v>12074</v>
      </c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  <c r="BI2057" s="9"/>
      <c r="BJ2057" s="9"/>
      <c r="BK2057" s="9"/>
      <c r="BL2057" s="9" t="s">
        <v>11</v>
      </c>
      <c r="BM2057" s="9"/>
      <c r="BN2057" s="9"/>
      <c r="BO2057" s="9"/>
      <c r="BP2057" s="9"/>
      <c r="BQ2057" s="9"/>
      <c r="BR2057" s="9"/>
      <c r="BS2057" s="9"/>
      <c r="BT2057" s="9"/>
      <c r="BU2057" s="9"/>
      <c r="BV2057" s="9"/>
      <c r="BW2057" s="9"/>
      <c r="BX2057" s="9"/>
      <c r="BY2057" s="9"/>
      <c r="BZ2057" s="9"/>
      <c r="CA2057" s="9"/>
      <c r="CB2057" s="9"/>
      <c r="CC2057" s="9"/>
      <c r="CD2057" s="9"/>
      <c r="CE2057" s="9"/>
      <c r="CF2057" s="9"/>
      <c r="CG2057" s="9"/>
      <c r="CH2057" s="9"/>
      <c r="CI2057" s="9"/>
      <c r="CJ2057" s="9"/>
      <c r="CK2057" s="9"/>
      <c r="CL2057" s="9"/>
      <c r="CM2057" s="9"/>
      <c r="CN2057" s="9"/>
      <c r="CO2057" s="9"/>
      <c r="CP2057" s="9"/>
      <c r="CQ2057" s="9"/>
      <c r="CR2057" s="9"/>
      <c r="CS2057" s="9"/>
      <c r="CT2057" s="9"/>
      <c r="CU2057" s="9"/>
      <c r="CV2057" s="9"/>
      <c r="CW2057" s="9"/>
      <c r="CX2057" s="9"/>
      <c r="CY2057" s="9"/>
      <c r="CZ2057" s="9"/>
      <c r="DA2057" s="9"/>
      <c r="DB2057" s="9"/>
      <c r="DC2057" s="9"/>
      <c r="DD2057" s="9"/>
      <c r="DE2057" s="9"/>
      <c r="DF2057" s="9"/>
      <c r="DG2057" s="9"/>
      <c r="DH2057" s="9"/>
      <c r="DI2057" s="9"/>
      <c r="DJ2057" s="9"/>
      <c r="DK2057" s="9"/>
      <c r="DL2057" s="9"/>
      <c r="DM2057" s="9"/>
      <c r="DN2057" s="9"/>
      <c r="DO2057" s="9"/>
    </row>
    <row r="2058" spans="1:119" s="10" customFormat="1" x14ac:dyDescent="0.2">
      <c r="A2058" s="8">
        <v>102129</v>
      </c>
      <c r="B2058" s="9" t="s">
        <v>5193</v>
      </c>
      <c r="C2058" s="9" t="b">
        <v>0</v>
      </c>
      <c r="D2058" s="9" t="b">
        <v>0</v>
      </c>
      <c r="E2058" s="9" t="b">
        <v>1</v>
      </c>
      <c r="F2058" s="9" t="b">
        <v>0</v>
      </c>
      <c r="G2058" s="9" t="s">
        <v>3880</v>
      </c>
      <c r="H2058" s="9"/>
      <c r="I2058" s="9" t="s">
        <v>5189</v>
      </c>
      <c r="J2058" s="9" t="s">
        <v>397</v>
      </c>
      <c r="K2058" s="9">
        <v>45.183</v>
      </c>
      <c r="L2058" s="9">
        <v>-79.284999999999997</v>
      </c>
      <c r="M2058" s="9" t="s">
        <v>156</v>
      </c>
      <c r="N2058" s="9">
        <v>1950</v>
      </c>
      <c r="O2058" s="9"/>
      <c r="P2058" s="9">
        <v>2017</v>
      </c>
      <c r="Q2058" s="9">
        <v>221</v>
      </c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 t="s">
        <v>3881</v>
      </c>
      <c r="AG2058" s="9"/>
      <c r="AH2058" s="9">
        <v>3</v>
      </c>
      <c r="AI2058" s="9"/>
      <c r="AJ2058" s="9">
        <v>15559</v>
      </c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  <c r="BI2058" s="9"/>
      <c r="BJ2058" s="9"/>
      <c r="BK2058" s="9"/>
      <c r="BL2058" s="9" t="s">
        <v>11</v>
      </c>
      <c r="BM2058" s="9"/>
      <c r="BN2058" s="9"/>
      <c r="BO2058" s="9"/>
      <c r="BP2058" s="9"/>
      <c r="BQ2058" s="9"/>
      <c r="BR2058" s="9"/>
      <c r="BS2058" s="9"/>
      <c r="BT2058" s="9"/>
      <c r="BU2058" s="9"/>
      <c r="BV2058" s="9"/>
      <c r="BW2058" s="9"/>
      <c r="BX2058" s="9"/>
      <c r="BY2058" s="9"/>
      <c r="BZ2058" s="9"/>
      <c r="CA2058" s="9"/>
      <c r="CB2058" s="9"/>
      <c r="CC2058" s="9"/>
      <c r="CD2058" s="9"/>
      <c r="CE2058" s="9"/>
      <c r="CF2058" s="9"/>
      <c r="CG2058" s="9"/>
      <c r="CH2058" s="9"/>
      <c r="CI2058" s="9"/>
      <c r="CJ2058" s="9"/>
      <c r="CK2058" s="9"/>
      <c r="CL2058" s="9"/>
      <c r="CM2058" s="9"/>
      <c r="CN2058" s="9"/>
      <c r="CO2058" s="9"/>
      <c r="CP2058" s="9"/>
      <c r="CQ2058" s="9"/>
      <c r="CR2058" s="9"/>
      <c r="CS2058" s="9"/>
      <c r="CT2058" s="9"/>
      <c r="CU2058" s="9"/>
      <c r="CV2058" s="9"/>
      <c r="CW2058" s="9"/>
      <c r="CX2058" s="9"/>
      <c r="CY2058" s="9"/>
      <c r="CZ2058" s="9"/>
      <c r="DA2058" s="9"/>
      <c r="DB2058" s="9"/>
      <c r="DC2058" s="9"/>
      <c r="DD2058" s="9"/>
      <c r="DE2058" s="9"/>
      <c r="DF2058" s="9"/>
      <c r="DG2058" s="9"/>
      <c r="DH2058" s="9"/>
      <c r="DI2058" s="9"/>
      <c r="DJ2058" s="9"/>
      <c r="DK2058" s="9"/>
      <c r="DL2058" s="9"/>
      <c r="DM2058" s="9"/>
      <c r="DN2058" s="9"/>
      <c r="DO2058" s="9"/>
    </row>
    <row r="2059" spans="1:119" s="10" customFormat="1" x14ac:dyDescent="0.2">
      <c r="A2059" s="8">
        <v>102130</v>
      </c>
      <c r="B2059" s="9" t="s">
        <v>5194</v>
      </c>
      <c r="C2059" s="9" t="b">
        <v>0</v>
      </c>
      <c r="D2059" s="9" t="b">
        <v>0</v>
      </c>
      <c r="E2059" s="9" t="b">
        <v>1</v>
      </c>
      <c r="F2059" s="9" t="b">
        <v>0</v>
      </c>
      <c r="G2059" s="9" t="s">
        <v>2003</v>
      </c>
      <c r="H2059" s="9"/>
      <c r="I2059" s="9" t="s">
        <v>5189</v>
      </c>
      <c r="J2059" s="9" t="s">
        <v>397</v>
      </c>
      <c r="K2059" s="9">
        <v>45.184000000000005</v>
      </c>
      <c r="L2059" s="9">
        <v>-79.284000000000006</v>
      </c>
      <c r="M2059" s="9" t="s">
        <v>156</v>
      </c>
      <c r="N2059" s="9">
        <v>1938</v>
      </c>
      <c r="O2059" s="9"/>
      <c r="P2059" s="9">
        <v>2017</v>
      </c>
      <c r="Q2059" s="9">
        <v>221</v>
      </c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 t="s">
        <v>5195</v>
      </c>
      <c r="AG2059" s="9"/>
      <c r="AH2059" s="9">
        <v>8</v>
      </c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  <c r="BI2059" s="9"/>
      <c r="BJ2059" s="9"/>
      <c r="BK2059" s="9"/>
      <c r="BL2059" s="9" t="s">
        <v>11</v>
      </c>
      <c r="BM2059" s="9"/>
      <c r="BN2059" s="9"/>
      <c r="BO2059" s="9"/>
      <c r="BP2059" s="9"/>
      <c r="BQ2059" s="9"/>
      <c r="BR2059" s="9"/>
      <c r="BS2059" s="9"/>
      <c r="BT2059" s="9"/>
      <c r="BU2059" s="9"/>
      <c r="BV2059" s="9"/>
      <c r="BW2059" s="9"/>
      <c r="BX2059" s="9"/>
      <c r="BY2059" s="9"/>
      <c r="BZ2059" s="9"/>
      <c r="CA2059" s="9"/>
      <c r="CB2059" s="9"/>
      <c r="CC2059" s="9"/>
      <c r="CD2059" s="9"/>
      <c r="CE2059" s="9"/>
      <c r="CF2059" s="9"/>
      <c r="CG2059" s="9"/>
      <c r="CH2059" s="9"/>
      <c r="CI2059" s="9"/>
      <c r="CJ2059" s="9"/>
      <c r="CK2059" s="9"/>
      <c r="CL2059" s="9"/>
      <c r="CM2059" s="9"/>
      <c r="CN2059" s="9"/>
      <c r="CO2059" s="9"/>
      <c r="CP2059" s="9"/>
      <c r="CQ2059" s="9"/>
      <c r="CR2059" s="9"/>
      <c r="CS2059" s="9"/>
      <c r="CT2059" s="9"/>
      <c r="CU2059" s="9"/>
      <c r="CV2059" s="9"/>
      <c r="CW2059" s="9"/>
      <c r="CX2059" s="9"/>
      <c r="CY2059" s="9"/>
      <c r="CZ2059" s="9"/>
      <c r="DA2059" s="9"/>
      <c r="DB2059" s="9"/>
      <c r="DC2059" s="9"/>
      <c r="DD2059" s="9"/>
      <c r="DE2059" s="9"/>
      <c r="DF2059" s="9"/>
      <c r="DG2059" s="9"/>
      <c r="DH2059" s="9"/>
      <c r="DI2059" s="9"/>
      <c r="DJ2059" s="9"/>
      <c r="DK2059" s="9"/>
      <c r="DL2059" s="9"/>
      <c r="DM2059" s="9"/>
      <c r="DN2059" s="9"/>
      <c r="DO2059" s="9"/>
    </row>
    <row r="2060" spans="1:119" s="10" customFormat="1" x14ac:dyDescent="0.2">
      <c r="A2060" s="8">
        <v>102131</v>
      </c>
      <c r="B2060" s="9" t="s">
        <v>5196</v>
      </c>
      <c r="C2060" s="9" t="b">
        <v>0</v>
      </c>
      <c r="D2060" s="9" t="b">
        <v>0</v>
      </c>
      <c r="E2060" s="9" t="b">
        <v>1</v>
      </c>
      <c r="F2060" s="9" t="b">
        <v>0</v>
      </c>
      <c r="G2060" s="9" t="s">
        <v>2246</v>
      </c>
      <c r="H2060" s="9"/>
      <c r="I2060" s="9" t="s">
        <v>5189</v>
      </c>
      <c r="J2060" s="9" t="s">
        <v>397</v>
      </c>
      <c r="K2060" s="9">
        <v>45.185000000000002</v>
      </c>
      <c r="L2060" s="9">
        <v>-79.283000000000001</v>
      </c>
      <c r="M2060" s="9" t="s">
        <v>156</v>
      </c>
      <c r="N2060" s="9">
        <v>1909</v>
      </c>
      <c r="O2060" s="9"/>
      <c r="P2060" s="9">
        <v>2017</v>
      </c>
      <c r="Q2060" s="9">
        <v>221</v>
      </c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 t="s">
        <v>2064</v>
      </c>
      <c r="AG2060" s="9"/>
      <c r="AH2060" s="9">
        <v>0.6</v>
      </c>
      <c r="AI2060" s="9"/>
      <c r="AJ2060" s="9">
        <v>3836.88</v>
      </c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  <c r="BI2060" s="9"/>
      <c r="BJ2060" s="9"/>
      <c r="BK2060" s="9"/>
      <c r="BL2060" s="9" t="s">
        <v>11</v>
      </c>
      <c r="BM2060" s="9"/>
      <c r="BN2060" s="9"/>
      <c r="BO2060" s="9"/>
      <c r="BP2060" s="9"/>
      <c r="BQ2060" s="9"/>
      <c r="BR2060" s="9"/>
      <c r="BS2060" s="9"/>
      <c r="BT2060" s="9"/>
      <c r="BU2060" s="9"/>
      <c r="BV2060" s="9"/>
      <c r="BW2060" s="9"/>
      <c r="BX2060" s="9"/>
      <c r="BY2060" s="9"/>
      <c r="BZ2060" s="9"/>
      <c r="CA2060" s="9"/>
      <c r="CB2060" s="9"/>
      <c r="CC2060" s="9"/>
      <c r="CD2060" s="9"/>
      <c r="CE2060" s="9"/>
      <c r="CF2060" s="9"/>
      <c r="CG2060" s="9"/>
      <c r="CH2060" s="9"/>
      <c r="CI2060" s="9"/>
      <c r="CJ2060" s="9"/>
      <c r="CK2060" s="9"/>
      <c r="CL2060" s="9"/>
      <c r="CM2060" s="9"/>
      <c r="CN2060" s="9"/>
      <c r="CO2060" s="9"/>
      <c r="CP2060" s="9"/>
      <c r="CQ2060" s="9"/>
      <c r="CR2060" s="9"/>
      <c r="CS2060" s="9"/>
      <c r="CT2060" s="9"/>
      <c r="CU2060" s="9"/>
      <c r="CV2060" s="9"/>
      <c r="CW2060" s="9"/>
      <c r="CX2060" s="9"/>
      <c r="CY2060" s="9"/>
      <c r="CZ2060" s="9"/>
      <c r="DA2060" s="9"/>
      <c r="DB2060" s="9"/>
      <c r="DC2060" s="9"/>
      <c r="DD2060" s="9"/>
      <c r="DE2060" s="9"/>
      <c r="DF2060" s="9"/>
      <c r="DG2060" s="9"/>
      <c r="DH2060" s="9"/>
      <c r="DI2060" s="9"/>
      <c r="DJ2060" s="9"/>
      <c r="DK2060" s="9"/>
      <c r="DL2060" s="9"/>
      <c r="DM2060" s="9"/>
      <c r="DN2060" s="9"/>
      <c r="DO2060" s="9"/>
    </row>
    <row r="2061" spans="1:119" s="10" customFormat="1" x14ac:dyDescent="0.2">
      <c r="A2061" s="8">
        <v>102132</v>
      </c>
      <c r="B2061" s="9" t="s">
        <v>5197</v>
      </c>
      <c r="C2061" s="9" t="b">
        <v>0</v>
      </c>
      <c r="D2061" s="9" t="b">
        <v>0</v>
      </c>
      <c r="E2061" s="9" t="b">
        <v>1</v>
      </c>
      <c r="F2061" s="9" t="b">
        <v>0</v>
      </c>
      <c r="G2061" s="9" t="s">
        <v>2246</v>
      </c>
      <c r="H2061" s="9"/>
      <c r="I2061" s="9" t="s">
        <v>5189</v>
      </c>
      <c r="J2061" s="9" t="s">
        <v>397</v>
      </c>
      <c r="K2061" s="9">
        <v>45.186</v>
      </c>
      <c r="L2061" s="9">
        <v>-79.281999999999996</v>
      </c>
      <c r="M2061" s="9" t="s">
        <v>156</v>
      </c>
      <c r="N2061" s="9">
        <v>2010</v>
      </c>
      <c r="O2061" s="9"/>
      <c r="P2061" s="9">
        <v>2017</v>
      </c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 t="s">
        <v>2064</v>
      </c>
      <c r="AG2061" s="9"/>
      <c r="AH2061" s="9">
        <v>2.2999999999999998</v>
      </c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  <c r="BI2061" s="9"/>
      <c r="BJ2061" s="9"/>
      <c r="BK2061" s="9"/>
      <c r="BL2061" s="9" t="s">
        <v>11</v>
      </c>
      <c r="BM2061" s="9"/>
      <c r="BN2061" s="9"/>
      <c r="BO2061" s="9"/>
      <c r="BP2061" s="9"/>
      <c r="BQ2061" s="9"/>
      <c r="BR2061" s="9"/>
      <c r="BS2061" s="9"/>
      <c r="BT2061" s="9"/>
      <c r="BU2061" s="9"/>
      <c r="BV2061" s="9"/>
      <c r="BW2061" s="9"/>
      <c r="BX2061" s="9"/>
      <c r="BY2061" s="9"/>
      <c r="BZ2061" s="9"/>
      <c r="CA2061" s="9"/>
      <c r="CB2061" s="9"/>
      <c r="CC2061" s="9"/>
      <c r="CD2061" s="9"/>
      <c r="CE2061" s="9"/>
      <c r="CF2061" s="9"/>
      <c r="CG2061" s="9"/>
      <c r="CH2061" s="9"/>
      <c r="CI2061" s="9"/>
      <c r="CJ2061" s="9"/>
      <c r="CK2061" s="9"/>
      <c r="CL2061" s="9"/>
      <c r="CM2061" s="9"/>
      <c r="CN2061" s="9"/>
      <c r="CO2061" s="9"/>
      <c r="CP2061" s="9"/>
      <c r="CQ2061" s="9"/>
      <c r="CR2061" s="9"/>
      <c r="CS2061" s="9"/>
      <c r="CT2061" s="9"/>
      <c r="CU2061" s="9"/>
      <c r="CV2061" s="9"/>
      <c r="CW2061" s="9"/>
      <c r="CX2061" s="9"/>
      <c r="CY2061" s="9"/>
      <c r="CZ2061" s="9"/>
      <c r="DA2061" s="9"/>
      <c r="DB2061" s="9"/>
      <c r="DC2061" s="9"/>
      <c r="DD2061" s="9"/>
      <c r="DE2061" s="9"/>
      <c r="DF2061" s="9"/>
      <c r="DG2061" s="9"/>
      <c r="DH2061" s="9"/>
      <c r="DI2061" s="9"/>
      <c r="DJ2061" s="9"/>
      <c r="DK2061" s="9"/>
      <c r="DL2061" s="9"/>
      <c r="DM2061" s="9"/>
      <c r="DN2061" s="9"/>
      <c r="DO2061" s="9"/>
    </row>
    <row r="2062" spans="1:119" s="10" customFormat="1" x14ac:dyDescent="0.2">
      <c r="A2062" s="8">
        <v>102133</v>
      </c>
      <c r="B2062" s="9" t="s">
        <v>5198</v>
      </c>
      <c r="C2062" s="9" t="b">
        <v>0</v>
      </c>
      <c r="D2062" s="9" t="b">
        <v>0</v>
      </c>
      <c r="E2062" s="9" t="b">
        <v>1</v>
      </c>
      <c r="F2062" s="9" t="b">
        <v>0</v>
      </c>
      <c r="G2062" s="9" t="s">
        <v>5199</v>
      </c>
      <c r="H2062" s="9"/>
      <c r="I2062" s="9" t="s">
        <v>5200</v>
      </c>
      <c r="J2062" s="9" t="s">
        <v>397</v>
      </c>
      <c r="K2062" s="9">
        <v>42.808999999999997</v>
      </c>
      <c r="L2062" s="9">
        <v>-80.081999999999994</v>
      </c>
      <c r="M2062" s="9" t="s">
        <v>156</v>
      </c>
      <c r="N2062" s="9">
        <v>2013</v>
      </c>
      <c r="O2062" s="9"/>
      <c r="P2062" s="9">
        <v>2017</v>
      </c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 t="s">
        <v>5201</v>
      </c>
      <c r="AG2062" s="9"/>
      <c r="AH2062" s="9">
        <v>0.25</v>
      </c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  <c r="BI2062" s="9"/>
      <c r="BJ2062" s="9"/>
      <c r="BK2062" s="9" t="s">
        <v>11</v>
      </c>
      <c r="BL2062" s="9"/>
      <c r="BM2062" s="9"/>
      <c r="BN2062" s="9"/>
      <c r="BO2062" s="9"/>
      <c r="BP2062" s="9"/>
      <c r="BQ2062" s="9"/>
      <c r="BR2062" s="9"/>
      <c r="BS2062" s="9"/>
      <c r="BT2062" s="9"/>
      <c r="BU2062" s="9"/>
      <c r="BV2062" s="9"/>
      <c r="BW2062" s="9"/>
      <c r="BX2062" s="9"/>
      <c r="BY2062" s="9"/>
      <c r="BZ2062" s="9"/>
      <c r="CA2062" s="9"/>
      <c r="CB2062" s="9"/>
      <c r="CC2062" s="9"/>
      <c r="CD2062" s="9"/>
      <c r="CE2062" s="9"/>
      <c r="CF2062" s="9"/>
      <c r="CG2062" s="9"/>
      <c r="CH2062" s="9"/>
      <c r="CI2062" s="9"/>
      <c r="CJ2062" s="9"/>
      <c r="CK2062" s="9"/>
      <c r="CL2062" s="9"/>
      <c r="CM2062" s="9"/>
      <c r="CN2062" s="9"/>
      <c r="CO2062" s="9"/>
      <c r="CP2062" s="9"/>
      <c r="CQ2062" s="9"/>
      <c r="CR2062" s="9"/>
      <c r="CS2062" s="9"/>
      <c r="CT2062" s="9"/>
      <c r="CU2062" s="9"/>
      <c r="CV2062" s="9"/>
      <c r="CW2062" s="9"/>
      <c r="CX2062" s="9"/>
      <c r="CY2062" s="9"/>
      <c r="CZ2062" s="9"/>
      <c r="DA2062" s="9"/>
      <c r="DB2062" s="9"/>
      <c r="DC2062" s="9"/>
      <c r="DD2062" s="9"/>
      <c r="DE2062" s="9"/>
      <c r="DF2062" s="9"/>
      <c r="DG2062" s="9"/>
      <c r="DH2062" s="9"/>
      <c r="DI2062" s="9"/>
      <c r="DJ2062" s="9"/>
      <c r="DK2062" s="9"/>
      <c r="DL2062" s="9"/>
      <c r="DM2062" s="9"/>
      <c r="DN2062" s="9"/>
      <c r="DO2062" s="9"/>
    </row>
    <row r="2063" spans="1:119" s="10" customFormat="1" x14ac:dyDescent="0.2">
      <c r="A2063" s="8">
        <v>102134</v>
      </c>
      <c r="B2063" s="9" t="s">
        <v>5202</v>
      </c>
      <c r="C2063" s="9" t="b">
        <v>0</v>
      </c>
      <c r="D2063" s="9" t="b">
        <v>0</v>
      </c>
      <c r="E2063" s="9" t="b">
        <v>1</v>
      </c>
      <c r="F2063" s="9" t="b">
        <v>0</v>
      </c>
      <c r="G2063" s="9" t="s">
        <v>5203</v>
      </c>
      <c r="H2063" s="9"/>
      <c r="I2063" s="9" t="s">
        <v>5204</v>
      </c>
      <c r="J2063" s="9" t="s">
        <v>397</v>
      </c>
      <c r="K2063" s="9">
        <v>44.215000000000003</v>
      </c>
      <c r="L2063" s="9">
        <v>-76.963999999999999</v>
      </c>
      <c r="M2063" s="9" t="s">
        <v>156</v>
      </c>
      <c r="N2063" s="9">
        <v>2015</v>
      </c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 t="s">
        <v>5205</v>
      </c>
      <c r="AG2063" s="9"/>
      <c r="AH2063" s="9">
        <v>0.245</v>
      </c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  <c r="BI2063" s="9"/>
      <c r="BJ2063" s="9"/>
      <c r="BK2063" s="9" t="s">
        <v>11</v>
      </c>
      <c r="BL2063" s="9"/>
      <c r="BM2063" s="9"/>
      <c r="BN2063" s="9"/>
      <c r="BO2063" s="9"/>
      <c r="BP2063" s="9"/>
      <c r="BQ2063" s="9"/>
      <c r="BR2063" s="9"/>
      <c r="BS2063" s="9"/>
      <c r="BT2063" s="9"/>
      <c r="BU2063" s="9"/>
      <c r="BV2063" s="9"/>
      <c r="BW2063" s="9"/>
      <c r="BX2063" s="9"/>
      <c r="BY2063" s="9"/>
      <c r="BZ2063" s="9"/>
      <c r="CA2063" s="9"/>
      <c r="CB2063" s="9"/>
      <c r="CC2063" s="9"/>
      <c r="CD2063" s="9"/>
      <c r="CE2063" s="9"/>
      <c r="CF2063" s="9"/>
      <c r="CG2063" s="9"/>
      <c r="CH2063" s="9"/>
      <c r="CI2063" s="9"/>
      <c r="CJ2063" s="9"/>
      <c r="CK2063" s="9"/>
      <c r="CL2063" s="9"/>
      <c r="CM2063" s="9"/>
      <c r="CN2063" s="9"/>
      <c r="CO2063" s="9"/>
      <c r="CP2063" s="9"/>
      <c r="CQ2063" s="9"/>
      <c r="CR2063" s="9"/>
      <c r="CS2063" s="9"/>
      <c r="CT2063" s="9"/>
      <c r="CU2063" s="9"/>
      <c r="CV2063" s="9"/>
      <c r="CW2063" s="9"/>
      <c r="CX2063" s="9"/>
      <c r="CY2063" s="9"/>
      <c r="CZ2063" s="9"/>
      <c r="DA2063" s="9"/>
      <c r="DB2063" s="9"/>
      <c r="DC2063" s="9"/>
      <c r="DD2063" s="9"/>
      <c r="DE2063" s="9"/>
      <c r="DF2063" s="9"/>
      <c r="DG2063" s="9"/>
      <c r="DH2063" s="9"/>
      <c r="DI2063" s="9"/>
      <c r="DJ2063" s="9"/>
      <c r="DK2063" s="9"/>
      <c r="DL2063" s="9"/>
      <c r="DM2063" s="9"/>
      <c r="DN2063" s="9"/>
      <c r="DO2063" s="9"/>
    </row>
    <row r="2064" spans="1:119" s="10" customFormat="1" x14ac:dyDescent="0.2">
      <c r="A2064" s="8">
        <v>102135</v>
      </c>
      <c r="B2064" s="9" t="s">
        <v>5206</v>
      </c>
      <c r="C2064" s="9" t="b">
        <v>0</v>
      </c>
      <c r="D2064" s="9" t="b">
        <v>0</v>
      </c>
      <c r="E2064" s="9" t="b">
        <v>1</v>
      </c>
      <c r="F2064" s="9" t="b">
        <v>0</v>
      </c>
      <c r="G2064" s="9" t="s">
        <v>5207</v>
      </c>
      <c r="H2064" s="9"/>
      <c r="I2064" s="9" t="s">
        <v>5204</v>
      </c>
      <c r="J2064" s="9" t="s">
        <v>397</v>
      </c>
      <c r="K2064" s="9">
        <v>44.216000000000001</v>
      </c>
      <c r="L2064" s="9">
        <v>-76.962999999999994</v>
      </c>
      <c r="M2064" s="9" t="s">
        <v>156</v>
      </c>
      <c r="N2064" s="9">
        <v>2015</v>
      </c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 t="s">
        <v>5208</v>
      </c>
      <c r="AG2064" s="9"/>
      <c r="AH2064" s="9">
        <v>0.15</v>
      </c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  <c r="BI2064" s="9"/>
      <c r="BJ2064" s="9"/>
      <c r="BK2064" s="9" t="s">
        <v>11</v>
      </c>
      <c r="BL2064" s="9"/>
      <c r="BM2064" s="9"/>
      <c r="BN2064" s="9"/>
      <c r="BO2064" s="9"/>
      <c r="BP2064" s="9"/>
      <c r="BQ2064" s="9"/>
      <c r="BR2064" s="9"/>
      <c r="BS2064" s="9"/>
      <c r="BT2064" s="9"/>
      <c r="BU2064" s="9"/>
      <c r="BV2064" s="9"/>
      <c r="BW2064" s="9"/>
      <c r="BX2064" s="9"/>
      <c r="BY2064" s="9"/>
      <c r="BZ2064" s="9"/>
      <c r="CA2064" s="9"/>
      <c r="CB2064" s="9"/>
      <c r="CC2064" s="9"/>
      <c r="CD2064" s="9"/>
      <c r="CE2064" s="9"/>
      <c r="CF2064" s="9"/>
      <c r="CG2064" s="9"/>
      <c r="CH2064" s="9"/>
      <c r="CI2064" s="9"/>
      <c r="CJ2064" s="9"/>
      <c r="CK2064" s="9"/>
      <c r="CL2064" s="9"/>
      <c r="CM2064" s="9"/>
      <c r="CN2064" s="9"/>
      <c r="CO2064" s="9"/>
      <c r="CP2064" s="9"/>
      <c r="CQ2064" s="9"/>
      <c r="CR2064" s="9"/>
      <c r="CS2064" s="9"/>
      <c r="CT2064" s="9"/>
      <c r="CU2064" s="9"/>
      <c r="CV2064" s="9"/>
      <c r="CW2064" s="9"/>
      <c r="CX2064" s="9"/>
      <c r="CY2064" s="9"/>
      <c r="CZ2064" s="9"/>
      <c r="DA2064" s="9"/>
      <c r="DB2064" s="9"/>
      <c r="DC2064" s="9"/>
      <c r="DD2064" s="9"/>
      <c r="DE2064" s="9"/>
      <c r="DF2064" s="9"/>
      <c r="DG2064" s="9"/>
      <c r="DH2064" s="9"/>
      <c r="DI2064" s="9"/>
      <c r="DJ2064" s="9"/>
      <c r="DK2064" s="9"/>
      <c r="DL2064" s="9"/>
      <c r="DM2064" s="9"/>
      <c r="DN2064" s="9"/>
      <c r="DO2064" s="9"/>
    </row>
    <row r="2065" spans="1:119" s="10" customFormat="1" x14ac:dyDescent="0.2">
      <c r="A2065" s="8">
        <v>102136</v>
      </c>
      <c r="B2065" s="9" t="s">
        <v>5209</v>
      </c>
      <c r="C2065" s="9" t="b">
        <v>0</v>
      </c>
      <c r="D2065" s="9" t="b">
        <v>0</v>
      </c>
      <c r="E2065" s="9" t="b">
        <v>1</v>
      </c>
      <c r="F2065" s="9" t="b">
        <v>0</v>
      </c>
      <c r="G2065" s="9" t="s">
        <v>5210</v>
      </c>
      <c r="H2065" s="9"/>
      <c r="I2065" s="9" t="s">
        <v>5204</v>
      </c>
      <c r="J2065" s="9" t="s">
        <v>397</v>
      </c>
      <c r="K2065" s="9">
        <v>44.217000000000006</v>
      </c>
      <c r="L2065" s="9">
        <v>-76.962000000000003</v>
      </c>
      <c r="M2065" s="9" t="s">
        <v>156</v>
      </c>
      <c r="N2065" s="9">
        <v>2015</v>
      </c>
      <c r="O2065" s="9"/>
      <c r="P2065" s="9">
        <v>2017</v>
      </c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 t="s">
        <v>5211</v>
      </c>
      <c r="AG2065" s="9"/>
      <c r="AH2065" s="9">
        <v>0.31</v>
      </c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  <c r="BI2065" s="9"/>
      <c r="BJ2065" s="9"/>
      <c r="BK2065" s="9" t="s">
        <v>11</v>
      </c>
      <c r="BL2065" s="9"/>
      <c r="BM2065" s="9"/>
      <c r="BN2065" s="9"/>
      <c r="BO2065" s="9"/>
      <c r="BP2065" s="9"/>
      <c r="BQ2065" s="9"/>
      <c r="BR2065" s="9"/>
      <c r="BS2065" s="9"/>
      <c r="BT2065" s="9"/>
      <c r="BU2065" s="9"/>
      <c r="BV2065" s="9"/>
      <c r="BW2065" s="9"/>
      <c r="BX2065" s="9"/>
      <c r="BY2065" s="9"/>
      <c r="BZ2065" s="9"/>
      <c r="CA2065" s="9"/>
      <c r="CB2065" s="9"/>
      <c r="CC2065" s="9"/>
      <c r="CD2065" s="9"/>
      <c r="CE2065" s="9"/>
      <c r="CF2065" s="9"/>
      <c r="CG2065" s="9"/>
      <c r="CH2065" s="9"/>
      <c r="CI2065" s="9"/>
      <c r="CJ2065" s="9"/>
      <c r="CK2065" s="9"/>
      <c r="CL2065" s="9"/>
      <c r="CM2065" s="9"/>
      <c r="CN2065" s="9"/>
      <c r="CO2065" s="9"/>
      <c r="CP2065" s="9"/>
      <c r="CQ2065" s="9"/>
      <c r="CR2065" s="9"/>
      <c r="CS2065" s="9"/>
      <c r="CT2065" s="9"/>
      <c r="CU2065" s="9"/>
      <c r="CV2065" s="9"/>
      <c r="CW2065" s="9"/>
      <c r="CX2065" s="9"/>
      <c r="CY2065" s="9"/>
      <c r="CZ2065" s="9"/>
      <c r="DA2065" s="9"/>
      <c r="DB2065" s="9"/>
      <c r="DC2065" s="9"/>
      <c r="DD2065" s="9"/>
      <c r="DE2065" s="9"/>
      <c r="DF2065" s="9"/>
      <c r="DG2065" s="9"/>
      <c r="DH2065" s="9"/>
      <c r="DI2065" s="9"/>
      <c r="DJ2065" s="9"/>
      <c r="DK2065" s="9"/>
      <c r="DL2065" s="9"/>
      <c r="DM2065" s="9"/>
      <c r="DN2065" s="9"/>
      <c r="DO2065" s="9"/>
    </row>
    <row r="2066" spans="1:119" s="10" customFormat="1" x14ac:dyDescent="0.2">
      <c r="A2066" s="8">
        <v>102137</v>
      </c>
      <c r="B2066" s="9" t="s">
        <v>5212</v>
      </c>
      <c r="C2066" s="9" t="b">
        <v>0</v>
      </c>
      <c r="D2066" s="9" t="b">
        <v>0</v>
      </c>
      <c r="E2066" s="9" t="b">
        <v>1</v>
      </c>
      <c r="F2066" s="9" t="b">
        <v>0</v>
      </c>
      <c r="G2066" s="9" t="s">
        <v>5213</v>
      </c>
      <c r="H2066" s="9"/>
      <c r="I2066" s="9" t="s">
        <v>5204</v>
      </c>
      <c r="J2066" s="9" t="s">
        <v>397</v>
      </c>
      <c r="K2066" s="9">
        <v>44.218000000000004</v>
      </c>
      <c r="L2066" s="9">
        <v>-76.960999999999999</v>
      </c>
      <c r="M2066" s="9" t="s">
        <v>156</v>
      </c>
      <c r="N2066" s="9">
        <v>2011</v>
      </c>
      <c r="O2066" s="9"/>
      <c r="P2066" s="9">
        <v>2017</v>
      </c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 t="s">
        <v>5214</v>
      </c>
      <c r="AG2066" s="9"/>
      <c r="AH2066" s="9">
        <v>10</v>
      </c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  <c r="BI2066" s="9"/>
      <c r="BJ2066" s="9"/>
      <c r="BK2066" s="9" t="s">
        <v>11</v>
      </c>
      <c r="BL2066" s="9"/>
      <c r="BM2066" s="9"/>
      <c r="BN2066" s="9"/>
      <c r="BO2066" s="9"/>
      <c r="BP2066" s="9"/>
      <c r="BQ2066" s="9"/>
      <c r="BR2066" s="9"/>
      <c r="BS2066" s="9"/>
      <c r="BT2066" s="9"/>
      <c r="BU2066" s="9"/>
      <c r="BV2066" s="9"/>
      <c r="BW2066" s="9"/>
      <c r="BX2066" s="9"/>
      <c r="BY2066" s="9"/>
      <c r="BZ2066" s="9"/>
      <c r="CA2066" s="9"/>
      <c r="CB2066" s="9"/>
      <c r="CC2066" s="9"/>
      <c r="CD2066" s="9"/>
      <c r="CE2066" s="9"/>
      <c r="CF2066" s="9"/>
      <c r="CG2066" s="9"/>
      <c r="CH2066" s="9"/>
      <c r="CI2066" s="9"/>
      <c r="CJ2066" s="9"/>
      <c r="CK2066" s="9"/>
      <c r="CL2066" s="9"/>
      <c r="CM2066" s="9"/>
      <c r="CN2066" s="9"/>
      <c r="CO2066" s="9"/>
      <c r="CP2066" s="9"/>
      <c r="CQ2066" s="9"/>
      <c r="CR2066" s="9"/>
      <c r="CS2066" s="9"/>
      <c r="CT2066" s="9"/>
      <c r="CU2066" s="9"/>
      <c r="CV2066" s="9"/>
      <c r="CW2066" s="9"/>
      <c r="CX2066" s="9"/>
      <c r="CY2066" s="9"/>
      <c r="CZ2066" s="9"/>
      <c r="DA2066" s="9"/>
      <c r="DB2066" s="9"/>
      <c r="DC2066" s="9"/>
      <c r="DD2066" s="9"/>
      <c r="DE2066" s="9"/>
      <c r="DF2066" s="9"/>
      <c r="DG2066" s="9"/>
      <c r="DH2066" s="9"/>
      <c r="DI2066" s="9"/>
      <c r="DJ2066" s="9"/>
      <c r="DK2066" s="9"/>
      <c r="DL2066" s="9"/>
      <c r="DM2066" s="9"/>
      <c r="DN2066" s="9"/>
      <c r="DO2066" s="9"/>
    </row>
    <row r="2067" spans="1:119" s="10" customFormat="1" x14ac:dyDescent="0.2">
      <c r="A2067" s="8">
        <v>102138</v>
      </c>
      <c r="B2067" s="9" t="s">
        <v>5215</v>
      </c>
      <c r="C2067" s="9" t="b">
        <v>0</v>
      </c>
      <c r="D2067" s="9" t="b">
        <v>0</v>
      </c>
      <c r="E2067" s="9" t="b">
        <v>1</v>
      </c>
      <c r="F2067" s="9" t="b">
        <v>0</v>
      </c>
      <c r="G2067" s="9" t="s">
        <v>5216</v>
      </c>
      <c r="H2067" s="9"/>
      <c r="I2067" s="9" t="s">
        <v>5204</v>
      </c>
      <c r="J2067" s="9" t="s">
        <v>397</v>
      </c>
      <c r="K2067" s="9">
        <v>44.219000000000001</v>
      </c>
      <c r="L2067" s="9">
        <v>-76.959999999999994</v>
      </c>
      <c r="M2067" s="9" t="s">
        <v>156</v>
      </c>
      <c r="N2067" s="9">
        <v>2015</v>
      </c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 t="s">
        <v>5217</v>
      </c>
      <c r="AG2067" s="9"/>
      <c r="AH2067" s="9">
        <v>0.18</v>
      </c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  <c r="BI2067" s="9"/>
      <c r="BJ2067" s="9"/>
      <c r="BK2067" s="9" t="s">
        <v>11</v>
      </c>
      <c r="BL2067" s="9"/>
      <c r="BM2067" s="9"/>
      <c r="BN2067" s="9"/>
      <c r="BO2067" s="9"/>
      <c r="BP2067" s="9"/>
      <c r="BQ2067" s="9"/>
      <c r="BR2067" s="9"/>
      <c r="BS2067" s="9"/>
      <c r="BT2067" s="9"/>
      <c r="BU2067" s="9"/>
      <c r="BV2067" s="9"/>
      <c r="BW2067" s="9"/>
      <c r="BX2067" s="9"/>
      <c r="BY2067" s="9"/>
      <c r="BZ2067" s="9"/>
      <c r="CA2067" s="9"/>
      <c r="CB2067" s="9"/>
      <c r="CC2067" s="9"/>
      <c r="CD2067" s="9"/>
      <c r="CE2067" s="9"/>
      <c r="CF2067" s="9"/>
      <c r="CG2067" s="9"/>
      <c r="CH2067" s="9"/>
      <c r="CI2067" s="9"/>
      <c r="CJ2067" s="9"/>
      <c r="CK2067" s="9"/>
      <c r="CL2067" s="9"/>
      <c r="CM2067" s="9"/>
      <c r="CN2067" s="9"/>
      <c r="CO2067" s="9"/>
      <c r="CP2067" s="9"/>
      <c r="CQ2067" s="9"/>
      <c r="CR2067" s="9"/>
      <c r="CS2067" s="9"/>
      <c r="CT2067" s="9"/>
      <c r="CU2067" s="9"/>
      <c r="CV2067" s="9"/>
      <c r="CW2067" s="9"/>
      <c r="CX2067" s="9"/>
      <c r="CY2067" s="9"/>
      <c r="CZ2067" s="9"/>
      <c r="DA2067" s="9"/>
      <c r="DB2067" s="9"/>
      <c r="DC2067" s="9"/>
      <c r="DD2067" s="9"/>
      <c r="DE2067" s="9"/>
      <c r="DF2067" s="9"/>
      <c r="DG2067" s="9"/>
      <c r="DH2067" s="9"/>
      <c r="DI2067" s="9"/>
      <c r="DJ2067" s="9"/>
      <c r="DK2067" s="9"/>
      <c r="DL2067" s="9"/>
      <c r="DM2067" s="9"/>
      <c r="DN2067" s="9"/>
      <c r="DO2067" s="9"/>
    </row>
    <row r="2068" spans="1:119" s="10" customFormat="1" x14ac:dyDescent="0.2">
      <c r="A2068" s="8">
        <v>102139</v>
      </c>
      <c r="B2068" s="9" t="s">
        <v>5218</v>
      </c>
      <c r="C2068" s="9" t="b">
        <v>0</v>
      </c>
      <c r="D2068" s="9" t="b">
        <v>0</v>
      </c>
      <c r="E2068" s="9" t="b">
        <v>1</v>
      </c>
      <c r="F2068" s="9" t="b">
        <v>0</v>
      </c>
      <c r="G2068" s="9" t="s">
        <v>703</v>
      </c>
      <c r="H2068" s="9"/>
      <c r="I2068" s="9" t="s">
        <v>5204</v>
      </c>
      <c r="J2068" s="9" t="s">
        <v>397</v>
      </c>
      <c r="K2068" s="9">
        <v>44.220000000000006</v>
      </c>
      <c r="L2068" s="9">
        <v>-76.959000000000003</v>
      </c>
      <c r="M2068" s="9" t="s">
        <v>156</v>
      </c>
      <c r="N2068" s="9">
        <v>2012</v>
      </c>
      <c r="O2068" s="9"/>
      <c r="P2068" s="9">
        <v>2017</v>
      </c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 t="s">
        <v>5219</v>
      </c>
      <c r="AG2068" s="9"/>
      <c r="AH2068" s="9">
        <v>8.5</v>
      </c>
      <c r="AI2068" s="9"/>
      <c r="AJ2068" s="9">
        <v>500</v>
      </c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  <c r="BI2068" s="9"/>
      <c r="BJ2068" s="9"/>
      <c r="BK2068" s="9" t="s">
        <v>11</v>
      </c>
      <c r="BL2068" s="9"/>
      <c r="BM2068" s="9"/>
      <c r="BN2068" s="9"/>
      <c r="BO2068" s="9"/>
      <c r="BP2068" s="9"/>
      <c r="BQ2068" s="9"/>
      <c r="BR2068" s="9"/>
      <c r="BS2068" s="9"/>
      <c r="BT2068" s="9"/>
      <c r="BU2068" s="9"/>
      <c r="BV2068" s="9"/>
      <c r="BW2068" s="9"/>
      <c r="BX2068" s="9"/>
      <c r="BY2068" s="9"/>
      <c r="BZ2068" s="9"/>
      <c r="CA2068" s="9"/>
      <c r="CB2068" s="9"/>
      <c r="CC2068" s="9"/>
      <c r="CD2068" s="9"/>
      <c r="CE2068" s="9"/>
      <c r="CF2068" s="9"/>
      <c r="CG2068" s="9"/>
      <c r="CH2068" s="9"/>
      <c r="CI2068" s="9"/>
      <c r="CJ2068" s="9"/>
      <c r="CK2068" s="9"/>
      <c r="CL2068" s="9"/>
      <c r="CM2068" s="9"/>
      <c r="CN2068" s="9"/>
      <c r="CO2068" s="9"/>
      <c r="CP2068" s="9"/>
      <c r="CQ2068" s="9"/>
      <c r="CR2068" s="9"/>
      <c r="CS2068" s="9"/>
      <c r="CT2068" s="9"/>
      <c r="CU2068" s="9"/>
      <c r="CV2068" s="9"/>
      <c r="CW2068" s="9"/>
      <c r="CX2068" s="9"/>
      <c r="CY2068" s="9"/>
      <c r="CZ2068" s="9"/>
      <c r="DA2068" s="9"/>
      <c r="DB2068" s="9"/>
      <c r="DC2068" s="9"/>
      <c r="DD2068" s="9"/>
      <c r="DE2068" s="9"/>
      <c r="DF2068" s="9"/>
      <c r="DG2068" s="9"/>
      <c r="DH2068" s="9"/>
      <c r="DI2068" s="9"/>
      <c r="DJ2068" s="9"/>
      <c r="DK2068" s="9"/>
      <c r="DL2068" s="9"/>
      <c r="DM2068" s="9"/>
      <c r="DN2068" s="9"/>
      <c r="DO2068" s="9"/>
    </row>
    <row r="2069" spans="1:119" s="10" customFormat="1" x14ac:dyDescent="0.2">
      <c r="A2069" s="8">
        <v>102140</v>
      </c>
      <c r="B2069" s="9" t="s">
        <v>5220</v>
      </c>
      <c r="C2069" s="9" t="b">
        <v>0</v>
      </c>
      <c r="D2069" s="9" t="b">
        <v>0</v>
      </c>
      <c r="E2069" s="9" t="b">
        <v>1</v>
      </c>
      <c r="F2069" s="9" t="b">
        <v>0</v>
      </c>
      <c r="G2069" s="9" t="s">
        <v>5221</v>
      </c>
      <c r="H2069" s="9"/>
      <c r="I2069" s="9" t="s">
        <v>5204</v>
      </c>
      <c r="J2069" s="9" t="s">
        <v>397</v>
      </c>
      <c r="K2069" s="9">
        <v>44.221000000000004</v>
      </c>
      <c r="L2069" s="9">
        <v>-76.957999999999998</v>
      </c>
      <c r="M2069" s="9" t="s">
        <v>156</v>
      </c>
      <c r="N2069" s="9">
        <v>2012</v>
      </c>
      <c r="O2069" s="9"/>
      <c r="P2069" s="9">
        <v>2017</v>
      </c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 t="s">
        <v>2094</v>
      </c>
      <c r="AG2069" s="9"/>
      <c r="AH2069" s="9">
        <v>10</v>
      </c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  <c r="BI2069" s="9"/>
      <c r="BJ2069" s="9"/>
      <c r="BK2069" s="9" t="s">
        <v>11</v>
      </c>
      <c r="BL2069" s="9"/>
      <c r="BM2069" s="9"/>
      <c r="BN2069" s="9"/>
      <c r="BO2069" s="9"/>
      <c r="BP2069" s="9"/>
      <c r="BQ2069" s="9"/>
      <c r="BR2069" s="9"/>
      <c r="BS2069" s="9"/>
      <c r="BT2069" s="9"/>
      <c r="BU2069" s="9"/>
      <c r="BV2069" s="9"/>
      <c r="BW2069" s="9"/>
      <c r="BX2069" s="9"/>
      <c r="BY2069" s="9"/>
      <c r="BZ2069" s="9"/>
      <c r="CA2069" s="9"/>
      <c r="CB2069" s="9"/>
      <c r="CC2069" s="9"/>
      <c r="CD2069" s="9"/>
      <c r="CE2069" s="9"/>
      <c r="CF2069" s="9"/>
      <c r="CG2069" s="9"/>
      <c r="CH2069" s="9"/>
      <c r="CI2069" s="9"/>
      <c r="CJ2069" s="9"/>
      <c r="CK2069" s="9"/>
      <c r="CL2069" s="9"/>
      <c r="CM2069" s="9"/>
      <c r="CN2069" s="9"/>
      <c r="CO2069" s="9"/>
      <c r="CP2069" s="9"/>
      <c r="CQ2069" s="9"/>
      <c r="CR2069" s="9"/>
      <c r="CS2069" s="9"/>
      <c r="CT2069" s="9"/>
      <c r="CU2069" s="9"/>
      <c r="CV2069" s="9"/>
      <c r="CW2069" s="9"/>
      <c r="CX2069" s="9"/>
      <c r="CY2069" s="9"/>
      <c r="CZ2069" s="9"/>
      <c r="DA2069" s="9"/>
      <c r="DB2069" s="9"/>
      <c r="DC2069" s="9"/>
      <c r="DD2069" s="9"/>
      <c r="DE2069" s="9"/>
      <c r="DF2069" s="9"/>
      <c r="DG2069" s="9"/>
      <c r="DH2069" s="9"/>
      <c r="DI2069" s="9"/>
      <c r="DJ2069" s="9"/>
      <c r="DK2069" s="9"/>
      <c r="DL2069" s="9"/>
      <c r="DM2069" s="9"/>
      <c r="DN2069" s="9"/>
      <c r="DO2069" s="9"/>
    </row>
    <row r="2070" spans="1:119" s="10" customFormat="1" x14ac:dyDescent="0.2">
      <c r="A2070" s="8">
        <v>102141</v>
      </c>
      <c r="B2070" s="9" t="s">
        <v>5222</v>
      </c>
      <c r="C2070" s="9" t="b">
        <v>0</v>
      </c>
      <c r="D2070" s="9" t="b">
        <v>0</v>
      </c>
      <c r="E2070" s="9" t="b">
        <v>1</v>
      </c>
      <c r="F2070" s="9" t="b">
        <v>0</v>
      </c>
      <c r="G2070" s="9" t="s">
        <v>5223</v>
      </c>
      <c r="H2070" s="9"/>
      <c r="I2070" s="9" t="s">
        <v>5204</v>
      </c>
      <c r="J2070" s="9" t="s">
        <v>397</v>
      </c>
      <c r="K2070" s="9">
        <v>44.222000000000001</v>
      </c>
      <c r="L2070" s="9">
        <v>-76.956999999999994</v>
      </c>
      <c r="M2070" s="9" t="s">
        <v>156</v>
      </c>
      <c r="N2070" s="9">
        <v>2017</v>
      </c>
      <c r="O2070" s="9"/>
      <c r="P2070" s="9">
        <v>2017</v>
      </c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 t="s">
        <v>5224</v>
      </c>
      <c r="AG2070" s="9"/>
      <c r="AH2070" s="9">
        <v>0.47399999999999998</v>
      </c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  <c r="BI2070" s="9"/>
      <c r="BJ2070" s="9"/>
      <c r="BK2070" s="9" t="s">
        <v>11</v>
      </c>
      <c r="BL2070" s="9"/>
      <c r="BM2070" s="9"/>
      <c r="BN2070" s="9"/>
      <c r="BO2070" s="9"/>
      <c r="BP2070" s="9"/>
      <c r="BQ2070" s="9"/>
      <c r="BR2070" s="9"/>
      <c r="BS2070" s="9"/>
      <c r="BT2070" s="9"/>
      <c r="BU2070" s="9"/>
      <c r="BV2070" s="9"/>
      <c r="BW2070" s="9"/>
      <c r="BX2070" s="9"/>
      <c r="BY2070" s="9"/>
      <c r="BZ2070" s="9"/>
      <c r="CA2070" s="9"/>
      <c r="CB2070" s="9"/>
      <c r="CC2070" s="9"/>
      <c r="CD2070" s="9"/>
      <c r="CE2070" s="9"/>
      <c r="CF2070" s="9"/>
      <c r="CG2070" s="9"/>
      <c r="CH2070" s="9"/>
      <c r="CI2070" s="9"/>
      <c r="CJ2070" s="9"/>
      <c r="CK2070" s="9"/>
      <c r="CL2070" s="9"/>
      <c r="CM2070" s="9"/>
      <c r="CN2070" s="9"/>
      <c r="CO2070" s="9"/>
      <c r="CP2070" s="9"/>
      <c r="CQ2070" s="9"/>
      <c r="CR2070" s="9"/>
      <c r="CS2070" s="9"/>
      <c r="CT2070" s="9"/>
      <c r="CU2070" s="9"/>
      <c r="CV2070" s="9"/>
      <c r="CW2070" s="9"/>
      <c r="CX2070" s="9"/>
      <c r="CY2070" s="9"/>
      <c r="CZ2070" s="9"/>
      <c r="DA2070" s="9"/>
      <c r="DB2070" s="9"/>
      <c r="DC2070" s="9"/>
      <c r="DD2070" s="9"/>
      <c r="DE2070" s="9"/>
      <c r="DF2070" s="9"/>
      <c r="DG2070" s="9"/>
      <c r="DH2070" s="9"/>
      <c r="DI2070" s="9"/>
      <c r="DJ2070" s="9"/>
      <c r="DK2070" s="9"/>
      <c r="DL2070" s="9"/>
      <c r="DM2070" s="9"/>
      <c r="DN2070" s="9"/>
      <c r="DO2070" s="9"/>
    </row>
    <row r="2071" spans="1:119" s="10" customFormat="1" x14ac:dyDescent="0.2">
      <c r="A2071" s="8">
        <v>102142</v>
      </c>
      <c r="B2071" s="9" t="s">
        <v>5225</v>
      </c>
      <c r="C2071" s="9" t="b">
        <v>0</v>
      </c>
      <c r="D2071" s="9" t="b">
        <v>0</v>
      </c>
      <c r="E2071" s="9" t="b">
        <v>1</v>
      </c>
      <c r="F2071" s="9" t="b">
        <v>0</v>
      </c>
      <c r="G2071" s="9" t="s">
        <v>5226</v>
      </c>
      <c r="H2071" s="9"/>
      <c r="I2071" s="9" t="s">
        <v>5227</v>
      </c>
      <c r="J2071" s="9" t="s">
        <v>397</v>
      </c>
      <c r="K2071" s="9">
        <v>46.402000000000001</v>
      </c>
      <c r="L2071" s="9">
        <v>-81.194000000000003</v>
      </c>
      <c r="M2071" s="9" t="s">
        <v>156</v>
      </c>
      <c r="N2071" s="9">
        <v>2016</v>
      </c>
      <c r="O2071" s="9"/>
      <c r="P2071" s="9">
        <v>2017</v>
      </c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 t="s">
        <v>5228</v>
      </c>
      <c r="AG2071" s="9"/>
      <c r="AH2071" s="9">
        <v>0.25</v>
      </c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  <c r="BI2071" s="9"/>
      <c r="BJ2071" s="9"/>
      <c r="BK2071" s="9" t="s">
        <v>11</v>
      </c>
      <c r="BL2071" s="9"/>
      <c r="BM2071" s="9"/>
      <c r="BN2071" s="9"/>
      <c r="BO2071" s="9"/>
      <c r="BP2071" s="9"/>
      <c r="BQ2071" s="9"/>
      <c r="BR2071" s="9"/>
      <c r="BS2071" s="9"/>
      <c r="BT2071" s="9"/>
      <c r="BU2071" s="9"/>
      <c r="BV2071" s="9"/>
      <c r="BW2071" s="9"/>
      <c r="BX2071" s="9"/>
      <c r="BY2071" s="9"/>
      <c r="BZ2071" s="9"/>
      <c r="CA2071" s="9"/>
      <c r="CB2071" s="9"/>
      <c r="CC2071" s="9"/>
      <c r="CD2071" s="9"/>
      <c r="CE2071" s="9"/>
      <c r="CF2071" s="9"/>
      <c r="CG2071" s="9"/>
      <c r="CH2071" s="9"/>
      <c r="CI2071" s="9"/>
      <c r="CJ2071" s="9"/>
      <c r="CK2071" s="9"/>
      <c r="CL2071" s="9"/>
      <c r="CM2071" s="9"/>
      <c r="CN2071" s="9"/>
      <c r="CO2071" s="9"/>
      <c r="CP2071" s="9"/>
      <c r="CQ2071" s="9"/>
      <c r="CR2071" s="9"/>
      <c r="CS2071" s="9"/>
      <c r="CT2071" s="9"/>
      <c r="CU2071" s="9"/>
      <c r="CV2071" s="9"/>
      <c r="CW2071" s="9"/>
      <c r="CX2071" s="9"/>
      <c r="CY2071" s="9"/>
      <c r="CZ2071" s="9"/>
      <c r="DA2071" s="9"/>
      <c r="DB2071" s="9"/>
      <c r="DC2071" s="9"/>
      <c r="DD2071" s="9"/>
      <c r="DE2071" s="9"/>
      <c r="DF2071" s="9"/>
      <c r="DG2071" s="9"/>
      <c r="DH2071" s="9"/>
      <c r="DI2071" s="9"/>
      <c r="DJ2071" s="9"/>
      <c r="DK2071" s="9"/>
      <c r="DL2071" s="9"/>
      <c r="DM2071" s="9"/>
      <c r="DN2071" s="9"/>
      <c r="DO2071" s="9"/>
    </row>
    <row r="2072" spans="1:119" s="10" customFormat="1" x14ac:dyDescent="0.2">
      <c r="A2072" s="8">
        <v>102143</v>
      </c>
      <c r="B2072" s="9" t="s">
        <v>5229</v>
      </c>
      <c r="C2072" s="9" t="b">
        <v>0</v>
      </c>
      <c r="D2072" s="9" t="b">
        <v>0</v>
      </c>
      <c r="E2072" s="9" t="b">
        <v>1</v>
      </c>
      <c r="F2072" s="9" t="b">
        <v>0</v>
      </c>
      <c r="G2072" s="9"/>
      <c r="H2072" s="9"/>
      <c r="I2072" s="9" t="s">
        <v>5230</v>
      </c>
      <c r="J2072" s="9" t="s">
        <v>397</v>
      </c>
      <c r="K2072" s="9">
        <v>45.420999999999999</v>
      </c>
      <c r="L2072" s="9">
        <v>-75.427000000000007</v>
      </c>
      <c r="M2072" s="9" t="s">
        <v>156</v>
      </c>
      <c r="N2072" s="9"/>
      <c r="O2072" s="9"/>
      <c r="P2072" s="9"/>
      <c r="Q2072" s="9">
        <v>485</v>
      </c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 t="s">
        <v>1473</v>
      </c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 t="s">
        <v>11</v>
      </c>
      <c r="BE2072" s="9"/>
      <c r="BF2072" s="9"/>
      <c r="BG2072" s="9"/>
      <c r="BH2072" s="9"/>
      <c r="BI2072" s="9"/>
      <c r="BJ2072" s="9"/>
      <c r="BK2072" s="9"/>
      <c r="BL2072" s="9"/>
      <c r="BM2072" s="9"/>
      <c r="BN2072" s="9"/>
      <c r="BO2072" s="9"/>
      <c r="BP2072" s="9"/>
      <c r="BQ2072" s="9"/>
      <c r="BR2072" s="9"/>
      <c r="BS2072" s="9"/>
      <c r="BT2072" s="9"/>
      <c r="BU2072" s="9"/>
      <c r="BV2072" s="9"/>
      <c r="BW2072" s="9"/>
      <c r="BX2072" s="9"/>
      <c r="BY2072" s="9"/>
      <c r="BZ2072" s="9"/>
      <c r="CA2072" s="9"/>
      <c r="CB2072" s="9"/>
      <c r="CC2072" s="9"/>
      <c r="CD2072" s="9"/>
      <c r="CE2072" s="9"/>
      <c r="CF2072" s="9"/>
      <c r="CG2072" s="9"/>
      <c r="CH2072" s="9"/>
      <c r="CI2072" s="9"/>
      <c r="CJ2072" s="9"/>
      <c r="CK2072" s="9"/>
      <c r="CL2072" s="9"/>
      <c r="CM2072" s="9"/>
      <c r="CN2072" s="9"/>
      <c r="CO2072" s="9"/>
      <c r="CP2072" s="9"/>
      <c r="CQ2072" s="9"/>
      <c r="CR2072" s="9"/>
      <c r="CS2072" s="9"/>
      <c r="CT2072" s="9"/>
      <c r="CU2072" s="9"/>
      <c r="CV2072" s="9"/>
      <c r="CW2072" s="9"/>
      <c r="CX2072" s="9"/>
      <c r="CY2072" s="9"/>
      <c r="CZ2072" s="9"/>
      <c r="DA2072" s="9"/>
      <c r="DB2072" s="9"/>
      <c r="DC2072" s="9"/>
      <c r="DD2072" s="9"/>
      <c r="DE2072" s="9"/>
      <c r="DF2072" s="9"/>
      <c r="DG2072" s="9"/>
      <c r="DH2072" s="9"/>
      <c r="DI2072" s="9"/>
      <c r="DJ2072" s="9"/>
      <c r="DK2072" s="9"/>
      <c r="DL2072" s="9"/>
      <c r="DM2072" s="9"/>
      <c r="DN2072" s="9"/>
      <c r="DO2072" s="9"/>
    </row>
    <row r="2073" spans="1:119" s="10" customFormat="1" x14ac:dyDescent="0.2">
      <c r="A2073" s="8">
        <v>102144</v>
      </c>
      <c r="B2073" s="9" t="s">
        <v>444</v>
      </c>
      <c r="C2073" s="9" t="b">
        <v>0</v>
      </c>
      <c r="D2073" s="9" t="b">
        <v>1</v>
      </c>
      <c r="E2073" s="9" t="b">
        <v>0</v>
      </c>
      <c r="F2073" s="9" t="b">
        <v>0</v>
      </c>
      <c r="G2073" s="9" t="s">
        <v>444</v>
      </c>
      <c r="H2073" s="9"/>
      <c r="I2073" s="9" t="s">
        <v>445</v>
      </c>
      <c r="J2073" s="9" t="s">
        <v>397</v>
      </c>
      <c r="K2073" s="9">
        <v>45.335000000000001</v>
      </c>
      <c r="L2073" s="9">
        <v>-75.724000000000004</v>
      </c>
      <c r="M2073" s="9" t="s">
        <v>156</v>
      </c>
      <c r="N2073" s="9">
        <v>1970</v>
      </c>
      <c r="O2073" s="9"/>
      <c r="P2073" s="9">
        <v>2014</v>
      </c>
      <c r="Q2073" s="9"/>
      <c r="R2073" s="9"/>
      <c r="S2073" s="9"/>
      <c r="T2073" s="9" t="s">
        <v>157</v>
      </c>
      <c r="U2073" s="9"/>
      <c r="V2073" s="9"/>
      <c r="W2073" s="9"/>
      <c r="X2073" s="9"/>
      <c r="Y2073" s="9"/>
      <c r="Z2073" s="9"/>
      <c r="AA2073" s="9" t="s">
        <v>11</v>
      </c>
      <c r="AB2073" s="9"/>
      <c r="AC2073" s="9"/>
      <c r="AD2073" s="9"/>
      <c r="AE2073" s="9"/>
      <c r="AF2073" s="9" t="s">
        <v>186</v>
      </c>
      <c r="AG2073" s="9"/>
      <c r="AH2073" s="9"/>
      <c r="AI2073" s="9">
        <v>11.254019999999999</v>
      </c>
      <c r="AJ2073" s="9"/>
      <c r="AK2073" s="9">
        <v>12551.94</v>
      </c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 t="s">
        <v>11</v>
      </c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  <c r="BI2073" s="9"/>
      <c r="BJ2073" s="9"/>
      <c r="BK2073" s="9"/>
      <c r="BL2073" s="9"/>
      <c r="BM2073" s="9"/>
      <c r="BN2073" s="9" t="s">
        <v>11</v>
      </c>
      <c r="BO2073" s="9"/>
      <c r="BP2073" s="9"/>
      <c r="BQ2073" s="9"/>
      <c r="BR2073" s="9"/>
      <c r="BS2073" s="9"/>
      <c r="BT2073" s="9"/>
      <c r="BU2073" s="9"/>
      <c r="BV2073" s="9"/>
      <c r="BW2073" s="9"/>
      <c r="BX2073" s="9"/>
      <c r="BY2073" s="9"/>
      <c r="BZ2073" s="9"/>
      <c r="CA2073" s="9"/>
      <c r="CB2073" s="9"/>
      <c r="CC2073" s="9"/>
      <c r="CD2073" s="9"/>
      <c r="CE2073" s="9"/>
      <c r="CF2073" s="9"/>
      <c r="CG2073" s="9"/>
      <c r="CH2073" s="9"/>
      <c r="CI2073" s="9"/>
      <c r="CJ2073" s="9"/>
      <c r="CK2073" s="9" t="s">
        <v>11</v>
      </c>
      <c r="CL2073" s="9" t="s">
        <v>11</v>
      </c>
      <c r="CM2073" s="9" t="s">
        <v>11</v>
      </c>
      <c r="CN2073" s="9"/>
      <c r="CO2073" s="9">
        <v>6</v>
      </c>
      <c r="CP2073" s="9">
        <v>6</v>
      </c>
      <c r="CQ2073" s="9"/>
      <c r="CR2073" s="9">
        <v>725878</v>
      </c>
      <c r="CS2073" s="9">
        <v>725878</v>
      </c>
      <c r="CT2073" s="9"/>
      <c r="CU2073" s="9">
        <v>600</v>
      </c>
      <c r="CV2073" s="9">
        <v>600</v>
      </c>
      <c r="CW2073" s="9"/>
      <c r="CX2073" s="9" t="s">
        <v>12</v>
      </c>
      <c r="CY2073" s="9" t="s">
        <v>12</v>
      </c>
      <c r="CZ2073" s="9"/>
      <c r="DA2073" s="9"/>
      <c r="DB2073" s="9"/>
      <c r="DC2073" s="9">
        <v>0.35169</v>
      </c>
      <c r="DD2073" s="9">
        <v>7.0337899999999998</v>
      </c>
      <c r="DE2073" s="9">
        <v>3.8685399999999999</v>
      </c>
      <c r="DF2073" s="9">
        <v>1346.11</v>
      </c>
      <c r="DG2073" s="9">
        <v>9733.61</v>
      </c>
      <c r="DH2073" s="9">
        <v>1472.22</v>
      </c>
      <c r="DI2073" s="9"/>
      <c r="DJ2073" s="9"/>
      <c r="DK2073" s="9"/>
      <c r="DL2073" s="9"/>
      <c r="DM2073" s="9"/>
      <c r="DN2073" s="9"/>
      <c r="DO2073" s="9"/>
    </row>
    <row r="2074" spans="1:119" s="10" customFormat="1" x14ac:dyDescent="0.2">
      <c r="A2074" s="8">
        <v>102145</v>
      </c>
      <c r="B2074" s="9" t="s">
        <v>5231</v>
      </c>
      <c r="C2074" s="9" t="b">
        <v>0</v>
      </c>
      <c r="D2074" s="9" t="b">
        <v>0</v>
      </c>
      <c r="E2074" s="9" t="b">
        <v>1</v>
      </c>
      <c r="F2074" s="9" t="b">
        <v>0</v>
      </c>
      <c r="G2074" s="9" t="s">
        <v>5232</v>
      </c>
      <c r="H2074" s="9"/>
      <c r="I2074" s="9" t="s">
        <v>5233</v>
      </c>
      <c r="J2074" s="9" t="s">
        <v>397</v>
      </c>
      <c r="K2074" s="9">
        <v>43.378999999999998</v>
      </c>
      <c r="L2074" s="9">
        <v>-80.710999999999999</v>
      </c>
      <c r="M2074" s="9" t="s">
        <v>156</v>
      </c>
      <c r="N2074" s="9">
        <v>2016</v>
      </c>
      <c r="O2074" s="9"/>
      <c r="P2074" s="9">
        <v>2017</v>
      </c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 t="s">
        <v>5234</v>
      </c>
      <c r="AG2074" s="9"/>
      <c r="AH2074" s="9">
        <v>0.25</v>
      </c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  <c r="BI2074" s="9"/>
      <c r="BJ2074" s="9"/>
      <c r="BK2074" s="9" t="s">
        <v>11</v>
      </c>
      <c r="BL2074" s="9"/>
      <c r="BM2074" s="9"/>
      <c r="BN2074" s="9"/>
      <c r="BO2074" s="9"/>
      <c r="BP2074" s="9"/>
      <c r="BQ2074" s="9"/>
      <c r="BR2074" s="9"/>
      <c r="BS2074" s="9"/>
      <c r="BT2074" s="9"/>
      <c r="BU2074" s="9"/>
      <c r="BV2074" s="9"/>
      <c r="BW2074" s="9"/>
      <c r="BX2074" s="9"/>
      <c r="BY2074" s="9"/>
      <c r="BZ2074" s="9"/>
      <c r="CA2074" s="9"/>
      <c r="CB2074" s="9"/>
      <c r="CC2074" s="9"/>
      <c r="CD2074" s="9"/>
      <c r="CE2074" s="9"/>
      <c r="CF2074" s="9"/>
      <c r="CG2074" s="9"/>
      <c r="CH2074" s="9"/>
      <c r="CI2074" s="9"/>
      <c r="CJ2074" s="9"/>
      <c r="CK2074" s="9"/>
      <c r="CL2074" s="9"/>
      <c r="CM2074" s="9"/>
      <c r="CN2074" s="9"/>
      <c r="CO2074" s="9"/>
      <c r="CP2074" s="9"/>
      <c r="CQ2074" s="9"/>
      <c r="CR2074" s="9"/>
      <c r="CS2074" s="9"/>
      <c r="CT2074" s="9"/>
      <c r="CU2074" s="9"/>
      <c r="CV2074" s="9"/>
      <c r="CW2074" s="9"/>
      <c r="CX2074" s="9"/>
      <c r="CY2074" s="9"/>
      <c r="CZ2074" s="9"/>
      <c r="DA2074" s="9"/>
      <c r="DB2074" s="9"/>
      <c r="DC2074" s="9"/>
      <c r="DD2074" s="9"/>
      <c r="DE2074" s="9"/>
      <c r="DF2074" s="9"/>
      <c r="DG2074" s="9"/>
      <c r="DH2074" s="9"/>
      <c r="DI2074" s="9"/>
      <c r="DJ2074" s="9"/>
      <c r="DK2074" s="9"/>
      <c r="DL2074" s="9"/>
      <c r="DM2074" s="9"/>
      <c r="DN2074" s="9"/>
      <c r="DO2074" s="9"/>
    </row>
    <row r="2075" spans="1:119" s="10" customFormat="1" x14ac:dyDescent="0.2">
      <c r="A2075" s="8">
        <v>102146</v>
      </c>
      <c r="B2075" s="9" t="s">
        <v>5235</v>
      </c>
      <c r="C2075" s="9" t="b">
        <v>0</v>
      </c>
      <c r="D2075" s="9" t="b">
        <v>0</v>
      </c>
      <c r="E2075" s="9" t="b">
        <v>1</v>
      </c>
      <c r="F2075" s="9" t="b">
        <v>0</v>
      </c>
      <c r="G2075" s="9" t="s">
        <v>3252</v>
      </c>
      <c r="H2075" s="9"/>
      <c r="I2075" s="9" t="s">
        <v>5236</v>
      </c>
      <c r="J2075" s="9" t="s">
        <v>397</v>
      </c>
      <c r="K2075" s="9">
        <v>47.506</v>
      </c>
      <c r="L2075" s="9">
        <v>-79.695999999999998</v>
      </c>
      <c r="M2075" s="9" t="s">
        <v>156</v>
      </c>
      <c r="N2075" s="9">
        <v>2015</v>
      </c>
      <c r="O2075" s="9"/>
      <c r="P2075" s="9">
        <v>2017</v>
      </c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 t="s">
        <v>5237</v>
      </c>
      <c r="AG2075" s="9"/>
      <c r="AH2075" s="9">
        <v>0.5</v>
      </c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  <c r="BI2075" s="9"/>
      <c r="BJ2075" s="9"/>
      <c r="BK2075" s="9" t="s">
        <v>11</v>
      </c>
      <c r="BL2075" s="9"/>
      <c r="BM2075" s="9"/>
      <c r="BN2075" s="9"/>
      <c r="BO2075" s="9"/>
      <c r="BP2075" s="9"/>
      <c r="BQ2075" s="9"/>
      <c r="BR2075" s="9"/>
      <c r="BS2075" s="9"/>
      <c r="BT2075" s="9"/>
      <c r="BU2075" s="9"/>
      <c r="BV2075" s="9"/>
      <c r="BW2075" s="9"/>
      <c r="BX2075" s="9"/>
      <c r="BY2075" s="9"/>
      <c r="BZ2075" s="9"/>
      <c r="CA2075" s="9"/>
      <c r="CB2075" s="9"/>
      <c r="CC2075" s="9"/>
      <c r="CD2075" s="9"/>
      <c r="CE2075" s="9"/>
      <c r="CF2075" s="9"/>
      <c r="CG2075" s="9"/>
      <c r="CH2075" s="9"/>
      <c r="CI2075" s="9"/>
      <c r="CJ2075" s="9"/>
      <c r="CK2075" s="9"/>
      <c r="CL2075" s="9"/>
      <c r="CM2075" s="9"/>
      <c r="CN2075" s="9"/>
      <c r="CO2075" s="9"/>
      <c r="CP2075" s="9"/>
      <c r="CQ2075" s="9"/>
      <c r="CR2075" s="9"/>
      <c r="CS2075" s="9"/>
      <c r="CT2075" s="9"/>
      <c r="CU2075" s="9"/>
      <c r="CV2075" s="9"/>
      <c r="CW2075" s="9"/>
      <c r="CX2075" s="9"/>
      <c r="CY2075" s="9"/>
      <c r="CZ2075" s="9"/>
      <c r="DA2075" s="9"/>
      <c r="DB2075" s="9"/>
      <c r="DC2075" s="9"/>
      <c r="DD2075" s="9"/>
      <c r="DE2075" s="9"/>
      <c r="DF2075" s="9"/>
      <c r="DG2075" s="9"/>
      <c r="DH2075" s="9"/>
      <c r="DI2075" s="9"/>
      <c r="DJ2075" s="9"/>
      <c r="DK2075" s="9"/>
      <c r="DL2075" s="9"/>
      <c r="DM2075" s="9"/>
      <c r="DN2075" s="9"/>
      <c r="DO2075" s="9"/>
    </row>
    <row r="2076" spans="1:119" s="10" customFormat="1" x14ac:dyDescent="0.2">
      <c r="A2076" s="8">
        <v>102147</v>
      </c>
      <c r="B2076" s="9" t="s">
        <v>5238</v>
      </c>
      <c r="C2076" s="9" t="b">
        <v>0</v>
      </c>
      <c r="D2076" s="9" t="b">
        <v>0</v>
      </c>
      <c r="E2076" s="9" t="b">
        <v>1</v>
      </c>
      <c r="F2076" s="9" t="b">
        <v>0</v>
      </c>
      <c r="G2076" s="9" t="s">
        <v>3252</v>
      </c>
      <c r="H2076" s="9"/>
      <c r="I2076" s="9" t="s">
        <v>5236</v>
      </c>
      <c r="J2076" s="9" t="s">
        <v>397</v>
      </c>
      <c r="K2076" s="9">
        <v>47.506999999999998</v>
      </c>
      <c r="L2076" s="9">
        <v>-79.694999999999993</v>
      </c>
      <c r="M2076" s="9" t="s">
        <v>156</v>
      </c>
      <c r="N2076" s="9">
        <v>2015</v>
      </c>
      <c r="O2076" s="9"/>
      <c r="P2076" s="9">
        <v>2017</v>
      </c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 t="s">
        <v>5239</v>
      </c>
      <c r="AG2076" s="9"/>
      <c r="AH2076" s="9">
        <v>0.5</v>
      </c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  <c r="BI2076" s="9"/>
      <c r="BJ2076" s="9"/>
      <c r="BK2076" s="9" t="s">
        <v>11</v>
      </c>
      <c r="BL2076" s="9"/>
      <c r="BM2076" s="9"/>
      <c r="BN2076" s="9"/>
      <c r="BO2076" s="9"/>
      <c r="BP2076" s="9"/>
      <c r="BQ2076" s="9"/>
      <c r="BR2076" s="9"/>
      <c r="BS2076" s="9"/>
      <c r="BT2076" s="9"/>
      <c r="BU2076" s="9"/>
      <c r="BV2076" s="9"/>
      <c r="BW2076" s="9"/>
      <c r="BX2076" s="9"/>
      <c r="BY2076" s="9"/>
      <c r="BZ2076" s="9"/>
      <c r="CA2076" s="9"/>
      <c r="CB2076" s="9"/>
      <c r="CC2076" s="9"/>
      <c r="CD2076" s="9"/>
      <c r="CE2076" s="9"/>
      <c r="CF2076" s="9"/>
      <c r="CG2076" s="9"/>
      <c r="CH2076" s="9"/>
      <c r="CI2076" s="9"/>
      <c r="CJ2076" s="9"/>
      <c r="CK2076" s="9"/>
      <c r="CL2076" s="9"/>
      <c r="CM2076" s="9"/>
      <c r="CN2076" s="9"/>
      <c r="CO2076" s="9"/>
      <c r="CP2076" s="9"/>
      <c r="CQ2076" s="9"/>
      <c r="CR2076" s="9"/>
      <c r="CS2076" s="9"/>
      <c r="CT2076" s="9"/>
      <c r="CU2076" s="9"/>
      <c r="CV2076" s="9"/>
      <c r="CW2076" s="9"/>
      <c r="CX2076" s="9"/>
      <c r="CY2076" s="9"/>
      <c r="CZ2076" s="9"/>
      <c r="DA2076" s="9"/>
      <c r="DB2076" s="9"/>
      <c r="DC2076" s="9"/>
      <c r="DD2076" s="9"/>
      <c r="DE2076" s="9"/>
      <c r="DF2076" s="9"/>
      <c r="DG2076" s="9"/>
      <c r="DH2076" s="9"/>
      <c r="DI2076" s="9"/>
      <c r="DJ2076" s="9"/>
      <c r="DK2076" s="9"/>
      <c r="DL2076" s="9"/>
      <c r="DM2076" s="9"/>
      <c r="DN2076" s="9"/>
      <c r="DO2076" s="9"/>
    </row>
    <row r="2077" spans="1:119" s="10" customFormat="1" x14ac:dyDescent="0.2">
      <c r="A2077" s="8">
        <v>102148</v>
      </c>
      <c r="B2077" s="9" t="s">
        <v>5240</v>
      </c>
      <c r="C2077" s="9" t="b">
        <v>0</v>
      </c>
      <c r="D2077" s="9" t="b">
        <v>0</v>
      </c>
      <c r="E2077" s="9" t="b">
        <v>1</v>
      </c>
      <c r="F2077" s="9" t="b">
        <v>0</v>
      </c>
      <c r="G2077" s="9" t="s">
        <v>2451</v>
      </c>
      <c r="H2077" s="9"/>
      <c r="I2077" s="9" t="s">
        <v>5236</v>
      </c>
      <c r="J2077" s="9" t="s">
        <v>397</v>
      </c>
      <c r="K2077" s="9">
        <v>47.507999999999996</v>
      </c>
      <c r="L2077" s="9">
        <v>-79.693999999999988</v>
      </c>
      <c r="M2077" s="9" t="s">
        <v>156</v>
      </c>
      <c r="N2077" s="9">
        <v>2015</v>
      </c>
      <c r="O2077" s="9"/>
      <c r="P2077" s="9">
        <v>2017</v>
      </c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 t="s">
        <v>5241</v>
      </c>
      <c r="AG2077" s="9"/>
      <c r="AH2077" s="9">
        <v>0.5</v>
      </c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  <c r="BI2077" s="9"/>
      <c r="BJ2077" s="9"/>
      <c r="BK2077" s="9" t="s">
        <v>11</v>
      </c>
      <c r="BL2077" s="9"/>
      <c r="BM2077" s="9"/>
      <c r="BN2077" s="9"/>
      <c r="BO2077" s="9"/>
      <c r="BP2077" s="9"/>
      <c r="BQ2077" s="9"/>
      <c r="BR2077" s="9"/>
      <c r="BS2077" s="9"/>
      <c r="BT2077" s="9"/>
      <c r="BU2077" s="9"/>
      <c r="BV2077" s="9"/>
      <c r="BW2077" s="9"/>
      <c r="BX2077" s="9"/>
      <c r="BY2077" s="9"/>
      <c r="BZ2077" s="9"/>
      <c r="CA2077" s="9"/>
      <c r="CB2077" s="9"/>
      <c r="CC2077" s="9"/>
      <c r="CD2077" s="9"/>
      <c r="CE2077" s="9"/>
      <c r="CF2077" s="9"/>
      <c r="CG2077" s="9"/>
      <c r="CH2077" s="9"/>
      <c r="CI2077" s="9"/>
      <c r="CJ2077" s="9"/>
      <c r="CK2077" s="9"/>
      <c r="CL2077" s="9"/>
      <c r="CM2077" s="9"/>
      <c r="CN2077" s="9"/>
      <c r="CO2077" s="9"/>
      <c r="CP2077" s="9"/>
      <c r="CQ2077" s="9"/>
      <c r="CR2077" s="9"/>
      <c r="CS2077" s="9"/>
      <c r="CT2077" s="9"/>
      <c r="CU2077" s="9"/>
      <c r="CV2077" s="9"/>
      <c r="CW2077" s="9"/>
      <c r="CX2077" s="9"/>
      <c r="CY2077" s="9"/>
      <c r="CZ2077" s="9"/>
      <c r="DA2077" s="9"/>
      <c r="DB2077" s="9"/>
      <c r="DC2077" s="9"/>
      <c r="DD2077" s="9"/>
      <c r="DE2077" s="9"/>
      <c r="DF2077" s="9"/>
      <c r="DG2077" s="9"/>
      <c r="DH2077" s="9"/>
      <c r="DI2077" s="9"/>
      <c r="DJ2077" s="9"/>
      <c r="DK2077" s="9"/>
      <c r="DL2077" s="9"/>
      <c r="DM2077" s="9"/>
      <c r="DN2077" s="9"/>
      <c r="DO2077" s="9"/>
    </row>
    <row r="2078" spans="1:119" s="10" customFormat="1" x14ac:dyDescent="0.2">
      <c r="A2078" s="8">
        <v>102149</v>
      </c>
      <c r="B2078" s="9" t="s">
        <v>5242</v>
      </c>
      <c r="C2078" s="9" t="b">
        <v>0</v>
      </c>
      <c r="D2078" s="9" t="b">
        <v>0</v>
      </c>
      <c r="E2078" s="9" t="b">
        <v>1</v>
      </c>
      <c r="F2078" s="9" t="b">
        <v>0</v>
      </c>
      <c r="G2078" s="9" t="s">
        <v>2451</v>
      </c>
      <c r="H2078" s="9"/>
      <c r="I2078" s="9" t="s">
        <v>5236</v>
      </c>
      <c r="J2078" s="9" t="s">
        <v>397</v>
      </c>
      <c r="K2078" s="9">
        <v>47.509</v>
      </c>
      <c r="L2078" s="9">
        <v>-79.692999999999998</v>
      </c>
      <c r="M2078" s="9" t="s">
        <v>156</v>
      </c>
      <c r="N2078" s="9">
        <v>2015</v>
      </c>
      <c r="O2078" s="9"/>
      <c r="P2078" s="9">
        <v>2017</v>
      </c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 t="s">
        <v>5243</v>
      </c>
      <c r="AG2078" s="9"/>
      <c r="AH2078" s="9">
        <v>0.5</v>
      </c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  <c r="BI2078" s="9"/>
      <c r="BJ2078" s="9"/>
      <c r="BK2078" s="9" t="s">
        <v>11</v>
      </c>
      <c r="BL2078" s="9"/>
      <c r="BM2078" s="9"/>
      <c r="BN2078" s="9"/>
      <c r="BO2078" s="9"/>
      <c r="BP2078" s="9"/>
      <c r="BQ2078" s="9"/>
      <c r="BR2078" s="9"/>
      <c r="BS2078" s="9"/>
      <c r="BT2078" s="9"/>
      <c r="BU2078" s="9"/>
      <c r="BV2078" s="9"/>
      <c r="BW2078" s="9"/>
      <c r="BX2078" s="9"/>
      <c r="BY2078" s="9"/>
      <c r="BZ2078" s="9"/>
      <c r="CA2078" s="9"/>
      <c r="CB2078" s="9"/>
      <c r="CC2078" s="9"/>
      <c r="CD2078" s="9"/>
      <c r="CE2078" s="9"/>
      <c r="CF2078" s="9"/>
      <c r="CG2078" s="9"/>
      <c r="CH2078" s="9"/>
      <c r="CI2078" s="9"/>
      <c r="CJ2078" s="9"/>
      <c r="CK2078" s="9"/>
      <c r="CL2078" s="9"/>
      <c r="CM2078" s="9"/>
      <c r="CN2078" s="9"/>
      <c r="CO2078" s="9"/>
      <c r="CP2078" s="9"/>
      <c r="CQ2078" s="9"/>
      <c r="CR2078" s="9"/>
      <c r="CS2078" s="9"/>
      <c r="CT2078" s="9"/>
      <c r="CU2078" s="9"/>
      <c r="CV2078" s="9"/>
      <c r="CW2078" s="9"/>
      <c r="CX2078" s="9"/>
      <c r="CY2078" s="9"/>
      <c r="CZ2078" s="9"/>
      <c r="DA2078" s="9"/>
      <c r="DB2078" s="9"/>
      <c r="DC2078" s="9"/>
      <c r="DD2078" s="9"/>
      <c r="DE2078" s="9"/>
      <c r="DF2078" s="9"/>
      <c r="DG2078" s="9"/>
      <c r="DH2078" s="9"/>
      <c r="DI2078" s="9"/>
      <c r="DJ2078" s="9"/>
      <c r="DK2078" s="9"/>
      <c r="DL2078" s="9"/>
      <c r="DM2078" s="9"/>
      <c r="DN2078" s="9"/>
      <c r="DO2078" s="9"/>
    </row>
    <row r="2079" spans="1:119" s="10" customFormat="1" x14ac:dyDescent="0.2">
      <c r="A2079" s="8">
        <v>102150</v>
      </c>
      <c r="B2079" s="9" t="s">
        <v>5244</v>
      </c>
      <c r="C2079" s="9" t="b">
        <v>0</v>
      </c>
      <c r="D2079" s="9" t="b">
        <v>0</v>
      </c>
      <c r="E2079" s="9" t="b">
        <v>1</v>
      </c>
      <c r="F2079" s="9" t="b">
        <v>0</v>
      </c>
      <c r="G2079" s="9" t="s">
        <v>2451</v>
      </c>
      <c r="H2079" s="9"/>
      <c r="I2079" s="9" t="s">
        <v>5236</v>
      </c>
      <c r="J2079" s="9" t="s">
        <v>397</v>
      </c>
      <c r="K2079" s="9">
        <v>47.51</v>
      </c>
      <c r="L2079" s="9">
        <v>-79.691999999999993</v>
      </c>
      <c r="M2079" s="9" t="s">
        <v>156</v>
      </c>
      <c r="N2079" s="9">
        <v>2015</v>
      </c>
      <c r="O2079" s="9"/>
      <c r="P2079" s="9">
        <v>2017</v>
      </c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 t="s">
        <v>5245</v>
      </c>
      <c r="AG2079" s="9"/>
      <c r="AH2079" s="9">
        <v>0.5</v>
      </c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  <c r="BI2079" s="9"/>
      <c r="BJ2079" s="9"/>
      <c r="BK2079" s="9" t="s">
        <v>11</v>
      </c>
      <c r="BL2079" s="9"/>
      <c r="BM2079" s="9"/>
      <c r="BN2079" s="9"/>
      <c r="BO2079" s="9"/>
      <c r="BP2079" s="9"/>
      <c r="BQ2079" s="9"/>
      <c r="BR2079" s="9"/>
      <c r="BS2079" s="9"/>
      <c r="BT2079" s="9"/>
      <c r="BU2079" s="9"/>
      <c r="BV2079" s="9"/>
      <c r="BW2079" s="9"/>
      <c r="BX2079" s="9"/>
      <c r="BY2079" s="9"/>
      <c r="BZ2079" s="9"/>
      <c r="CA2079" s="9"/>
      <c r="CB2079" s="9"/>
      <c r="CC2079" s="9"/>
      <c r="CD2079" s="9"/>
      <c r="CE2079" s="9"/>
      <c r="CF2079" s="9"/>
      <c r="CG2079" s="9"/>
      <c r="CH2079" s="9"/>
      <c r="CI2079" s="9"/>
      <c r="CJ2079" s="9"/>
      <c r="CK2079" s="9"/>
      <c r="CL2079" s="9"/>
      <c r="CM2079" s="9"/>
      <c r="CN2079" s="9"/>
      <c r="CO2079" s="9"/>
      <c r="CP2079" s="9"/>
      <c r="CQ2079" s="9"/>
      <c r="CR2079" s="9"/>
      <c r="CS2079" s="9"/>
      <c r="CT2079" s="9"/>
      <c r="CU2079" s="9"/>
      <c r="CV2079" s="9"/>
      <c r="CW2079" s="9"/>
      <c r="CX2079" s="9"/>
      <c r="CY2079" s="9"/>
      <c r="CZ2079" s="9"/>
      <c r="DA2079" s="9"/>
      <c r="DB2079" s="9"/>
      <c r="DC2079" s="9"/>
      <c r="DD2079" s="9"/>
      <c r="DE2079" s="9"/>
      <c r="DF2079" s="9"/>
      <c r="DG2079" s="9"/>
      <c r="DH2079" s="9"/>
      <c r="DI2079" s="9"/>
      <c r="DJ2079" s="9"/>
      <c r="DK2079" s="9"/>
      <c r="DL2079" s="9"/>
      <c r="DM2079" s="9"/>
      <c r="DN2079" s="9"/>
      <c r="DO2079" s="9"/>
    </row>
    <row r="2080" spans="1:119" s="10" customFormat="1" x14ac:dyDescent="0.2">
      <c r="A2080" s="8">
        <v>102151</v>
      </c>
      <c r="B2080" s="9" t="s">
        <v>5246</v>
      </c>
      <c r="C2080" s="9" t="b">
        <v>0</v>
      </c>
      <c r="D2080" s="9" t="b">
        <v>0</v>
      </c>
      <c r="E2080" s="9" t="b">
        <v>1</v>
      </c>
      <c r="F2080" s="9" t="b">
        <v>0</v>
      </c>
      <c r="G2080" s="9" t="s">
        <v>2451</v>
      </c>
      <c r="H2080" s="9"/>
      <c r="I2080" s="9" t="s">
        <v>5236</v>
      </c>
      <c r="J2080" s="9" t="s">
        <v>397</v>
      </c>
      <c r="K2080" s="9">
        <v>47.510999999999996</v>
      </c>
      <c r="L2080" s="9">
        <v>-79.690999999999988</v>
      </c>
      <c r="M2080" s="9" t="s">
        <v>156</v>
      </c>
      <c r="N2080" s="9">
        <v>2015</v>
      </c>
      <c r="O2080" s="9"/>
      <c r="P2080" s="9">
        <v>2017</v>
      </c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 t="s">
        <v>5247</v>
      </c>
      <c r="AG2080" s="9"/>
      <c r="AH2080" s="9">
        <v>0.5</v>
      </c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  <c r="BI2080" s="9"/>
      <c r="BJ2080" s="9"/>
      <c r="BK2080" s="9" t="s">
        <v>11</v>
      </c>
      <c r="BL2080" s="9"/>
      <c r="BM2080" s="9"/>
      <c r="BN2080" s="9"/>
      <c r="BO2080" s="9"/>
      <c r="BP2080" s="9"/>
      <c r="BQ2080" s="9"/>
      <c r="BR2080" s="9"/>
      <c r="BS2080" s="9"/>
      <c r="BT2080" s="9"/>
      <c r="BU2080" s="9"/>
      <c r="BV2080" s="9"/>
      <c r="BW2080" s="9"/>
      <c r="BX2080" s="9"/>
      <c r="BY2080" s="9"/>
      <c r="BZ2080" s="9"/>
      <c r="CA2080" s="9"/>
      <c r="CB2080" s="9"/>
      <c r="CC2080" s="9"/>
      <c r="CD2080" s="9"/>
      <c r="CE2080" s="9"/>
      <c r="CF2080" s="9"/>
      <c r="CG2080" s="9"/>
      <c r="CH2080" s="9"/>
      <c r="CI2080" s="9"/>
      <c r="CJ2080" s="9"/>
      <c r="CK2080" s="9"/>
      <c r="CL2080" s="9"/>
      <c r="CM2080" s="9"/>
      <c r="CN2080" s="9"/>
      <c r="CO2080" s="9"/>
      <c r="CP2080" s="9"/>
      <c r="CQ2080" s="9"/>
      <c r="CR2080" s="9"/>
      <c r="CS2080" s="9"/>
      <c r="CT2080" s="9"/>
      <c r="CU2080" s="9"/>
      <c r="CV2080" s="9"/>
      <c r="CW2080" s="9"/>
      <c r="CX2080" s="9"/>
      <c r="CY2080" s="9"/>
      <c r="CZ2080" s="9"/>
      <c r="DA2080" s="9"/>
      <c r="DB2080" s="9"/>
      <c r="DC2080" s="9"/>
      <c r="DD2080" s="9"/>
      <c r="DE2080" s="9"/>
      <c r="DF2080" s="9"/>
      <c r="DG2080" s="9"/>
      <c r="DH2080" s="9"/>
      <c r="DI2080" s="9"/>
      <c r="DJ2080" s="9"/>
      <c r="DK2080" s="9"/>
      <c r="DL2080" s="9"/>
      <c r="DM2080" s="9"/>
      <c r="DN2080" s="9"/>
      <c r="DO2080" s="9"/>
    </row>
    <row r="2081" spans="1:119" s="10" customFormat="1" x14ac:dyDescent="0.2">
      <c r="A2081" s="8">
        <v>102152</v>
      </c>
      <c r="B2081" s="9" t="s">
        <v>5248</v>
      </c>
      <c r="C2081" s="9" t="b">
        <v>0</v>
      </c>
      <c r="D2081" s="9" t="b">
        <v>0</v>
      </c>
      <c r="E2081" s="9" t="b">
        <v>1</v>
      </c>
      <c r="F2081" s="9" t="b">
        <v>0</v>
      </c>
      <c r="G2081" s="9" t="s">
        <v>2865</v>
      </c>
      <c r="H2081" s="9"/>
      <c r="I2081" s="9" t="s">
        <v>5236</v>
      </c>
      <c r="J2081" s="9" t="s">
        <v>397</v>
      </c>
      <c r="K2081" s="9">
        <v>47.512</v>
      </c>
      <c r="L2081" s="9">
        <v>-79.69</v>
      </c>
      <c r="M2081" s="9" t="s">
        <v>156</v>
      </c>
      <c r="N2081" s="9">
        <v>2014</v>
      </c>
      <c r="O2081" s="9"/>
      <c r="P2081" s="9">
        <v>2017</v>
      </c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 t="s">
        <v>5249</v>
      </c>
      <c r="AG2081" s="9"/>
      <c r="AH2081" s="9">
        <v>10</v>
      </c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  <c r="BI2081" s="9"/>
      <c r="BJ2081" s="9"/>
      <c r="BK2081" s="9" t="s">
        <v>11</v>
      </c>
      <c r="BL2081" s="9"/>
      <c r="BM2081" s="9"/>
      <c r="BN2081" s="9"/>
      <c r="BO2081" s="9"/>
      <c r="BP2081" s="9"/>
      <c r="BQ2081" s="9"/>
      <c r="BR2081" s="9"/>
      <c r="BS2081" s="9"/>
      <c r="BT2081" s="9"/>
      <c r="BU2081" s="9"/>
      <c r="BV2081" s="9"/>
      <c r="BW2081" s="9"/>
      <c r="BX2081" s="9"/>
      <c r="BY2081" s="9"/>
      <c r="BZ2081" s="9"/>
      <c r="CA2081" s="9"/>
      <c r="CB2081" s="9"/>
      <c r="CC2081" s="9"/>
      <c r="CD2081" s="9"/>
      <c r="CE2081" s="9"/>
      <c r="CF2081" s="9"/>
      <c r="CG2081" s="9"/>
      <c r="CH2081" s="9"/>
      <c r="CI2081" s="9"/>
      <c r="CJ2081" s="9"/>
      <c r="CK2081" s="9"/>
      <c r="CL2081" s="9"/>
      <c r="CM2081" s="9"/>
      <c r="CN2081" s="9"/>
      <c r="CO2081" s="9"/>
      <c r="CP2081" s="9"/>
      <c r="CQ2081" s="9"/>
      <c r="CR2081" s="9"/>
      <c r="CS2081" s="9"/>
      <c r="CT2081" s="9"/>
      <c r="CU2081" s="9"/>
      <c r="CV2081" s="9"/>
      <c r="CW2081" s="9"/>
      <c r="CX2081" s="9"/>
      <c r="CY2081" s="9"/>
      <c r="CZ2081" s="9"/>
      <c r="DA2081" s="9"/>
      <c r="DB2081" s="9"/>
      <c r="DC2081" s="9"/>
      <c r="DD2081" s="9"/>
      <c r="DE2081" s="9"/>
      <c r="DF2081" s="9"/>
      <c r="DG2081" s="9"/>
      <c r="DH2081" s="9"/>
      <c r="DI2081" s="9"/>
      <c r="DJ2081" s="9"/>
      <c r="DK2081" s="9"/>
      <c r="DL2081" s="9"/>
      <c r="DM2081" s="9"/>
      <c r="DN2081" s="9"/>
      <c r="DO2081" s="9"/>
    </row>
    <row r="2082" spans="1:119" s="10" customFormat="1" x14ac:dyDescent="0.2">
      <c r="A2082" s="8">
        <v>102153</v>
      </c>
      <c r="B2082" s="9" t="s">
        <v>5250</v>
      </c>
      <c r="C2082" s="9" t="b">
        <v>0</v>
      </c>
      <c r="D2082" s="9" t="b">
        <v>0</v>
      </c>
      <c r="E2082" s="9" t="b">
        <v>1</v>
      </c>
      <c r="F2082" s="9" t="b">
        <v>0</v>
      </c>
      <c r="G2082" s="9" t="s">
        <v>2056</v>
      </c>
      <c r="H2082" s="9"/>
      <c r="I2082" s="9" t="s">
        <v>5236</v>
      </c>
      <c r="J2082" s="9" t="s">
        <v>397</v>
      </c>
      <c r="K2082" s="9">
        <v>47.512999999999998</v>
      </c>
      <c r="L2082" s="9">
        <v>-79.688999999999993</v>
      </c>
      <c r="M2082" s="9" t="s">
        <v>156</v>
      </c>
      <c r="N2082" s="9">
        <v>2014</v>
      </c>
      <c r="O2082" s="9"/>
      <c r="P2082" s="9">
        <v>2017</v>
      </c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>
        <v>10</v>
      </c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  <c r="BI2082" s="9"/>
      <c r="BJ2082" s="9"/>
      <c r="BK2082" s="9" t="s">
        <v>11</v>
      </c>
      <c r="BL2082" s="9"/>
      <c r="BM2082" s="9"/>
      <c r="BN2082" s="9"/>
      <c r="BO2082" s="9"/>
      <c r="BP2082" s="9"/>
      <c r="BQ2082" s="9"/>
      <c r="BR2082" s="9"/>
      <c r="BS2082" s="9"/>
      <c r="BT2082" s="9"/>
      <c r="BU2082" s="9"/>
      <c r="BV2082" s="9"/>
      <c r="BW2082" s="9"/>
      <c r="BX2082" s="9"/>
      <c r="BY2082" s="9"/>
      <c r="BZ2082" s="9"/>
      <c r="CA2082" s="9"/>
      <c r="CB2082" s="9"/>
      <c r="CC2082" s="9"/>
      <c r="CD2082" s="9"/>
      <c r="CE2082" s="9"/>
      <c r="CF2082" s="9"/>
      <c r="CG2082" s="9"/>
      <c r="CH2082" s="9"/>
      <c r="CI2082" s="9"/>
      <c r="CJ2082" s="9"/>
      <c r="CK2082" s="9"/>
      <c r="CL2082" s="9"/>
      <c r="CM2082" s="9"/>
      <c r="CN2082" s="9"/>
      <c r="CO2082" s="9"/>
      <c r="CP2082" s="9"/>
      <c r="CQ2082" s="9"/>
      <c r="CR2082" s="9"/>
      <c r="CS2082" s="9"/>
      <c r="CT2082" s="9"/>
      <c r="CU2082" s="9"/>
      <c r="CV2082" s="9"/>
      <c r="CW2082" s="9"/>
      <c r="CX2082" s="9"/>
      <c r="CY2082" s="9"/>
      <c r="CZ2082" s="9"/>
      <c r="DA2082" s="9"/>
      <c r="DB2082" s="9"/>
      <c r="DC2082" s="9"/>
      <c r="DD2082" s="9"/>
      <c r="DE2082" s="9"/>
      <c r="DF2082" s="9"/>
      <c r="DG2082" s="9"/>
      <c r="DH2082" s="9"/>
      <c r="DI2082" s="9"/>
      <c r="DJ2082" s="9"/>
      <c r="DK2082" s="9"/>
      <c r="DL2082" s="9"/>
      <c r="DM2082" s="9"/>
      <c r="DN2082" s="9"/>
      <c r="DO2082" s="9"/>
    </row>
    <row r="2083" spans="1:119" s="10" customFormat="1" x14ac:dyDescent="0.2">
      <c r="A2083" s="8">
        <v>102154</v>
      </c>
      <c r="B2083" s="9" t="s">
        <v>5251</v>
      </c>
      <c r="C2083" s="9" t="b">
        <v>0</v>
      </c>
      <c r="D2083" s="9" t="b">
        <v>0</v>
      </c>
      <c r="E2083" s="9" t="b">
        <v>1</v>
      </c>
      <c r="F2083" s="9" t="b">
        <v>0</v>
      </c>
      <c r="G2083" s="9" t="s">
        <v>2056</v>
      </c>
      <c r="H2083" s="9"/>
      <c r="I2083" s="9" t="s">
        <v>5236</v>
      </c>
      <c r="J2083" s="9" t="s">
        <v>397</v>
      </c>
      <c r="K2083" s="9">
        <v>47.513999999999996</v>
      </c>
      <c r="L2083" s="9">
        <v>-79.687999999999988</v>
      </c>
      <c r="M2083" s="9" t="s">
        <v>156</v>
      </c>
      <c r="N2083" s="9">
        <v>2014</v>
      </c>
      <c r="O2083" s="9"/>
      <c r="P2083" s="9">
        <v>2017</v>
      </c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>
        <v>10</v>
      </c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  <c r="BI2083" s="9"/>
      <c r="BJ2083" s="9"/>
      <c r="BK2083" s="9" t="s">
        <v>11</v>
      </c>
      <c r="BL2083" s="9"/>
      <c r="BM2083" s="9"/>
      <c r="BN2083" s="9"/>
      <c r="BO2083" s="9"/>
      <c r="BP2083" s="9"/>
      <c r="BQ2083" s="9"/>
      <c r="BR2083" s="9"/>
      <c r="BS2083" s="9"/>
      <c r="BT2083" s="9"/>
      <c r="BU2083" s="9"/>
      <c r="BV2083" s="9"/>
      <c r="BW2083" s="9"/>
      <c r="BX2083" s="9"/>
      <c r="BY2083" s="9"/>
      <c r="BZ2083" s="9"/>
      <c r="CA2083" s="9"/>
      <c r="CB2083" s="9"/>
      <c r="CC2083" s="9"/>
      <c r="CD2083" s="9"/>
      <c r="CE2083" s="9"/>
      <c r="CF2083" s="9"/>
      <c r="CG2083" s="9"/>
      <c r="CH2083" s="9"/>
      <c r="CI2083" s="9"/>
      <c r="CJ2083" s="9"/>
      <c r="CK2083" s="9"/>
      <c r="CL2083" s="9"/>
      <c r="CM2083" s="9"/>
      <c r="CN2083" s="9"/>
      <c r="CO2083" s="9"/>
      <c r="CP2083" s="9"/>
      <c r="CQ2083" s="9"/>
      <c r="CR2083" s="9"/>
      <c r="CS2083" s="9"/>
      <c r="CT2083" s="9"/>
      <c r="CU2083" s="9"/>
      <c r="CV2083" s="9"/>
      <c r="CW2083" s="9"/>
      <c r="CX2083" s="9"/>
      <c r="CY2083" s="9"/>
      <c r="CZ2083" s="9"/>
      <c r="DA2083" s="9"/>
      <c r="DB2083" s="9"/>
      <c r="DC2083" s="9"/>
      <c r="DD2083" s="9"/>
      <c r="DE2083" s="9"/>
      <c r="DF2083" s="9"/>
      <c r="DG2083" s="9"/>
      <c r="DH2083" s="9"/>
      <c r="DI2083" s="9"/>
      <c r="DJ2083" s="9"/>
      <c r="DK2083" s="9"/>
      <c r="DL2083" s="9"/>
      <c r="DM2083" s="9"/>
      <c r="DN2083" s="9"/>
      <c r="DO2083" s="9"/>
    </row>
    <row r="2084" spans="1:119" s="10" customFormat="1" x14ac:dyDescent="0.2">
      <c r="A2084" s="8">
        <v>102155</v>
      </c>
      <c r="B2084" s="9" t="s">
        <v>5252</v>
      </c>
      <c r="C2084" s="9" t="b">
        <v>0</v>
      </c>
      <c r="D2084" s="9" t="b">
        <v>0</v>
      </c>
      <c r="E2084" s="9" t="b">
        <v>1</v>
      </c>
      <c r="F2084" s="9" t="b">
        <v>0</v>
      </c>
      <c r="G2084" s="9" t="s">
        <v>670</v>
      </c>
      <c r="H2084" s="9"/>
      <c r="I2084" s="9" t="s">
        <v>5236</v>
      </c>
      <c r="J2084" s="9" t="s">
        <v>397</v>
      </c>
      <c r="K2084" s="9">
        <v>47.515000000000001</v>
      </c>
      <c r="L2084" s="9">
        <v>-79.686999999999998</v>
      </c>
      <c r="M2084" s="9" t="s">
        <v>156</v>
      </c>
      <c r="N2084" s="9">
        <v>2003</v>
      </c>
      <c r="O2084" s="9"/>
      <c r="P2084" s="9">
        <v>2017</v>
      </c>
      <c r="Q2084" s="9">
        <v>221</v>
      </c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 t="s">
        <v>5253</v>
      </c>
      <c r="AG2084" s="9"/>
      <c r="AH2084" s="9">
        <v>3</v>
      </c>
      <c r="AI2084" s="9"/>
      <c r="AJ2084" s="9">
        <v>14000</v>
      </c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  <c r="BI2084" s="9"/>
      <c r="BJ2084" s="9"/>
      <c r="BK2084" s="9"/>
      <c r="BL2084" s="9" t="s">
        <v>11</v>
      </c>
      <c r="BM2084" s="9"/>
      <c r="BN2084" s="9"/>
      <c r="BO2084" s="9"/>
      <c r="BP2084" s="9"/>
      <c r="BQ2084" s="9"/>
      <c r="BR2084" s="9"/>
      <c r="BS2084" s="9"/>
      <c r="BT2084" s="9"/>
      <c r="BU2084" s="9"/>
      <c r="BV2084" s="9"/>
      <c r="BW2084" s="9"/>
      <c r="BX2084" s="9"/>
      <c r="BY2084" s="9"/>
      <c r="BZ2084" s="9"/>
      <c r="CA2084" s="9"/>
      <c r="CB2084" s="9"/>
      <c r="CC2084" s="9"/>
      <c r="CD2084" s="9"/>
      <c r="CE2084" s="9"/>
      <c r="CF2084" s="9"/>
      <c r="CG2084" s="9"/>
      <c r="CH2084" s="9"/>
      <c r="CI2084" s="9"/>
      <c r="CJ2084" s="9"/>
      <c r="CK2084" s="9"/>
      <c r="CL2084" s="9"/>
      <c r="CM2084" s="9"/>
      <c r="CN2084" s="9"/>
      <c r="CO2084" s="9"/>
      <c r="CP2084" s="9"/>
      <c r="CQ2084" s="9"/>
      <c r="CR2084" s="9"/>
      <c r="CS2084" s="9"/>
      <c r="CT2084" s="9"/>
      <c r="CU2084" s="9"/>
      <c r="CV2084" s="9"/>
      <c r="CW2084" s="9"/>
      <c r="CX2084" s="9"/>
      <c r="CY2084" s="9"/>
      <c r="CZ2084" s="9"/>
      <c r="DA2084" s="9"/>
      <c r="DB2084" s="9"/>
      <c r="DC2084" s="9"/>
      <c r="DD2084" s="9"/>
      <c r="DE2084" s="9"/>
      <c r="DF2084" s="9"/>
      <c r="DG2084" s="9"/>
      <c r="DH2084" s="9"/>
      <c r="DI2084" s="9"/>
      <c r="DJ2084" s="9"/>
      <c r="DK2084" s="9"/>
      <c r="DL2084" s="9"/>
      <c r="DM2084" s="9"/>
      <c r="DN2084" s="9"/>
      <c r="DO2084" s="9"/>
    </row>
    <row r="2085" spans="1:119" s="10" customFormat="1" x14ac:dyDescent="0.2">
      <c r="A2085" s="8">
        <v>102156</v>
      </c>
      <c r="B2085" s="9" t="s">
        <v>5254</v>
      </c>
      <c r="C2085" s="9" t="b">
        <v>0</v>
      </c>
      <c r="D2085" s="9" t="b">
        <v>0</v>
      </c>
      <c r="E2085" s="9" t="b">
        <v>1</v>
      </c>
      <c r="F2085" s="9" t="b">
        <v>0</v>
      </c>
      <c r="G2085" s="9" t="s">
        <v>670</v>
      </c>
      <c r="H2085" s="9"/>
      <c r="I2085" s="9" t="s">
        <v>5236</v>
      </c>
      <c r="J2085" s="9" t="s">
        <v>397</v>
      </c>
      <c r="K2085" s="9">
        <v>47.515999999999998</v>
      </c>
      <c r="L2085" s="9">
        <v>-79.685999999999993</v>
      </c>
      <c r="M2085" s="9" t="s">
        <v>156</v>
      </c>
      <c r="N2085" s="9">
        <v>1991</v>
      </c>
      <c r="O2085" s="9"/>
      <c r="P2085" s="9">
        <v>2017</v>
      </c>
      <c r="Q2085" s="9">
        <v>221</v>
      </c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 t="s">
        <v>5255</v>
      </c>
      <c r="AG2085" s="9"/>
      <c r="AH2085" s="9">
        <v>6.6</v>
      </c>
      <c r="AI2085" s="9"/>
      <c r="AJ2085" s="9">
        <v>43700</v>
      </c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  <c r="BI2085" s="9"/>
      <c r="BJ2085" s="9"/>
      <c r="BK2085" s="9"/>
      <c r="BL2085" s="9" t="s">
        <v>11</v>
      </c>
      <c r="BM2085" s="9"/>
      <c r="BN2085" s="9"/>
      <c r="BO2085" s="9"/>
      <c r="BP2085" s="9"/>
      <c r="BQ2085" s="9"/>
      <c r="BR2085" s="9"/>
      <c r="BS2085" s="9"/>
      <c r="BT2085" s="9"/>
      <c r="BU2085" s="9"/>
      <c r="BV2085" s="9"/>
      <c r="BW2085" s="9"/>
      <c r="BX2085" s="9"/>
      <c r="BY2085" s="9"/>
      <c r="BZ2085" s="9"/>
      <c r="CA2085" s="9"/>
      <c r="CB2085" s="9"/>
      <c r="CC2085" s="9"/>
      <c r="CD2085" s="9"/>
      <c r="CE2085" s="9"/>
      <c r="CF2085" s="9"/>
      <c r="CG2085" s="9"/>
      <c r="CH2085" s="9"/>
      <c r="CI2085" s="9"/>
      <c r="CJ2085" s="9"/>
      <c r="CK2085" s="9"/>
      <c r="CL2085" s="9"/>
      <c r="CM2085" s="9"/>
      <c r="CN2085" s="9"/>
      <c r="CO2085" s="9"/>
      <c r="CP2085" s="9"/>
      <c r="CQ2085" s="9"/>
      <c r="CR2085" s="9"/>
      <c r="CS2085" s="9"/>
      <c r="CT2085" s="9"/>
      <c r="CU2085" s="9"/>
      <c r="CV2085" s="9"/>
      <c r="CW2085" s="9"/>
      <c r="CX2085" s="9"/>
      <c r="CY2085" s="9"/>
      <c r="CZ2085" s="9"/>
      <c r="DA2085" s="9"/>
      <c r="DB2085" s="9"/>
      <c r="DC2085" s="9"/>
      <c r="DD2085" s="9"/>
      <c r="DE2085" s="9"/>
      <c r="DF2085" s="9"/>
      <c r="DG2085" s="9"/>
      <c r="DH2085" s="9"/>
      <c r="DI2085" s="9"/>
      <c r="DJ2085" s="9"/>
      <c r="DK2085" s="9"/>
      <c r="DL2085" s="9"/>
      <c r="DM2085" s="9"/>
      <c r="DN2085" s="9"/>
      <c r="DO2085" s="9"/>
    </row>
    <row r="2086" spans="1:119" s="10" customFormat="1" x14ac:dyDescent="0.2">
      <c r="A2086" s="8">
        <v>102157</v>
      </c>
      <c r="B2086" s="9" t="s">
        <v>5256</v>
      </c>
      <c r="C2086" s="9" t="b">
        <v>0</v>
      </c>
      <c r="D2086" s="9" t="b">
        <v>0</v>
      </c>
      <c r="E2086" s="9" t="b">
        <v>1</v>
      </c>
      <c r="F2086" s="9" t="b">
        <v>0</v>
      </c>
      <c r="G2086" s="9" t="s">
        <v>5257</v>
      </c>
      <c r="H2086" s="9" t="s">
        <v>5258</v>
      </c>
      <c r="I2086" s="9" t="s">
        <v>5236</v>
      </c>
      <c r="J2086" s="9" t="s">
        <v>397</v>
      </c>
      <c r="K2086" s="9">
        <v>47.516999999999996</v>
      </c>
      <c r="L2086" s="9">
        <v>-79.684999999999988</v>
      </c>
      <c r="M2086" s="9" t="s">
        <v>156</v>
      </c>
      <c r="N2086" s="9">
        <v>2016</v>
      </c>
      <c r="O2086" s="9"/>
      <c r="P2086" s="9">
        <v>2017</v>
      </c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 t="s">
        <v>5259</v>
      </c>
      <c r="AG2086" s="9"/>
      <c r="AH2086" s="9">
        <v>0.5</v>
      </c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  <c r="BI2086" s="9"/>
      <c r="BJ2086" s="9"/>
      <c r="BK2086" s="9" t="s">
        <v>11</v>
      </c>
      <c r="BL2086" s="9"/>
      <c r="BM2086" s="9"/>
      <c r="BN2086" s="9"/>
      <c r="BO2086" s="9"/>
      <c r="BP2086" s="9"/>
      <c r="BQ2086" s="9"/>
      <c r="BR2086" s="9"/>
      <c r="BS2086" s="9"/>
      <c r="BT2086" s="9"/>
      <c r="BU2086" s="9"/>
      <c r="BV2086" s="9"/>
      <c r="BW2086" s="9"/>
      <c r="BX2086" s="9"/>
      <c r="BY2086" s="9"/>
      <c r="BZ2086" s="9"/>
      <c r="CA2086" s="9"/>
      <c r="CB2086" s="9"/>
      <c r="CC2086" s="9"/>
      <c r="CD2086" s="9"/>
      <c r="CE2086" s="9"/>
      <c r="CF2086" s="9"/>
      <c r="CG2086" s="9"/>
      <c r="CH2086" s="9"/>
      <c r="CI2086" s="9"/>
      <c r="CJ2086" s="9"/>
      <c r="CK2086" s="9"/>
      <c r="CL2086" s="9"/>
      <c r="CM2086" s="9"/>
      <c r="CN2086" s="9"/>
      <c r="CO2086" s="9"/>
      <c r="CP2086" s="9"/>
      <c r="CQ2086" s="9"/>
      <c r="CR2086" s="9"/>
      <c r="CS2086" s="9"/>
      <c r="CT2086" s="9"/>
      <c r="CU2086" s="9"/>
      <c r="CV2086" s="9"/>
      <c r="CW2086" s="9"/>
      <c r="CX2086" s="9"/>
      <c r="CY2086" s="9"/>
      <c r="CZ2086" s="9"/>
      <c r="DA2086" s="9"/>
      <c r="DB2086" s="9"/>
      <c r="DC2086" s="9"/>
      <c r="DD2086" s="9"/>
      <c r="DE2086" s="9"/>
      <c r="DF2086" s="9"/>
      <c r="DG2086" s="9"/>
      <c r="DH2086" s="9"/>
      <c r="DI2086" s="9"/>
      <c r="DJ2086" s="9"/>
      <c r="DK2086" s="9"/>
      <c r="DL2086" s="9"/>
      <c r="DM2086" s="9"/>
      <c r="DN2086" s="9"/>
      <c r="DO2086" s="9"/>
    </row>
    <row r="2087" spans="1:119" s="10" customFormat="1" x14ac:dyDescent="0.2">
      <c r="A2087" s="8">
        <v>102158</v>
      </c>
      <c r="B2087" s="9" t="s">
        <v>5260</v>
      </c>
      <c r="C2087" s="9" t="b">
        <v>0</v>
      </c>
      <c r="D2087" s="9" t="b">
        <v>0</v>
      </c>
      <c r="E2087" s="9" t="b">
        <v>1</v>
      </c>
      <c r="F2087" s="9" t="b">
        <v>0</v>
      </c>
      <c r="G2087" s="9" t="s">
        <v>5257</v>
      </c>
      <c r="H2087" s="9" t="s">
        <v>5258</v>
      </c>
      <c r="I2087" s="9" t="s">
        <v>5236</v>
      </c>
      <c r="J2087" s="9" t="s">
        <v>397</v>
      </c>
      <c r="K2087" s="9">
        <v>47.518000000000001</v>
      </c>
      <c r="L2087" s="9">
        <v>-79.683999999999997</v>
      </c>
      <c r="M2087" s="9" t="s">
        <v>156</v>
      </c>
      <c r="N2087" s="9">
        <v>2016</v>
      </c>
      <c r="O2087" s="9"/>
      <c r="P2087" s="9">
        <v>2017</v>
      </c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 t="s">
        <v>5261</v>
      </c>
      <c r="AG2087" s="9"/>
      <c r="AH2087" s="9">
        <v>0.5</v>
      </c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  <c r="BI2087" s="9"/>
      <c r="BJ2087" s="9"/>
      <c r="BK2087" s="9" t="s">
        <v>11</v>
      </c>
      <c r="BL2087" s="9"/>
      <c r="BM2087" s="9"/>
      <c r="BN2087" s="9"/>
      <c r="BO2087" s="9"/>
      <c r="BP2087" s="9"/>
      <c r="BQ2087" s="9"/>
      <c r="BR2087" s="9"/>
      <c r="BS2087" s="9"/>
      <c r="BT2087" s="9"/>
      <c r="BU2087" s="9"/>
      <c r="BV2087" s="9"/>
      <c r="BW2087" s="9"/>
      <c r="BX2087" s="9"/>
      <c r="BY2087" s="9"/>
      <c r="BZ2087" s="9"/>
      <c r="CA2087" s="9"/>
      <c r="CB2087" s="9"/>
      <c r="CC2087" s="9"/>
      <c r="CD2087" s="9"/>
      <c r="CE2087" s="9"/>
      <c r="CF2087" s="9"/>
      <c r="CG2087" s="9"/>
      <c r="CH2087" s="9"/>
      <c r="CI2087" s="9"/>
      <c r="CJ2087" s="9"/>
      <c r="CK2087" s="9"/>
      <c r="CL2087" s="9"/>
      <c r="CM2087" s="9"/>
      <c r="CN2087" s="9"/>
      <c r="CO2087" s="9"/>
      <c r="CP2087" s="9"/>
      <c r="CQ2087" s="9"/>
      <c r="CR2087" s="9"/>
      <c r="CS2087" s="9"/>
      <c r="CT2087" s="9"/>
      <c r="CU2087" s="9"/>
      <c r="CV2087" s="9"/>
      <c r="CW2087" s="9"/>
      <c r="CX2087" s="9"/>
      <c r="CY2087" s="9"/>
      <c r="CZ2087" s="9"/>
      <c r="DA2087" s="9"/>
      <c r="DB2087" s="9"/>
      <c r="DC2087" s="9"/>
      <c r="DD2087" s="9"/>
      <c r="DE2087" s="9"/>
      <c r="DF2087" s="9"/>
      <c r="DG2087" s="9"/>
      <c r="DH2087" s="9"/>
      <c r="DI2087" s="9"/>
      <c r="DJ2087" s="9"/>
      <c r="DK2087" s="9"/>
      <c r="DL2087" s="9"/>
      <c r="DM2087" s="9"/>
      <c r="DN2087" s="9"/>
      <c r="DO2087" s="9"/>
    </row>
    <row r="2088" spans="1:119" s="10" customFormat="1" x14ac:dyDescent="0.2">
      <c r="A2088" s="8">
        <v>102159</v>
      </c>
      <c r="B2088" s="9" t="s">
        <v>5262</v>
      </c>
      <c r="C2088" s="9" t="b">
        <v>0</v>
      </c>
      <c r="D2088" s="9" t="b">
        <v>0</v>
      </c>
      <c r="E2088" s="9" t="b">
        <v>1</v>
      </c>
      <c r="F2088" s="9" t="b">
        <v>0</v>
      </c>
      <c r="G2088" s="9"/>
      <c r="H2088" s="9"/>
      <c r="I2088" s="9" t="s">
        <v>5263</v>
      </c>
      <c r="J2088" s="9" t="s">
        <v>397</v>
      </c>
      <c r="K2088" s="9">
        <v>44.326000000000001</v>
      </c>
      <c r="L2088" s="9">
        <v>-76.876999999999995</v>
      </c>
      <c r="M2088" s="9" t="s">
        <v>156</v>
      </c>
      <c r="N2088" s="9">
        <v>2016</v>
      </c>
      <c r="O2088" s="9"/>
      <c r="P2088" s="9">
        <v>2017</v>
      </c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 t="s">
        <v>5264</v>
      </c>
      <c r="AG2088" s="9"/>
      <c r="AH2088" s="9">
        <v>0.5</v>
      </c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  <c r="BI2088" s="9"/>
      <c r="BJ2088" s="9"/>
      <c r="BK2088" s="9" t="s">
        <v>11</v>
      </c>
      <c r="BL2088" s="9"/>
      <c r="BM2088" s="9"/>
      <c r="BN2088" s="9"/>
      <c r="BO2088" s="9"/>
      <c r="BP2088" s="9"/>
      <c r="BQ2088" s="9"/>
      <c r="BR2088" s="9"/>
      <c r="BS2088" s="9"/>
      <c r="BT2088" s="9"/>
      <c r="BU2088" s="9"/>
      <c r="BV2088" s="9"/>
      <c r="BW2088" s="9"/>
      <c r="BX2088" s="9"/>
      <c r="BY2088" s="9"/>
      <c r="BZ2088" s="9"/>
      <c r="CA2088" s="9"/>
      <c r="CB2088" s="9"/>
      <c r="CC2088" s="9"/>
      <c r="CD2088" s="9"/>
      <c r="CE2088" s="9"/>
      <c r="CF2088" s="9"/>
      <c r="CG2088" s="9"/>
      <c r="CH2088" s="9"/>
      <c r="CI2088" s="9"/>
      <c r="CJ2088" s="9"/>
      <c r="CK2088" s="9"/>
      <c r="CL2088" s="9"/>
      <c r="CM2088" s="9"/>
      <c r="CN2088" s="9"/>
      <c r="CO2088" s="9"/>
      <c r="CP2088" s="9"/>
      <c r="CQ2088" s="9"/>
      <c r="CR2088" s="9"/>
      <c r="CS2088" s="9"/>
      <c r="CT2088" s="9"/>
      <c r="CU2088" s="9"/>
      <c r="CV2088" s="9"/>
      <c r="CW2088" s="9"/>
      <c r="CX2088" s="9"/>
      <c r="CY2088" s="9"/>
      <c r="CZ2088" s="9"/>
      <c r="DA2088" s="9"/>
      <c r="DB2088" s="9"/>
      <c r="DC2088" s="9"/>
      <c r="DD2088" s="9"/>
      <c r="DE2088" s="9"/>
      <c r="DF2088" s="9"/>
      <c r="DG2088" s="9"/>
      <c r="DH2088" s="9"/>
      <c r="DI2088" s="9"/>
      <c r="DJ2088" s="9"/>
      <c r="DK2088" s="9"/>
      <c r="DL2088" s="9"/>
      <c r="DM2088" s="9"/>
      <c r="DN2088" s="9"/>
      <c r="DO2088" s="9"/>
    </row>
    <row r="2089" spans="1:119" s="10" customFormat="1" x14ac:dyDescent="0.2">
      <c r="A2089" s="8">
        <v>102160</v>
      </c>
      <c r="B2089" s="9" t="s">
        <v>5265</v>
      </c>
      <c r="C2089" s="9" t="b">
        <v>0</v>
      </c>
      <c r="D2089" s="9" t="b">
        <v>0</v>
      </c>
      <c r="E2089" s="9" t="b">
        <v>1</v>
      </c>
      <c r="F2089" s="9" t="b">
        <v>0</v>
      </c>
      <c r="G2089" s="9"/>
      <c r="H2089" s="9"/>
      <c r="I2089" s="9" t="s">
        <v>5263</v>
      </c>
      <c r="J2089" s="9" t="s">
        <v>397</v>
      </c>
      <c r="K2089" s="9">
        <v>44.326999999999998</v>
      </c>
      <c r="L2089" s="9">
        <v>-76.875999999999991</v>
      </c>
      <c r="M2089" s="9" t="s">
        <v>156</v>
      </c>
      <c r="N2089" s="9">
        <v>2016</v>
      </c>
      <c r="O2089" s="9"/>
      <c r="P2089" s="9">
        <v>2017</v>
      </c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 t="s">
        <v>5266</v>
      </c>
      <c r="AG2089" s="9"/>
      <c r="AH2089" s="9">
        <v>0.5</v>
      </c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  <c r="BI2089" s="9"/>
      <c r="BJ2089" s="9"/>
      <c r="BK2089" s="9" t="s">
        <v>11</v>
      </c>
      <c r="BL2089" s="9"/>
      <c r="BM2089" s="9"/>
      <c r="BN2089" s="9"/>
      <c r="BO2089" s="9"/>
      <c r="BP2089" s="9"/>
      <c r="BQ2089" s="9"/>
      <c r="BR2089" s="9"/>
      <c r="BS2089" s="9"/>
      <c r="BT2089" s="9"/>
      <c r="BU2089" s="9"/>
      <c r="BV2089" s="9"/>
      <c r="BW2089" s="9"/>
      <c r="BX2089" s="9"/>
      <c r="BY2089" s="9"/>
      <c r="BZ2089" s="9"/>
      <c r="CA2089" s="9"/>
      <c r="CB2089" s="9"/>
      <c r="CC2089" s="9"/>
      <c r="CD2089" s="9"/>
      <c r="CE2089" s="9"/>
      <c r="CF2089" s="9"/>
      <c r="CG2089" s="9"/>
      <c r="CH2089" s="9"/>
      <c r="CI2089" s="9"/>
      <c r="CJ2089" s="9"/>
      <c r="CK2089" s="9"/>
      <c r="CL2089" s="9"/>
      <c r="CM2089" s="9"/>
      <c r="CN2089" s="9"/>
      <c r="CO2089" s="9"/>
      <c r="CP2089" s="9"/>
      <c r="CQ2089" s="9"/>
      <c r="CR2089" s="9"/>
      <c r="CS2089" s="9"/>
      <c r="CT2089" s="9"/>
      <c r="CU2089" s="9"/>
      <c r="CV2089" s="9"/>
      <c r="CW2089" s="9"/>
      <c r="CX2089" s="9"/>
      <c r="CY2089" s="9"/>
      <c r="CZ2089" s="9"/>
      <c r="DA2089" s="9"/>
      <c r="DB2089" s="9"/>
      <c r="DC2089" s="9"/>
      <c r="DD2089" s="9"/>
      <c r="DE2089" s="9"/>
      <c r="DF2089" s="9"/>
      <c r="DG2089" s="9"/>
      <c r="DH2089" s="9"/>
      <c r="DI2089" s="9"/>
      <c r="DJ2089" s="9"/>
      <c r="DK2089" s="9"/>
      <c r="DL2089" s="9"/>
      <c r="DM2089" s="9"/>
      <c r="DN2089" s="9"/>
      <c r="DO2089" s="9"/>
    </row>
    <row r="2090" spans="1:119" s="10" customFormat="1" x14ac:dyDescent="0.2">
      <c r="A2090" s="8">
        <v>102161</v>
      </c>
      <c r="B2090" s="9" t="s">
        <v>5267</v>
      </c>
      <c r="C2090" s="9" t="b">
        <v>0</v>
      </c>
      <c r="D2090" s="9" t="b">
        <v>0</v>
      </c>
      <c r="E2090" s="9" t="b">
        <v>1</v>
      </c>
      <c r="F2090" s="9" t="b">
        <v>0</v>
      </c>
      <c r="G2090" s="9"/>
      <c r="H2090" s="9"/>
      <c r="I2090" s="9" t="s">
        <v>5263</v>
      </c>
      <c r="J2090" s="9" t="s">
        <v>397</v>
      </c>
      <c r="K2090" s="9">
        <v>44.328000000000003</v>
      </c>
      <c r="L2090" s="9">
        <v>-76.875</v>
      </c>
      <c r="M2090" s="9" t="s">
        <v>156</v>
      </c>
      <c r="N2090" s="9">
        <v>2016</v>
      </c>
      <c r="O2090" s="9"/>
      <c r="P2090" s="9">
        <v>2017</v>
      </c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 t="s">
        <v>5268</v>
      </c>
      <c r="AG2090" s="9"/>
      <c r="AH2090" s="9">
        <v>0.5</v>
      </c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  <c r="BI2090" s="9"/>
      <c r="BJ2090" s="9"/>
      <c r="BK2090" s="9" t="s">
        <v>11</v>
      </c>
      <c r="BL2090" s="9"/>
      <c r="BM2090" s="9"/>
      <c r="BN2090" s="9"/>
      <c r="BO2090" s="9"/>
      <c r="BP2090" s="9"/>
      <c r="BQ2090" s="9"/>
      <c r="BR2090" s="9"/>
      <c r="BS2090" s="9"/>
      <c r="BT2090" s="9"/>
      <c r="BU2090" s="9"/>
      <c r="BV2090" s="9"/>
      <c r="BW2090" s="9"/>
      <c r="BX2090" s="9"/>
      <c r="BY2090" s="9"/>
      <c r="BZ2090" s="9"/>
      <c r="CA2090" s="9"/>
      <c r="CB2090" s="9"/>
      <c r="CC2090" s="9"/>
      <c r="CD2090" s="9"/>
      <c r="CE2090" s="9"/>
      <c r="CF2090" s="9"/>
      <c r="CG2090" s="9"/>
      <c r="CH2090" s="9"/>
      <c r="CI2090" s="9"/>
      <c r="CJ2090" s="9"/>
      <c r="CK2090" s="9"/>
      <c r="CL2090" s="9"/>
      <c r="CM2090" s="9"/>
      <c r="CN2090" s="9"/>
      <c r="CO2090" s="9"/>
      <c r="CP2090" s="9"/>
      <c r="CQ2090" s="9"/>
      <c r="CR2090" s="9"/>
      <c r="CS2090" s="9"/>
      <c r="CT2090" s="9"/>
      <c r="CU2090" s="9"/>
      <c r="CV2090" s="9"/>
      <c r="CW2090" s="9"/>
      <c r="CX2090" s="9"/>
      <c r="CY2090" s="9"/>
      <c r="CZ2090" s="9"/>
      <c r="DA2090" s="9"/>
      <c r="DB2090" s="9"/>
      <c r="DC2090" s="9"/>
      <c r="DD2090" s="9"/>
      <c r="DE2090" s="9"/>
      <c r="DF2090" s="9"/>
      <c r="DG2090" s="9"/>
      <c r="DH2090" s="9"/>
      <c r="DI2090" s="9"/>
      <c r="DJ2090" s="9"/>
      <c r="DK2090" s="9"/>
      <c r="DL2090" s="9"/>
      <c r="DM2090" s="9"/>
      <c r="DN2090" s="9"/>
      <c r="DO2090" s="9"/>
    </row>
    <row r="2091" spans="1:119" s="10" customFormat="1" x14ac:dyDescent="0.2">
      <c r="A2091" s="8">
        <v>102162</v>
      </c>
      <c r="B2091" s="9" t="s">
        <v>5269</v>
      </c>
      <c r="C2091" s="9" t="b">
        <v>0</v>
      </c>
      <c r="D2091" s="9" t="b">
        <v>0</v>
      </c>
      <c r="E2091" s="9" t="b">
        <v>1</v>
      </c>
      <c r="F2091" s="9" t="b">
        <v>0</v>
      </c>
      <c r="G2091" s="9"/>
      <c r="H2091" s="9"/>
      <c r="I2091" s="9" t="s">
        <v>5263</v>
      </c>
      <c r="J2091" s="9" t="s">
        <v>397</v>
      </c>
      <c r="K2091" s="9">
        <v>44.329000000000001</v>
      </c>
      <c r="L2091" s="9">
        <v>-76.873999999999995</v>
      </c>
      <c r="M2091" s="9" t="s">
        <v>156</v>
      </c>
      <c r="N2091" s="9">
        <v>2016</v>
      </c>
      <c r="O2091" s="9"/>
      <c r="P2091" s="9">
        <v>2017</v>
      </c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 t="s">
        <v>5270</v>
      </c>
      <c r="AG2091" s="9"/>
      <c r="AH2091" s="9">
        <v>0.5</v>
      </c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  <c r="BI2091" s="9"/>
      <c r="BJ2091" s="9"/>
      <c r="BK2091" s="9" t="s">
        <v>11</v>
      </c>
      <c r="BL2091" s="9"/>
      <c r="BM2091" s="9"/>
      <c r="BN2091" s="9"/>
      <c r="BO2091" s="9"/>
      <c r="BP2091" s="9"/>
      <c r="BQ2091" s="9"/>
      <c r="BR2091" s="9"/>
      <c r="BS2091" s="9"/>
      <c r="BT2091" s="9"/>
      <c r="BU2091" s="9"/>
      <c r="BV2091" s="9"/>
      <c r="BW2091" s="9"/>
      <c r="BX2091" s="9"/>
      <c r="BY2091" s="9"/>
      <c r="BZ2091" s="9"/>
      <c r="CA2091" s="9"/>
      <c r="CB2091" s="9"/>
      <c r="CC2091" s="9"/>
      <c r="CD2091" s="9"/>
      <c r="CE2091" s="9"/>
      <c r="CF2091" s="9"/>
      <c r="CG2091" s="9"/>
      <c r="CH2091" s="9"/>
      <c r="CI2091" s="9"/>
      <c r="CJ2091" s="9"/>
      <c r="CK2091" s="9"/>
      <c r="CL2091" s="9"/>
      <c r="CM2091" s="9"/>
      <c r="CN2091" s="9"/>
      <c r="CO2091" s="9"/>
      <c r="CP2091" s="9"/>
      <c r="CQ2091" s="9"/>
      <c r="CR2091" s="9"/>
      <c r="CS2091" s="9"/>
      <c r="CT2091" s="9"/>
      <c r="CU2091" s="9"/>
      <c r="CV2091" s="9"/>
      <c r="CW2091" s="9"/>
      <c r="CX2091" s="9"/>
      <c r="CY2091" s="9"/>
      <c r="CZ2091" s="9"/>
      <c r="DA2091" s="9"/>
      <c r="DB2091" s="9"/>
      <c r="DC2091" s="9"/>
      <c r="DD2091" s="9"/>
      <c r="DE2091" s="9"/>
      <c r="DF2091" s="9"/>
      <c r="DG2091" s="9"/>
      <c r="DH2091" s="9"/>
      <c r="DI2091" s="9"/>
      <c r="DJ2091" s="9"/>
      <c r="DK2091" s="9"/>
      <c r="DL2091" s="9"/>
      <c r="DM2091" s="9"/>
      <c r="DN2091" s="9"/>
      <c r="DO2091" s="9"/>
    </row>
    <row r="2092" spans="1:119" s="10" customFormat="1" x14ac:dyDescent="0.2">
      <c r="A2092" s="8">
        <v>102163</v>
      </c>
      <c r="B2092" s="9" t="s">
        <v>5271</v>
      </c>
      <c r="C2092" s="9" t="b">
        <v>0</v>
      </c>
      <c r="D2092" s="9" t="b">
        <v>0</v>
      </c>
      <c r="E2092" s="9" t="b">
        <v>1</v>
      </c>
      <c r="F2092" s="9" t="b">
        <v>0</v>
      </c>
      <c r="G2092" s="9" t="s">
        <v>2281</v>
      </c>
      <c r="H2092" s="9"/>
      <c r="I2092" s="9" t="s">
        <v>5263</v>
      </c>
      <c r="J2092" s="9" t="s">
        <v>397</v>
      </c>
      <c r="K2092" s="9">
        <v>44.33</v>
      </c>
      <c r="L2092" s="9">
        <v>-76.87299999999999</v>
      </c>
      <c r="M2092" s="9" t="s">
        <v>156</v>
      </c>
      <c r="N2092" s="9">
        <v>2013</v>
      </c>
      <c r="O2092" s="9"/>
      <c r="P2092" s="9">
        <v>2017</v>
      </c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 t="s">
        <v>5272</v>
      </c>
      <c r="AG2092" s="9"/>
      <c r="AH2092" s="9">
        <v>0.5</v>
      </c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  <c r="BI2092" s="9"/>
      <c r="BJ2092" s="9"/>
      <c r="BK2092" s="9" t="s">
        <v>11</v>
      </c>
      <c r="BL2092" s="9"/>
      <c r="BM2092" s="9"/>
      <c r="BN2092" s="9"/>
      <c r="BO2092" s="9"/>
      <c r="BP2092" s="9"/>
      <c r="BQ2092" s="9"/>
      <c r="BR2092" s="9"/>
      <c r="BS2092" s="9"/>
      <c r="BT2092" s="9"/>
      <c r="BU2092" s="9"/>
      <c r="BV2092" s="9"/>
      <c r="BW2092" s="9"/>
      <c r="BX2092" s="9"/>
      <c r="BY2092" s="9"/>
      <c r="BZ2092" s="9"/>
      <c r="CA2092" s="9"/>
      <c r="CB2092" s="9"/>
      <c r="CC2092" s="9"/>
      <c r="CD2092" s="9"/>
      <c r="CE2092" s="9"/>
      <c r="CF2092" s="9"/>
      <c r="CG2092" s="9"/>
      <c r="CH2092" s="9"/>
      <c r="CI2092" s="9"/>
      <c r="CJ2092" s="9"/>
      <c r="CK2092" s="9"/>
      <c r="CL2092" s="9"/>
      <c r="CM2092" s="9"/>
      <c r="CN2092" s="9"/>
      <c r="CO2092" s="9"/>
      <c r="CP2092" s="9"/>
      <c r="CQ2092" s="9"/>
      <c r="CR2092" s="9"/>
      <c r="CS2092" s="9"/>
      <c r="CT2092" s="9"/>
      <c r="CU2092" s="9"/>
      <c r="CV2092" s="9"/>
      <c r="CW2092" s="9"/>
      <c r="CX2092" s="9"/>
      <c r="CY2092" s="9"/>
      <c r="CZ2092" s="9"/>
      <c r="DA2092" s="9"/>
      <c r="DB2092" s="9"/>
      <c r="DC2092" s="9"/>
      <c r="DD2092" s="9"/>
      <c r="DE2092" s="9"/>
      <c r="DF2092" s="9"/>
      <c r="DG2092" s="9"/>
      <c r="DH2092" s="9"/>
      <c r="DI2092" s="9"/>
      <c r="DJ2092" s="9"/>
      <c r="DK2092" s="9"/>
      <c r="DL2092" s="9"/>
      <c r="DM2092" s="9"/>
      <c r="DN2092" s="9"/>
      <c r="DO2092" s="9"/>
    </row>
    <row r="2093" spans="1:119" s="10" customFormat="1" x14ac:dyDescent="0.2">
      <c r="A2093" s="8">
        <v>102164</v>
      </c>
      <c r="B2093" s="9" t="s">
        <v>5273</v>
      </c>
      <c r="C2093" s="9" t="b">
        <v>0</v>
      </c>
      <c r="D2093" s="9" t="b">
        <v>0</v>
      </c>
      <c r="E2093" s="9" t="b">
        <v>1</v>
      </c>
      <c r="F2093" s="9" t="b">
        <v>0</v>
      </c>
      <c r="G2093" s="9" t="s">
        <v>5274</v>
      </c>
      <c r="H2093" s="9"/>
      <c r="I2093" s="9" t="s">
        <v>5275</v>
      </c>
      <c r="J2093" s="9" t="s">
        <v>397</v>
      </c>
      <c r="K2093" s="9">
        <v>43.917999999999999</v>
      </c>
      <c r="L2093" s="9">
        <v>-78.587000000000003</v>
      </c>
      <c r="M2093" s="9" t="s">
        <v>156</v>
      </c>
      <c r="N2093" s="9">
        <v>2016</v>
      </c>
      <c r="O2093" s="9"/>
      <c r="P2093" s="9">
        <v>2017</v>
      </c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 t="s">
        <v>2094</v>
      </c>
      <c r="AG2093" s="9"/>
      <c r="AH2093" s="9">
        <v>2</v>
      </c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  <c r="BI2093" s="9"/>
      <c r="BJ2093" s="9"/>
      <c r="BK2093" s="9" t="s">
        <v>11</v>
      </c>
      <c r="BL2093" s="9"/>
      <c r="BM2093" s="9"/>
      <c r="BN2093" s="9"/>
      <c r="BO2093" s="9"/>
      <c r="BP2093" s="9"/>
      <c r="BQ2093" s="9"/>
      <c r="BR2093" s="9"/>
      <c r="BS2093" s="9"/>
      <c r="BT2093" s="9"/>
      <c r="BU2093" s="9"/>
      <c r="BV2093" s="9"/>
      <c r="BW2093" s="9"/>
      <c r="BX2093" s="9"/>
      <c r="BY2093" s="9"/>
      <c r="BZ2093" s="9"/>
      <c r="CA2093" s="9"/>
      <c r="CB2093" s="9"/>
      <c r="CC2093" s="9"/>
      <c r="CD2093" s="9"/>
      <c r="CE2093" s="9"/>
      <c r="CF2093" s="9"/>
      <c r="CG2093" s="9"/>
      <c r="CH2093" s="9"/>
      <c r="CI2093" s="9"/>
      <c r="CJ2093" s="9"/>
      <c r="CK2093" s="9"/>
      <c r="CL2093" s="9"/>
      <c r="CM2093" s="9"/>
      <c r="CN2093" s="9"/>
      <c r="CO2093" s="9"/>
      <c r="CP2093" s="9"/>
      <c r="CQ2093" s="9"/>
      <c r="CR2093" s="9"/>
      <c r="CS2093" s="9"/>
      <c r="CT2093" s="9"/>
      <c r="CU2093" s="9"/>
      <c r="CV2093" s="9"/>
      <c r="CW2093" s="9"/>
      <c r="CX2093" s="9"/>
      <c r="CY2093" s="9"/>
      <c r="CZ2093" s="9"/>
      <c r="DA2093" s="9"/>
      <c r="DB2093" s="9"/>
      <c r="DC2093" s="9"/>
      <c r="DD2093" s="9"/>
      <c r="DE2093" s="9"/>
      <c r="DF2093" s="9"/>
      <c r="DG2093" s="9"/>
      <c r="DH2093" s="9"/>
      <c r="DI2093" s="9"/>
      <c r="DJ2093" s="9"/>
      <c r="DK2093" s="9"/>
      <c r="DL2093" s="9"/>
      <c r="DM2093" s="9"/>
      <c r="DN2093" s="9"/>
      <c r="DO2093" s="9"/>
    </row>
    <row r="2094" spans="1:119" s="10" customFormat="1" x14ac:dyDescent="0.2">
      <c r="A2094" s="8">
        <v>102165</v>
      </c>
      <c r="B2094" s="9" t="s">
        <v>5276</v>
      </c>
      <c r="C2094" s="9" t="b">
        <v>0</v>
      </c>
      <c r="D2094" s="9" t="b">
        <v>0</v>
      </c>
      <c r="E2094" s="9" t="b">
        <v>1</v>
      </c>
      <c r="F2094" s="9" t="b">
        <v>0</v>
      </c>
      <c r="G2094" s="9" t="s">
        <v>2041</v>
      </c>
      <c r="H2094" s="9"/>
      <c r="I2094" s="9" t="s">
        <v>5277</v>
      </c>
      <c r="J2094" s="9" t="s">
        <v>397</v>
      </c>
      <c r="K2094" s="9">
        <v>44.058999999999997</v>
      </c>
      <c r="L2094" s="9">
        <v>-79.460999999999999</v>
      </c>
      <c r="M2094" s="9" t="s">
        <v>156</v>
      </c>
      <c r="N2094" s="9">
        <v>2013</v>
      </c>
      <c r="O2094" s="9"/>
      <c r="P2094" s="9">
        <v>2017</v>
      </c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 t="s">
        <v>5278</v>
      </c>
      <c r="AG2094" s="9"/>
      <c r="AH2094" s="9">
        <v>0.45</v>
      </c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  <c r="BI2094" s="9"/>
      <c r="BJ2094" s="9"/>
      <c r="BK2094" s="9" t="s">
        <v>11</v>
      </c>
      <c r="BL2094" s="9"/>
      <c r="BM2094" s="9"/>
      <c r="BN2094" s="9"/>
      <c r="BO2094" s="9"/>
      <c r="BP2094" s="9"/>
      <c r="BQ2094" s="9"/>
      <c r="BR2094" s="9"/>
      <c r="BS2094" s="9"/>
      <c r="BT2094" s="9"/>
      <c r="BU2094" s="9"/>
      <c r="BV2094" s="9"/>
      <c r="BW2094" s="9"/>
      <c r="BX2094" s="9"/>
      <c r="BY2094" s="9"/>
      <c r="BZ2094" s="9"/>
      <c r="CA2094" s="9"/>
      <c r="CB2094" s="9"/>
      <c r="CC2094" s="9"/>
      <c r="CD2094" s="9"/>
      <c r="CE2094" s="9"/>
      <c r="CF2094" s="9"/>
      <c r="CG2094" s="9"/>
      <c r="CH2094" s="9"/>
      <c r="CI2094" s="9"/>
      <c r="CJ2094" s="9"/>
      <c r="CK2094" s="9"/>
      <c r="CL2094" s="9"/>
      <c r="CM2094" s="9"/>
      <c r="CN2094" s="9"/>
      <c r="CO2094" s="9"/>
      <c r="CP2094" s="9"/>
      <c r="CQ2094" s="9"/>
      <c r="CR2094" s="9"/>
      <c r="CS2094" s="9"/>
      <c r="CT2094" s="9"/>
      <c r="CU2094" s="9"/>
      <c r="CV2094" s="9"/>
      <c r="CW2094" s="9"/>
      <c r="CX2094" s="9"/>
      <c r="CY2094" s="9"/>
      <c r="CZ2094" s="9"/>
      <c r="DA2094" s="9"/>
      <c r="DB2094" s="9"/>
      <c r="DC2094" s="9"/>
      <c r="DD2094" s="9"/>
      <c r="DE2094" s="9"/>
      <c r="DF2094" s="9"/>
      <c r="DG2094" s="9"/>
      <c r="DH2094" s="9"/>
      <c r="DI2094" s="9"/>
      <c r="DJ2094" s="9"/>
      <c r="DK2094" s="9"/>
      <c r="DL2094" s="9"/>
      <c r="DM2094" s="9"/>
      <c r="DN2094" s="9"/>
      <c r="DO2094" s="9"/>
    </row>
    <row r="2095" spans="1:119" s="10" customFormat="1" x14ac:dyDescent="0.2">
      <c r="A2095" s="8">
        <v>102166</v>
      </c>
      <c r="B2095" s="9" t="s">
        <v>5279</v>
      </c>
      <c r="C2095" s="9" t="b">
        <v>0</v>
      </c>
      <c r="D2095" s="9" t="b">
        <v>0</v>
      </c>
      <c r="E2095" s="9" t="b">
        <v>1</v>
      </c>
      <c r="F2095" s="9" t="b">
        <v>0</v>
      </c>
      <c r="G2095" s="9" t="s">
        <v>5280</v>
      </c>
      <c r="H2095" s="9"/>
      <c r="I2095" s="9" t="s">
        <v>5277</v>
      </c>
      <c r="J2095" s="9" t="s">
        <v>397</v>
      </c>
      <c r="K2095" s="9">
        <v>44.059999999999995</v>
      </c>
      <c r="L2095" s="9">
        <v>-79.459999999999994</v>
      </c>
      <c r="M2095" s="9" t="s">
        <v>156</v>
      </c>
      <c r="N2095" s="9">
        <v>2015</v>
      </c>
      <c r="O2095" s="9"/>
      <c r="P2095" s="9">
        <v>2017</v>
      </c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 t="s">
        <v>5281</v>
      </c>
      <c r="AG2095" s="9"/>
      <c r="AH2095" s="9">
        <v>0.27813500000000002</v>
      </c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  <c r="BI2095" s="9"/>
      <c r="BJ2095" s="9"/>
      <c r="BK2095" s="9" t="s">
        <v>11</v>
      </c>
      <c r="BL2095" s="9"/>
      <c r="BM2095" s="9"/>
      <c r="BN2095" s="9"/>
      <c r="BO2095" s="9"/>
      <c r="BP2095" s="9"/>
      <c r="BQ2095" s="9"/>
      <c r="BR2095" s="9"/>
      <c r="BS2095" s="9"/>
      <c r="BT2095" s="9"/>
      <c r="BU2095" s="9"/>
      <c r="BV2095" s="9"/>
      <c r="BW2095" s="9"/>
      <c r="BX2095" s="9"/>
      <c r="BY2095" s="9"/>
      <c r="BZ2095" s="9"/>
      <c r="CA2095" s="9"/>
      <c r="CB2095" s="9"/>
      <c r="CC2095" s="9"/>
      <c r="CD2095" s="9"/>
      <c r="CE2095" s="9"/>
      <c r="CF2095" s="9"/>
      <c r="CG2095" s="9"/>
      <c r="CH2095" s="9"/>
      <c r="CI2095" s="9"/>
      <c r="CJ2095" s="9"/>
      <c r="CK2095" s="9"/>
      <c r="CL2095" s="9"/>
      <c r="CM2095" s="9"/>
      <c r="CN2095" s="9"/>
      <c r="CO2095" s="9"/>
      <c r="CP2095" s="9"/>
      <c r="CQ2095" s="9"/>
      <c r="CR2095" s="9"/>
      <c r="CS2095" s="9"/>
      <c r="CT2095" s="9"/>
      <c r="CU2095" s="9"/>
      <c r="CV2095" s="9"/>
      <c r="CW2095" s="9"/>
      <c r="CX2095" s="9"/>
      <c r="CY2095" s="9"/>
      <c r="CZ2095" s="9"/>
      <c r="DA2095" s="9"/>
      <c r="DB2095" s="9"/>
      <c r="DC2095" s="9"/>
      <c r="DD2095" s="9"/>
      <c r="DE2095" s="9"/>
      <c r="DF2095" s="9"/>
      <c r="DG2095" s="9"/>
      <c r="DH2095" s="9"/>
      <c r="DI2095" s="9"/>
      <c r="DJ2095" s="9"/>
      <c r="DK2095" s="9"/>
      <c r="DL2095" s="9"/>
      <c r="DM2095" s="9"/>
      <c r="DN2095" s="9"/>
      <c r="DO2095" s="9"/>
    </row>
    <row r="2096" spans="1:119" s="10" customFormat="1" x14ac:dyDescent="0.2">
      <c r="A2096" s="8">
        <v>102167</v>
      </c>
      <c r="B2096" s="9" t="s">
        <v>5282</v>
      </c>
      <c r="C2096" s="9" t="b">
        <v>0</v>
      </c>
      <c r="D2096" s="9" t="b">
        <v>0</v>
      </c>
      <c r="E2096" s="9" t="b">
        <v>1</v>
      </c>
      <c r="F2096" s="9" t="b">
        <v>0</v>
      </c>
      <c r="G2096" s="9" t="s">
        <v>5283</v>
      </c>
      <c r="H2096" s="9"/>
      <c r="I2096" s="9" t="s">
        <v>5277</v>
      </c>
      <c r="J2096" s="9" t="s">
        <v>397</v>
      </c>
      <c r="K2096" s="9">
        <v>44.061</v>
      </c>
      <c r="L2096" s="9">
        <v>-79.459000000000003</v>
      </c>
      <c r="M2096" s="9" t="s">
        <v>156</v>
      </c>
      <c r="N2096" s="9">
        <v>2015</v>
      </c>
      <c r="O2096" s="9"/>
      <c r="P2096" s="9">
        <v>2017</v>
      </c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 t="s">
        <v>5284</v>
      </c>
      <c r="AG2096" s="9"/>
      <c r="AH2096" s="9">
        <v>0.5</v>
      </c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  <c r="BI2096" s="9"/>
      <c r="BJ2096" s="9"/>
      <c r="BK2096" s="9" t="s">
        <v>11</v>
      </c>
      <c r="BL2096" s="9"/>
      <c r="BM2096" s="9"/>
      <c r="BN2096" s="9"/>
      <c r="BO2096" s="9"/>
      <c r="BP2096" s="9"/>
      <c r="BQ2096" s="9"/>
      <c r="BR2096" s="9"/>
      <c r="BS2096" s="9"/>
      <c r="BT2096" s="9"/>
      <c r="BU2096" s="9"/>
      <c r="BV2096" s="9"/>
      <c r="BW2096" s="9"/>
      <c r="BX2096" s="9"/>
      <c r="BY2096" s="9"/>
      <c r="BZ2096" s="9"/>
      <c r="CA2096" s="9"/>
      <c r="CB2096" s="9"/>
      <c r="CC2096" s="9"/>
      <c r="CD2096" s="9"/>
      <c r="CE2096" s="9"/>
      <c r="CF2096" s="9"/>
      <c r="CG2096" s="9"/>
      <c r="CH2096" s="9"/>
      <c r="CI2096" s="9"/>
      <c r="CJ2096" s="9"/>
      <c r="CK2096" s="9"/>
      <c r="CL2096" s="9"/>
      <c r="CM2096" s="9"/>
      <c r="CN2096" s="9"/>
      <c r="CO2096" s="9"/>
      <c r="CP2096" s="9"/>
      <c r="CQ2096" s="9"/>
      <c r="CR2096" s="9"/>
      <c r="CS2096" s="9"/>
      <c r="CT2096" s="9"/>
      <c r="CU2096" s="9"/>
      <c r="CV2096" s="9"/>
      <c r="CW2096" s="9"/>
      <c r="CX2096" s="9"/>
      <c r="CY2096" s="9"/>
      <c r="CZ2096" s="9"/>
      <c r="DA2096" s="9"/>
      <c r="DB2096" s="9"/>
      <c r="DC2096" s="9"/>
      <c r="DD2096" s="9"/>
      <c r="DE2096" s="9"/>
      <c r="DF2096" s="9"/>
      <c r="DG2096" s="9"/>
      <c r="DH2096" s="9"/>
      <c r="DI2096" s="9"/>
      <c r="DJ2096" s="9"/>
      <c r="DK2096" s="9"/>
      <c r="DL2096" s="9"/>
      <c r="DM2096" s="9"/>
      <c r="DN2096" s="9"/>
      <c r="DO2096" s="9"/>
    </row>
    <row r="2097" spans="1:119" s="10" customFormat="1" x14ac:dyDescent="0.2">
      <c r="A2097" s="8">
        <v>102168</v>
      </c>
      <c r="B2097" s="9" t="s">
        <v>5285</v>
      </c>
      <c r="C2097" s="9" t="b">
        <v>0</v>
      </c>
      <c r="D2097" s="9" t="b">
        <v>0</v>
      </c>
      <c r="E2097" s="9" t="b">
        <v>1</v>
      </c>
      <c r="F2097" s="9" t="b">
        <v>0</v>
      </c>
      <c r="G2097" s="9" t="s">
        <v>2268</v>
      </c>
      <c r="H2097" s="9"/>
      <c r="I2097" s="9" t="s">
        <v>5277</v>
      </c>
      <c r="J2097" s="9" t="s">
        <v>397</v>
      </c>
      <c r="K2097" s="9">
        <v>44.061999999999998</v>
      </c>
      <c r="L2097" s="9">
        <v>-79.457999999999998</v>
      </c>
      <c r="M2097" s="9" t="s">
        <v>156</v>
      </c>
      <c r="N2097" s="9">
        <v>2016</v>
      </c>
      <c r="O2097" s="9"/>
      <c r="P2097" s="9">
        <v>2017</v>
      </c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 t="s">
        <v>5286</v>
      </c>
      <c r="AG2097" s="9"/>
      <c r="AH2097" s="9">
        <v>0.5</v>
      </c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  <c r="BI2097" s="9"/>
      <c r="BJ2097" s="9"/>
      <c r="BK2097" s="9" t="s">
        <v>11</v>
      </c>
      <c r="BL2097" s="9"/>
      <c r="BM2097" s="9"/>
      <c r="BN2097" s="9"/>
      <c r="BO2097" s="9"/>
      <c r="BP2097" s="9"/>
      <c r="BQ2097" s="9"/>
      <c r="BR2097" s="9"/>
      <c r="BS2097" s="9"/>
      <c r="BT2097" s="9"/>
      <c r="BU2097" s="9"/>
      <c r="BV2097" s="9"/>
      <c r="BW2097" s="9"/>
      <c r="BX2097" s="9"/>
      <c r="BY2097" s="9"/>
      <c r="BZ2097" s="9"/>
      <c r="CA2097" s="9"/>
      <c r="CB2097" s="9"/>
      <c r="CC2097" s="9"/>
      <c r="CD2097" s="9"/>
      <c r="CE2097" s="9"/>
      <c r="CF2097" s="9"/>
      <c r="CG2097" s="9"/>
      <c r="CH2097" s="9"/>
      <c r="CI2097" s="9"/>
      <c r="CJ2097" s="9"/>
      <c r="CK2097" s="9"/>
      <c r="CL2097" s="9"/>
      <c r="CM2097" s="9"/>
      <c r="CN2097" s="9"/>
      <c r="CO2097" s="9"/>
      <c r="CP2097" s="9"/>
      <c r="CQ2097" s="9"/>
      <c r="CR2097" s="9"/>
      <c r="CS2097" s="9"/>
      <c r="CT2097" s="9"/>
      <c r="CU2097" s="9"/>
      <c r="CV2097" s="9"/>
      <c r="CW2097" s="9"/>
      <c r="CX2097" s="9"/>
      <c r="CY2097" s="9"/>
      <c r="CZ2097" s="9"/>
      <c r="DA2097" s="9"/>
      <c r="DB2097" s="9"/>
      <c r="DC2097" s="9"/>
      <c r="DD2097" s="9"/>
      <c r="DE2097" s="9"/>
      <c r="DF2097" s="9"/>
      <c r="DG2097" s="9"/>
      <c r="DH2097" s="9"/>
      <c r="DI2097" s="9"/>
      <c r="DJ2097" s="9"/>
      <c r="DK2097" s="9"/>
      <c r="DL2097" s="9"/>
      <c r="DM2097" s="9"/>
      <c r="DN2097" s="9"/>
      <c r="DO2097" s="9"/>
    </row>
    <row r="2098" spans="1:119" s="10" customFormat="1" x14ac:dyDescent="0.2">
      <c r="A2098" s="8">
        <v>102169</v>
      </c>
      <c r="B2098" s="9" t="s">
        <v>5287</v>
      </c>
      <c r="C2098" s="9" t="b">
        <v>0</v>
      </c>
      <c r="D2098" s="9" t="b">
        <v>0</v>
      </c>
      <c r="E2098" s="9" t="b">
        <v>1</v>
      </c>
      <c r="F2098" s="9" t="b">
        <v>0</v>
      </c>
      <c r="G2098" s="9" t="s">
        <v>5288</v>
      </c>
      <c r="H2098" s="9"/>
      <c r="I2098" s="9" t="s">
        <v>5277</v>
      </c>
      <c r="J2098" s="9" t="s">
        <v>397</v>
      </c>
      <c r="K2098" s="9">
        <v>44.062999999999995</v>
      </c>
      <c r="L2098" s="9">
        <v>-79.456999999999994</v>
      </c>
      <c r="M2098" s="9" t="s">
        <v>156</v>
      </c>
      <c r="N2098" s="9">
        <v>2016</v>
      </c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 t="s">
        <v>5289</v>
      </c>
      <c r="AG2098" s="9"/>
      <c r="AH2098" s="9">
        <v>0.2</v>
      </c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  <c r="BI2098" s="9"/>
      <c r="BJ2098" s="9"/>
      <c r="BK2098" s="9" t="s">
        <v>11</v>
      </c>
      <c r="BL2098" s="9"/>
      <c r="BM2098" s="9"/>
      <c r="BN2098" s="9"/>
      <c r="BO2098" s="9"/>
      <c r="BP2098" s="9"/>
      <c r="BQ2098" s="9"/>
      <c r="BR2098" s="9"/>
      <c r="BS2098" s="9"/>
      <c r="BT2098" s="9"/>
      <c r="BU2098" s="9"/>
      <c r="BV2098" s="9"/>
      <c r="BW2098" s="9"/>
      <c r="BX2098" s="9"/>
      <c r="BY2098" s="9"/>
      <c r="BZ2098" s="9"/>
      <c r="CA2098" s="9"/>
      <c r="CB2098" s="9"/>
      <c r="CC2098" s="9"/>
      <c r="CD2098" s="9"/>
      <c r="CE2098" s="9"/>
      <c r="CF2098" s="9"/>
      <c r="CG2098" s="9"/>
      <c r="CH2098" s="9"/>
      <c r="CI2098" s="9"/>
      <c r="CJ2098" s="9"/>
      <c r="CK2098" s="9"/>
      <c r="CL2098" s="9"/>
      <c r="CM2098" s="9"/>
      <c r="CN2098" s="9"/>
      <c r="CO2098" s="9"/>
      <c r="CP2098" s="9"/>
      <c r="CQ2098" s="9"/>
      <c r="CR2098" s="9"/>
      <c r="CS2098" s="9"/>
      <c r="CT2098" s="9"/>
      <c r="CU2098" s="9"/>
      <c r="CV2098" s="9"/>
      <c r="CW2098" s="9"/>
      <c r="CX2098" s="9"/>
      <c r="CY2098" s="9"/>
      <c r="CZ2098" s="9"/>
      <c r="DA2098" s="9"/>
      <c r="DB2098" s="9"/>
      <c r="DC2098" s="9"/>
      <c r="DD2098" s="9"/>
      <c r="DE2098" s="9"/>
      <c r="DF2098" s="9"/>
      <c r="DG2098" s="9"/>
      <c r="DH2098" s="9"/>
      <c r="DI2098" s="9"/>
      <c r="DJ2098" s="9"/>
      <c r="DK2098" s="9"/>
      <c r="DL2098" s="9"/>
      <c r="DM2098" s="9"/>
      <c r="DN2098" s="9"/>
      <c r="DO2098" s="9"/>
    </row>
    <row r="2099" spans="1:119" s="10" customFormat="1" x14ac:dyDescent="0.2">
      <c r="A2099" s="8">
        <v>102170</v>
      </c>
      <c r="B2099" s="9" t="s">
        <v>5290</v>
      </c>
      <c r="C2099" s="9" t="b">
        <v>0</v>
      </c>
      <c r="D2099" s="9" t="b">
        <v>0</v>
      </c>
      <c r="E2099" s="9" t="b">
        <v>1</v>
      </c>
      <c r="F2099" s="9" t="b">
        <v>0</v>
      </c>
      <c r="G2099" s="9" t="s">
        <v>5291</v>
      </c>
      <c r="H2099" s="9"/>
      <c r="I2099" s="9" t="s">
        <v>5277</v>
      </c>
      <c r="J2099" s="9" t="s">
        <v>397</v>
      </c>
      <c r="K2099" s="9">
        <v>44.064</v>
      </c>
      <c r="L2099" s="9">
        <v>-79.456000000000003</v>
      </c>
      <c r="M2099" s="9" t="s">
        <v>156</v>
      </c>
      <c r="N2099" s="9">
        <v>2014</v>
      </c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 t="s">
        <v>5292</v>
      </c>
      <c r="AG2099" s="9"/>
      <c r="AH2099" s="9">
        <v>0.14964</v>
      </c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  <c r="BI2099" s="9"/>
      <c r="BJ2099" s="9"/>
      <c r="BK2099" s="9" t="s">
        <v>11</v>
      </c>
      <c r="BL2099" s="9"/>
      <c r="BM2099" s="9"/>
      <c r="BN2099" s="9"/>
      <c r="BO2099" s="9"/>
      <c r="BP2099" s="9"/>
      <c r="BQ2099" s="9"/>
      <c r="BR2099" s="9"/>
      <c r="BS2099" s="9"/>
      <c r="BT2099" s="9"/>
      <c r="BU2099" s="9"/>
      <c r="BV2099" s="9"/>
      <c r="BW2099" s="9"/>
      <c r="BX2099" s="9"/>
      <c r="BY2099" s="9"/>
      <c r="BZ2099" s="9"/>
      <c r="CA2099" s="9"/>
      <c r="CB2099" s="9"/>
      <c r="CC2099" s="9"/>
      <c r="CD2099" s="9"/>
      <c r="CE2099" s="9"/>
      <c r="CF2099" s="9"/>
      <c r="CG2099" s="9"/>
      <c r="CH2099" s="9"/>
      <c r="CI2099" s="9"/>
      <c r="CJ2099" s="9"/>
      <c r="CK2099" s="9"/>
      <c r="CL2099" s="9"/>
      <c r="CM2099" s="9"/>
      <c r="CN2099" s="9"/>
      <c r="CO2099" s="9"/>
      <c r="CP2099" s="9"/>
      <c r="CQ2099" s="9"/>
      <c r="CR2099" s="9"/>
      <c r="CS2099" s="9"/>
      <c r="CT2099" s="9"/>
      <c r="CU2099" s="9"/>
      <c r="CV2099" s="9"/>
      <c r="CW2099" s="9"/>
      <c r="CX2099" s="9"/>
      <c r="CY2099" s="9"/>
      <c r="CZ2099" s="9"/>
      <c r="DA2099" s="9"/>
      <c r="DB2099" s="9"/>
      <c r="DC2099" s="9"/>
      <c r="DD2099" s="9"/>
      <c r="DE2099" s="9"/>
      <c r="DF2099" s="9"/>
      <c r="DG2099" s="9"/>
      <c r="DH2099" s="9"/>
      <c r="DI2099" s="9"/>
      <c r="DJ2099" s="9"/>
      <c r="DK2099" s="9"/>
      <c r="DL2099" s="9"/>
      <c r="DM2099" s="9"/>
      <c r="DN2099" s="9"/>
      <c r="DO2099" s="9"/>
    </row>
    <row r="2100" spans="1:119" s="10" customFormat="1" x14ac:dyDescent="0.2">
      <c r="A2100" s="8">
        <v>102171</v>
      </c>
      <c r="B2100" s="9" t="s">
        <v>5293</v>
      </c>
      <c r="C2100" s="9" t="b">
        <v>0</v>
      </c>
      <c r="D2100" s="9" t="b">
        <v>0</v>
      </c>
      <c r="E2100" s="9" t="b">
        <v>1</v>
      </c>
      <c r="F2100" s="9" t="b">
        <v>0</v>
      </c>
      <c r="G2100" s="9"/>
      <c r="H2100" s="9"/>
      <c r="I2100" s="9" t="s">
        <v>5294</v>
      </c>
      <c r="J2100" s="9" t="s">
        <v>397</v>
      </c>
      <c r="K2100" s="9">
        <v>43.09</v>
      </c>
      <c r="L2100" s="9">
        <v>-79.084999999999994</v>
      </c>
      <c r="M2100" s="9" t="s">
        <v>156</v>
      </c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 t="s">
        <v>5295</v>
      </c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 t="s">
        <v>11</v>
      </c>
      <c r="BE2100" s="9"/>
      <c r="BF2100" s="9"/>
      <c r="BG2100" s="9"/>
      <c r="BH2100" s="9"/>
      <c r="BI2100" s="9"/>
      <c r="BJ2100" s="9"/>
      <c r="BK2100" s="9"/>
      <c r="BL2100" s="9"/>
      <c r="BM2100" s="9"/>
      <c r="BN2100" s="9"/>
      <c r="BO2100" s="9"/>
      <c r="BP2100" s="9"/>
      <c r="BQ2100" s="9"/>
      <c r="BR2100" s="9"/>
      <c r="BS2100" s="9"/>
      <c r="BT2100" s="9"/>
      <c r="BU2100" s="9"/>
      <c r="BV2100" s="9"/>
      <c r="BW2100" s="9"/>
      <c r="BX2100" s="9"/>
      <c r="BY2100" s="9"/>
      <c r="BZ2100" s="9"/>
      <c r="CA2100" s="9"/>
      <c r="CB2100" s="9"/>
      <c r="CC2100" s="9"/>
      <c r="CD2100" s="9"/>
      <c r="CE2100" s="9"/>
      <c r="CF2100" s="9"/>
      <c r="CG2100" s="9"/>
      <c r="CH2100" s="9"/>
      <c r="CI2100" s="9"/>
      <c r="CJ2100" s="9"/>
      <c r="CK2100" s="9"/>
      <c r="CL2100" s="9"/>
      <c r="CM2100" s="9"/>
      <c r="CN2100" s="9"/>
      <c r="CO2100" s="9"/>
      <c r="CP2100" s="9"/>
      <c r="CQ2100" s="9"/>
      <c r="CR2100" s="9"/>
      <c r="CS2100" s="9"/>
      <c r="CT2100" s="9"/>
      <c r="CU2100" s="9"/>
      <c r="CV2100" s="9"/>
      <c r="CW2100" s="9"/>
      <c r="CX2100" s="9"/>
      <c r="CY2100" s="9"/>
      <c r="CZ2100" s="9"/>
      <c r="DA2100" s="9"/>
      <c r="DB2100" s="9"/>
      <c r="DC2100" s="9"/>
      <c r="DD2100" s="9"/>
      <c r="DE2100" s="9"/>
      <c r="DF2100" s="9"/>
      <c r="DG2100" s="9"/>
      <c r="DH2100" s="9"/>
      <c r="DI2100" s="9"/>
      <c r="DJ2100" s="9"/>
      <c r="DK2100" s="9"/>
      <c r="DL2100" s="9"/>
      <c r="DM2100" s="9"/>
      <c r="DN2100" s="9"/>
      <c r="DO2100" s="9"/>
    </row>
    <row r="2101" spans="1:119" s="10" customFormat="1" x14ac:dyDescent="0.2">
      <c r="A2101" s="8">
        <v>102172</v>
      </c>
      <c r="B2101" s="9" t="s">
        <v>5296</v>
      </c>
      <c r="C2101" s="9" t="b">
        <v>0</v>
      </c>
      <c r="D2101" s="9" t="b">
        <v>0</v>
      </c>
      <c r="E2101" s="9" t="b">
        <v>1</v>
      </c>
      <c r="F2101" s="9" t="b">
        <v>0</v>
      </c>
      <c r="G2101" s="9" t="s">
        <v>5297</v>
      </c>
      <c r="H2101" s="9"/>
      <c r="I2101" s="9" t="s">
        <v>5294</v>
      </c>
      <c r="J2101" s="9" t="s">
        <v>397</v>
      </c>
      <c r="K2101" s="9">
        <v>43.091000000000001</v>
      </c>
      <c r="L2101" s="9">
        <v>-79.083999999999989</v>
      </c>
      <c r="M2101" s="9" t="s">
        <v>156</v>
      </c>
      <c r="N2101" s="9">
        <v>2015</v>
      </c>
      <c r="O2101" s="9"/>
      <c r="P2101" s="9">
        <v>2017</v>
      </c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 t="s">
        <v>5298</v>
      </c>
      <c r="AG2101" s="9"/>
      <c r="AH2101" s="9">
        <v>0.25</v>
      </c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  <c r="BI2101" s="9"/>
      <c r="BJ2101" s="9"/>
      <c r="BK2101" s="9" t="s">
        <v>11</v>
      </c>
      <c r="BL2101" s="9"/>
      <c r="BM2101" s="9"/>
      <c r="BN2101" s="9"/>
      <c r="BO2101" s="9"/>
      <c r="BP2101" s="9"/>
      <c r="BQ2101" s="9"/>
      <c r="BR2101" s="9"/>
      <c r="BS2101" s="9"/>
      <c r="BT2101" s="9"/>
      <c r="BU2101" s="9"/>
      <c r="BV2101" s="9"/>
      <c r="BW2101" s="9"/>
      <c r="BX2101" s="9"/>
      <c r="BY2101" s="9"/>
      <c r="BZ2101" s="9"/>
      <c r="CA2101" s="9"/>
      <c r="CB2101" s="9"/>
      <c r="CC2101" s="9"/>
      <c r="CD2101" s="9"/>
      <c r="CE2101" s="9"/>
      <c r="CF2101" s="9"/>
      <c r="CG2101" s="9"/>
      <c r="CH2101" s="9"/>
      <c r="CI2101" s="9"/>
      <c r="CJ2101" s="9"/>
      <c r="CK2101" s="9"/>
      <c r="CL2101" s="9"/>
      <c r="CM2101" s="9"/>
      <c r="CN2101" s="9"/>
      <c r="CO2101" s="9"/>
      <c r="CP2101" s="9"/>
      <c r="CQ2101" s="9"/>
      <c r="CR2101" s="9"/>
      <c r="CS2101" s="9"/>
      <c r="CT2101" s="9"/>
      <c r="CU2101" s="9"/>
      <c r="CV2101" s="9"/>
      <c r="CW2101" s="9"/>
      <c r="CX2101" s="9"/>
      <c r="CY2101" s="9"/>
      <c r="CZ2101" s="9"/>
      <c r="DA2101" s="9"/>
      <c r="DB2101" s="9"/>
      <c r="DC2101" s="9"/>
      <c r="DD2101" s="9"/>
      <c r="DE2101" s="9"/>
      <c r="DF2101" s="9"/>
      <c r="DG2101" s="9"/>
      <c r="DH2101" s="9"/>
      <c r="DI2101" s="9"/>
      <c r="DJ2101" s="9"/>
      <c r="DK2101" s="9"/>
      <c r="DL2101" s="9"/>
      <c r="DM2101" s="9"/>
      <c r="DN2101" s="9"/>
      <c r="DO2101" s="9"/>
    </row>
    <row r="2102" spans="1:119" s="10" customFormat="1" x14ac:dyDescent="0.2">
      <c r="A2102" s="8">
        <v>102173</v>
      </c>
      <c r="B2102" s="9" t="s">
        <v>5299</v>
      </c>
      <c r="C2102" s="9" t="b">
        <v>0</v>
      </c>
      <c r="D2102" s="9" t="b">
        <v>0</v>
      </c>
      <c r="E2102" s="9" t="b">
        <v>1</v>
      </c>
      <c r="F2102" s="9" t="b">
        <v>0</v>
      </c>
      <c r="G2102" s="9" t="s">
        <v>5300</v>
      </c>
      <c r="H2102" s="9"/>
      <c r="I2102" s="9" t="s">
        <v>5301</v>
      </c>
      <c r="J2102" s="9" t="s">
        <v>397</v>
      </c>
      <c r="K2102" s="9">
        <v>43.085999999999999</v>
      </c>
      <c r="L2102" s="9">
        <v>-78.984999999999999</v>
      </c>
      <c r="M2102" s="9" t="s">
        <v>336</v>
      </c>
      <c r="N2102" s="9">
        <v>1905</v>
      </c>
      <c r="O2102" s="9">
        <v>2009</v>
      </c>
      <c r="P2102" s="9"/>
      <c r="Q2102" s="9">
        <v>221</v>
      </c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 t="s">
        <v>665</v>
      </c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  <c r="BI2102" s="9"/>
      <c r="BJ2102" s="9"/>
      <c r="BK2102" s="9"/>
      <c r="BL2102" s="9" t="s">
        <v>11</v>
      </c>
      <c r="BM2102" s="9"/>
      <c r="BN2102" s="9"/>
      <c r="BO2102" s="9"/>
      <c r="BP2102" s="9"/>
      <c r="BQ2102" s="9"/>
      <c r="BR2102" s="9"/>
      <c r="BS2102" s="9"/>
      <c r="BT2102" s="9"/>
      <c r="BU2102" s="9"/>
      <c r="BV2102" s="9"/>
      <c r="BW2102" s="9"/>
      <c r="BX2102" s="9"/>
      <c r="BY2102" s="9"/>
      <c r="BZ2102" s="9"/>
      <c r="CA2102" s="9"/>
      <c r="CB2102" s="9"/>
      <c r="CC2102" s="9"/>
      <c r="CD2102" s="9"/>
      <c r="CE2102" s="9"/>
      <c r="CF2102" s="9"/>
      <c r="CG2102" s="9"/>
      <c r="CH2102" s="9"/>
      <c r="CI2102" s="9"/>
      <c r="CJ2102" s="9"/>
      <c r="CK2102" s="9"/>
      <c r="CL2102" s="9"/>
      <c r="CM2102" s="9"/>
      <c r="CN2102" s="9"/>
      <c r="CO2102" s="9"/>
      <c r="CP2102" s="9"/>
      <c r="CQ2102" s="9"/>
      <c r="CR2102" s="9"/>
      <c r="CS2102" s="9"/>
      <c r="CT2102" s="9"/>
      <c r="CU2102" s="9"/>
      <c r="CV2102" s="9"/>
      <c r="CW2102" s="9"/>
      <c r="CX2102" s="9"/>
      <c r="CY2102" s="9"/>
      <c r="CZ2102" s="9"/>
      <c r="DA2102" s="9"/>
      <c r="DB2102" s="9"/>
      <c r="DC2102" s="9"/>
      <c r="DD2102" s="9"/>
      <c r="DE2102" s="9"/>
      <c r="DF2102" s="9"/>
      <c r="DG2102" s="9"/>
      <c r="DH2102" s="9"/>
      <c r="DI2102" s="9"/>
      <c r="DJ2102" s="9"/>
      <c r="DK2102" s="9"/>
      <c r="DL2102" s="9"/>
      <c r="DM2102" s="9"/>
      <c r="DN2102" s="9"/>
      <c r="DO2102" s="9"/>
    </row>
    <row r="2103" spans="1:119" s="10" customFormat="1" x14ac:dyDescent="0.2">
      <c r="A2103" s="8">
        <v>102174</v>
      </c>
      <c r="B2103" s="9" t="s">
        <v>5302</v>
      </c>
      <c r="C2103" s="9" t="b">
        <v>0</v>
      </c>
      <c r="D2103" s="9" t="b">
        <v>0</v>
      </c>
      <c r="E2103" s="9" t="b">
        <v>1</v>
      </c>
      <c r="F2103" s="9" t="b">
        <v>0</v>
      </c>
      <c r="G2103" s="9" t="s">
        <v>2003</v>
      </c>
      <c r="H2103" s="9"/>
      <c r="I2103" s="9" t="s">
        <v>5301</v>
      </c>
      <c r="J2103" s="9" t="s">
        <v>397</v>
      </c>
      <c r="K2103" s="9">
        <v>43.086999999999996</v>
      </c>
      <c r="L2103" s="9">
        <v>-78.983999999999995</v>
      </c>
      <c r="M2103" s="9" t="s">
        <v>156</v>
      </c>
      <c r="N2103" s="9">
        <v>1922</v>
      </c>
      <c r="O2103" s="9"/>
      <c r="P2103" s="9">
        <v>2017</v>
      </c>
      <c r="Q2103" s="9">
        <v>221</v>
      </c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 t="s">
        <v>665</v>
      </c>
      <c r="AG2103" s="9"/>
      <c r="AH2103" s="9">
        <v>450</v>
      </c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  <c r="BI2103" s="9"/>
      <c r="BJ2103" s="9"/>
      <c r="BK2103" s="9"/>
      <c r="BL2103" s="9" t="s">
        <v>11</v>
      </c>
      <c r="BM2103" s="9"/>
      <c r="BN2103" s="9"/>
      <c r="BO2103" s="9"/>
      <c r="BP2103" s="9"/>
      <c r="BQ2103" s="9"/>
      <c r="BR2103" s="9"/>
      <c r="BS2103" s="9"/>
      <c r="BT2103" s="9"/>
      <c r="BU2103" s="9"/>
      <c r="BV2103" s="9"/>
      <c r="BW2103" s="9"/>
      <c r="BX2103" s="9"/>
      <c r="BY2103" s="9"/>
      <c r="BZ2103" s="9"/>
      <c r="CA2103" s="9"/>
      <c r="CB2103" s="9"/>
      <c r="CC2103" s="9"/>
      <c r="CD2103" s="9"/>
      <c r="CE2103" s="9"/>
      <c r="CF2103" s="9"/>
      <c r="CG2103" s="9"/>
      <c r="CH2103" s="9"/>
      <c r="CI2103" s="9"/>
      <c r="CJ2103" s="9"/>
      <c r="CK2103" s="9"/>
      <c r="CL2103" s="9"/>
      <c r="CM2103" s="9"/>
      <c r="CN2103" s="9"/>
      <c r="CO2103" s="9"/>
      <c r="CP2103" s="9"/>
      <c r="CQ2103" s="9"/>
      <c r="CR2103" s="9"/>
      <c r="CS2103" s="9"/>
      <c r="CT2103" s="9"/>
      <c r="CU2103" s="9"/>
      <c r="CV2103" s="9"/>
      <c r="CW2103" s="9"/>
      <c r="CX2103" s="9"/>
      <c r="CY2103" s="9"/>
      <c r="CZ2103" s="9"/>
      <c r="DA2103" s="9"/>
      <c r="DB2103" s="9"/>
      <c r="DC2103" s="9"/>
      <c r="DD2103" s="9"/>
      <c r="DE2103" s="9"/>
      <c r="DF2103" s="9"/>
      <c r="DG2103" s="9"/>
      <c r="DH2103" s="9"/>
      <c r="DI2103" s="9"/>
      <c r="DJ2103" s="9"/>
      <c r="DK2103" s="9"/>
      <c r="DL2103" s="9"/>
      <c r="DM2103" s="9"/>
      <c r="DN2103" s="9"/>
      <c r="DO2103" s="9"/>
    </row>
    <row r="2104" spans="1:119" s="10" customFormat="1" x14ac:dyDescent="0.2">
      <c r="A2104" s="8">
        <v>102175</v>
      </c>
      <c r="B2104" s="9" t="s">
        <v>5303</v>
      </c>
      <c r="C2104" s="9" t="b">
        <v>0</v>
      </c>
      <c r="D2104" s="9" t="b">
        <v>0</v>
      </c>
      <c r="E2104" s="9" t="b">
        <v>1</v>
      </c>
      <c r="F2104" s="9" t="b">
        <v>0</v>
      </c>
      <c r="G2104" s="9" t="s">
        <v>2003</v>
      </c>
      <c r="H2104" s="9"/>
      <c r="I2104" s="9" t="s">
        <v>5301</v>
      </c>
      <c r="J2104" s="9" t="s">
        <v>397</v>
      </c>
      <c r="K2104" s="9">
        <v>43.088000000000001</v>
      </c>
      <c r="L2104" s="9">
        <v>-78.983000000000004</v>
      </c>
      <c r="M2104" s="9" t="s">
        <v>156</v>
      </c>
      <c r="N2104" s="9">
        <v>1954</v>
      </c>
      <c r="O2104" s="9"/>
      <c r="P2104" s="9">
        <v>2017</v>
      </c>
      <c r="Q2104" s="9">
        <v>221</v>
      </c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 t="s">
        <v>665</v>
      </c>
      <c r="AG2104" s="9"/>
      <c r="AH2104" s="9">
        <v>1499</v>
      </c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  <c r="BI2104" s="9"/>
      <c r="BJ2104" s="9"/>
      <c r="BK2104" s="9"/>
      <c r="BL2104" s="9" t="s">
        <v>11</v>
      </c>
      <c r="BM2104" s="9"/>
      <c r="BN2104" s="9"/>
      <c r="BO2104" s="9"/>
      <c r="BP2104" s="9"/>
      <c r="BQ2104" s="9"/>
      <c r="BR2104" s="9"/>
      <c r="BS2104" s="9"/>
      <c r="BT2104" s="9"/>
      <c r="BU2104" s="9"/>
      <c r="BV2104" s="9"/>
      <c r="BW2104" s="9"/>
      <c r="BX2104" s="9"/>
      <c r="BY2104" s="9"/>
      <c r="BZ2104" s="9"/>
      <c r="CA2104" s="9"/>
      <c r="CB2104" s="9"/>
      <c r="CC2104" s="9"/>
      <c r="CD2104" s="9"/>
      <c r="CE2104" s="9"/>
      <c r="CF2104" s="9"/>
      <c r="CG2104" s="9"/>
      <c r="CH2104" s="9"/>
      <c r="CI2104" s="9"/>
      <c r="CJ2104" s="9"/>
      <c r="CK2104" s="9"/>
      <c r="CL2104" s="9"/>
      <c r="CM2104" s="9"/>
      <c r="CN2104" s="9"/>
      <c r="CO2104" s="9"/>
      <c r="CP2104" s="9"/>
      <c r="CQ2104" s="9"/>
      <c r="CR2104" s="9"/>
      <c r="CS2104" s="9"/>
      <c r="CT2104" s="9"/>
      <c r="CU2104" s="9"/>
      <c r="CV2104" s="9"/>
      <c r="CW2104" s="9"/>
      <c r="CX2104" s="9"/>
      <c r="CY2104" s="9"/>
      <c r="CZ2104" s="9"/>
      <c r="DA2104" s="9"/>
      <c r="DB2104" s="9"/>
      <c r="DC2104" s="9"/>
      <c r="DD2104" s="9"/>
      <c r="DE2104" s="9"/>
      <c r="DF2104" s="9"/>
      <c r="DG2104" s="9"/>
      <c r="DH2104" s="9"/>
      <c r="DI2104" s="9"/>
      <c r="DJ2104" s="9"/>
      <c r="DK2104" s="9"/>
      <c r="DL2104" s="9"/>
      <c r="DM2104" s="9"/>
      <c r="DN2104" s="9"/>
      <c r="DO2104" s="9"/>
    </row>
    <row r="2105" spans="1:119" s="10" customFormat="1" x14ac:dyDescent="0.2">
      <c r="A2105" s="8">
        <v>102176</v>
      </c>
      <c r="B2105" s="9" t="s">
        <v>5304</v>
      </c>
      <c r="C2105" s="9" t="b">
        <v>0</v>
      </c>
      <c r="D2105" s="9" t="b">
        <v>0</v>
      </c>
      <c r="E2105" s="9" t="b">
        <v>1</v>
      </c>
      <c r="F2105" s="9" t="b">
        <v>0</v>
      </c>
      <c r="G2105" s="9" t="s">
        <v>2003</v>
      </c>
      <c r="H2105" s="9"/>
      <c r="I2105" s="9" t="s">
        <v>5301</v>
      </c>
      <c r="J2105" s="9" t="s">
        <v>397</v>
      </c>
      <c r="K2105" s="9">
        <v>43.088999999999999</v>
      </c>
      <c r="L2105" s="9">
        <v>-78.981999999999999</v>
      </c>
      <c r="M2105" s="9" t="s">
        <v>156</v>
      </c>
      <c r="N2105" s="9">
        <v>1957</v>
      </c>
      <c r="O2105" s="9"/>
      <c r="P2105" s="9">
        <v>2017</v>
      </c>
      <c r="Q2105" s="9">
        <v>221</v>
      </c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 t="s">
        <v>665</v>
      </c>
      <c r="AG2105" s="9"/>
      <c r="AH2105" s="9">
        <v>174</v>
      </c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  <c r="BI2105" s="9"/>
      <c r="BJ2105" s="9"/>
      <c r="BK2105" s="9"/>
      <c r="BL2105" s="9" t="s">
        <v>11</v>
      </c>
      <c r="BM2105" s="9"/>
      <c r="BN2105" s="9"/>
      <c r="BO2105" s="9"/>
      <c r="BP2105" s="9"/>
      <c r="BQ2105" s="9"/>
      <c r="BR2105" s="9"/>
      <c r="BS2105" s="9"/>
      <c r="BT2105" s="9"/>
      <c r="BU2105" s="9"/>
      <c r="BV2105" s="9"/>
      <c r="BW2105" s="9"/>
      <c r="BX2105" s="9"/>
      <c r="BY2105" s="9"/>
      <c r="BZ2105" s="9"/>
      <c r="CA2105" s="9"/>
      <c r="CB2105" s="9"/>
      <c r="CC2105" s="9"/>
      <c r="CD2105" s="9"/>
      <c r="CE2105" s="9"/>
      <c r="CF2105" s="9"/>
      <c r="CG2105" s="9"/>
      <c r="CH2105" s="9"/>
      <c r="CI2105" s="9"/>
      <c r="CJ2105" s="9"/>
      <c r="CK2105" s="9"/>
      <c r="CL2105" s="9"/>
      <c r="CM2105" s="9"/>
      <c r="CN2105" s="9"/>
      <c r="CO2105" s="9"/>
      <c r="CP2105" s="9"/>
      <c r="CQ2105" s="9"/>
      <c r="CR2105" s="9"/>
      <c r="CS2105" s="9"/>
      <c r="CT2105" s="9"/>
      <c r="CU2105" s="9"/>
      <c r="CV2105" s="9"/>
      <c r="CW2105" s="9"/>
      <c r="CX2105" s="9"/>
      <c r="CY2105" s="9"/>
      <c r="CZ2105" s="9"/>
      <c r="DA2105" s="9"/>
      <c r="DB2105" s="9"/>
      <c r="DC2105" s="9"/>
      <c r="DD2105" s="9"/>
      <c r="DE2105" s="9"/>
      <c r="DF2105" s="9"/>
      <c r="DG2105" s="9"/>
      <c r="DH2105" s="9"/>
      <c r="DI2105" s="9"/>
      <c r="DJ2105" s="9"/>
      <c r="DK2105" s="9"/>
      <c r="DL2105" s="9"/>
      <c r="DM2105" s="9"/>
      <c r="DN2105" s="9"/>
      <c r="DO2105" s="9"/>
    </row>
    <row r="2106" spans="1:119" s="10" customFormat="1" x14ac:dyDescent="0.2">
      <c r="A2106" s="8">
        <v>102177</v>
      </c>
      <c r="B2106" s="9" t="s">
        <v>5305</v>
      </c>
      <c r="C2106" s="9" t="b">
        <v>0</v>
      </c>
      <c r="D2106" s="9" t="b">
        <v>0</v>
      </c>
      <c r="E2106" s="9" t="b">
        <v>1</v>
      </c>
      <c r="F2106" s="9" t="b">
        <v>0</v>
      </c>
      <c r="G2106" s="9" t="s">
        <v>5306</v>
      </c>
      <c r="H2106" s="9"/>
      <c r="I2106" s="9" t="s">
        <v>5301</v>
      </c>
      <c r="J2106" s="9" t="s">
        <v>397</v>
      </c>
      <c r="K2106" s="9">
        <v>43.089999999999996</v>
      </c>
      <c r="L2106" s="9">
        <v>-78.980999999999995</v>
      </c>
      <c r="M2106" s="9" t="s">
        <v>156</v>
      </c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  <c r="BI2106" s="9"/>
      <c r="BJ2106" s="9"/>
      <c r="BK2106" s="9"/>
      <c r="BL2106" s="9" t="s">
        <v>11</v>
      </c>
      <c r="BM2106" s="9"/>
      <c r="BN2106" s="9"/>
      <c r="BO2106" s="9"/>
      <c r="BP2106" s="9"/>
      <c r="BQ2106" s="9"/>
      <c r="BR2106" s="9"/>
      <c r="BS2106" s="9"/>
      <c r="BT2106" s="9"/>
      <c r="BU2106" s="9"/>
      <c r="BV2106" s="9"/>
      <c r="BW2106" s="9"/>
      <c r="BX2106" s="9"/>
      <c r="BY2106" s="9"/>
      <c r="BZ2106" s="9"/>
      <c r="CA2106" s="9"/>
      <c r="CB2106" s="9"/>
      <c r="CC2106" s="9"/>
      <c r="CD2106" s="9"/>
      <c r="CE2106" s="9"/>
      <c r="CF2106" s="9"/>
      <c r="CG2106" s="9"/>
      <c r="CH2106" s="9"/>
      <c r="CI2106" s="9"/>
      <c r="CJ2106" s="9"/>
      <c r="CK2106" s="9"/>
      <c r="CL2106" s="9"/>
      <c r="CM2106" s="9"/>
      <c r="CN2106" s="9"/>
      <c r="CO2106" s="9"/>
      <c r="CP2106" s="9"/>
      <c r="CQ2106" s="9"/>
      <c r="CR2106" s="9"/>
      <c r="CS2106" s="9"/>
      <c r="CT2106" s="9"/>
      <c r="CU2106" s="9"/>
      <c r="CV2106" s="9"/>
      <c r="CW2106" s="9"/>
      <c r="CX2106" s="9"/>
      <c r="CY2106" s="9"/>
      <c r="CZ2106" s="9"/>
      <c r="DA2106" s="9"/>
      <c r="DB2106" s="9"/>
      <c r="DC2106" s="9"/>
      <c r="DD2106" s="9"/>
      <c r="DE2106" s="9"/>
      <c r="DF2106" s="9"/>
      <c r="DG2106" s="9"/>
      <c r="DH2106" s="9"/>
      <c r="DI2106" s="9"/>
      <c r="DJ2106" s="9"/>
      <c r="DK2106" s="9"/>
      <c r="DL2106" s="9"/>
      <c r="DM2106" s="9"/>
      <c r="DN2106" s="9"/>
      <c r="DO2106" s="9"/>
    </row>
    <row r="2107" spans="1:119" s="10" customFormat="1" x14ac:dyDescent="0.2">
      <c r="A2107" s="8">
        <v>102178</v>
      </c>
      <c r="B2107" s="9" t="s">
        <v>5307</v>
      </c>
      <c r="C2107" s="9" t="b">
        <v>0</v>
      </c>
      <c r="D2107" s="9" t="b">
        <v>0</v>
      </c>
      <c r="E2107" s="9" t="b">
        <v>1</v>
      </c>
      <c r="F2107" s="9" t="b">
        <v>0</v>
      </c>
      <c r="G2107" s="9" t="s">
        <v>2003</v>
      </c>
      <c r="H2107" s="9"/>
      <c r="I2107" s="9" t="s">
        <v>5308</v>
      </c>
      <c r="J2107" s="9" t="s">
        <v>397</v>
      </c>
      <c r="K2107" s="9">
        <v>48.975999999999999</v>
      </c>
      <c r="L2107" s="9">
        <v>-88.257000000000005</v>
      </c>
      <c r="M2107" s="9" t="s">
        <v>156</v>
      </c>
      <c r="N2107" s="9">
        <v>1921</v>
      </c>
      <c r="O2107" s="9"/>
      <c r="P2107" s="9">
        <v>2017</v>
      </c>
      <c r="Q2107" s="9">
        <v>2211</v>
      </c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 t="s">
        <v>5309</v>
      </c>
      <c r="AG2107" s="9"/>
      <c r="AH2107" s="9">
        <v>92</v>
      </c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  <c r="BI2107" s="9"/>
      <c r="BJ2107" s="9"/>
      <c r="BK2107" s="9"/>
      <c r="BL2107" s="9" t="s">
        <v>11</v>
      </c>
      <c r="BM2107" s="9"/>
      <c r="BN2107" s="9"/>
      <c r="BO2107" s="9"/>
      <c r="BP2107" s="9"/>
      <c r="BQ2107" s="9"/>
      <c r="BR2107" s="9"/>
      <c r="BS2107" s="9"/>
      <c r="BT2107" s="9"/>
      <c r="BU2107" s="9"/>
      <c r="BV2107" s="9"/>
      <c r="BW2107" s="9"/>
      <c r="BX2107" s="9"/>
      <c r="BY2107" s="9"/>
      <c r="BZ2107" s="9"/>
      <c r="CA2107" s="9"/>
      <c r="CB2107" s="9"/>
      <c r="CC2107" s="9"/>
      <c r="CD2107" s="9"/>
      <c r="CE2107" s="9"/>
      <c r="CF2107" s="9"/>
      <c r="CG2107" s="9"/>
      <c r="CH2107" s="9"/>
      <c r="CI2107" s="9"/>
      <c r="CJ2107" s="9"/>
      <c r="CK2107" s="9"/>
      <c r="CL2107" s="9"/>
      <c r="CM2107" s="9"/>
      <c r="CN2107" s="9"/>
      <c r="CO2107" s="9"/>
      <c r="CP2107" s="9"/>
      <c r="CQ2107" s="9"/>
      <c r="CR2107" s="9"/>
      <c r="CS2107" s="9"/>
      <c r="CT2107" s="9"/>
      <c r="CU2107" s="9"/>
      <c r="CV2107" s="9"/>
      <c r="CW2107" s="9"/>
      <c r="CX2107" s="9"/>
      <c r="CY2107" s="9"/>
      <c r="CZ2107" s="9"/>
      <c r="DA2107" s="9"/>
      <c r="DB2107" s="9"/>
      <c r="DC2107" s="9"/>
      <c r="DD2107" s="9"/>
      <c r="DE2107" s="9"/>
      <c r="DF2107" s="9"/>
      <c r="DG2107" s="9"/>
      <c r="DH2107" s="9"/>
      <c r="DI2107" s="9"/>
      <c r="DJ2107" s="9"/>
      <c r="DK2107" s="9"/>
      <c r="DL2107" s="9"/>
      <c r="DM2107" s="9"/>
      <c r="DN2107" s="9"/>
      <c r="DO2107" s="9"/>
    </row>
    <row r="2108" spans="1:119" s="10" customFormat="1" x14ac:dyDescent="0.2">
      <c r="A2108" s="8">
        <v>102179</v>
      </c>
      <c r="B2108" s="9" t="s">
        <v>5310</v>
      </c>
      <c r="C2108" s="9" t="b">
        <v>0</v>
      </c>
      <c r="D2108" s="9" t="b">
        <v>0</v>
      </c>
      <c r="E2108" s="9" t="b">
        <v>1</v>
      </c>
      <c r="F2108" s="9" t="b">
        <v>0</v>
      </c>
      <c r="G2108" s="9" t="s">
        <v>2003</v>
      </c>
      <c r="H2108" s="9"/>
      <c r="I2108" s="9" t="s">
        <v>5308</v>
      </c>
      <c r="J2108" s="9" t="s">
        <v>397</v>
      </c>
      <c r="K2108" s="9">
        <v>48.976999999999997</v>
      </c>
      <c r="L2108" s="9">
        <v>-88.256</v>
      </c>
      <c r="M2108" s="9" t="s">
        <v>156</v>
      </c>
      <c r="N2108" s="9">
        <v>1950</v>
      </c>
      <c r="O2108" s="9"/>
      <c r="P2108" s="9">
        <v>2017</v>
      </c>
      <c r="Q2108" s="9">
        <v>221</v>
      </c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 t="s">
        <v>5311</v>
      </c>
      <c r="AG2108" s="9"/>
      <c r="AH2108" s="9">
        <v>144</v>
      </c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  <c r="BI2108" s="9"/>
      <c r="BJ2108" s="9"/>
      <c r="BK2108" s="9"/>
      <c r="BL2108" s="9" t="s">
        <v>11</v>
      </c>
      <c r="BM2108" s="9"/>
      <c r="BN2108" s="9"/>
      <c r="BO2108" s="9"/>
      <c r="BP2108" s="9"/>
      <c r="BQ2108" s="9"/>
      <c r="BR2108" s="9"/>
      <c r="BS2108" s="9"/>
      <c r="BT2108" s="9"/>
      <c r="BU2108" s="9"/>
      <c r="BV2108" s="9"/>
      <c r="BW2108" s="9"/>
      <c r="BX2108" s="9"/>
      <c r="BY2108" s="9"/>
      <c r="BZ2108" s="9"/>
      <c r="CA2108" s="9"/>
      <c r="CB2108" s="9"/>
      <c r="CC2108" s="9"/>
      <c r="CD2108" s="9"/>
      <c r="CE2108" s="9"/>
      <c r="CF2108" s="9"/>
      <c r="CG2108" s="9"/>
      <c r="CH2108" s="9"/>
      <c r="CI2108" s="9"/>
      <c r="CJ2108" s="9"/>
      <c r="CK2108" s="9"/>
      <c r="CL2108" s="9"/>
      <c r="CM2108" s="9"/>
      <c r="CN2108" s="9"/>
      <c r="CO2108" s="9"/>
      <c r="CP2108" s="9"/>
      <c r="CQ2108" s="9"/>
      <c r="CR2108" s="9"/>
      <c r="CS2108" s="9"/>
      <c r="CT2108" s="9"/>
      <c r="CU2108" s="9"/>
      <c r="CV2108" s="9"/>
      <c r="CW2108" s="9"/>
      <c r="CX2108" s="9"/>
      <c r="CY2108" s="9"/>
      <c r="CZ2108" s="9"/>
      <c r="DA2108" s="9"/>
      <c r="DB2108" s="9"/>
      <c r="DC2108" s="9"/>
      <c r="DD2108" s="9"/>
      <c r="DE2108" s="9"/>
      <c r="DF2108" s="9"/>
      <c r="DG2108" s="9"/>
      <c r="DH2108" s="9"/>
      <c r="DI2108" s="9"/>
      <c r="DJ2108" s="9"/>
      <c r="DK2108" s="9"/>
      <c r="DL2108" s="9"/>
      <c r="DM2108" s="9"/>
      <c r="DN2108" s="9"/>
      <c r="DO2108" s="9"/>
    </row>
    <row r="2109" spans="1:119" s="10" customFormat="1" x14ac:dyDescent="0.2">
      <c r="A2109" s="8">
        <v>102180</v>
      </c>
      <c r="B2109" s="9" t="s">
        <v>5312</v>
      </c>
      <c r="C2109" s="9" t="b">
        <v>0</v>
      </c>
      <c r="D2109" s="9" t="b">
        <v>0</v>
      </c>
      <c r="E2109" s="9" t="b">
        <v>1</v>
      </c>
      <c r="F2109" s="9" t="b">
        <v>0</v>
      </c>
      <c r="G2109" s="9" t="s">
        <v>5313</v>
      </c>
      <c r="H2109" s="9"/>
      <c r="I2109" s="9" t="s">
        <v>5314</v>
      </c>
      <c r="J2109" s="9" t="s">
        <v>397</v>
      </c>
      <c r="K2109" s="9">
        <v>42.796999999999997</v>
      </c>
      <c r="L2109" s="9">
        <v>-80.414000000000001</v>
      </c>
      <c r="M2109" s="9" t="s">
        <v>156</v>
      </c>
      <c r="N2109" s="9">
        <v>2010</v>
      </c>
      <c r="O2109" s="9"/>
      <c r="P2109" s="9">
        <v>2017</v>
      </c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 t="s">
        <v>5315</v>
      </c>
      <c r="AG2109" s="9"/>
      <c r="AH2109" s="9">
        <v>18</v>
      </c>
      <c r="AI2109" s="9"/>
      <c r="AJ2109" s="9">
        <v>19000</v>
      </c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  <c r="BI2109" s="9"/>
      <c r="BJ2109" s="9"/>
      <c r="BK2109" s="9" t="s">
        <v>11</v>
      </c>
      <c r="BL2109" s="9"/>
      <c r="BM2109" s="9"/>
      <c r="BN2109" s="9"/>
      <c r="BO2109" s="9"/>
      <c r="BP2109" s="9"/>
      <c r="BQ2109" s="9"/>
      <c r="BR2109" s="9"/>
      <c r="BS2109" s="9"/>
      <c r="BT2109" s="9"/>
      <c r="BU2109" s="9"/>
      <c r="BV2109" s="9"/>
      <c r="BW2109" s="9"/>
      <c r="BX2109" s="9"/>
      <c r="BY2109" s="9"/>
      <c r="BZ2109" s="9"/>
      <c r="CA2109" s="9"/>
      <c r="CB2109" s="9"/>
      <c r="CC2109" s="9"/>
      <c r="CD2109" s="9"/>
      <c r="CE2109" s="9"/>
      <c r="CF2109" s="9"/>
      <c r="CG2109" s="9"/>
      <c r="CH2109" s="9"/>
      <c r="CI2109" s="9"/>
      <c r="CJ2109" s="9"/>
      <c r="CK2109" s="9"/>
      <c r="CL2109" s="9"/>
      <c r="CM2109" s="9"/>
      <c r="CN2109" s="9"/>
      <c r="CO2109" s="9"/>
      <c r="CP2109" s="9"/>
      <c r="CQ2109" s="9"/>
      <c r="CR2109" s="9"/>
      <c r="CS2109" s="9"/>
      <c r="CT2109" s="9"/>
      <c r="CU2109" s="9"/>
      <c r="CV2109" s="9"/>
      <c r="CW2109" s="9"/>
      <c r="CX2109" s="9"/>
      <c r="CY2109" s="9"/>
      <c r="CZ2109" s="9"/>
      <c r="DA2109" s="9"/>
      <c r="DB2109" s="9"/>
      <c r="DC2109" s="9"/>
      <c r="DD2109" s="9"/>
      <c r="DE2109" s="9"/>
      <c r="DF2109" s="9"/>
      <c r="DG2109" s="9"/>
      <c r="DH2109" s="9"/>
      <c r="DI2109" s="9"/>
      <c r="DJ2109" s="9"/>
      <c r="DK2109" s="9"/>
      <c r="DL2109" s="9"/>
      <c r="DM2109" s="9"/>
      <c r="DN2109" s="9"/>
      <c r="DO2109" s="9"/>
    </row>
    <row r="2110" spans="1:119" s="10" customFormat="1" x14ac:dyDescent="0.2">
      <c r="A2110" s="8">
        <v>102181</v>
      </c>
      <c r="B2110" s="9" t="s">
        <v>5316</v>
      </c>
      <c r="C2110" s="9" t="b">
        <v>0</v>
      </c>
      <c r="D2110" s="9" t="b">
        <v>0</v>
      </c>
      <c r="E2110" s="9" t="b">
        <v>1</v>
      </c>
      <c r="F2110" s="9" t="b">
        <v>0</v>
      </c>
      <c r="G2110" s="9" t="s">
        <v>5317</v>
      </c>
      <c r="H2110" s="9"/>
      <c r="I2110" s="9" t="s">
        <v>566</v>
      </c>
      <c r="J2110" s="9" t="s">
        <v>397</v>
      </c>
      <c r="K2110" s="9">
        <v>46.308999999999997</v>
      </c>
      <c r="L2110" s="9">
        <v>-79.460999999999999</v>
      </c>
      <c r="M2110" s="9" t="s">
        <v>156</v>
      </c>
      <c r="N2110" s="9">
        <v>2014</v>
      </c>
      <c r="O2110" s="9"/>
      <c r="P2110" s="9">
        <v>2017</v>
      </c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 t="s">
        <v>5318</v>
      </c>
      <c r="AG2110" s="9"/>
      <c r="AH2110" s="9">
        <v>0.25</v>
      </c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  <c r="BI2110" s="9"/>
      <c r="BJ2110" s="9"/>
      <c r="BK2110" s="9" t="s">
        <v>11</v>
      </c>
      <c r="BL2110" s="9"/>
      <c r="BM2110" s="9"/>
      <c r="BN2110" s="9"/>
      <c r="BO2110" s="9"/>
      <c r="BP2110" s="9"/>
      <c r="BQ2110" s="9"/>
      <c r="BR2110" s="9"/>
      <c r="BS2110" s="9"/>
      <c r="BT2110" s="9"/>
      <c r="BU2110" s="9"/>
      <c r="BV2110" s="9"/>
      <c r="BW2110" s="9"/>
      <c r="BX2110" s="9"/>
      <c r="BY2110" s="9"/>
      <c r="BZ2110" s="9"/>
      <c r="CA2110" s="9"/>
      <c r="CB2110" s="9"/>
      <c r="CC2110" s="9"/>
      <c r="CD2110" s="9"/>
      <c r="CE2110" s="9"/>
      <c r="CF2110" s="9"/>
      <c r="CG2110" s="9"/>
      <c r="CH2110" s="9"/>
      <c r="CI2110" s="9"/>
      <c r="CJ2110" s="9"/>
      <c r="CK2110" s="9"/>
      <c r="CL2110" s="9"/>
      <c r="CM2110" s="9"/>
      <c r="CN2110" s="9"/>
      <c r="CO2110" s="9"/>
      <c r="CP2110" s="9"/>
      <c r="CQ2110" s="9"/>
      <c r="CR2110" s="9"/>
      <c r="CS2110" s="9"/>
      <c r="CT2110" s="9"/>
      <c r="CU2110" s="9"/>
      <c r="CV2110" s="9"/>
      <c r="CW2110" s="9"/>
      <c r="CX2110" s="9"/>
      <c r="CY2110" s="9"/>
      <c r="CZ2110" s="9"/>
      <c r="DA2110" s="9"/>
      <c r="DB2110" s="9"/>
      <c r="DC2110" s="9"/>
      <c r="DD2110" s="9"/>
      <c r="DE2110" s="9"/>
      <c r="DF2110" s="9"/>
      <c r="DG2110" s="9"/>
      <c r="DH2110" s="9"/>
      <c r="DI2110" s="9"/>
      <c r="DJ2110" s="9"/>
      <c r="DK2110" s="9"/>
      <c r="DL2110" s="9"/>
      <c r="DM2110" s="9"/>
      <c r="DN2110" s="9"/>
      <c r="DO2110" s="9"/>
    </row>
    <row r="2111" spans="1:119" s="10" customFormat="1" x14ac:dyDescent="0.2">
      <c r="A2111" s="8">
        <v>102182</v>
      </c>
      <c r="B2111" s="9" t="s">
        <v>5319</v>
      </c>
      <c r="C2111" s="9" t="b">
        <v>0</v>
      </c>
      <c r="D2111" s="9" t="b">
        <v>0</v>
      </c>
      <c r="E2111" s="9" t="b">
        <v>1</v>
      </c>
      <c r="F2111" s="9" t="b">
        <v>0</v>
      </c>
      <c r="G2111" s="9" t="s">
        <v>5320</v>
      </c>
      <c r="H2111" s="9"/>
      <c r="I2111" s="9" t="s">
        <v>5321</v>
      </c>
      <c r="J2111" s="9" t="s">
        <v>397</v>
      </c>
      <c r="K2111" s="9">
        <v>45.073</v>
      </c>
      <c r="L2111" s="9">
        <v>-75.363</v>
      </c>
      <c r="M2111" s="9" t="s">
        <v>156</v>
      </c>
      <c r="N2111" s="9">
        <v>2015</v>
      </c>
      <c r="O2111" s="9"/>
      <c r="P2111" s="9">
        <v>2017</v>
      </c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 t="s">
        <v>5322</v>
      </c>
      <c r="AG2111" s="9"/>
      <c r="AH2111" s="9">
        <v>10</v>
      </c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  <c r="BI2111" s="9"/>
      <c r="BJ2111" s="9"/>
      <c r="BK2111" s="9" t="s">
        <v>11</v>
      </c>
      <c r="BL2111" s="9"/>
      <c r="BM2111" s="9"/>
      <c r="BN2111" s="9"/>
      <c r="BO2111" s="9"/>
      <c r="BP2111" s="9"/>
      <c r="BQ2111" s="9"/>
      <c r="BR2111" s="9"/>
      <c r="BS2111" s="9"/>
      <c r="BT2111" s="9"/>
      <c r="BU2111" s="9"/>
      <c r="BV2111" s="9"/>
      <c r="BW2111" s="9"/>
      <c r="BX2111" s="9"/>
      <c r="BY2111" s="9"/>
      <c r="BZ2111" s="9"/>
      <c r="CA2111" s="9"/>
      <c r="CB2111" s="9"/>
      <c r="CC2111" s="9"/>
      <c r="CD2111" s="9"/>
      <c r="CE2111" s="9"/>
      <c r="CF2111" s="9"/>
      <c r="CG2111" s="9"/>
      <c r="CH2111" s="9"/>
      <c r="CI2111" s="9"/>
      <c r="CJ2111" s="9"/>
      <c r="CK2111" s="9"/>
      <c r="CL2111" s="9"/>
      <c r="CM2111" s="9"/>
      <c r="CN2111" s="9"/>
      <c r="CO2111" s="9"/>
      <c r="CP2111" s="9"/>
      <c r="CQ2111" s="9"/>
      <c r="CR2111" s="9"/>
      <c r="CS2111" s="9"/>
      <c r="CT2111" s="9"/>
      <c r="CU2111" s="9"/>
      <c r="CV2111" s="9"/>
      <c r="CW2111" s="9"/>
      <c r="CX2111" s="9"/>
      <c r="CY2111" s="9"/>
      <c r="CZ2111" s="9"/>
      <c r="DA2111" s="9"/>
      <c r="DB2111" s="9"/>
      <c r="DC2111" s="9"/>
      <c r="DD2111" s="9"/>
      <c r="DE2111" s="9"/>
      <c r="DF2111" s="9"/>
      <c r="DG2111" s="9"/>
      <c r="DH2111" s="9"/>
      <c r="DI2111" s="9"/>
      <c r="DJ2111" s="9"/>
      <c r="DK2111" s="9"/>
      <c r="DL2111" s="9"/>
      <c r="DM2111" s="9"/>
      <c r="DN2111" s="9"/>
      <c r="DO2111" s="9"/>
    </row>
    <row r="2112" spans="1:119" s="10" customFormat="1" x14ac:dyDescent="0.2">
      <c r="A2112" s="8">
        <v>102183</v>
      </c>
      <c r="B2112" s="9" t="s">
        <v>5323</v>
      </c>
      <c r="C2112" s="9" t="b">
        <v>0</v>
      </c>
      <c r="D2112" s="9" t="b">
        <v>0</v>
      </c>
      <c r="E2112" s="9" t="b">
        <v>1</v>
      </c>
      <c r="F2112" s="9" t="b">
        <v>0</v>
      </c>
      <c r="G2112" s="9"/>
      <c r="H2112" s="9"/>
      <c r="I2112" s="9" t="s">
        <v>5324</v>
      </c>
      <c r="J2112" s="9" t="s">
        <v>397</v>
      </c>
      <c r="K2112" s="9">
        <v>43.762</v>
      </c>
      <c r="L2112" s="9">
        <v>-79.411000000000001</v>
      </c>
      <c r="M2112" s="9" t="s">
        <v>156</v>
      </c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 t="s">
        <v>5325</v>
      </c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 t="s">
        <v>11</v>
      </c>
      <c r="BE2112" s="9"/>
      <c r="BF2112" s="9"/>
      <c r="BG2112" s="9"/>
      <c r="BH2112" s="9"/>
      <c r="BI2112" s="9"/>
      <c r="BJ2112" s="9"/>
      <c r="BK2112" s="9"/>
      <c r="BL2112" s="9"/>
      <c r="BM2112" s="9"/>
      <c r="BN2112" s="9"/>
      <c r="BO2112" s="9"/>
      <c r="BP2112" s="9"/>
      <c r="BQ2112" s="9"/>
      <c r="BR2112" s="9"/>
      <c r="BS2112" s="9"/>
      <c r="BT2112" s="9"/>
      <c r="BU2112" s="9"/>
      <c r="BV2112" s="9"/>
      <c r="BW2112" s="9"/>
      <c r="BX2112" s="9"/>
      <c r="BY2112" s="9"/>
      <c r="BZ2112" s="9"/>
      <c r="CA2112" s="9"/>
      <c r="CB2112" s="9"/>
      <c r="CC2112" s="9"/>
      <c r="CD2112" s="9"/>
      <c r="CE2112" s="9"/>
      <c r="CF2112" s="9"/>
      <c r="CG2112" s="9"/>
      <c r="CH2112" s="9"/>
      <c r="CI2112" s="9"/>
      <c r="CJ2112" s="9"/>
      <c r="CK2112" s="9"/>
      <c r="CL2112" s="9"/>
      <c r="CM2112" s="9"/>
      <c r="CN2112" s="9"/>
      <c r="CO2112" s="9"/>
      <c r="CP2112" s="9"/>
      <c r="CQ2112" s="9"/>
      <c r="CR2112" s="9"/>
      <c r="CS2112" s="9"/>
      <c r="CT2112" s="9"/>
      <c r="CU2112" s="9"/>
      <c r="CV2112" s="9"/>
      <c r="CW2112" s="9"/>
      <c r="CX2112" s="9"/>
      <c r="CY2112" s="9"/>
      <c r="CZ2112" s="9"/>
      <c r="DA2112" s="9"/>
      <c r="DB2112" s="9"/>
      <c r="DC2112" s="9"/>
      <c r="DD2112" s="9"/>
      <c r="DE2112" s="9"/>
      <c r="DF2112" s="9"/>
      <c r="DG2112" s="9"/>
      <c r="DH2112" s="9"/>
      <c r="DI2112" s="9"/>
      <c r="DJ2112" s="9"/>
      <c r="DK2112" s="9"/>
      <c r="DL2112" s="9"/>
      <c r="DM2112" s="9"/>
      <c r="DN2112" s="9"/>
      <c r="DO2112" s="9"/>
    </row>
    <row r="2113" spans="1:119" s="10" customFormat="1" x14ac:dyDescent="0.2">
      <c r="A2113" s="8">
        <v>102184</v>
      </c>
      <c r="B2113" s="9" t="s">
        <v>5326</v>
      </c>
      <c r="C2113" s="9" t="b">
        <v>0</v>
      </c>
      <c r="D2113" s="9" t="b">
        <v>0</v>
      </c>
      <c r="E2113" s="9" t="b">
        <v>1</v>
      </c>
      <c r="F2113" s="9" t="b">
        <v>0</v>
      </c>
      <c r="G2113" s="9" t="s">
        <v>5326</v>
      </c>
      <c r="H2113" s="9"/>
      <c r="I2113" s="9" t="s">
        <v>5327</v>
      </c>
      <c r="J2113" s="9" t="s">
        <v>397</v>
      </c>
      <c r="K2113" s="9">
        <v>43.929000000000002</v>
      </c>
      <c r="L2113" s="9">
        <v>-78.111000000000004</v>
      </c>
      <c r="M2113" s="9" t="s">
        <v>156</v>
      </c>
      <c r="N2113" s="9">
        <v>1990</v>
      </c>
      <c r="O2113" s="9"/>
      <c r="P2113" s="9"/>
      <c r="Q2113" s="9">
        <v>6111</v>
      </c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 t="s">
        <v>5328</v>
      </c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 t="s">
        <v>11</v>
      </c>
      <c r="BE2113" s="9"/>
      <c r="BF2113" s="9"/>
      <c r="BG2113" s="9"/>
      <c r="BH2113" s="9"/>
      <c r="BI2113" s="9"/>
      <c r="BJ2113" s="9"/>
      <c r="BK2113" s="9"/>
      <c r="BL2113" s="9"/>
      <c r="BM2113" s="9"/>
      <c r="BN2113" s="9"/>
      <c r="BO2113" s="9"/>
      <c r="BP2113" s="9"/>
      <c r="BQ2113" s="9"/>
      <c r="BR2113" s="9"/>
      <c r="BS2113" s="9"/>
      <c r="BT2113" s="9"/>
      <c r="BU2113" s="9"/>
      <c r="BV2113" s="9"/>
      <c r="BW2113" s="9"/>
      <c r="BX2113" s="9"/>
      <c r="BY2113" s="9"/>
      <c r="BZ2113" s="9"/>
      <c r="CA2113" s="9"/>
      <c r="CB2113" s="9"/>
      <c r="CC2113" s="9"/>
      <c r="CD2113" s="9"/>
      <c r="CE2113" s="9"/>
      <c r="CF2113" s="9"/>
      <c r="CG2113" s="9"/>
      <c r="CH2113" s="9"/>
      <c r="CI2113" s="9"/>
      <c r="CJ2113" s="9"/>
      <c r="CK2113" s="9"/>
      <c r="CL2113" s="9"/>
      <c r="CM2113" s="9"/>
      <c r="CN2113" s="9"/>
      <c r="CO2113" s="9"/>
      <c r="CP2113" s="9"/>
      <c r="CQ2113" s="9"/>
      <c r="CR2113" s="9"/>
      <c r="CS2113" s="9"/>
      <c r="CT2113" s="9"/>
      <c r="CU2113" s="9"/>
      <c r="CV2113" s="9"/>
      <c r="CW2113" s="9"/>
      <c r="CX2113" s="9"/>
      <c r="CY2113" s="9"/>
      <c r="CZ2113" s="9"/>
      <c r="DA2113" s="9"/>
      <c r="DB2113" s="9"/>
      <c r="DC2113" s="9"/>
      <c r="DD2113" s="9"/>
      <c r="DE2113" s="9"/>
      <c r="DF2113" s="9"/>
      <c r="DG2113" s="9"/>
      <c r="DH2113" s="9"/>
      <c r="DI2113" s="9"/>
      <c r="DJ2113" s="9"/>
      <c r="DK2113" s="9"/>
      <c r="DL2113" s="9"/>
      <c r="DM2113" s="9"/>
      <c r="DN2113" s="9"/>
      <c r="DO2113" s="9"/>
    </row>
    <row r="2114" spans="1:119" s="10" customFormat="1" x14ac:dyDescent="0.2">
      <c r="A2114" s="8">
        <v>102185</v>
      </c>
      <c r="B2114" s="9" t="s">
        <v>5329</v>
      </c>
      <c r="C2114" s="9" t="b">
        <v>0</v>
      </c>
      <c r="D2114" s="9" t="b">
        <v>0</v>
      </c>
      <c r="E2114" s="9" t="b">
        <v>1</v>
      </c>
      <c r="F2114" s="9" t="b">
        <v>0</v>
      </c>
      <c r="G2114" s="9" t="s">
        <v>2226</v>
      </c>
      <c r="H2114" s="9"/>
      <c r="I2114" s="9" t="s">
        <v>5330</v>
      </c>
      <c r="J2114" s="9" t="s">
        <v>397</v>
      </c>
      <c r="K2114" s="9">
        <v>44.381999999999998</v>
      </c>
      <c r="L2114" s="9">
        <v>-77.98</v>
      </c>
      <c r="M2114" s="9" t="s">
        <v>156</v>
      </c>
      <c r="N2114" s="9">
        <v>2016</v>
      </c>
      <c r="O2114" s="9"/>
      <c r="P2114" s="9">
        <v>2017</v>
      </c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 t="s">
        <v>5331</v>
      </c>
      <c r="AG2114" s="9"/>
      <c r="AH2114" s="9">
        <v>0.25</v>
      </c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  <c r="BI2114" s="9"/>
      <c r="BJ2114" s="9"/>
      <c r="BK2114" s="9" t="s">
        <v>11</v>
      </c>
      <c r="BL2114" s="9"/>
      <c r="BM2114" s="9"/>
      <c r="BN2114" s="9"/>
      <c r="BO2114" s="9"/>
      <c r="BP2114" s="9"/>
      <c r="BQ2114" s="9"/>
      <c r="BR2114" s="9"/>
      <c r="BS2114" s="9"/>
      <c r="BT2114" s="9"/>
      <c r="BU2114" s="9"/>
      <c r="BV2114" s="9"/>
      <c r="BW2114" s="9"/>
      <c r="BX2114" s="9"/>
      <c r="BY2114" s="9"/>
      <c r="BZ2114" s="9"/>
      <c r="CA2114" s="9"/>
      <c r="CB2114" s="9"/>
      <c r="CC2114" s="9"/>
      <c r="CD2114" s="9"/>
      <c r="CE2114" s="9"/>
      <c r="CF2114" s="9"/>
      <c r="CG2114" s="9"/>
      <c r="CH2114" s="9"/>
      <c r="CI2114" s="9"/>
      <c r="CJ2114" s="9"/>
      <c r="CK2114" s="9"/>
      <c r="CL2114" s="9"/>
      <c r="CM2114" s="9"/>
      <c r="CN2114" s="9"/>
      <c r="CO2114" s="9"/>
      <c r="CP2114" s="9"/>
      <c r="CQ2114" s="9"/>
      <c r="CR2114" s="9"/>
      <c r="CS2114" s="9"/>
      <c r="CT2114" s="9"/>
      <c r="CU2114" s="9"/>
      <c r="CV2114" s="9"/>
      <c r="CW2114" s="9"/>
      <c r="CX2114" s="9"/>
      <c r="CY2114" s="9"/>
      <c r="CZ2114" s="9"/>
      <c r="DA2114" s="9"/>
      <c r="DB2114" s="9"/>
      <c r="DC2114" s="9"/>
      <c r="DD2114" s="9"/>
      <c r="DE2114" s="9"/>
      <c r="DF2114" s="9"/>
      <c r="DG2114" s="9"/>
      <c r="DH2114" s="9"/>
      <c r="DI2114" s="9"/>
      <c r="DJ2114" s="9"/>
      <c r="DK2114" s="9"/>
      <c r="DL2114" s="9"/>
      <c r="DM2114" s="9"/>
      <c r="DN2114" s="9"/>
      <c r="DO2114" s="9"/>
    </row>
    <row r="2115" spans="1:119" s="10" customFormat="1" x14ac:dyDescent="0.2">
      <c r="A2115" s="8">
        <v>102186</v>
      </c>
      <c r="B2115" s="9" t="s">
        <v>5332</v>
      </c>
      <c r="C2115" s="9" t="b">
        <v>0</v>
      </c>
      <c r="D2115" s="9" t="b">
        <v>0</v>
      </c>
      <c r="E2115" s="9" t="b">
        <v>1</v>
      </c>
      <c r="F2115" s="9" t="b">
        <v>0</v>
      </c>
      <c r="G2115" s="9" t="s">
        <v>2407</v>
      </c>
      <c r="H2115" s="9"/>
      <c r="I2115" s="9" t="s">
        <v>5330</v>
      </c>
      <c r="J2115" s="9" t="s">
        <v>397</v>
      </c>
      <c r="K2115" s="9">
        <v>44.382999999999996</v>
      </c>
      <c r="L2115" s="9">
        <v>-77.978999999999999</v>
      </c>
      <c r="M2115" s="9" t="s">
        <v>156</v>
      </c>
      <c r="N2115" s="9">
        <v>2016</v>
      </c>
      <c r="O2115" s="9"/>
      <c r="P2115" s="9">
        <v>2017</v>
      </c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 t="s">
        <v>5333</v>
      </c>
      <c r="AG2115" s="9"/>
      <c r="AH2115" s="9">
        <v>0.5</v>
      </c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  <c r="BI2115" s="9"/>
      <c r="BJ2115" s="9"/>
      <c r="BK2115" s="9" t="s">
        <v>11</v>
      </c>
      <c r="BL2115" s="9"/>
      <c r="BM2115" s="9"/>
      <c r="BN2115" s="9"/>
      <c r="BO2115" s="9"/>
      <c r="BP2115" s="9"/>
      <c r="BQ2115" s="9"/>
      <c r="BR2115" s="9"/>
      <c r="BS2115" s="9"/>
      <c r="BT2115" s="9"/>
      <c r="BU2115" s="9"/>
      <c r="BV2115" s="9"/>
      <c r="BW2115" s="9"/>
      <c r="BX2115" s="9"/>
      <c r="BY2115" s="9"/>
      <c r="BZ2115" s="9"/>
      <c r="CA2115" s="9"/>
      <c r="CB2115" s="9"/>
      <c r="CC2115" s="9"/>
      <c r="CD2115" s="9"/>
      <c r="CE2115" s="9"/>
      <c r="CF2115" s="9"/>
      <c r="CG2115" s="9"/>
      <c r="CH2115" s="9"/>
      <c r="CI2115" s="9"/>
      <c r="CJ2115" s="9"/>
      <c r="CK2115" s="9"/>
      <c r="CL2115" s="9"/>
      <c r="CM2115" s="9"/>
      <c r="CN2115" s="9"/>
      <c r="CO2115" s="9"/>
      <c r="CP2115" s="9"/>
      <c r="CQ2115" s="9"/>
      <c r="CR2115" s="9"/>
      <c r="CS2115" s="9"/>
      <c r="CT2115" s="9"/>
      <c r="CU2115" s="9"/>
      <c r="CV2115" s="9"/>
      <c r="CW2115" s="9"/>
      <c r="CX2115" s="9"/>
      <c r="CY2115" s="9"/>
      <c r="CZ2115" s="9"/>
      <c r="DA2115" s="9"/>
      <c r="DB2115" s="9"/>
      <c r="DC2115" s="9"/>
      <c r="DD2115" s="9"/>
      <c r="DE2115" s="9"/>
      <c r="DF2115" s="9"/>
      <c r="DG2115" s="9"/>
      <c r="DH2115" s="9"/>
      <c r="DI2115" s="9"/>
      <c r="DJ2115" s="9"/>
      <c r="DK2115" s="9"/>
      <c r="DL2115" s="9"/>
      <c r="DM2115" s="9"/>
      <c r="DN2115" s="9"/>
      <c r="DO2115" s="9"/>
    </row>
    <row r="2116" spans="1:119" s="10" customFormat="1" x14ac:dyDescent="0.2">
      <c r="A2116" s="8">
        <v>102187</v>
      </c>
      <c r="B2116" s="9" t="s">
        <v>5334</v>
      </c>
      <c r="C2116" s="9" t="b">
        <v>0</v>
      </c>
      <c r="D2116" s="9" t="b">
        <v>0</v>
      </c>
      <c r="E2116" s="9" t="b">
        <v>1</v>
      </c>
      <c r="F2116" s="9" t="b">
        <v>0</v>
      </c>
      <c r="G2116" s="9" t="s">
        <v>5335</v>
      </c>
      <c r="H2116" s="9"/>
      <c r="I2116" s="9" t="s">
        <v>552</v>
      </c>
      <c r="J2116" s="9" t="s">
        <v>397</v>
      </c>
      <c r="K2116" s="9">
        <v>43.468000000000004</v>
      </c>
      <c r="L2116" s="9">
        <v>-79.688000000000002</v>
      </c>
      <c r="M2116" s="9" t="s">
        <v>156</v>
      </c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 t="s">
        <v>5336</v>
      </c>
      <c r="AG2116" s="9"/>
      <c r="AH2116" s="9">
        <v>0.25</v>
      </c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  <c r="BI2116" s="9"/>
      <c r="BJ2116" s="9"/>
      <c r="BK2116" s="9" t="s">
        <v>11</v>
      </c>
      <c r="BL2116" s="9"/>
      <c r="BM2116" s="9"/>
      <c r="BN2116" s="9"/>
      <c r="BO2116" s="9"/>
      <c r="BP2116" s="9"/>
      <c r="BQ2116" s="9"/>
      <c r="BR2116" s="9"/>
      <c r="BS2116" s="9"/>
      <c r="BT2116" s="9"/>
      <c r="BU2116" s="9"/>
      <c r="BV2116" s="9"/>
      <c r="BW2116" s="9"/>
      <c r="BX2116" s="9"/>
      <c r="BY2116" s="9"/>
      <c r="BZ2116" s="9"/>
      <c r="CA2116" s="9"/>
      <c r="CB2116" s="9"/>
      <c r="CC2116" s="9"/>
      <c r="CD2116" s="9"/>
      <c r="CE2116" s="9"/>
      <c r="CF2116" s="9"/>
      <c r="CG2116" s="9"/>
      <c r="CH2116" s="9"/>
      <c r="CI2116" s="9"/>
      <c r="CJ2116" s="9"/>
      <c r="CK2116" s="9"/>
      <c r="CL2116" s="9"/>
      <c r="CM2116" s="9"/>
      <c r="CN2116" s="9"/>
      <c r="CO2116" s="9"/>
      <c r="CP2116" s="9"/>
      <c r="CQ2116" s="9"/>
      <c r="CR2116" s="9"/>
      <c r="CS2116" s="9"/>
      <c r="CT2116" s="9"/>
      <c r="CU2116" s="9"/>
      <c r="CV2116" s="9"/>
      <c r="CW2116" s="9"/>
      <c r="CX2116" s="9"/>
      <c r="CY2116" s="9"/>
      <c r="CZ2116" s="9"/>
      <c r="DA2116" s="9"/>
      <c r="DB2116" s="9"/>
      <c r="DC2116" s="9"/>
      <c r="DD2116" s="9"/>
      <c r="DE2116" s="9"/>
      <c r="DF2116" s="9"/>
      <c r="DG2116" s="9"/>
      <c r="DH2116" s="9"/>
      <c r="DI2116" s="9"/>
      <c r="DJ2116" s="9"/>
      <c r="DK2116" s="9"/>
      <c r="DL2116" s="9"/>
      <c r="DM2116" s="9"/>
      <c r="DN2116" s="9"/>
      <c r="DO2116" s="9"/>
    </row>
    <row r="2117" spans="1:119" s="10" customFormat="1" x14ac:dyDescent="0.2">
      <c r="A2117" s="8">
        <v>102188</v>
      </c>
      <c r="B2117" s="9" t="s">
        <v>5337</v>
      </c>
      <c r="C2117" s="9" t="b">
        <v>0</v>
      </c>
      <c r="D2117" s="9" t="b">
        <v>0</v>
      </c>
      <c r="E2117" s="9" t="b">
        <v>1</v>
      </c>
      <c r="F2117" s="9" t="b">
        <v>0</v>
      </c>
      <c r="G2117" s="9" t="s">
        <v>5338</v>
      </c>
      <c r="H2117" s="9"/>
      <c r="I2117" s="9" t="s">
        <v>552</v>
      </c>
      <c r="J2117" s="9" t="s">
        <v>397</v>
      </c>
      <c r="K2117" s="9">
        <v>43.469000000000001</v>
      </c>
      <c r="L2117" s="9">
        <v>-79.686999999999998</v>
      </c>
      <c r="M2117" s="9" t="s">
        <v>156</v>
      </c>
      <c r="N2117" s="9">
        <v>2015</v>
      </c>
      <c r="O2117" s="9"/>
      <c r="P2117" s="9">
        <v>2017</v>
      </c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 t="s">
        <v>5339</v>
      </c>
      <c r="AG2117" s="9"/>
      <c r="AH2117" s="9">
        <v>0.25</v>
      </c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  <c r="BI2117" s="9"/>
      <c r="BJ2117" s="9"/>
      <c r="BK2117" s="9" t="s">
        <v>11</v>
      </c>
      <c r="BL2117" s="9"/>
      <c r="BM2117" s="9"/>
      <c r="BN2117" s="9"/>
      <c r="BO2117" s="9"/>
      <c r="BP2117" s="9"/>
      <c r="BQ2117" s="9"/>
      <c r="BR2117" s="9"/>
      <c r="BS2117" s="9"/>
      <c r="BT2117" s="9"/>
      <c r="BU2117" s="9"/>
      <c r="BV2117" s="9"/>
      <c r="BW2117" s="9"/>
      <c r="BX2117" s="9"/>
      <c r="BY2117" s="9"/>
      <c r="BZ2117" s="9"/>
      <c r="CA2117" s="9"/>
      <c r="CB2117" s="9"/>
      <c r="CC2117" s="9"/>
      <c r="CD2117" s="9"/>
      <c r="CE2117" s="9"/>
      <c r="CF2117" s="9"/>
      <c r="CG2117" s="9"/>
      <c r="CH2117" s="9"/>
      <c r="CI2117" s="9"/>
      <c r="CJ2117" s="9"/>
      <c r="CK2117" s="9"/>
      <c r="CL2117" s="9"/>
      <c r="CM2117" s="9"/>
      <c r="CN2117" s="9"/>
      <c r="CO2117" s="9"/>
      <c r="CP2117" s="9"/>
      <c r="CQ2117" s="9"/>
      <c r="CR2117" s="9"/>
      <c r="CS2117" s="9"/>
      <c r="CT2117" s="9"/>
      <c r="CU2117" s="9"/>
      <c r="CV2117" s="9"/>
      <c r="CW2117" s="9"/>
      <c r="CX2117" s="9"/>
      <c r="CY2117" s="9"/>
      <c r="CZ2117" s="9"/>
      <c r="DA2117" s="9"/>
      <c r="DB2117" s="9"/>
      <c r="DC2117" s="9"/>
      <c r="DD2117" s="9"/>
      <c r="DE2117" s="9"/>
      <c r="DF2117" s="9"/>
      <c r="DG2117" s="9"/>
      <c r="DH2117" s="9"/>
      <c r="DI2117" s="9"/>
      <c r="DJ2117" s="9"/>
      <c r="DK2117" s="9"/>
      <c r="DL2117" s="9"/>
      <c r="DM2117" s="9"/>
      <c r="DN2117" s="9"/>
      <c r="DO2117" s="9"/>
    </row>
    <row r="2118" spans="1:119" s="10" customFormat="1" x14ac:dyDescent="0.2">
      <c r="A2118" s="8">
        <v>102189</v>
      </c>
      <c r="B2118" s="9" t="s">
        <v>5340</v>
      </c>
      <c r="C2118" s="9" t="b">
        <v>0</v>
      </c>
      <c r="D2118" s="9" t="b">
        <v>0</v>
      </c>
      <c r="E2118" s="9" t="b">
        <v>1</v>
      </c>
      <c r="F2118" s="9" t="b">
        <v>0</v>
      </c>
      <c r="G2118" s="9" t="s">
        <v>5341</v>
      </c>
      <c r="H2118" s="9"/>
      <c r="I2118" s="9" t="s">
        <v>552</v>
      </c>
      <c r="J2118" s="9" t="s">
        <v>397</v>
      </c>
      <c r="K2118" s="9">
        <v>43.470000000000006</v>
      </c>
      <c r="L2118" s="9">
        <v>-79.686000000000007</v>
      </c>
      <c r="M2118" s="9" t="s">
        <v>156</v>
      </c>
      <c r="N2118" s="9">
        <v>2015</v>
      </c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 t="s">
        <v>5342</v>
      </c>
      <c r="AG2118" s="9"/>
      <c r="AH2118" s="9">
        <v>0.19</v>
      </c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  <c r="BI2118" s="9"/>
      <c r="BJ2118" s="9"/>
      <c r="BK2118" s="9" t="s">
        <v>11</v>
      </c>
      <c r="BL2118" s="9"/>
      <c r="BM2118" s="9"/>
      <c r="BN2118" s="9"/>
      <c r="BO2118" s="9"/>
      <c r="BP2118" s="9"/>
      <c r="BQ2118" s="9"/>
      <c r="BR2118" s="9"/>
      <c r="BS2118" s="9"/>
      <c r="BT2118" s="9"/>
      <c r="BU2118" s="9"/>
      <c r="BV2118" s="9"/>
      <c r="BW2118" s="9"/>
      <c r="BX2118" s="9"/>
      <c r="BY2118" s="9"/>
      <c r="BZ2118" s="9"/>
      <c r="CA2118" s="9"/>
      <c r="CB2118" s="9"/>
      <c r="CC2118" s="9"/>
      <c r="CD2118" s="9"/>
      <c r="CE2118" s="9"/>
      <c r="CF2118" s="9"/>
      <c r="CG2118" s="9"/>
      <c r="CH2118" s="9"/>
      <c r="CI2118" s="9"/>
      <c r="CJ2118" s="9"/>
      <c r="CK2118" s="9"/>
      <c r="CL2118" s="9"/>
      <c r="CM2118" s="9"/>
      <c r="CN2118" s="9"/>
      <c r="CO2118" s="9"/>
      <c r="CP2118" s="9"/>
      <c r="CQ2118" s="9"/>
      <c r="CR2118" s="9"/>
      <c r="CS2118" s="9"/>
      <c r="CT2118" s="9"/>
      <c r="CU2118" s="9"/>
      <c r="CV2118" s="9"/>
      <c r="CW2118" s="9"/>
      <c r="CX2118" s="9"/>
      <c r="CY2118" s="9"/>
      <c r="CZ2118" s="9"/>
      <c r="DA2118" s="9"/>
      <c r="DB2118" s="9"/>
      <c r="DC2118" s="9"/>
      <c r="DD2118" s="9"/>
      <c r="DE2118" s="9"/>
      <c r="DF2118" s="9"/>
      <c r="DG2118" s="9"/>
      <c r="DH2118" s="9"/>
      <c r="DI2118" s="9"/>
      <c r="DJ2118" s="9"/>
      <c r="DK2118" s="9"/>
      <c r="DL2118" s="9"/>
      <c r="DM2118" s="9"/>
      <c r="DN2118" s="9"/>
      <c r="DO2118" s="9"/>
    </row>
    <row r="2119" spans="1:119" s="10" customFormat="1" x14ac:dyDescent="0.2">
      <c r="A2119" s="8">
        <v>102190</v>
      </c>
      <c r="B2119" s="9" t="s">
        <v>5343</v>
      </c>
      <c r="C2119" s="9" t="b">
        <v>0</v>
      </c>
      <c r="D2119" s="9" t="b">
        <v>0</v>
      </c>
      <c r="E2119" s="9" t="b">
        <v>1</v>
      </c>
      <c r="F2119" s="9" t="b">
        <v>0</v>
      </c>
      <c r="G2119" s="9" t="s">
        <v>5343</v>
      </c>
      <c r="H2119" s="9"/>
      <c r="I2119" s="9" t="s">
        <v>552</v>
      </c>
      <c r="J2119" s="9" t="s">
        <v>397</v>
      </c>
      <c r="K2119" s="9">
        <v>43.471000000000004</v>
      </c>
      <c r="L2119" s="9">
        <v>-79.685000000000002</v>
      </c>
      <c r="M2119" s="9" t="s">
        <v>156</v>
      </c>
      <c r="N2119" s="9">
        <v>1989</v>
      </c>
      <c r="O2119" s="9"/>
      <c r="P2119" s="9"/>
      <c r="Q2119" s="9">
        <v>6111</v>
      </c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 t="s">
        <v>2070</v>
      </c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 t="s">
        <v>11</v>
      </c>
      <c r="BE2119" s="9"/>
      <c r="BF2119" s="9"/>
      <c r="BG2119" s="9"/>
      <c r="BH2119" s="9"/>
      <c r="BI2119" s="9"/>
      <c r="BJ2119" s="9"/>
      <c r="BK2119" s="9"/>
      <c r="BL2119" s="9"/>
      <c r="BM2119" s="9"/>
      <c r="BN2119" s="9"/>
      <c r="BO2119" s="9"/>
      <c r="BP2119" s="9"/>
      <c r="BQ2119" s="9"/>
      <c r="BR2119" s="9"/>
      <c r="BS2119" s="9"/>
      <c r="BT2119" s="9"/>
      <c r="BU2119" s="9"/>
      <c r="BV2119" s="9"/>
      <c r="BW2119" s="9"/>
      <c r="BX2119" s="9"/>
      <c r="BY2119" s="9"/>
      <c r="BZ2119" s="9"/>
      <c r="CA2119" s="9"/>
      <c r="CB2119" s="9"/>
      <c r="CC2119" s="9"/>
      <c r="CD2119" s="9"/>
      <c r="CE2119" s="9"/>
      <c r="CF2119" s="9"/>
      <c r="CG2119" s="9"/>
      <c r="CH2119" s="9"/>
      <c r="CI2119" s="9"/>
      <c r="CJ2119" s="9"/>
      <c r="CK2119" s="9"/>
      <c r="CL2119" s="9"/>
      <c r="CM2119" s="9"/>
      <c r="CN2119" s="9"/>
      <c r="CO2119" s="9"/>
      <c r="CP2119" s="9"/>
      <c r="CQ2119" s="9"/>
      <c r="CR2119" s="9"/>
      <c r="CS2119" s="9"/>
      <c r="CT2119" s="9"/>
      <c r="CU2119" s="9"/>
      <c r="CV2119" s="9"/>
      <c r="CW2119" s="9"/>
      <c r="CX2119" s="9"/>
      <c r="CY2119" s="9"/>
      <c r="CZ2119" s="9"/>
      <c r="DA2119" s="9"/>
      <c r="DB2119" s="9"/>
      <c r="DC2119" s="9"/>
      <c r="DD2119" s="9"/>
      <c r="DE2119" s="9"/>
      <c r="DF2119" s="9"/>
      <c r="DG2119" s="9"/>
      <c r="DH2119" s="9"/>
      <c r="DI2119" s="9"/>
      <c r="DJ2119" s="9"/>
      <c r="DK2119" s="9"/>
      <c r="DL2119" s="9"/>
      <c r="DM2119" s="9"/>
      <c r="DN2119" s="9"/>
      <c r="DO2119" s="9"/>
    </row>
    <row r="2120" spans="1:119" s="10" customFormat="1" x14ac:dyDescent="0.2">
      <c r="A2120" s="8">
        <v>102191</v>
      </c>
      <c r="B2120" s="9" t="s">
        <v>5344</v>
      </c>
      <c r="C2120" s="9" t="b">
        <v>0</v>
      </c>
      <c r="D2120" s="9" t="b">
        <v>0</v>
      </c>
      <c r="E2120" s="9" t="b">
        <v>1</v>
      </c>
      <c r="F2120" s="9" t="b">
        <v>0</v>
      </c>
      <c r="G2120" s="9" t="s">
        <v>2041</v>
      </c>
      <c r="H2120" s="9"/>
      <c r="I2120" s="9" t="s">
        <v>552</v>
      </c>
      <c r="J2120" s="9" t="s">
        <v>397</v>
      </c>
      <c r="K2120" s="9">
        <v>43.472000000000001</v>
      </c>
      <c r="L2120" s="9">
        <v>-79.683999999999997</v>
      </c>
      <c r="M2120" s="9" t="s">
        <v>156</v>
      </c>
      <c r="N2120" s="9">
        <v>2014</v>
      </c>
      <c r="O2120" s="9"/>
      <c r="P2120" s="9">
        <v>2017</v>
      </c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 t="s">
        <v>5345</v>
      </c>
      <c r="AG2120" s="9"/>
      <c r="AH2120" s="9">
        <v>0.3</v>
      </c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  <c r="BI2120" s="9"/>
      <c r="BJ2120" s="9"/>
      <c r="BK2120" s="9" t="s">
        <v>11</v>
      </c>
      <c r="BL2120" s="9"/>
      <c r="BM2120" s="9"/>
      <c r="BN2120" s="9"/>
      <c r="BO2120" s="9"/>
      <c r="BP2120" s="9"/>
      <c r="BQ2120" s="9"/>
      <c r="BR2120" s="9"/>
      <c r="BS2120" s="9"/>
      <c r="BT2120" s="9"/>
      <c r="BU2120" s="9"/>
      <c r="BV2120" s="9"/>
      <c r="BW2120" s="9"/>
      <c r="BX2120" s="9"/>
      <c r="BY2120" s="9"/>
      <c r="BZ2120" s="9"/>
      <c r="CA2120" s="9"/>
      <c r="CB2120" s="9"/>
      <c r="CC2120" s="9"/>
      <c r="CD2120" s="9"/>
      <c r="CE2120" s="9"/>
      <c r="CF2120" s="9"/>
      <c r="CG2120" s="9"/>
      <c r="CH2120" s="9"/>
      <c r="CI2120" s="9"/>
      <c r="CJ2120" s="9"/>
      <c r="CK2120" s="9"/>
      <c r="CL2120" s="9"/>
      <c r="CM2120" s="9"/>
      <c r="CN2120" s="9"/>
      <c r="CO2120" s="9"/>
      <c r="CP2120" s="9"/>
      <c r="CQ2120" s="9"/>
      <c r="CR2120" s="9"/>
      <c r="CS2120" s="9"/>
      <c r="CT2120" s="9"/>
      <c r="CU2120" s="9"/>
      <c r="CV2120" s="9"/>
      <c r="CW2120" s="9"/>
      <c r="CX2120" s="9"/>
      <c r="CY2120" s="9"/>
      <c r="CZ2120" s="9"/>
      <c r="DA2120" s="9"/>
      <c r="DB2120" s="9"/>
      <c r="DC2120" s="9"/>
      <c r="DD2120" s="9"/>
      <c r="DE2120" s="9"/>
      <c r="DF2120" s="9"/>
      <c r="DG2120" s="9"/>
      <c r="DH2120" s="9"/>
      <c r="DI2120" s="9"/>
      <c r="DJ2120" s="9"/>
      <c r="DK2120" s="9"/>
      <c r="DL2120" s="9"/>
      <c r="DM2120" s="9"/>
      <c r="DN2120" s="9"/>
      <c r="DO2120" s="9"/>
    </row>
    <row r="2121" spans="1:119" s="10" customFormat="1" x14ac:dyDescent="0.2">
      <c r="A2121" s="8">
        <v>102192</v>
      </c>
      <c r="B2121" s="9" t="s">
        <v>5346</v>
      </c>
      <c r="C2121" s="9" t="b">
        <v>0</v>
      </c>
      <c r="D2121" s="9" t="b">
        <v>0</v>
      </c>
      <c r="E2121" s="9" t="b">
        <v>1</v>
      </c>
      <c r="F2121" s="9" t="b">
        <v>0</v>
      </c>
      <c r="G2121" s="9" t="s">
        <v>2519</v>
      </c>
      <c r="H2121" s="9"/>
      <c r="I2121" s="9" t="s">
        <v>552</v>
      </c>
      <c r="J2121" s="9" t="s">
        <v>397</v>
      </c>
      <c r="K2121" s="9">
        <v>43.473000000000006</v>
      </c>
      <c r="L2121" s="9">
        <v>-79.683000000000007</v>
      </c>
      <c r="M2121" s="9" t="s">
        <v>156</v>
      </c>
      <c r="N2121" s="9">
        <v>2012</v>
      </c>
      <c r="O2121" s="9"/>
      <c r="P2121" s="9">
        <v>2017</v>
      </c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 t="s">
        <v>5347</v>
      </c>
      <c r="AG2121" s="9"/>
      <c r="AH2121" s="9">
        <v>0.4</v>
      </c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  <c r="BI2121" s="9"/>
      <c r="BJ2121" s="9"/>
      <c r="BK2121" s="9" t="s">
        <v>11</v>
      </c>
      <c r="BL2121" s="9"/>
      <c r="BM2121" s="9"/>
      <c r="BN2121" s="9"/>
      <c r="BO2121" s="9"/>
      <c r="BP2121" s="9"/>
      <c r="BQ2121" s="9"/>
      <c r="BR2121" s="9"/>
      <c r="BS2121" s="9"/>
      <c r="BT2121" s="9"/>
      <c r="BU2121" s="9"/>
      <c r="BV2121" s="9"/>
      <c r="BW2121" s="9"/>
      <c r="BX2121" s="9"/>
      <c r="BY2121" s="9"/>
      <c r="BZ2121" s="9"/>
      <c r="CA2121" s="9"/>
      <c r="CB2121" s="9"/>
      <c r="CC2121" s="9"/>
      <c r="CD2121" s="9"/>
      <c r="CE2121" s="9"/>
      <c r="CF2121" s="9"/>
      <c r="CG2121" s="9"/>
      <c r="CH2121" s="9"/>
      <c r="CI2121" s="9"/>
      <c r="CJ2121" s="9"/>
      <c r="CK2121" s="9"/>
      <c r="CL2121" s="9"/>
      <c r="CM2121" s="9"/>
      <c r="CN2121" s="9"/>
      <c r="CO2121" s="9"/>
      <c r="CP2121" s="9"/>
      <c r="CQ2121" s="9"/>
      <c r="CR2121" s="9"/>
      <c r="CS2121" s="9"/>
      <c r="CT2121" s="9"/>
      <c r="CU2121" s="9"/>
      <c r="CV2121" s="9"/>
      <c r="CW2121" s="9"/>
      <c r="CX2121" s="9"/>
      <c r="CY2121" s="9"/>
      <c r="CZ2121" s="9"/>
      <c r="DA2121" s="9"/>
      <c r="DB2121" s="9"/>
      <c r="DC2121" s="9"/>
      <c r="DD2121" s="9"/>
      <c r="DE2121" s="9"/>
      <c r="DF2121" s="9"/>
      <c r="DG2121" s="9"/>
      <c r="DH2121" s="9"/>
      <c r="DI2121" s="9"/>
      <c r="DJ2121" s="9"/>
      <c r="DK2121" s="9"/>
      <c r="DL2121" s="9"/>
      <c r="DM2121" s="9"/>
      <c r="DN2121" s="9"/>
      <c r="DO2121" s="9"/>
    </row>
    <row r="2122" spans="1:119" s="10" customFormat="1" x14ac:dyDescent="0.2">
      <c r="A2122" s="8">
        <v>102193</v>
      </c>
      <c r="B2122" s="9" t="s">
        <v>5348</v>
      </c>
      <c r="C2122" s="9" t="b">
        <v>0</v>
      </c>
      <c r="D2122" s="9" t="b">
        <v>0</v>
      </c>
      <c r="E2122" s="9" t="b">
        <v>1</v>
      </c>
      <c r="F2122" s="9" t="b">
        <v>0</v>
      </c>
      <c r="G2122" s="9" t="s">
        <v>5349</v>
      </c>
      <c r="H2122" s="9"/>
      <c r="I2122" s="9" t="s">
        <v>552</v>
      </c>
      <c r="J2122" s="9" t="s">
        <v>397</v>
      </c>
      <c r="K2122" s="9">
        <v>43.474000000000004</v>
      </c>
      <c r="L2122" s="9">
        <v>-79.682000000000002</v>
      </c>
      <c r="M2122" s="9" t="s">
        <v>156</v>
      </c>
      <c r="N2122" s="9">
        <v>2015</v>
      </c>
      <c r="O2122" s="9"/>
      <c r="P2122" s="9">
        <v>2017</v>
      </c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 t="s">
        <v>5350</v>
      </c>
      <c r="AG2122" s="9"/>
      <c r="AH2122" s="9">
        <v>0.5</v>
      </c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  <c r="BI2122" s="9"/>
      <c r="BJ2122" s="9"/>
      <c r="BK2122" s="9" t="s">
        <v>11</v>
      </c>
      <c r="BL2122" s="9"/>
      <c r="BM2122" s="9"/>
      <c r="BN2122" s="9"/>
      <c r="BO2122" s="9"/>
      <c r="BP2122" s="9"/>
      <c r="BQ2122" s="9"/>
      <c r="BR2122" s="9"/>
      <c r="BS2122" s="9"/>
      <c r="BT2122" s="9"/>
      <c r="BU2122" s="9"/>
      <c r="BV2122" s="9"/>
      <c r="BW2122" s="9"/>
      <c r="BX2122" s="9"/>
      <c r="BY2122" s="9"/>
      <c r="BZ2122" s="9"/>
      <c r="CA2122" s="9"/>
      <c r="CB2122" s="9"/>
      <c r="CC2122" s="9"/>
      <c r="CD2122" s="9"/>
      <c r="CE2122" s="9"/>
      <c r="CF2122" s="9"/>
      <c r="CG2122" s="9"/>
      <c r="CH2122" s="9"/>
      <c r="CI2122" s="9"/>
      <c r="CJ2122" s="9"/>
      <c r="CK2122" s="9"/>
      <c r="CL2122" s="9"/>
      <c r="CM2122" s="9"/>
      <c r="CN2122" s="9"/>
      <c r="CO2122" s="9"/>
      <c r="CP2122" s="9"/>
      <c r="CQ2122" s="9"/>
      <c r="CR2122" s="9"/>
      <c r="CS2122" s="9"/>
      <c r="CT2122" s="9"/>
      <c r="CU2122" s="9"/>
      <c r="CV2122" s="9"/>
      <c r="CW2122" s="9"/>
      <c r="CX2122" s="9"/>
      <c r="CY2122" s="9"/>
      <c r="CZ2122" s="9"/>
      <c r="DA2122" s="9"/>
      <c r="DB2122" s="9"/>
      <c r="DC2122" s="9"/>
      <c r="DD2122" s="9"/>
      <c r="DE2122" s="9"/>
      <c r="DF2122" s="9"/>
      <c r="DG2122" s="9"/>
      <c r="DH2122" s="9"/>
      <c r="DI2122" s="9"/>
      <c r="DJ2122" s="9"/>
      <c r="DK2122" s="9"/>
      <c r="DL2122" s="9"/>
      <c r="DM2122" s="9"/>
      <c r="DN2122" s="9"/>
      <c r="DO2122" s="9"/>
    </row>
    <row r="2123" spans="1:119" s="10" customFormat="1" x14ac:dyDescent="0.2">
      <c r="A2123" s="8">
        <v>102194</v>
      </c>
      <c r="B2123" s="9" t="s">
        <v>5351</v>
      </c>
      <c r="C2123" s="9" t="b">
        <v>0</v>
      </c>
      <c r="D2123" s="9" t="b">
        <v>0</v>
      </c>
      <c r="E2123" s="9" t="b">
        <v>1</v>
      </c>
      <c r="F2123" s="9" t="b">
        <v>0</v>
      </c>
      <c r="G2123" s="9" t="s">
        <v>2564</v>
      </c>
      <c r="H2123" s="9" t="s">
        <v>3362</v>
      </c>
      <c r="I2123" s="9" t="s">
        <v>552</v>
      </c>
      <c r="J2123" s="9" t="s">
        <v>397</v>
      </c>
      <c r="K2123" s="9">
        <v>43.475000000000001</v>
      </c>
      <c r="L2123" s="9">
        <v>-79.680999999999997</v>
      </c>
      <c r="M2123" s="9" t="s">
        <v>156</v>
      </c>
      <c r="N2123" s="9">
        <v>2015</v>
      </c>
      <c r="O2123" s="9"/>
      <c r="P2123" s="9">
        <v>2017</v>
      </c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 t="s">
        <v>5352</v>
      </c>
      <c r="AG2123" s="9"/>
      <c r="AH2123" s="9">
        <v>0.39</v>
      </c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  <c r="BI2123" s="9"/>
      <c r="BJ2123" s="9"/>
      <c r="BK2123" s="9" t="s">
        <v>11</v>
      </c>
      <c r="BL2123" s="9"/>
      <c r="BM2123" s="9"/>
      <c r="BN2123" s="9"/>
      <c r="BO2123" s="9"/>
      <c r="BP2123" s="9"/>
      <c r="BQ2123" s="9"/>
      <c r="BR2123" s="9"/>
      <c r="BS2123" s="9"/>
      <c r="BT2123" s="9"/>
      <c r="BU2123" s="9"/>
      <c r="BV2123" s="9"/>
      <c r="BW2123" s="9"/>
      <c r="BX2123" s="9"/>
      <c r="BY2123" s="9"/>
      <c r="BZ2123" s="9"/>
      <c r="CA2123" s="9"/>
      <c r="CB2123" s="9"/>
      <c r="CC2123" s="9"/>
      <c r="CD2123" s="9"/>
      <c r="CE2123" s="9"/>
      <c r="CF2123" s="9"/>
      <c r="CG2123" s="9"/>
      <c r="CH2123" s="9"/>
      <c r="CI2123" s="9"/>
      <c r="CJ2123" s="9"/>
      <c r="CK2123" s="9"/>
      <c r="CL2123" s="9"/>
      <c r="CM2123" s="9"/>
      <c r="CN2123" s="9"/>
      <c r="CO2123" s="9"/>
      <c r="CP2123" s="9"/>
      <c r="CQ2123" s="9"/>
      <c r="CR2123" s="9"/>
      <c r="CS2123" s="9"/>
      <c r="CT2123" s="9"/>
      <c r="CU2123" s="9"/>
      <c r="CV2123" s="9"/>
      <c r="CW2123" s="9"/>
      <c r="CX2123" s="9"/>
      <c r="CY2123" s="9"/>
      <c r="CZ2123" s="9"/>
      <c r="DA2123" s="9"/>
      <c r="DB2123" s="9"/>
      <c r="DC2123" s="9"/>
      <c r="DD2123" s="9"/>
      <c r="DE2123" s="9"/>
      <c r="DF2123" s="9"/>
      <c r="DG2123" s="9"/>
      <c r="DH2123" s="9"/>
      <c r="DI2123" s="9"/>
      <c r="DJ2123" s="9"/>
      <c r="DK2123" s="9"/>
      <c r="DL2123" s="9"/>
      <c r="DM2123" s="9"/>
      <c r="DN2123" s="9"/>
      <c r="DO2123" s="9"/>
    </row>
    <row r="2124" spans="1:119" s="10" customFormat="1" x14ac:dyDescent="0.2">
      <c r="A2124" s="8">
        <v>102195</v>
      </c>
      <c r="B2124" s="9" t="s">
        <v>5353</v>
      </c>
      <c r="C2124" s="9" t="b">
        <v>0</v>
      </c>
      <c r="D2124" s="9" t="b">
        <v>0</v>
      </c>
      <c r="E2124" s="9" t="b">
        <v>1</v>
      </c>
      <c r="F2124" s="9" t="b">
        <v>0</v>
      </c>
      <c r="G2124" s="9" t="s">
        <v>5341</v>
      </c>
      <c r="H2124" s="9"/>
      <c r="I2124" s="9" t="s">
        <v>552</v>
      </c>
      <c r="J2124" s="9" t="s">
        <v>397</v>
      </c>
      <c r="K2124" s="9">
        <v>43.476000000000006</v>
      </c>
      <c r="L2124" s="9">
        <v>-79.680000000000007</v>
      </c>
      <c r="M2124" s="9" t="s">
        <v>156</v>
      </c>
      <c r="N2124" s="9">
        <v>2015</v>
      </c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 t="s">
        <v>5354</v>
      </c>
      <c r="AG2124" s="9"/>
      <c r="AH2124" s="9">
        <v>0.185</v>
      </c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  <c r="BI2124" s="9"/>
      <c r="BJ2124" s="9"/>
      <c r="BK2124" s="9" t="s">
        <v>11</v>
      </c>
      <c r="BL2124" s="9"/>
      <c r="BM2124" s="9"/>
      <c r="BN2124" s="9"/>
      <c r="BO2124" s="9"/>
      <c r="BP2124" s="9"/>
      <c r="BQ2124" s="9"/>
      <c r="BR2124" s="9"/>
      <c r="BS2124" s="9"/>
      <c r="BT2124" s="9"/>
      <c r="BU2124" s="9"/>
      <c r="BV2124" s="9"/>
      <c r="BW2124" s="9"/>
      <c r="BX2124" s="9"/>
      <c r="BY2124" s="9"/>
      <c r="BZ2124" s="9"/>
      <c r="CA2124" s="9"/>
      <c r="CB2124" s="9"/>
      <c r="CC2124" s="9"/>
      <c r="CD2124" s="9"/>
      <c r="CE2124" s="9"/>
      <c r="CF2124" s="9"/>
      <c r="CG2124" s="9"/>
      <c r="CH2124" s="9"/>
      <c r="CI2124" s="9"/>
      <c r="CJ2124" s="9"/>
      <c r="CK2124" s="9"/>
      <c r="CL2124" s="9"/>
      <c r="CM2124" s="9"/>
      <c r="CN2124" s="9"/>
      <c r="CO2124" s="9"/>
      <c r="CP2124" s="9"/>
      <c r="CQ2124" s="9"/>
      <c r="CR2124" s="9"/>
      <c r="CS2124" s="9"/>
      <c r="CT2124" s="9"/>
      <c r="CU2124" s="9"/>
      <c r="CV2124" s="9"/>
      <c r="CW2124" s="9"/>
      <c r="CX2124" s="9"/>
      <c r="CY2124" s="9"/>
      <c r="CZ2124" s="9"/>
      <c r="DA2124" s="9"/>
      <c r="DB2124" s="9"/>
      <c r="DC2124" s="9"/>
      <c r="DD2124" s="9"/>
      <c r="DE2124" s="9"/>
      <c r="DF2124" s="9"/>
      <c r="DG2124" s="9"/>
      <c r="DH2124" s="9"/>
      <c r="DI2124" s="9"/>
      <c r="DJ2124" s="9"/>
      <c r="DK2124" s="9"/>
      <c r="DL2124" s="9"/>
      <c r="DM2124" s="9"/>
      <c r="DN2124" s="9"/>
      <c r="DO2124" s="9"/>
    </row>
    <row r="2125" spans="1:119" s="10" customFormat="1" x14ac:dyDescent="0.2">
      <c r="A2125" s="8">
        <v>102196</v>
      </c>
      <c r="B2125" s="9" t="s">
        <v>5355</v>
      </c>
      <c r="C2125" s="9" t="b">
        <v>0</v>
      </c>
      <c r="D2125" s="9" t="b">
        <v>0</v>
      </c>
      <c r="E2125" s="9" t="b">
        <v>1</v>
      </c>
      <c r="F2125" s="9" t="b">
        <v>0</v>
      </c>
      <c r="G2125" s="9" t="s">
        <v>5341</v>
      </c>
      <c r="H2125" s="9"/>
      <c r="I2125" s="9" t="s">
        <v>552</v>
      </c>
      <c r="J2125" s="9" t="s">
        <v>397</v>
      </c>
      <c r="K2125" s="9">
        <v>43.477000000000004</v>
      </c>
      <c r="L2125" s="9">
        <v>-79.679000000000002</v>
      </c>
      <c r="M2125" s="9" t="s">
        <v>156</v>
      </c>
      <c r="N2125" s="9">
        <v>2015</v>
      </c>
      <c r="O2125" s="9"/>
      <c r="P2125" s="9">
        <v>2017</v>
      </c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 t="s">
        <v>5356</v>
      </c>
      <c r="AG2125" s="9"/>
      <c r="AH2125" s="9">
        <v>0.45800000000000002</v>
      </c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  <c r="BI2125" s="9"/>
      <c r="BJ2125" s="9"/>
      <c r="BK2125" s="9" t="s">
        <v>11</v>
      </c>
      <c r="BL2125" s="9"/>
      <c r="BM2125" s="9"/>
      <c r="BN2125" s="9"/>
      <c r="BO2125" s="9"/>
      <c r="BP2125" s="9"/>
      <c r="BQ2125" s="9"/>
      <c r="BR2125" s="9"/>
      <c r="BS2125" s="9"/>
      <c r="BT2125" s="9"/>
      <c r="BU2125" s="9"/>
      <c r="BV2125" s="9"/>
      <c r="BW2125" s="9"/>
      <c r="BX2125" s="9"/>
      <c r="BY2125" s="9"/>
      <c r="BZ2125" s="9"/>
      <c r="CA2125" s="9"/>
      <c r="CB2125" s="9"/>
      <c r="CC2125" s="9"/>
      <c r="CD2125" s="9"/>
      <c r="CE2125" s="9"/>
      <c r="CF2125" s="9"/>
      <c r="CG2125" s="9"/>
      <c r="CH2125" s="9"/>
      <c r="CI2125" s="9"/>
      <c r="CJ2125" s="9"/>
      <c r="CK2125" s="9"/>
      <c r="CL2125" s="9"/>
      <c r="CM2125" s="9"/>
      <c r="CN2125" s="9"/>
      <c r="CO2125" s="9"/>
      <c r="CP2125" s="9"/>
      <c r="CQ2125" s="9"/>
      <c r="CR2125" s="9"/>
      <c r="CS2125" s="9"/>
      <c r="CT2125" s="9"/>
      <c r="CU2125" s="9"/>
      <c r="CV2125" s="9"/>
      <c r="CW2125" s="9"/>
      <c r="CX2125" s="9"/>
      <c r="CY2125" s="9"/>
      <c r="CZ2125" s="9"/>
      <c r="DA2125" s="9"/>
      <c r="DB2125" s="9"/>
      <c r="DC2125" s="9"/>
      <c r="DD2125" s="9"/>
      <c r="DE2125" s="9"/>
      <c r="DF2125" s="9"/>
      <c r="DG2125" s="9"/>
      <c r="DH2125" s="9"/>
      <c r="DI2125" s="9"/>
      <c r="DJ2125" s="9"/>
      <c r="DK2125" s="9"/>
      <c r="DL2125" s="9"/>
      <c r="DM2125" s="9"/>
      <c r="DN2125" s="9"/>
      <c r="DO2125" s="9"/>
    </row>
    <row r="2126" spans="1:119" s="10" customFormat="1" x14ac:dyDescent="0.2">
      <c r="A2126" s="8">
        <v>102197</v>
      </c>
      <c r="B2126" s="9" t="s">
        <v>5357</v>
      </c>
      <c r="C2126" s="9" t="b">
        <v>0</v>
      </c>
      <c r="D2126" s="9" t="b">
        <v>0</v>
      </c>
      <c r="E2126" s="9" t="b">
        <v>1</v>
      </c>
      <c r="F2126" s="9" t="b">
        <v>0</v>
      </c>
      <c r="G2126" s="9" t="s">
        <v>2841</v>
      </c>
      <c r="H2126" s="9"/>
      <c r="I2126" s="9" t="s">
        <v>552</v>
      </c>
      <c r="J2126" s="9" t="s">
        <v>397</v>
      </c>
      <c r="K2126" s="9">
        <v>43.478000000000002</v>
      </c>
      <c r="L2126" s="9">
        <v>-79.677999999999997</v>
      </c>
      <c r="M2126" s="9" t="s">
        <v>156</v>
      </c>
      <c r="N2126" s="9">
        <v>2016</v>
      </c>
      <c r="O2126" s="9"/>
      <c r="P2126" s="9">
        <v>2017</v>
      </c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 t="s">
        <v>5358</v>
      </c>
      <c r="AG2126" s="9"/>
      <c r="AH2126" s="9">
        <v>0.216</v>
      </c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  <c r="BI2126" s="9"/>
      <c r="BJ2126" s="9"/>
      <c r="BK2126" s="9" t="s">
        <v>11</v>
      </c>
      <c r="BL2126" s="9"/>
      <c r="BM2126" s="9"/>
      <c r="BN2126" s="9"/>
      <c r="BO2126" s="9"/>
      <c r="BP2126" s="9"/>
      <c r="BQ2126" s="9"/>
      <c r="BR2126" s="9"/>
      <c r="BS2126" s="9"/>
      <c r="BT2126" s="9"/>
      <c r="BU2126" s="9"/>
      <c r="BV2126" s="9"/>
      <c r="BW2126" s="9"/>
      <c r="BX2126" s="9"/>
      <c r="BY2126" s="9"/>
      <c r="BZ2126" s="9"/>
      <c r="CA2126" s="9"/>
      <c r="CB2126" s="9"/>
      <c r="CC2126" s="9"/>
      <c r="CD2126" s="9"/>
      <c r="CE2126" s="9"/>
      <c r="CF2126" s="9"/>
      <c r="CG2126" s="9"/>
      <c r="CH2126" s="9"/>
      <c r="CI2126" s="9"/>
      <c r="CJ2126" s="9"/>
      <c r="CK2126" s="9"/>
      <c r="CL2126" s="9"/>
      <c r="CM2126" s="9"/>
      <c r="CN2126" s="9"/>
      <c r="CO2126" s="9"/>
      <c r="CP2126" s="9"/>
      <c r="CQ2126" s="9"/>
      <c r="CR2126" s="9"/>
      <c r="CS2126" s="9"/>
      <c r="CT2126" s="9"/>
      <c r="CU2126" s="9"/>
      <c r="CV2126" s="9"/>
      <c r="CW2126" s="9"/>
      <c r="CX2126" s="9"/>
      <c r="CY2126" s="9"/>
      <c r="CZ2126" s="9"/>
      <c r="DA2126" s="9"/>
      <c r="DB2126" s="9"/>
      <c r="DC2126" s="9"/>
      <c r="DD2126" s="9"/>
      <c r="DE2126" s="9"/>
      <c r="DF2126" s="9"/>
      <c r="DG2126" s="9"/>
      <c r="DH2126" s="9"/>
      <c r="DI2126" s="9"/>
      <c r="DJ2126" s="9"/>
      <c r="DK2126" s="9"/>
      <c r="DL2126" s="9"/>
      <c r="DM2126" s="9"/>
      <c r="DN2126" s="9"/>
      <c r="DO2126" s="9"/>
    </row>
    <row r="2127" spans="1:119" s="10" customFormat="1" x14ac:dyDescent="0.2">
      <c r="A2127" s="8">
        <v>102198</v>
      </c>
      <c r="B2127" s="9" t="s">
        <v>5359</v>
      </c>
      <c r="C2127" s="9" t="b">
        <v>0</v>
      </c>
      <c r="D2127" s="9" t="b">
        <v>0</v>
      </c>
      <c r="E2127" s="9" t="b">
        <v>1</v>
      </c>
      <c r="F2127" s="9" t="b">
        <v>0</v>
      </c>
      <c r="G2127" s="9" t="s">
        <v>2841</v>
      </c>
      <c r="H2127" s="9"/>
      <c r="I2127" s="9" t="s">
        <v>552</v>
      </c>
      <c r="J2127" s="9" t="s">
        <v>397</v>
      </c>
      <c r="K2127" s="9">
        <v>43.479000000000006</v>
      </c>
      <c r="L2127" s="9">
        <v>-79.677000000000007</v>
      </c>
      <c r="M2127" s="9" t="s">
        <v>156</v>
      </c>
      <c r="N2127" s="9">
        <v>2016</v>
      </c>
      <c r="O2127" s="9"/>
      <c r="P2127" s="9">
        <v>2017</v>
      </c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 t="s">
        <v>5360</v>
      </c>
      <c r="AG2127" s="9"/>
      <c r="AH2127" s="9">
        <v>0.14000000000000001</v>
      </c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  <c r="BI2127" s="9"/>
      <c r="BJ2127" s="9"/>
      <c r="BK2127" s="9" t="s">
        <v>11</v>
      </c>
      <c r="BL2127" s="9"/>
      <c r="BM2127" s="9"/>
      <c r="BN2127" s="9"/>
      <c r="BO2127" s="9"/>
      <c r="BP2127" s="9"/>
      <c r="BQ2127" s="9"/>
      <c r="BR2127" s="9"/>
      <c r="BS2127" s="9"/>
      <c r="BT2127" s="9"/>
      <c r="BU2127" s="9"/>
      <c r="BV2127" s="9"/>
      <c r="BW2127" s="9"/>
      <c r="BX2127" s="9"/>
      <c r="BY2127" s="9"/>
      <c r="BZ2127" s="9"/>
      <c r="CA2127" s="9"/>
      <c r="CB2127" s="9"/>
      <c r="CC2127" s="9"/>
      <c r="CD2127" s="9"/>
      <c r="CE2127" s="9"/>
      <c r="CF2127" s="9"/>
      <c r="CG2127" s="9"/>
      <c r="CH2127" s="9"/>
      <c r="CI2127" s="9"/>
      <c r="CJ2127" s="9"/>
      <c r="CK2127" s="9"/>
      <c r="CL2127" s="9"/>
      <c r="CM2127" s="9"/>
      <c r="CN2127" s="9"/>
      <c r="CO2127" s="9"/>
      <c r="CP2127" s="9"/>
      <c r="CQ2127" s="9"/>
      <c r="CR2127" s="9"/>
      <c r="CS2127" s="9"/>
      <c r="CT2127" s="9"/>
      <c r="CU2127" s="9"/>
      <c r="CV2127" s="9"/>
      <c r="CW2127" s="9"/>
      <c r="CX2127" s="9"/>
      <c r="CY2127" s="9"/>
      <c r="CZ2127" s="9"/>
      <c r="DA2127" s="9"/>
      <c r="DB2127" s="9"/>
      <c r="DC2127" s="9"/>
      <c r="DD2127" s="9"/>
      <c r="DE2127" s="9"/>
      <c r="DF2127" s="9"/>
      <c r="DG2127" s="9"/>
      <c r="DH2127" s="9"/>
      <c r="DI2127" s="9"/>
      <c r="DJ2127" s="9"/>
      <c r="DK2127" s="9"/>
      <c r="DL2127" s="9"/>
      <c r="DM2127" s="9"/>
      <c r="DN2127" s="9"/>
      <c r="DO2127" s="9"/>
    </row>
    <row r="2128" spans="1:119" s="10" customFormat="1" x14ac:dyDescent="0.2">
      <c r="A2128" s="8">
        <v>102199</v>
      </c>
      <c r="B2128" s="9" t="s">
        <v>5361</v>
      </c>
      <c r="C2128" s="9" t="b">
        <v>0</v>
      </c>
      <c r="D2128" s="9" t="b">
        <v>0</v>
      </c>
      <c r="E2128" s="9" t="b">
        <v>1</v>
      </c>
      <c r="F2128" s="9" t="b">
        <v>0</v>
      </c>
      <c r="G2128" s="9" t="s">
        <v>2841</v>
      </c>
      <c r="H2128" s="9"/>
      <c r="I2128" s="9" t="s">
        <v>552</v>
      </c>
      <c r="J2128" s="9" t="s">
        <v>397</v>
      </c>
      <c r="K2128" s="9">
        <v>43.480000000000004</v>
      </c>
      <c r="L2128" s="9">
        <v>-79.676000000000002</v>
      </c>
      <c r="M2128" s="9" t="s">
        <v>156</v>
      </c>
      <c r="N2128" s="9">
        <v>2016</v>
      </c>
      <c r="O2128" s="9"/>
      <c r="P2128" s="9">
        <v>2017</v>
      </c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 t="s">
        <v>5362</v>
      </c>
      <c r="AG2128" s="9"/>
      <c r="AH2128" s="9">
        <v>0.26</v>
      </c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  <c r="BI2128" s="9"/>
      <c r="BJ2128" s="9"/>
      <c r="BK2128" s="9" t="s">
        <v>11</v>
      </c>
      <c r="BL2128" s="9"/>
      <c r="BM2128" s="9"/>
      <c r="BN2128" s="9"/>
      <c r="BO2128" s="9"/>
      <c r="BP2128" s="9"/>
      <c r="BQ2128" s="9"/>
      <c r="BR2128" s="9"/>
      <c r="BS2128" s="9"/>
      <c r="BT2128" s="9"/>
      <c r="BU2128" s="9"/>
      <c r="BV2128" s="9"/>
      <c r="BW2128" s="9"/>
      <c r="BX2128" s="9"/>
      <c r="BY2128" s="9"/>
      <c r="BZ2128" s="9"/>
      <c r="CA2128" s="9"/>
      <c r="CB2128" s="9"/>
      <c r="CC2128" s="9"/>
      <c r="CD2128" s="9"/>
      <c r="CE2128" s="9"/>
      <c r="CF2128" s="9"/>
      <c r="CG2128" s="9"/>
      <c r="CH2128" s="9"/>
      <c r="CI2128" s="9"/>
      <c r="CJ2128" s="9"/>
      <c r="CK2128" s="9"/>
      <c r="CL2128" s="9"/>
      <c r="CM2128" s="9"/>
      <c r="CN2128" s="9"/>
      <c r="CO2128" s="9"/>
      <c r="CP2128" s="9"/>
      <c r="CQ2128" s="9"/>
      <c r="CR2128" s="9"/>
      <c r="CS2128" s="9"/>
      <c r="CT2128" s="9"/>
      <c r="CU2128" s="9"/>
      <c r="CV2128" s="9"/>
      <c r="CW2128" s="9"/>
      <c r="CX2128" s="9"/>
      <c r="CY2128" s="9"/>
      <c r="CZ2128" s="9"/>
      <c r="DA2128" s="9"/>
      <c r="DB2128" s="9"/>
      <c r="DC2128" s="9"/>
      <c r="DD2128" s="9"/>
      <c r="DE2128" s="9"/>
      <c r="DF2128" s="9"/>
      <c r="DG2128" s="9"/>
      <c r="DH2128" s="9"/>
      <c r="DI2128" s="9"/>
      <c r="DJ2128" s="9"/>
      <c r="DK2128" s="9"/>
      <c r="DL2128" s="9"/>
      <c r="DM2128" s="9"/>
      <c r="DN2128" s="9"/>
      <c r="DO2128" s="9"/>
    </row>
    <row r="2129" spans="1:119" s="10" customFormat="1" x14ac:dyDescent="0.2">
      <c r="A2129" s="8">
        <v>102200</v>
      </c>
      <c r="B2129" s="9" t="s">
        <v>5363</v>
      </c>
      <c r="C2129" s="9" t="b">
        <v>0</v>
      </c>
      <c r="D2129" s="9" t="b">
        <v>0</v>
      </c>
      <c r="E2129" s="9" t="b">
        <v>1</v>
      </c>
      <c r="F2129" s="9" t="b">
        <v>0</v>
      </c>
      <c r="G2129" s="9" t="s">
        <v>2841</v>
      </c>
      <c r="H2129" s="9"/>
      <c r="I2129" s="9" t="s">
        <v>552</v>
      </c>
      <c r="J2129" s="9" t="s">
        <v>397</v>
      </c>
      <c r="K2129" s="9">
        <v>43.481000000000002</v>
      </c>
      <c r="L2129" s="9">
        <v>-79.674999999999997</v>
      </c>
      <c r="M2129" s="9" t="s">
        <v>156</v>
      </c>
      <c r="N2129" s="9">
        <v>2016</v>
      </c>
      <c r="O2129" s="9"/>
      <c r="P2129" s="9">
        <v>2017</v>
      </c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 t="s">
        <v>5364</v>
      </c>
      <c r="AG2129" s="9"/>
      <c r="AH2129" s="9">
        <v>0.5</v>
      </c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  <c r="BI2129" s="9"/>
      <c r="BJ2129" s="9"/>
      <c r="BK2129" s="9" t="s">
        <v>11</v>
      </c>
      <c r="BL2129" s="9"/>
      <c r="BM2129" s="9"/>
      <c r="BN2129" s="9"/>
      <c r="BO2129" s="9"/>
      <c r="BP2129" s="9"/>
      <c r="BQ2129" s="9"/>
      <c r="BR2129" s="9"/>
      <c r="BS2129" s="9"/>
      <c r="BT2129" s="9"/>
      <c r="BU2129" s="9"/>
      <c r="BV2129" s="9"/>
      <c r="BW2129" s="9"/>
      <c r="BX2129" s="9"/>
      <c r="BY2129" s="9"/>
      <c r="BZ2129" s="9"/>
      <c r="CA2129" s="9"/>
      <c r="CB2129" s="9"/>
      <c r="CC2129" s="9"/>
      <c r="CD2129" s="9"/>
      <c r="CE2129" s="9"/>
      <c r="CF2129" s="9"/>
      <c r="CG2129" s="9"/>
      <c r="CH2129" s="9"/>
      <c r="CI2129" s="9"/>
      <c r="CJ2129" s="9"/>
      <c r="CK2129" s="9"/>
      <c r="CL2129" s="9"/>
      <c r="CM2129" s="9"/>
      <c r="CN2129" s="9"/>
      <c r="CO2129" s="9"/>
      <c r="CP2129" s="9"/>
      <c r="CQ2129" s="9"/>
      <c r="CR2129" s="9"/>
      <c r="CS2129" s="9"/>
      <c r="CT2129" s="9"/>
      <c r="CU2129" s="9"/>
      <c r="CV2129" s="9"/>
      <c r="CW2129" s="9"/>
      <c r="CX2129" s="9"/>
      <c r="CY2129" s="9"/>
      <c r="CZ2129" s="9"/>
      <c r="DA2129" s="9"/>
      <c r="DB2129" s="9"/>
      <c r="DC2129" s="9"/>
      <c r="DD2129" s="9"/>
      <c r="DE2129" s="9"/>
      <c r="DF2129" s="9"/>
      <c r="DG2129" s="9"/>
      <c r="DH2129" s="9"/>
      <c r="DI2129" s="9"/>
      <c r="DJ2129" s="9"/>
      <c r="DK2129" s="9"/>
      <c r="DL2129" s="9"/>
      <c r="DM2129" s="9"/>
      <c r="DN2129" s="9"/>
      <c r="DO2129" s="9"/>
    </row>
    <row r="2130" spans="1:119" s="10" customFormat="1" x14ac:dyDescent="0.2">
      <c r="A2130" s="8">
        <v>102201</v>
      </c>
      <c r="B2130" s="9" t="s">
        <v>5365</v>
      </c>
      <c r="C2130" s="9" t="b">
        <v>0</v>
      </c>
      <c r="D2130" s="9" t="b">
        <v>0</v>
      </c>
      <c r="E2130" s="9" t="b">
        <v>1</v>
      </c>
      <c r="F2130" s="9" t="b">
        <v>0</v>
      </c>
      <c r="G2130" s="9" t="s">
        <v>5366</v>
      </c>
      <c r="H2130" s="9"/>
      <c r="I2130" s="9" t="s">
        <v>5367</v>
      </c>
      <c r="J2130" s="9" t="s">
        <v>397</v>
      </c>
      <c r="K2130" s="9">
        <v>44.277999999999999</v>
      </c>
      <c r="L2130" s="9">
        <v>-76.716999999999999</v>
      </c>
      <c r="M2130" s="9" t="s">
        <v>156</v>
      </c>
      <c r="N2130" s="9">
        <v>2013</v>
      </c>
      <c r="O2130" s="9"/>
      <c r="P2130" s="9">
        <v>2017</v>
      </c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 t="s">
        <v>2064</v>
      </c>
      <c r="AG2130" s="9"/>
      <c r="AH2130" s="9">
        <v>10</v>
      </c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  <c r="BI2130" s="9"/>
      <c r="BJ2130" s="9"/>
      <c r="BK2130" s="9" t="s">
        <v>11</v>
      </c>
      <c r="BL2130" s="9"/>
      <c r="BM2130" s="9"/>
      <c r="BN2130" s="9"/>
      <c r="BO2130" s="9"/>
      <c r="BP2130" s="9"/>
      <c r="BQ2130" s="9"/>
      <c r="BR2130" s="9"/>
      <c r="BS2130" s="9"/>
      <c r="BT2130" s="9"/>
      <c r="BU2130" s="9"/>
      <c r="BV2130" s="9"/>
      <c r="BW2130" s="9"/>
      <c r="BX2130" s="9"/>
      <c r="BY2130" s="9"/>
      <c r="BZ2130" s="9"/>
      <c r="CA2130" s="9"/>
      <c r="CB2130" s="9"/>
      <c r="CC2130" s="9"/>
      <c r="CD2130" s="9"/>
      <c r="CE2130" s="9"/>
      <c r="CF2130" s="9"/>
      <c r="CG2130" s="9"/>
      <c r="CH2130" s="9"/>
      <c r="CI2130" s="9"/>
      <c r="CJ2130" s="9"/>
      <c r="CK2130" s="9"/>
      <c r="CL2130" s="9"/>
      <c r="CM2130" s="9"/>
      <c r="CN2130" s="9"/>
      <c r="CO2130" s="9"/>
      <c r="CP2130" s="9"/>
      <c r="CQ2130" s="9"/>
      <c r="CR2130" s="9"/>
      <c r="CS2130" s="9"/>
      <c r="CT2130" s="9"/>
      <c r="CU2130" s="9"/>
      <c r="CV2130" s="9"/>
      <c r="CW2130" s="9"/>
      <c r="CX2130" s="9"/>
      <c r="CY2130" s="9"/>
      <c r="CZ2130" s="9"/>
      <c r="DA2130" s="9"/>
      <c r="DB2130" s="9"/>
      <c r="DC2130" s="9"/>
      <c r="DD2130" s="9"/>
      <c r="DE2130" s="9"/>
      <c r="DF2130" s="9"/>
      <c r="DG2130" s="9"/>
      <c r="DH2130" s="9"/>
      <c r="DI2130" s="9"/>
      <c r="DJ2130" s="9"/>
      <c r="DK2130" s="9"/>
      <c r="DL2130" s="9"/>
      <c r="DM2130" s="9"/>
      <c r="DN2130" s="9"/>
      <c r="DO2130" s="9"/>
    </row>
    <row r="2131" spans="1:119" s="10" customFormat="1" x14ac:dyDescent="0.2">
      <c r="A2131" s="8">
        <v>102202</v>
      </c>
      <c r="B2131" s="9" t="s">
        <v>5368</v>
      </c>
      <c r="C2131" s="9" t="b">
        <v>0</v>
      </c>
      <c r="D2131" s="9" t="b">
        <v>0</v>
      </c>
      <c r="E2131" s="9" t="b">
        <v>1</v>
      </c>
      <c r="F2131" s="9" t="b">
        <v>0</v>
      </c>
      <c r="G2131" s="9" t="s">
        <v>5369</v>
      </c>
      <c r="H2131" s="9"/>
      <c r="I2131" s="9" t="s">
        <v>5367</v>
      </c>
      <c r="J2131" s="9" t="s">
        <v>397</v>
      </c>
      <c r="K2131" s="9">
        <v>44.279000000000003</v>
      </c>
      <c r="L2131" s="9">
        <v>-76.716000000000008</v>
      </c>
      <c r="M2131" s="9" t="s">
        <v>156</v>
      </c>
      <c r="N2131" s="9">
        <v>2014</v>
      </c>
      <c r="O2131" s="9"/>
      <c r="P2131" s="9">
        <v>2017</v>
      </c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 t="s">
        <v>2064</v>
      </c>
      <c r="AG2131" s="9"/>
      <c r="AH2131" s="9">
        <v>9.9969999999999999</v>
      </c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  <c r="BI2131" s="9"/>
      <c r="BJ2131" s="9"/>
      <c r="BK2131" s="9" t="s">
        <v>11</v>
      </c>
      <c r="BL2131" s="9"/>
      <c r="BM2131" s="9"/>
      <c r="BN2131" s="9"/>
      <c r="BO2131" s="9"/>
      <c r="BP2131" s="9"/>
      <c r="BQ2131" s="9"/>
      <c r="BR2131" s="9"/>
      <c r="BS2131" s="9"/>
      <c r="BT2131" s="9"/>
      <c r="BU2131" s="9"/>
      <c r="BV2131" s="9"/>
      <c r="BW2131" s="9"/>
      <c r="BX2131" s="9"/>
      <c r="BY2131" s="9"/>
      <c r="BZ2131" s="9"/>
      <c r="CA2131" s="9"/>
      <c r="CB2131" s="9"/>
      <c r="CC2131" s="9"/>
      <c r="CD2131" s="9"/>
      <c r="CE2131" s="9"/>
      <c r="CF2131" s="9"/>
      <c r="CG2131" s="9"/>
      <c r="CH2131" s="9"/>
      <c r="CI2131" s="9"/>
      <c r="CJ2131" s="9"/>
      <c r="CK2131" s="9"/>
      <c r="CL2131" s="9"/>
      <c r="CM2131" s="9"/>
      <c r="CN2131" s="9"/>
      <c r="CO2131" s="9"/>
      <c r="CP2131" s="9"/>
      <c r="CQ2131" s="9"/>
      <c r="CR2131" s="9"/>
      <c r="CS2131" s="9"/>
      <c r="CT2131" s="9"/>
      <c r="CU2131" s="9"/>
      <c r="CV2131" s="9"/>
      <c r="CW2131" s="9"/>
      <c r="CX2131" s="9"/>
      <c r="CY2131" s="9"/>
      <c r="CZ2131" s="9"/>
      <c r="DA2131" s="9"/>
      <c r="DB2131" s="9"/>
      <c r="DC2131" s="9"/>
      <c r="DD2131" s="9"/>
      <c r="DE2131" s="9"/>
      <c r="DF2131" s="9"/>
      <c r="DG2131" s="9"/>
      <c r="DH2131" s="9"/>
      <c r="DI2131" s="9"/>
      <c r="DJ2131" s="9"/>
      <c r="DK2131" s="9"/>
      <c r="DL2131" s="9"/>
      <c r="DM2131" s="9"/>
      <c r="DN2131" s="9"/>
      <c r="DO2131" s="9"/>
    </row>
    <row r="2132" spans="1:119" s="10" customFormat="1" x14ac:dyDescent="0.2">
      <c r="A2132" s="8">
        <v>102203</v>
      </c>
      <c r="B2132" s="9" t="s">
        <v>5370</v>
      </c>
      <c r="C2132" s="9" t="b">
        <v>0</v>
      </c>
      <c r="D2132" s="9" t="b">
        <v>0</v>
      </c>
      <c r="E2132" s="9" t="b">
        <v>1</v>
      </c>
      <c r="F2132" s="9" t="b">
        <v>0</v>
      </c>
      <c r="G2132" s="9" t="s">
        <v>5371</v>
      </c>
      <c r="H2132" s="9"/>
      <c r="I2132" s="9" t="s">
        <v>5367</v>
      </c>
      <c r="J2132" s="9" t="s">
        <v>397</v>
      </c>
      <c r="K2132" s="9">
        <v>44.28</v>
      </c>
      <c r="L2132" s="9">
        <v>-76.715000000000003</v>
      </c>
      <c r="M2132" s="9" t="s">
        <v>156</v>
      </c>
      <c r="N2132" s="9">
        <v>2014</v>
      </c>
      <c r="O2132" s="9"/>
      <c r="P2132" s="9">
        <v>2017</v>
      </c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 t="s">
        <v>5372</v>
      </c>
      <c r="AG2132" s="9"/>
      <c r="AH2132" s="9">
        <v>10</v>
      </c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  <c r="BI2132" s="9"/>
      <c r="BJ2132" s="9"/>
      <c r="BK2132" s="9" t="s">
        <v>11</v>
      </c>
      <c r="BL2132" s="9"/>
      <c r="BM2132" s="9"/>
      <c r="BN2132" s="9"/>
      <c r="BO2132" s="9"/>
      <c r="BP2132" s="9"/>
      <c r="BQ2132" s="9"/>
      <c r="BR2132" s="9"/>
      <c r="BS2132" s="9"/>
      <c r="BT2132" s="9"/>
      <c r="BU2132" s="9"/>
      <c r="BV2132" s="9"/>
      <c r="BW2132" s="9"/>
      <c r="BX2132" s="9"/>
      <c r="BY2132" s="9"/>
      <c r="BZ2132" s="9"/>
      <c r="CA2132" s="9"/>
      <c r="CB2132" s="9"/>
      <c r="CC2132" s="9"/>
      <c r="CD2132" s="9"/>
      <c r="CE2132" s="9"/>
      <c r="CF2132" s="9"/>
      <c r="CG2132" s="9"/>
      <c r="CH2132" s="9"/>
      <c r="CI2132" s="9"/>
      <c r="CJ2132" s="9"/>
      <c r="CK2132" s="9"/>
      <c r="CL2132" s="9"/>
      <c r="CM2132" s="9"/>
      <c r="CN2132" s="9"/>
      <c r="CO2132" s="9"/>
      <c r="CP2132" s="9"/>
      <c r="CQ2132" s="9"/>
      <c r="CR2132" s="9"/>
      <c r="CS2132" s="9"/>
      <c r="CT2132" s="9"/>
      <c r="CU2132" s="9"/>
      <c r="CV2132" s="9"/>
      <c r="CW2132" s="9"/>
      <c r="CX2132" s="9"/>
      <c r="CY2132" s="9"/>
      <c r="CZ2132" s="9"/>
      <c r="DA2132" s="9"/>
      <c r="DB2132" s="9"/>
      <c r="DC2132" s="9"/>
      <c r="DD2132" s="9"/>
      <c r="DE2132" s="9"/>
      <c r="DF2132" s="9"/>
      <c r="DG2132" s="9"/>
      <c r="DH2132" s="9"/>
      <c r="DI2132" s="9"/>
      <c r="DJ2132" s="9"/>
      <c r="DK2132" s="9"/>
      <c r="DL2132" s="9"/>
      <c r="DM2132" s="9"/>
      <c r="DN2132" s="9"/>
      <c r="DO2132" s="9"/>
    </row>
    <row r="2133" spans="1:119" s="10" customFormat="1" x14ac:dyDescent="0.2">
      <c r="A2133" s="8">
        <v>102204</v>
      </c>
      <c r="B2133" s="9" t="s">
        <v>5373</v>
      </c>
      <c r="C2133" s="9" t="b">
        <v>0</v>
      </c>
      <c r="D2133" s="9" t="b">
        <v>0</v>
      </c>
      <c r="E2133" s="9" t="b">
        <v>1</v>
      </c>
      <c r="F2133" s="9" t="b">
        <v>0</v>
      </c>
      <c r="G2133" s="9" t="s">
        <v>5374</v>
      </c>
      <c r="H2133" s="9" t="s">
        <v>5375</v>
      </c>
      <c r="I2133" s="9" t="s">
        <v>5376</v>
      </c>
      <c r="J2133" s="9" t="s">
        <v>397</v>
      </c>
      <c r="K2133" s="9">
        <v>42.226999999999997</v>
      </c>
      <c r="L2133" s="9">
        <v>-82.96</v>
      </c>
      <c r="M2133" s="9" t="s">
        <v>156</v>
      </c>
      <c r="N2133" s="9">
        <v>2016</v>
      </c>
      <c r="O2133" s="9"/>
      <c r="P2133" s="9">
        <v>2017</v>
      </c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 t="s">
        <v>5377</v>
      </c>
      <c r="AG2133" s="9"/>
      <c r="AH2133" s="9">
        <v>0.25</v>
      </c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  <c r="BI2133" s="9"/>
      <c r="BJ2133" s="9"/>
      <c r="BK2133" s="9" t="s">
        <v>11</v>
      </c>
      <c r="BL2133" s="9"/>
      <c r="BM2133" s="9"/>
      <c r="BN2133" s="9"/>
      <c r="BO2133" s="9"/>
      <c r="BP2133" s="9"/>
      <c r="BQ2133" s="9"/>
      <c r="BR2133" s="9"/>
      <c r="BS2133" s="9"/>
      <c r="BT2133" s="9"/>
      <c r="BU2133" s="9"/>
      <c r="BV2133" s="9"/>
      <c r="BW2133" s="9"/>
      <c r="BX2133" s="9"/>
      <c r="BY2133" s="9"/>
      <c r="BZ2133" s="9"/>
      <c r="CA2133" s="9"/>
      <c r="CB2133" s="9"/>
      <c r="CC2133" s="9"/>
      <c r="CD2133" s="9"/>
      <c r="CE2133" s="9"/>
      <c r="CF2133" s="9"/>
      <c r="CG2133" s="9"/>
      <c r="CH2133" s="9"/>
      <c r="CI2133" s="9"/>
      <c r="CJ2133" s="9"/>
      <c r="CK2133" s="9"/>
      <c r="CL2133" s="9"/>
      <c r="CM2133" s="9"/>
      <c r="CN2133" s="9"/>
      <c r="CO2133" s="9"/>
      <c r="CP2133" s="9"/>
      <c r="CQ2133" s="9"/>
      <c r="CR2133" s="9"/>
      <c r="CS2133" s="9"/>
      <c r="CT2133" s="9"/>
      <c r="CU2133" s="9"/>
      <c r="CV2133" s="9"/>
      <c r="CW2133" s="9"/>
      <c r="CX2133" s="9"/>
      <c r="CY2133" s="9"/>
      <c r="CZ2133" s="9"/>
      <c r="DA2133" s="9"/>
      <c r="DB2133" s="9"/>
      <c r="DC2133" s="9"/>
      <c r="DD2133" s="9"/>
      <c r="DE2133" s="9"/>
      <c r="DF2133" s="9"/>
      <c r="DG2133" s="9"/>
      <c r="DH2133" s="9"/>
      <c r="DI2133" s="9"/>
      <c r="DJ2133" s="9"/>
      <c r="DK2133" s="9"/>
      <c r="DL2133" s="9"/>
      <c r="DM2133" s="9"/>
      <c r="DN2133" s="9"/>
      <c r="DO2133" s="9"/>
    </row>
    <row r="2134" spans="1:119" s="10" customFormat="1" x14ac:dyDescent="0.2">
      <c r="A2134" s="8">
        <v>102205</v>
      </c>
      <c r="B2134" s="9" t="s">
        <v>5378</v>
      </c>
      <c r="C2134" s="9" t="b">
        <v>0</v>
      </c>
      <c r="D2134" s="9" t="b">
        <v>0</v>
      </c>
      <c r="E2134" s="9" t="b">
        <v>1</v>
      </c>
      <c r="F2134" s="9" t="b">
        <v>0</v>
      </c>
      <c r="G2134" s="9" t="s">
        <v>2281</v>
      </c>
      <c r="H2134" s="9"/>
      <c r="I2134" s="9" t="s">
        <v>5376</v>
      </c>
      <c r="J2134" s="9" t="s">
        <v>397</v>
      </c>
      <c r="K2134" s="9">
        <v>42.227999999999994</v>
      </c>
      <c r="L2134" s="9">
        <v>-82.958999999999989</v>
      </c>
      <c r="M2134" s="9" t="s">
        <v>156</v>
      </c>
      <c r="N2134" s="9">
        <v>2014</v>
      </c>
      <c r="O2134" s="9"/>
      <c r="P2134" s="9">
        <v>2017</v>
      </c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 t="s">
        <v>5379</v>
      </c>
      <c r="AG2134" s="9"/>
      <c r="AH2134" s="9">
        <v>0.5</v>
      </c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  <c r="BI2134" s="9"/>
      <c r="BJ2134" s="9"/>
      <c r="BK2134" s="9" t="s">
        <v>11</v>
      </c>
      <c r="BL2134" s="9"/>
      <c r="BM2134" s="9"/>
      <c r="BN2134" s="9"/>
      <c r="BO2134" s="9"/>
      <c r="BP2134" s="9"/>
      <c r="BQ2134" s="9"/>
      <c r="BR2134" s="9"/>
      <c r="BS2134" s="9"/>
      <c r="BT2134" s="9"/>
      <c r="BU2134" s="9"/>
      <c r="BV2134" s="9"/>
      <c r="BW2134" s="9"/>
      <c r="BX2134" s="9"/>
      <c r="BY2134" s="9"/>
      <c r="BZ2134" s="9"/>
      <c r="CA2134" s="9"/>
      <c r="CB2134" s="9"/>
      <c r="CC2134" s="9"/>
      <c r="CD2134" s="9"/>
      <c r="CE2134" s="9"/>
      <c r="CF2134" s="9"/>
      <c r="CG2134" s="9"/>
      <c r="CH2134" s="9"/>
      <c r="CI2134" s="9"/>
      <c r="CJ2134" s="9"/>
      <c r="CK2134" s="9"/>
      <c r="CL2134" s="9"/>
      <c r="CM2134" s="9"/>
      <c r="CN2134" s="9"/>
      <c r="CO2134" s="9"/>
      <c r="CP2134" s="9"/>
      <c r="CQ2134" s="9"/>
      <c r="CR2134" s="9"/>
      <c r="CS2134" s="9"/>
      <c r="CT2134" s="9"/>
      <c r="CU2134" s="9"/>
      <c r="CV2134" s="9"/>
      <c r="CW2134" s="9"/>
      <c r="CX2134" s="9"/>
      <c r="CY2134" s="9"/>
      <c r="CZ2134" s="9"/>
      <c r="DA2134" s="9"/>
      <c r="DB2134" s="9"/>
      <c r="DC2134" s="9"/>
      <c r="DD2134" s="9"/>
      <c r="DE2134" s="9"/>
      <c r="DF2134" s="9"/>
      <c r="DG2134" s="9"/>
      <c r="DH2134" s="9"/>
      <c r="DI2134" s="9"/>
      <c r="DJ2134" s="9"/>
      <c r="DK2134" s="9"/>
      <c r="DL2134" s="9"/>
      <c r="DM2134" s="9"/>
      <c r="DN2134" s="9"/>
      <c r="DO2134" s="9"/>
    </row>
    <row r="2135" spans="1:119" s="10" customFormat="1" x14ac:dyDescent="0.2">
      <c r="A2135" s="8">
        <v>102206</v>
      </c>
      <c r="B2135" s="9" t="s">
        <v>5380</v>
      </c>
      <c r="C2135" s="9" t="b">
        <v>0</v>
      </c>
      <c r="D2135" s="9" t="b">
        <v>0</v>
      </c>
      <c r="E2135" s="9" t="b">
        <v>1</v>
      </c>
      <c r="F2135" s="9" t="b">
        <v>0</v>
      </c>
      <c r="G2135" s="9" t="s">
        <v>2281</v>
      </c>
      <c r="H2135" s="9"/>
      <c r="I2135" s="9" t="s">
        <v>5376</v>
      </c>
      <c r="J2135" s="9" t="s">
        <v>397</v>
      </c>
      <c r="K2135" s="9">
        <v>42.228999999999999</v>
      </c>
      <c r="L2135" s="9">
        <v>-82.957999999999998</v>
      </c>
      <c r="M2135" s="9" t="s">
        <v>156</v>
      </c>
      <c r="N2135" s="9">
        <v>2013</v>
      </c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 t="s">
        <v>5381</v>
      </c>
      <c r="AG2135" s="9"/>
      <c r="AH2135" s="9">
        <v>0.21</v>
      </c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  <c r="BI2135" s="9"/>
      <c r="BJ2135" s="9"/>
      <c r="BK2135" s="9" t="s">
        <v>11</v>
      </c>
      <c r="BL2135" s="9"/>
      <c r="BM2135" s="9"/>
      <c r="BN2135" s="9"/>
      <c r="BO2135" s="9"/>
      <c r="BP2135" s="9"/>
      <c r="BQ2135" s="9"/>
      <c r="BR2135" s="9"/>
      <c r="BS2135" s="9"/>
      <c r="BT2135" s="9"/>
      <c r="BU2135" s="9"/>
      <c r="BV2135" s="9"/>
      <c r="BW2135" s="9"/>
      <c r="BX2135" s="9"/>
      <c r="BY2135" s="9"/>
      <c r="BZ2135" s="9"/>
      <c r="CA2135" s="9"/>
      <c r="CB2135" s="9"/>
      <c r="CC2135" s="9"/>
      <c r="CD2135" s="9"/>
      <c r="CE2135" s="9"/>
      <c r="CF2135" s="9"/>
      <c r="CG2135" s="9"/>
      <c r="CH2135" s="9"/>
      <c r="CI2135" s="9"/>
      <c r="CJ2135" s="9"/>
      <c r="CK2135" s="9"/>
      <c r="CL2135" s="9"/>
      <c r="CM2135" s="9"/>
      <c r="CN2135" s="9"/>
      <c r="CO2135" s="9"/>
      <c r="CP2135" s="9"/>
      <c r="CQ2135" s="9"/>
      <c r="CR2135" s="9"/>
      <c r="CS2135" s="9"/>
      <c r="CT2135" s="9"/>
      <c r="CU2135" s="9"/>
      <c r="CV2135" s="9"/>
      <c r="CW2135" s="9"/>
      <c r="CX2135" s="9"/>
      <c r="CY2135" s="9"/>
      <c r="CZ2135" s="9"/>
      <c r="DA2135" s="9"/>
      <c r="DB2135" s="9"/>
      <c r="DC2135" s="9"/>
      <c r="DD2135" s="9"/>
      <c r="DE2135" s="9"/>
      <c r="DF2135" s="9"/>
      <c r="DG2135" s="9"/>
      <c r="DH2135" s="9"/>
      <c r="DI2135" s="9"/>
      <c r="DJ2135" s="9"/>
      <c r="DK2135" s="9"/>
      <c r="DL2135" s="9"/>
      <c r="DM2135" s="9"/>
      <c r="DN2135" s="9"/>
      <c r="DO2135" s="9"/>
    </row>
    <row r="2136" spans="1:119" s="10" customFormat="1" x14ac:dyDescent="0.2">
      <c r="A2136" s="8">
        <v>102207</v>
      </c>
      <c r="B2136" s="9" t="s">
        <v>5382</v>
      </c>
      <c r="C2136" s="9" t="b">
        <v>0</v>
      </c>
      <c r="D2136" s="9" t="b">
        <v>0</v>
      </c>
      <c r="E2136" s="9" t="b">
        <v>1</v>
      </c>
      <c r="F2136" s="9" t="b">
        <v>0</v>
      </c>
      <c r="G2136" s="9" t="s">
        <v>2278</v>
      </c>
      <c r="H2136" s="9"/>
      <c r="I2136" s="9" t="s">
        <v>5376</v>
      </c>
      <c r="J2136" s="9" t="s">
        <v>397</v>
      </c>
      <c r="K2136" s="9">
        <v>42.23</v>
      </c>
      <c r="L2136" s="9">
        <v>-82.956999999999994</v>
      </c>
      <c r="M2136" s="9" t="s">
        <v>156</v>
      </c>
      <c r="N2136" s="9">
        <v>2014</v>
      </c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 t="s">
        <v>5383</v>
      </c>
      <c r="AG2136" s="9"/>
      <c r="AH2136" s="9">
        <v>0.13500000000000001</v>
      </c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  <c r="BI2136" s="9"/>
      <c r="BJ2136" s="9"/>
      <c r="BK2136" s="9" t="s">
        <v>11</v>
      </c>
      <c r="BL2136" s="9"/>
      <c r="BM2136" s="9"/>
      <c r="BN2136" s="9"/>
      <c r="BO2136" s="9"/>
      <c r="BP2136" s="9"/>
      <c r="BQ2136" s="9"/>
      <c r="BR2136" s="9"/>
      <c r="BS2136" s="9"/>
      <c r="BT2136" s="9"/>
      <c r="BU2136" s="9"/>
      <c r="BV2136" s="9"/>
      <c r="BW2136" s="9"/>
      <c r="BX2136" s="9"/>
      <c r="BY2136" s="9"/>
      <c r="BZ2136" s="9"/>
      <c r="CA2136" s="9"/>
      <c r="CB2136" s="9"/>
      <c r="CC2136" s="9"/>
      <c r="CD2136" s="9"/>
      <c r="CE2136" s="9"/>
      <c r="CF2136" s="9"/>
      <c r="CG2136" s="9"/>
      <c r="CH2136" s="9"/>
      <c r="CI2136" s="9"/>
      <c r="CJ2136" s="9"/>
      <c r="CK2136" s="9"/>
      <c r="CL2136" s="9"/>
      <c r="CM2136" s="9"/>
      <c r="CN2136" s="9"/>
      <c r="CO2136" s="9"/>
      <c r="CP2136" s="9"/>
      <c r="CQ2136" s="9"/>
      <c r="CR2136" s="9"/>
      <c r="CS2136" s="9"/>
      <c r="CT2136" s="9"/>
      <c r="CU2136" s="9"/>
      <c r="CV2136" s="9"/>
      <c r="CW2136" s="9"/>
      <c r="CX2136" s="9"/>
      <c r="CY2136" s="9"/>
      <c r="CZ2136" s="9"/>
      <c r="DA2136" s="9"/>
      <c r="DB2136" s="9"/>
      <c r="DC2136" s="9"/>
      <c r="DD2136" s="9"/>
      <c r="DE2136" s="9"/>
      <c r="DF2136" s="9"/>
      <c r="DG2136" s="9"/>
      <c r="DH2136" s="9"/>
      <c r="DI2136" s="9"/>
      <c r="DJ2136" s="9"/>
      <c r="DK2136" s="9"/>
      <c r="DL2136" s="9"/>
      <c r="DM2136" s="9"/>
      <c r="DN2136" s="9"/>
      <c r="DO2136" s="9"/>
    </row>
    <row r="2137" spans="1:119" s="10" customFormat="1" x14ac:dyDescent="0.2">
      <c r="A2137" s="8">
        <v>102208</v>
      </c>
      <c r="B2137" s="9" t="s">
        <v>5384</v>
      </c>
      <c r="C2137" s="9" t="b">
        <v>0</v>
      </c>
      <c r="D2137" s="9" t="b">
        <v>0</v>
      </c>
      <c r="E2137" s="9" t="b">
        <v>1</v>
      </c>
      <c r="F2137" s="9" t="b">
        <v>0</v>
      </c>
      <c r="G2137" s="9" t="s">
        <v>2278</v>
      </c>
      <c r="H2137" s="9"/>
      <c r="I2137" s="9" t="s">
        <v>5376</v>
      </c>
      <c r="J2137" s="9" t="s">
        <v>397</v>
      </c>
      <c r="K2137" s="9">
        <v>42.230999999999995</v>
      </c>
      <c r="L2137" s="9">
        <v>-82.955999999999989</v>
      </c>
      <c r="M2137" s="9" t="s">
        <v>156</v>
      </c>
      <c r="N2137" s="9">
        <v>2014</v>
      </c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 t="s">
        <v>5385</v>
      </c>
      <c r="AG2137" s="9"/>
      <c r="AH2137" s="9">
        <v>0.17</v>
      </c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  <c r="BI2137" s="9"/>
      <c r="BJ2137" s="9"/>
      <c r="BK2137" s="9" t="s">
        <v>11</v>
      </c>
      <c r="BL2137" s="9"/>
      <c r="BM2137" s="9"/>
      <c r="BN2137" s="9"/>
      <c r="BO2137" s="9"/>
      <c r="BP2137" s="9"/>
      <c r="BQ2137" s="9"/>
      <c r="BR2137" s="9"/>
      <c r="BS2137" s="9"/>
      <c r="BT2137" s="9"/>
      <c r="BU2137" s="9"/>
      <c r="BV2137" s="9"/>
      <c r="BW2137" s="9"/>
      <c r="BX2137" s="9"/>
      <c r="BY2137" s="9"/>
      <c r="BZ2137" s="9"/>
      <c r="CA2137" s="9"/>
      <c r="CB2137" s="9"/>
      <c r="CC2137" s="9"/>
      <c r="CD2137" s="9"/>
      <c r="CE2137" s="9"/>
      <c r="CF2137" s="9"/>
      <c r="CG2137" s="9"/>
      <c r="CH2137" s="9"/>
      <c r="CI2137" s="9"/>
      <c r="CJ2137" s="9"/>
      <c r="CK2137" s="9"/>
      <c r="CL2137" s="9"/>
      <c r="CM2137" s="9"/>
      <c r="CN2137" s="9"/>
      <c r="CO2137" s="9"/>
      <c r="CP2137" s="9"/>
      <c r="CQ2137" s="9"/>
      <c r="CR2137" s="9"/>
      <c r="CS2137" s="9"/>
      <c r="CT2137" s="9"/>
      <c r="CU2137" s="9"/>
      <c r="CV2137" s="9"/>
      <c r="CW2137" s="9"/>
      <c r="CX2137" s="9"/>
      <c r="CY2137" s="9"/>
      <c r="CZ2137" s="9"/>
      <c r="DA2137" s="9"/>
      <c r="DB2137" s="9"/>
      <c r="DC2137" s="9"/>
      <c r="DD2137" s="9"/>
      <c r="DE2137" s="9"/>
      <c r="DF2137" s="9"/>
      <c r="DG2137" s="9"/>
      <c r="DH2137" s="9"/>
      <c r="DI2137" s="9"/>
      <c r="DJ2137" s="9"/>
      <c r="DK2137" s="9"/>
      <c r="DL2137" s="9"/>
      <c r="DM2137" s="9"/>
      <c r="DN2137" s="9"/>
      <c r="DO2137" s="9"/>
    </row>
    <row r="2138" spans="1:119" s="10" customFormat="1" x14ac:dyDescent="0.2">
      <c r="A2138" s="8">
        <v>102209</v>
      </c>
      <c r="B2138" s="9" t="s">
        <v>5386</v>
      </c>
      <c r="C2138" s="9" t="b">
        <v>0</v>
      </c>
      <c r="D2138" s="9" t="b">
        <v>0</v>
      </c>
      <c r="E2138" s="9" t="b">
        <v>1</v>
      </c>
      <c r="F2138" s="9" t="b">
        <v>0</v>
      </c>
      <c r="G2138" s="9" t="s">
        <v>5374</v>
      </c>
      <c r="H2138" s="9" t="s">
        <v>5375</v>
      </c>
      <c r="I2138" s="9" t="s">
        <v>5376</v>
      </c>
      <c r="J2138" s="9" t="s">
        <v>397</v>
      </c>
      <c r="K2138" s="9">
        <v>42.231999999999999</v>
      </c>
      <c r="L2138" s="9">
        <v>-82.954999999999998</v>
      </c>
      <c r="M2138" s="9" t="s">
        <v>156</v>
      </c>
      <c r="N2138" s="9">
        <v>2016</v>
      </c>
      <c r="O2138" s="9"/>
      <c r="P2138" s="9">
        <v>2017</v>
      </c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 t="s">
        <v>5387</v>
      </c>
      <c r="AG2138" s="9"/>
      <c r="AH2138" s="9">
        <v>0.25</v>
      </c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  <c r="BI2138" s="9"/>
      <c r="BJ2138" s="9"/>
      <c r="BK2138" s="9" t="s">
        <v>11</v>
      </c>
      <c r="BL2138" s="9"/>
      <c r="BM2138" s="9"/>
      <c r="BN2138" s="9"/>
      <c r="BO2138" s="9"/>
      <c r="BP2138" s="9"/>
      <c r="BQ2138" s="9"/>
      <c r="BR2138" s="9"/>
      <c r="BS2138" s="9"/>
      <c r="BT2138" s="9"/>
      <c r="BU2138" s="9"/>
      <c r="BV2138" s="9"/>
      <c r="BW2138" s="9"/>
      <c r="BX2138" s="9"/>
      <c r="BY2138" s="9"/>
      <c r="BZ2138" s="9"/>
      <c r="CA2138" s="9"/>
      <c r="CB2138" s="9"/>
      <c r="CC2138" s="9"/>
      <c r="CD2138" s="9"/>
      <c r="CE2138" s="9"/>
      <c r="CF2138" s="9"/>
      <c r="CG2138" s="9"/>
      <c r="CH2138" s="9"/>
      <c r="CI2138" s="9"/>
      <c r="CJ2138" s="9"/>
      <c r="CK2138" s="9"/>
      <c r="CL2138" s="9"/>
      <c r="CM2138" s="9"/>
      <c r="CN2138" s="9"/>
      <c r="CO2138" s="9"/>
      <c r="CP2138" s="9"/>
      <c r="CQ2138" s="9"/>
      <c r="CR2138" s="9"/>
      <c r="CS2138" s="9"/>
      <c r="CT2138" s="9"/>
      <c r="CU2138" s="9"/>
      <c r="CV2138" s="9"/>
      <c r="CW2138" s="9"/>
      <c r="CX2138" s="9"/>
      <c r="CY2138" s="9"/>
      <c r="CZ2138" s="9"/>
      <c r="DA2138" s="9"/>
      <c r="DB2138" s="9"/>
      <c r="DC2138" s="9"/>
      <c r="DD2138" s="9"/>
      <c r="DE2138" s="9"/>
      <c r="DF2138" s="9"/>
      <c r="DG2138" s="9"/>
      <c r="DH2138" s="9"/>
      <c r="DI2138" s="9"/>
      <c r="DJ2138" s="9"/>
      <c r="DK2138" s="9"/>
      <c r="DL2138" s="9"/>
      <c r="DM2138" s="9"/>
      <c r="DN2138" s="9"/>
      <c r="DO2138" s="9"/>
    </row>
    <row r="2139" spans="1:119" s="10" customFormat="1" x14ac:dyDescent="0.2">
      <c r="A2139" s="8">
        <v>102210</v>
      </c>
      <c r="B2139" s="9" t="s">
        <v>5388</v>
      </c>
      <c r="C2139" s="9" t="b">
        <v>0</v>
      </c>
      <c r="D2139" s="9" t="b">
        <v>0</v>
      </c>
      <c r="E2139" s="9" t="b">
        <v>1</v>
      </c>
      <c r="F2139" s="9" t="b">
        <v>0</v>
      </c>
      <c r="G2139" s="9" t="s">
        <v>2278</v>
      </c>
      <c r="H2139" s="9"/>
      <c r="I2139" s="9" t="s">
        <v>5376</v>
      </c>
      <c r="J2139" s="9" t="s">
        <v>397</v>
      </c>
      <c r="K2139" s="9">
        <v>42.232999999999997</v>
      </c>
      <c r="L2139" s="9">
        <v>-82.953999999999994</v>
      </c>
      <c r="M2139" s="9" t="s">
        <v>156</v>
      </c>
      <c r="N2139" s="9">
        <v>2014</v>
      </c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 t="s">
        <v>5389</v>
      </c>
      <c r="AG2139" s="9"/>
      <c r="AH2139" s="9">
        <v>0.13500000000000001</v>
      </c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  <c r="BI2139" s="9"/>
      <c r="BJ2139" s="9"/>
      <c r="BK2139" s="9" t="s">
        <v>11</v>
      </c>
      <c r="BL2139" s="9"/>
      <c r="BM2139" s="9"/>
      <c r="BN2139" s="9"/>
      <c r="BO2139" s="9"/>
      <c r="BP2139" s="9"/>
      <c r="BQ2139" s="9"/>
      <c r="BR2139" s="9"/>
      <c r="BS2139" s="9"/>
      <c r="BT2139" s="9"/>
      <c r="BU2139" s="9"/>
      <c r="BV2139" s="9"/>
      <c r="BW2139" s="9"/>
      <c r="BX2139" s="9"/>
      <c r="BY2139" s="9"/>
      <c r="BZ2139" s="9"/>
      <c r="CA2139" s="9"/>
      <c r="CB2139" s="9"/>
      <c r="CC2139" s="9"/>
      <c r="CD2139" s="9"/>
      <c r="CE2139" s="9"/>
      <c r="CF2139" s="9"/>
      <c r="CG2139" s="9"/>
      <c r="CH2139" s="9"/>
      <c r="CI2139" s="9"/>
      <c r="CJ2139" s="9"/>
      <c r="CK2139" s="9"/>
      <c r="CL2139" s="9"/>
      <c r="CM2139" s="9"/>
      <c r="CN2139" s="9"/>
      <c r="CO2139" s="9"/>
      <c r="CP2139" s="9"/>
      <c r="CQ2139" s="9"/>
      <c r="CR2139" s="9"/>
      <c r="CS2139" s="9"/>
      <c r="CT2139" s="9"/>
      <c r="CU2139" s="9"/>
      <c r="CV2139" s="9"/>
      <c r="CW2139" s="9"/>
      <c r="CX2139" s="9"/>
      <c r="CY2139" s="9"/>
      <c r="CZ2139" s="9"/>
      <c r="DA2139" s="9"/>
      <c r="DB2139" s="9"/>
      <c r="DC2139" s="9"/>
      <c r="DD2139" s="9"/>
      <c r="DE2139" s="9"/>
      <c r="DF2139" s="9"/>
      <c r="DG2139" s="9"/>
      <c r="DH2139" s="9"/>
      <c r="DI2139" s="9"/>
      <c r="DJ2139" s="9"/>
      <c r="DK2139" s="9"/>
      <c r="DL2139" s="9"/>
      <c r="DM2139" s="9"/>
      <c r="DN2139" s="9"/>
      <c r="DO2139" s="9"/>
    </row>
    <row r="2140" spans="1:119" s="10" customFormat="1" x14ac:dyDescent="0.2">
      <c r="A2140" s="8">
        <v>102211</v>
      </c>
      <c r="B2140" s="9" t="s">
        <v>5390</v>
      </c>
      <c r="C2140" s="9" t="b">
        <v>0</v>
      </c>
      <c r="D2140" s="9" t="b">
        <v>0</v>
      </c>
      <c r="E2140" s="9" t="b">
        <v>1</v>
      </c>
      <c r="F2140" s="9" t="b">
        <v>0</v>
      </c>
      <c r="G2140" s="9" t="s">
        <v>2281</v>
      </c>
      <c r="H2140" s="9"/>
      <c r="I2140" s="9" t="s">
        <v>5376</v>
      </c>
      <c r="J2140" s="9" t="s">
        <v>397</v>
      </c>
      <c r="K2140" s="9">
        <v>42.233999999999995</v>
      </c>
      <c r="L2140" s="9">
        <v>-82.952999999999989</v>
      </c>
      <c r="M2140" s="9" t="s">
        <v>156</v>
      </c>
      <c r="N2140" s="9">
        <v>2013</v>
      </c>
      <c r="O2140" s="9"/>
      <c r="P2140" s="9">
        <v>2017</v>
      </c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 t="s">
        <v>5391</v>
      </c>
      <c r="AG2140" s="9"/>
      <c r="AH2140" s="9">
        <v>0.45</v>
      </c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  <c r="BI2140" s="9"/>
      <c r="BJ2140" s="9"/>
      <c r="BK2140" s="9" t="s">
        <v>11</v>
      </c>
      <c r="BL2140" s="9"/>
      <c r="BM2140" s="9"/>
      <c r="BN2140" s="9"/>
      <c r="BO2140" s="9"/>
      <c r="BP2140" s="9"/>
      <c r="BQ2140" s="9"/>
      <c r="BR2140" s="9"/>
      <c r="BS2140" s="9"/>
      <c r="BT2140" s="9"/>
      <c r="BU2140" s="9"/>
      <c r="BV2140" s="9"/>
      <c r="BW2140" s="9"/>
      <c r="BX2140" s="9"/>
      <c r="BY2140" s="9"/>
      <c r="BZ2140" s="9"/>
      <c r="CA2140" s="9"/>
      <c r="CB2140" s="9"/>
      <c r="CC2140" s="9"/>
      <c r="CD2140" s="9"/>
      <c r="CE2140" s="9"/>
      <c r="CF2140" s="9"/>
      <c r="CG2140" s="9"/>
      <c r="CH2140" s="9"/>
      <c r="CI2140" s="9"/>
      <c r="CJ2140" s="9"/>
      <c r="CK2140" s="9"/>
      <c r="CL2140" s="9"/>
      <c r="CM2140" s="9"/>
      <c r="CN2140" s="9"/>
      <c r="CO2140" s="9"/>
      <c r="CP2140" s="9"/>
      <c r="CQ2140" s="9"/>
      <c r="CR2140" s="9"/>
      <c r="CS2140" s="9"/>
      <c r="CT2140" s="9"/>
      <c r="CU2140" s="9"/>
      <c r="CV2140" s="9"/>
      <c r="CW2140" s="9"/>
      <c r="CX2140" s="9"/>
      <c r="CY2140" s="9"/>
      <c r="CZ2140" s="9"/>
      <c r="DA2140" s="9"/>
      <c r="DB2140" s="9"/>
      <c r="DC2140" s="9"/>
      <c r="DD2140" s="9"/>
      <c r="DE2140" s="9"/>
      <c r="DF2140" s="9"/>
      <c r="DG2140" s="9"/>
      <c r="DH2140" s="9"/>
      <c r="DI2140" s="9"/>
      <c r="DJ2140" s="9"/>
      <c r="DK2140" s="9"/>
      <c r="DL2140" s="9"/>
      <c r="DM2140" s="9"/>
      <c r="DN2140" s="9"/>
      <c r="DO2140" s="9"/>
    </row>
    <row r="2141" spans="1:119" s="10" customFormat="1" x14ac:dyDescent="0.2">
      <c r="A2141" s="8">
        <v>102212</v>
      </c>
      <c r="B2141" s="9" t="s">
        <v>5392</v>
      </c>
      <c r="C2141" s="9" t="b">
        <v>0</v>
      </c>
      <c r="D2141" s="9" t="b">
        <v>0</v>
      </c>
      <c r="E2141" s="9" t="b">
        <v>1</v>
      </c>
      <c r="F2141" s="9" t="b">
        <v>0</v>
      </c>
      <c r="G2141" s="9" t="s">
        <v>2281</v>
      </c>
      <c r="H2141" s="9"/>
      <c r="I2141" s="9" t="s">
        <v>5376</v>
      </c>
      <c r="J2141" s="9" t="s">
        <v>397</v>
      </c>
      <c r="K2141" s="9">
        <v>42.234999999999999</v>
      </c>
      <c r="L2141" s="9">
        <v>-82.951999999999998</v>
      </c>
      <c r="M2141" s="9" t="s">
        <v>156</v>
      </c>
      <c r="N2141" s="9">
        <v>2012</v>
      </c>
      <c r="O2141" s="9"/>
      <c r="P2141" s="9">
        <v>2017</v>
      </c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 t="s">
        <v>5393</v>
      </c>
      <c r="AG2141" s="9"/>
      <c r="AH2141" s="9">
        <v>0.5</v>
      </c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  <c r="BI2141" s="9"/>
      <c r="BJ2141" s="9"/>
      <c r="BK2141" s="9" t="s">
        <v>11</v>
      </c>
      <c r="BL2141" s="9"/>
      <c r="BM2141" s="9"/>
      <c r="BN2141" s="9"/>
      <c r="BO2141" s="9"/>
      <c r="BP2141" s="9"/>
      <c r="BQ2141" s="9"/>
      <c r="BR2141" s="9"/>
      <c r="BS2141" s="9"/>
      <c r="BT2141" s="9"/>
      <c r="BU2141" s="9"/>
      <c r="BV2141" s="9"/>
      <c r="BW2141" s="9"/>
      <c r="BX2141" s="9"/>
      <c r="BY2141" s="9"/>
      <c r="BZ2141" s="9"/>
      <c r="CA2141" s="9"/>
      <c r="CB2141" s="9"/>
      <c r="CC2141" s="9"/>
      <c r="CD2141" s="9"/>
      <c r="CE2141" s="9"/>
      <c r="CF2141" s="9"/>
      <c r="CG2141" s="9"/>
      <c r="CH2141" s="9"/>
      <c r="CI2141" s="9"/>
      <c r="CJ2141" s="9"/>
      <c r="CK2141" s="9"/>
      <c r="CL2141" s="9"/>
      <c r="CM2141" s="9"/>
      <c r="CN2141" s="9"/>
      <c r="CO2141" s="9"/>
      <c r="CP2141" s="9"/>
      <c r="CQ2141" s="9"/>
      <c r="CR2141" s="9"/>
      <c r="CS2141" s="9"/>
      <c r="CT2141" s="9"/>
      <c r="CU2141" s="9"/>
      <c r="CV2141" s="9"/>
      <c r="CW2141" s="9"/>
      <c r="CX2141" s="9"/>
      <c r="CY2141" s="9"/>
      <c r="CZ2141" s="9"/>
      <c r="DA2141" s="9"/>
      <c r="DB2141" s="9"/>
      <c r="DC2141" s="9"/>
      <c r="DD2141" s="9"/>
      <c r="DE2141" s="9"/>
      <c r="DF2141" s="9"/>
      <c r="DG2141" s="9"/>
      <c r="DH2141" s="9"/>
      <c r="DI2141" s="9"/>
      <c r="DJ2141" s="9"/>
      <c r="DK2141" s="9"/>
      <c r="DL2141" s="9"/>
      <c r="DM2141" s="9"/>
      <c r="DN2141" s="9"/>
      <c r="DO2141" s="9"/>
    </row>
    <row r="2142" spans="1:119" s="10" customFormat="1" x14ac:dyDescent="0.2">
      <c r="A2142" s="8">
        <v>102213</v>
      </c>
      <c r="B2142" s="9" t="s">
        <v>5394</v>
      </c>
      <c r="C2142" s="9" t="b">
        <v>0</v>
      </c>
      <c r="D2142" s="9" t="b">
        <v>0</v>
      </c>
      <c r="E2142" s="9" t="b">
        <v>1</v>
      </c>
      <c r="F2142" s="9" t="b">
        <v>0</v>
      </c>
      <c r="G2142" s="9" t="s">
        <v>2281</v>
      </c>
      <c r="H2142" s="9"/>
      <c r="I2142" s="9" t="s">
        <v>5376</v>
      </c>
      <c r="J2142" s="9" t="s">
        <v>397</v>
      </c>
      <c r="K2142" s="9">
        <v>42.235999999999997</v>
      </c>
      <c r="L2142" s="9">
        <v>-82.950999999999993</v>
      </c>
      <c r="M2142" s="9" t="s">
        <v>156</v>
      </c>
      <c r="N2142" s="9">
        <v>2014</v>
      </c>
      <c r="O2142" s="9"/>
      <c r="P2142" s="9">
        <v>2017</v>
      </c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 t="s">
        <v>5395</v>
      </c>
      <c r="AG2142" s="9"/>
      <c r="AH2142" s="9">
        <v>0.5</v>
      </c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  <c r="BI2142" s="9"/>
      <c r="BJ2142" s="9"/>
      <c r="BK2142" s="9" t="s">
        <v>11</v>
      </c>
      <c r="BL2142" s="9"/>
      <c r="BM2142" s="9"/>
      <c r="BN2142" s="9"/>
      <c r="BO2142" s="9"/>
      <c r="BP2142" s="9"/>
      <c r="BQ2142" s="9"/>
      <c r="BR2142" s="9"/>
      <c r="BS2142" s="9"/>
      <c r="BT2142" s="9"/>
      <c r="BU2142" s="9"/>
      <c r="BV2142" s="9"/>
      <c r="BW2142" s="9"/>
      <c r="BX2142" s="9"/>
      <c r="BY2142" s="9"/>
      <c r="BZ2142" s="9"/>
      <c r="CA2142" s="9"/>
      <c r="CB2142" s="9"/>
      <c r="CC2142" s="9"/>
      <c r="CD2142" s="9"/>
      <c r="CE2142" s="9"/>
      <c r="CF2142" s="9"/>
      <c r="CG2142" s="9"/>
      <c r="CH2142" s="9"/>
      <c r="CI2142" s="9"/>
      <c r="CJ2142" s="9"/>
      <c r="CK2142" s="9"/>
      <c r="CL2142" s="9"/>
      <c r="CM2142" s="9"/>
      <c r="CN2142" s="9"/>
      <c r="CO2142" s="9"/>
      <c r="CP2142" s="9"/>
      <c r="CQ2142" s="9"/>
      <c r="CR2142" s="9"/>
      <c r="CS2142" s="9"/>
      <c r="CT2142" s="9"/>
      <c r="CU2142" s="9"/>
      <c r="CV2142" s="9"/>
      <c r="CW2142" s="9"/>
      <c r="CX2142" s="9"/>
      <c r="CY2142" s="9"/>
      <c r="CZ2142" s="9"/>
      <c r="DA2142" s="9"/>
      <c r="DB2142" s="9"/>
      <c r="DC2142" s="9"/>
      <c r="DD2142" s="9"/>
      <c r="DE2142" s="9"/>
      <c r="DF2142" s="9"/>
      <c r="DG2142" s="9"/>
      <c r="DH2142" s="9"/>
      <c r="DI2142" s="9"/>
      <c r="DJ2142" s="9"/>
      <c r="DK2142" s="9"/>
      <c r="DL2142" s="9"/>
      <c r="DM2142" s="9"/>
      <c r="DN2142" s="9"/>
      <c r="DO2142" s="9"/>
    </row>
    <row r="2143" spans="1:119" s="10" customFormat="1" x14ac:dyDescent="0.2">
      <c r="A2143" s="8">
        <v>102214</v>
      </c>
      <c r="B2143" s="9" t="s">
        <v>5396</v>
      </c>
      <c r="C2143" s="9" t="b">
        <v>0</v>
      </c>
      <c r="D2143" s="9" t="b">
        <v>0</v>
      </c>
      <c r="E2143" s="9" t="b">
        <v>1</v>
      </c>
      <c r="F2143" s="9" t="b">
        <v>0</v>
      </c>
      <c r="G2143" s="9" t="s">
        <v>4492</v>
      </c>
      <c r="H2143" s="9"/>
      <c r="I2143" s="9" t="s">
        <v>5376</v>
      </c>
      <c r="J2143" s="9" t="s">
        <v>397</v>
      </c>
      <c r="K2143" s="9">
        <v>42.236999999999995</v>
      </c>
      <c r="L2143" s="9">
        <v>-82.949999999999989</v>
      </c>
      <c r="M2143" s="9" t="s">
        <v>156</v>
      </c>
      <c r="N2143" s="9">
        <v>2016</v>
      </c>
      <c r="O2143" s="9"/>
      <c r="P2143" s="9">
        <v>2017</v>
      </c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 t="s">
        <v>5397</v>
      </c>
      <c r="AG2143" s="9"/>
      <c r="AH2143" s="9">
        <v>0.21</v>
      </c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  <c r="BI2143" s="9"/>
      <c r="BJ2143" s="9"/>
      <c r="BK2143" s="9" t="s">
        <v>11</v>
      </c>
      <c r="BL2143" s="9"/>
      <c r="BM2143" s="9"/>
      <c r="BN2143" s="9"/>
      <c r="BO2143" s="9"/>
      <c r="BP2143" s="9"/>
      <c r="BQ2143" s="9"/>
      <c r="BR2143" s="9"/>
      <c r="BS2143" s="9"/>
      <c r="BT2143" s="9"/>
      <c r="BU2143" s="9"/>
      <c r="BV2143" s="9"/>
      <c r="BW2143" s="9"/>
      <c r="BX2143" s="9"/>
      <c r="BY2143" s="9"/>
      <c r="BZ2143" s="9"/>
      <c r="CA2143" s="9"/>
      <c r="CB2143" s="9"/>
      <c r="CC2143" s="9"/>
      <c r="CD2143" s="9"/>
      <c r="CE2143" s="9"/>
      <c r="CF2143" s="9"/>
      <c r="CG2143" s="9"/>
      <c r="CH2143" s="9"/>
      <c r="CI2143" s="9"/>
      <c r="CJ2143" s="9"/>
      <c r="CK2143" s="9"/>
      <c r="CL2143" s="9"/>
      <c r="CM2143" s="9"/>
      <c r="CN2143" s="9"/>
      <c r="CO2143" s="9"/>
      <c r="CP2143" s="9"/>
      <c r="CQ2143" s="9"/>
      <c r="CR2143" s="9"/>
      <c r="CS2143" s="9"/>
      <c r="CT2143" s="9"/>
      <c r="CU2143" s="9"/>
      <c r="CV2143" s="9"/>
      <c r="CW2143" s="9"/>
      <c r="CX2143" s="9"/>
      <c r="CY2143" s="9"/>
      <c r="CZ2143" s="9"/>
      <c r="DA2143" s="9"/>
      <c r="DB2143" s="9"/>
      <c r="DC2143" s="9"/>
      <c r="DD2143" s="9"/>
      <c r="DE2143" s="9"/>
      <c r="DF2143" s="9"/>
      <c r="DG2143" s="9"/>
      <c r="DH2143" s="9"/>
      <c r="DI2143" s="9"/>
      <c r="DJ2143" s="9"/>
      <c r="DK2143" s="9"/>
      <c r="DL2143" s="9"/>
      <c r="DM2143" s="9"/>
      <c r="DN2143" s="9"/>
      <c r="DO2143" s="9"/>
    </row>
    <row r="2144" spans="1:119" s="10" customFormat="1" x14ac:dyDescent="0.2">
      <c r="A2144" s="8">
        <v>102215</v>
      </c>
      <c r="B2144" s="9" t="s">
        <v>5398</v>
      </c>
      <c r="C2144" s="9" t="b">
        <v>0</v>
      </c>
      <c r="D2144" s="9" t="b">
        <v>0</v>
      </c>
      <c r="E2144" s="9" t="b">
        <v>1</v>
      </c>
      <c r="F2144" s="9" t="b">
        <v>0</v>
      </c>
      <c r="G2144" s="9" t="s">
        <v>5399</v>
      </c>
      <c r="H2144" s="9"/>
      <c r="I2144" s="9" t="s">
        <v>5376</v>
      </c>
      <c r="J2144" s="9" t="s">
        <v>397</v>
      </c>
      <c r="K2144" s="9">
        <v>42.238</v>
      </c>
      <c r="L2144" s="9">
        <v>-82.948999999999998</v>
      </c>
      <c r="M2144" s="9" t="s">
        <v>156</v>
      </c>
      <c r="N2144" s="9">
        <v>2011</v>
      </c>
      <c r="O2144" s="9"/>
      <c r="P2144" s="9">
        <v>2017</v>
      </c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 t="s">
        <v>5400</v>
      </c>
      <c r="AG2144" s="9"/>
      <c r="AH2144" s="9">
        <v>0.2</v>
      </c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  <c r="BI2144" s="9"/>
      <c r="BJ2144" s="9"/>
      <c r="BK2144" s="9" t="s">
        <v>11</v>
      </c>
      <c r="BL2144" s="9"/>
      <c r="BM2144" s="9"/>
      <c r="BN2144" s="9"/>
      <c r="BO2144" s="9"/>
      <c r="BP2144" s="9"/>
      <c r="BQ2144" s="9"/>
      <c r="BR2144" s="9"/>
      <c r="BS2144" s="9"/>
      <c r="BT2144" s="9"/>
      <c r="BU2144" s="9"/>
      <c r="BV2144" s="9"/>
      <c r="BW2144" s="9"/>
      <c r="BX2144" s="9"/>
      <c r="BY2144" s="9"/>
      <c r="BZ2144" s="9"/>
      <c r="CA2144" s="9"/>
      <c r="CB2144" s="9"/>
      <c r="CC2144" s="9"/>
      <c r="CD2144" s="9"/>
      <c r="CE2144" s="9"/>
      <c r="CF2144" s="9"/>
      <c r="CG2144" s="9"/>
      <c r="CH2144" s="9"/>
      <c r="CI2144" s="9"/>
      <c r="CJ2144" s="9"/>
      <c r="CK2144" s="9"/>
      <c r="CL2144" s="9"/>
      <c r="CM2144" s="9"/>
      <c r="CN2144" s="9"/>
      <c r="CO2144" s="9"/>
      <c r="CP2144" s="9"/>
      <c r="CQ2144" s="9"/>
      <c r="CR2144" s="9"/>
      <c r="CS2144" s="9"/>
      <c r="CT2144" s="9"/>
      <c r="CU2144" s="9"/>
      <c r="CV2144" s="9"/>
      <c r="CW2144" s="9"/>
      <c r="CX2144" s="9"/>
      <c r="CY2144" s="9"/>
      <c r="CZ2144" s="9"/>
      <c r="DA2144" s="9"/>
      <c r="DB2144" s="9"/>
      <c r="DC2144" s="9"/>
      <c r="DD2144" s="9"/>
      <c r="DE2144" s="9"/>
      <c r="DF2144" s="9"/>
      <c r="DG2144" s="9"/>
      <c r="DH2144" s="9"/>
      <c r="DI2144" s="9"/>
      <c r="DJ2144" s="9"/>
      <c r="DK2144" s="9"/>
      <c r="DL2144" s="9"/>
      <c r="DM2144" s="9"/>
      <c r="DN2144" s="9"/>
      <c r="DO2144" s="9"/>
    </row>
    <row r="2145" spans="1:119" s="10" customFormat="1" x14ac:dyDescent="0.2">
      <c r="A2145" s="8">
        <v>102216</v>
      </c>
      <c r="B2145" s="9" t="s">
        <v>5401</v>
      </c>
      <c r="C2145" s="9" t="b">
        <v>0</v>
      </c>
      <c r="D2145" s="9" t="b">
        <v>0</v>
      </c>
      <c r="E2145" s="9" t="b">
        <v>1</v>
      </c>
      <c r="F2145" s="9" t="b">
        <v>0</v>
      </c>
      <c r="G2145" s="9" t="s">
        <v>2502</v>
      </c>
      <c r="H2145" s="9"/>
      <c r="I2145" s="9" t="s">
        <v>5402</v>
      </c>
      <c r="J2145" s="9" t="s">
        <v>397</v>
      </c>
      <c r="K2145" s="9">
        <v>43.92</v>
      </c>
      <c r="L2145" s="9">
        <v>-80.093999999999994</v>
      </c>
      <c r="M2145" s="9" t="s">
        <v>156</v>
      </c>
      <c r="N2145" s="9">
        <v>2012</v>
      </c>
      <c r="O2145" s="9"/>
      <c r="P2145" s="9">
        <v>2017</v>
      </c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 t="s">
        <v>5403</v>
      </c>
      <c r="AG2145" s="9"/>
      <c r="AH2145" s="9">
        <v>0.25</v>
      </c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  <c r="BI2145" s="9"/>
      <c r="BJ2145" s="9"/>
      <c r="BK2145" s="9" t="s">
        <v>11</v>
      </c>
      <c r="BL2145" s="9"/>
      <c r="BM2145" s="9"/>
      <c r="BN2145" s="9"/>
      <c r="BO2145" s="9"/>
      <c r="BP2145" s="9"/>
      <c r="BQ2145" s="9"/>
      <c r="BR2145" s="9"/>
      <c r="BS2145" s="9"/>
      <c r="BT2145" s="9"/>
      <c r="BU2145" s="9"/>
      <c r="BV2145" s="9"/>
      <c r="BW2145" s="9"/>
      <c r="BX2145" s="9"/>
      <c r="BY2145" s="9"/>
      <c r="BZ2145" s="9"/>
      <c r="CA2145" s="9"/>
      <c r="CB2145" s="9"/>
      <c r="CC2145" s="9"/>
      <c r="CD2145" s="9"/>
      <c r="CE2145" s="9"/>
      <c r="CF2145" s="9"/>
      <c r="CG2145" s="9"/>
      <c r="CH2145" s="9"/>
      <c r="CI2145" s="9"/>
      <c r="CJ2145" s="9"/>
      <c r="CK2145" s="9"/>
      <c r="CL2145" s="9"/>
      <c r="CM2145" s="9"/>
      <c r="CN2145" s="9"/>
      <c r="CO2145" s="9"/>
      <c r="CP2145" s="9"/>
      <c r="CQ2145" s="9"/>
      <c r="CR2145" s="9"/>
      <c r="CS2145" s="9"/>
      <c r="CT2145" s="9"/>
      <c r="CU2145" s="9"/>
      <c r="CV2145" s="9"/>
      <c r="CW2145" s="9"/>
      <c r="CX2145" s="9"/>
      <c r="CY2145" s="9"/>
      <c r="CZ2145" s="9"/>
      <c r="DA2145" s="9"/>
      <c r="DB2145" s="9"/>
      <c r="DC2145" s="9"/>
      <c r="DD2145" s="9"/>
      <c r="DE2145" s="9"/>
      <c r="DF2145" s="9"/>
      <c r="DG2145" s="9"/>
      <c r="DH2145" s="9"/>
      <c r="DI2145" s="9"/>
      <c r="DJ2145" s="9"/>
      <c r="DK2145" s="9"/>
      <c r="DL2145" s="9"/>
      <c r="DM2145" s="9"/>
      <c r="DN2145" s="9"/>
      <c r="DO2145" s="9"/>
    </row>
    <row r="2146" spans="1:119" s="10" customFormat="1" x14ac:dyDescent="0.2">
      <c r="A2146" s="8">
        <v>102217</v>
      </c>
      <c r="B2146" s="9" t="s">
        <v>5404</v>
      </c>
      <c r="C2146" s="9" t="b">
        <v>0</v>
      </c>
      <c r="D2146" s="9" t="b">
        <v>0</v>
      </c>
      <c r="E2146" s="9" t="b">
        <v>1</v>
      </c>
      <c r="F2146" s="9" t="b">
        <v>0</v>
      </c>
      <c r="G2146" s="9" t="s">
        <v>5405</v>
      </c>
      <c r="H2146" s="9"/>
      <c r="I2146" s="9" t="s">
        <v>5402</v>
      </c>
      <c r="J2146" s="9" t="s">
        <v>397</v>
      </c>
      <c r="K2146" s="9">
        <v>43.920999999999999</v>
      </c>
      <c r="L2146" s="9">
        <v>-80.092999999999989</v>
      </c>
      <c r="M2146" s="9" t="s">
        <v>156</v>
      </c>
      <c r="N2146" s="9">
        <v>2016</v>
      </c>
      <c r="O2146" s="9"/>
      <c r="P2146" s="9">
        <v>2017</v>
      </c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 t="s">
        <v>5406</v>
      </c>
      <c r="AG2146" s="9"/>
      <c r="AH2146" s="9">
        <v>0.25</v>
      </c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  <c r="BI2146" s="9"/>
      <c r="BJ2146" s="9"/>
      <c r="BK2146" s="9" t="s">
        <v>11</v>
      </c>
      <c r="BL2146" s="9"/>
      <c r="BM2146" s="9"/>
      <c r="BN2146" s="9"/>
      <c r="BO2146" s="9"/>
      <c r="BP2146" s="9"/>
      <c r="BQ2146" s="9"/>
      <c r="BR2146" s="9"/>
      <c r="BS2146" s="9"/>
      <c r="BT2146" s="9"/>
      <c r="BU2146" s="9"/>
      <c r="BV2146" s="9"/>
      <c r="BW2146" s="9"/>
      <c r="BX2146" s="9"/>
      <c r="BY2146" s="9"/>
      <c r="BZ2146" s="9"/>
      <c r="CA2146" s="9"/>
      <c r="CB2146" s="9"/>
      <c r="CC2146" s="9"/>
      <c r="CD2146" s="9"/>
      <c r="CE2146" s="9"/>
      <c r="CF2146" s="9"/>
      <c r="CG2146" s="9"/>
      <c r="CH2146" s="9"/>
      <c r="CI2146" s="9"/>
      <c r="CJ2146" s="9"/>
      <c r="CK2146" s="9"/>
      <c r="CL2146" s="9"/>
      <c r="CM2146" s="9"/>
      <c r="CN2146" s="9"/>
      <c r="CO2146" s="9"/>
      <c r="CP2146" s="9"/>
      <c r="CQ2146" s="9"/>
      <c r="CR2146" s="9"/>
      <c r="CS2146" s="9"/>
      <c r="CT2146" s="9"/>
      <c r="CU2146" s="9"/>
      <c r="CV2146" s="9"/>
      <c r="CW2146" s="9"/>
      <c r="CX2146" s="9"/>
      <c r="CY2146" s="9"/>
      <c r="CZ2146" s="9"/>
      <c r="DA2146" s="9"/>
      <c r="DB2146" s="9"/>
      <c r="DC2146" s="9"/>
      <c r="DD2146" s="9"/>
      <c r="DE2146" s="9"/>
      <c r="DF2146" s="9"/>
      <c r="DG2146" s="9"/>
      <c r="DH2146" s="9"/>
      <c r="DI2146" s="9"/>
      <c r="DJ2146" s="9"/>
      <c r="DK2146" s="9"/>
      <c r="DL2146" s="9"/>
      <c r="DM2146" s="9"/>
      <c r="DN2146" s="9"/>
      <c r="DO2146" s="9"/>
    </row>
    <row r="2147" spans="1:119" s="10" customFormat="1" x14ac:dyDescent="0.2">
      <c r="A2147" s="8">
        <v>102218</v>
      </c>
      <c r="B2147" s="9" t="s">
        <v>5407</v>
      </c>
      <c r="C2147" s="9" t="b">
        <v>0</v>
      </c>
      <c r="D2147" s="9" t="b">
        <v>0</v>
      </c>
      <c r="E2147" s="9" t="b">
        <v>1</v>
      </c>
      <c r="F2147" s="9" t="b">
        <v>0</v>
      </c>
      <c r="G2147" s="9" t="s">
        <v>2041</v>
      </c>
      <c r="H2147" s="9"/>
      <c r="I2147" s="9" t="s">
        <v>5402</v>
      </c>
      <c r="J2147" s="9" t="s">
        <v>397</v>
      </c>
      <c r="K2147" s="9">
        <v>43.922000000000004</v>
      </c>
      <c r="L2147" s="9">
        <v>-80.091999999999999</v>
      </c>
      <c r="M2147" s="9" t="s">
        <v>156</v>
      </c>
      <c r="N2147" s="9">
        <v>2014</v>
      </c>
      <c r="O2147" s="9"/>
      <c r="P2147" s="9">
        <v>2017</v>
      </c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 t="s">
        <v>5408</v>
      </c>
      <c r="AG2147" s="9"/>
      <c r="AH2147" s="9">
        <v>0.25</v>
      </c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  <c r="BI2147" s="9"/>
      <c r="BJ2147" s="9"/>
      <c r="BK2147" s="9" t="s">
        <v>11</v>
      </c>
      <c r="BL2147" s="9"/>
      <c r="BM2147" s="9"/>
      <c r="BN2147" s="9"/>
      <c r="BO2147" s="9"/>
      <c r="BP2147" s="9"/>
      <c r="BQ2147" s="9"/>
      <c r="BR2147" s="9"/>
      <c r="BS2147" s="9"/>
      <c r="BT2147" s="9"/>
      <c r="BU2147" s="9"/>
      <c r="BV2147" s="9"/>
      <c r="BW2147" s="9"/>
      <c r="BX2147" s="9"/>
      <c r="BY2147" s="9"/>
      <c r="BZ2147" s="9"/>
      <c r="CA2147" s="9"/>
      <c r="CB2147" s="9"/>
      <c r="CC2147" s="9"/>
      <c r="CD2147" s="9"/>
      <c r="CE2147" s="9"/>
      <c r="CF2147" s="9"/>
      <c r="CG2147" s="9"/>
      <c r="CH2147" s="9"/>
      <c r="CI2147" s="9"/>
      <c r="CJ2147" s="9"/>
      <c r="CK2147" s="9"/>
      <c r="CL2147" s="9"/>
      <c r="CM2147" s="9"/>
      <c r="CN2147" s="9"/>
      <c r="CO2147" s="9"/>
      <c r="CP2147" s="9"/>
      <c r="CQ2147" s="9"/>
      <c r="CR2147" s="9"/>
      <c r="CS2147" s="9"/>
      <c r="CT2147" s="9"/>
      <c r="CU2147" s="9"/>
      <c r="CV2147" s="9"/>
      <c r="CW2147" s="9"/>
      <c r="CX2147" s="9"/>
      <c r="CY2147" s="9"/>
      <c r="CZ2147" s="9"/>
      <c r="DA2147" s="9"/>
      <c r="DB2147" s="9"/>
      <c r="DC2147" s="9"/>
      <c r="DD2147" s="9"/>
      <c r="DE2147" s="9"/>
      <c r="DF2147" s="9"/>
      <c r="DG2147" s="9"/>
      <c r="DH2147" s="9"/>
      <c r="DI2147" s="9"/>
      <c r="DJ2147" s="9"/>
      <c r="DK2147" s="9"/>
      <c r="DL2147" s="9"/>
      <c r="DM2147" s="9"/>
      <c r="DN2147" s="9"/>
      <c r="DO2147" s="9"/>
    </row>
    <row r="2148" spans="1:119" s="10" customFormat="1" x14ac:dyDescent="0.2">
      <c r="A2148" s="8">
        <v>102219</v>
      </c>
      <c r="B2148" s="9" t="s">
        <v>5409</v>
      </c>
      <c r="C2148" s="9" t="b">
        <v>0</v>
      </c>
      <c r="D2148" s="9" t="b">
        <v>0</v>
      </c>
      <c r="E2148" s="9" t="b">
        <v>1</v>
      </c>
      <c r="F2148" s="9" t="b">
        <v>0</v>
      </c>
      <c r="G2148" s="9"/>
      <c r="H2148" s="9"/>
      <c r="I2148" s="9" t="s">
        <v>5402</v>
      </c>
      <c r="J2148" s="9" t="s">
        <v>397</v>
      </c>
      <c r="K2148" s="9">
        <v>43.923000000000002</v>
      </c>
      <c r="L2148" s="9">
        <v>-80.090999999999994</v>
      </c>
      <c r="M2148" s="9" t="s">
        <v>156</v>
      </c>
      <c r="N2148" s="9">
        <v>1992</v>
      </c>
      <c r="O2148" s="9"/>
      <c r="P2148" s="9"/>
      <c r="Q2148" s="9">
        <v>721</v>
      </c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 t="s">
        <v>3933</v>
      </c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 t="s">
        <v>11</v>
      </c>
      <c r="BE2148" s="9"/>
      <c r="BF2148" s="9"/>
      <c r="BG2148" s="9"/>
      <c r="BH2148" s="9"/>
      <c r="BI2148" s="9"/>
      <c r="BJ2148" s="9"/>
      <c r="BK2148" s="9"/>
      <c r="BL2148" s="9"/>
      <c r="BM2148" s="9"/>
      <c r="BN2148" s="9"/>
      <c r="BO2148" s="9"/>
      <c r="BP2148" s="9"/>
      <c r="BQ2148" s="9"/>
      <c r="BR2148" s="9"/>
      <c r="BS2148" s="9"/>
      <c r="BT2148" s="9"/>
      <c r="BU2148" s="9"/>
      <c r="BV2148" s="9"/>
      <c r="BW2148" s="9"/>
      <c r="BX2148" s="9"/>
      <c r="BY2148" s="9"/>
      <c r="BZ2148" s="9"/>
      <c r="CA2148" s="9"/>
      <c r="CB2148" s="9"/>
      <c r="CC2148" s="9"/>
      <c r="CD2148" s="9"/>
      <c r="CE2148" s="9"/>
      <c r="CF2148" s="9"/>
      <c r="CG2148" s="9"/>
      <c r="CH2148" s="9"/>
      <c r="CI2148" s="9"/>
      <c r="CJ2148" s="9"/>
      <c r="CK2148" s="9"/>
      <c r="CL2148" s="9"/>
      <c r="CM2148" s="9"/>
      <c r="CN2148" s="9"/>
      <c r="CO2148" s="9"/>
      <c r="CP2148" s="9"/>
      <c r="CQ2148" s="9"/>
      <c r="CR2148" s="9"/>
      <c r="CS2148" s="9"/>
      <c r="CT2148" s="9"/>
      <c r="CU2148" s="9"/>
      <c r="CV2148" s="9"/>
      <c r="CW2148" s="9"/>
      <c r="CX2148" s="9"/>
      <c r="CY2148" s="9"/>
      <c r="CZ2148" s="9"/>
      <c r="DA2148" s="9"/>
      <c r="DB2148" s="9"/>
      <c r="DC2148" s="9"/>
      <c r="DD2148" s="9"/>
      <c r="DE2148" s="9"/>
      <c r="DF2148" s="9"/>
      <c r="DG2148" s="9"/>
      <c r="DH2148" s="9"/>
      <c r="DI2148" s="9"/>
      <c r="DJ2148" s="9"/>
      <c r="DK2148" s="9"/>
      <c r="DL2148" s="9"/>
      <c r="DM2148" s="9"/>
      <c r="DN2148" s="9"/>
      <c r="DO2148" s="9"/>
    </row>
    <row r="2149" spans="1:119" s="10" customFormat="1" x14ac:dyDescent="0.2">
      <c r="A2149" s="8">
        <v>102220</v>
      </c>
      <c r="B2149" s="9" t="s">
        <v>5410</v>
      </c>
      <c r="C2149" s="9" t="b">
        <v>0</v>
      </c>
      <c r="D2149" s="9" t="b">
        <v>0</v>
      </c>
      <c r="E2149" s="9" t="b">
        <v>1</v>
      </c>
      <c r="F2149" s="9" t="b">
        <v>0</v>
      </c>
      <c r="G2149" s="9" t="s">
        <v>3230</v>
      </c>
      <c r="H2149" s="9"/>
      <c r="I2149" s="9" t="s">
        <v>5402</v>
      </c>
      <c r="J2149" s="9" t="s">
        <v>397</v>
      </c>
      <c r="K2149" s="9">
        <v>43.923999999999999</v>
      </c>
      <c r="L2149" s="9">
        <v>-80.089999999999989</v>
      </c>
      <c r="M2149" s="9" t="s">
        <v>156</v>
      </c>
      <c r="N2149" s="9">
        <v>2015</v>
      </c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 t="s">
        <v>5411</v>
      </c>
      <c r="AG2149" s="9"/>
      <c r="AH2149" s="9">
        <v>0.13</v>
      </c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  <c r="BI2149" s="9"/>
      <c r="BJ2149" s="9"/>
      <c r="BK2149" s="9" t="s">
        <v>11</v>
      </c>
      <c r="BL2149" s="9"/>
      <c r="BM2149" s="9"/>
      <c r="BN2149" s="9"/>
      <c r="BO2149" s="9"/>
      <c r="BP2149" s="9"/>
      <c r="BQ2149" s="9"/>
      <c r="BR2149" s="9"/>
      <c r="BS2149" s="9"/>
      <c r="BT2149" s="9"/>
      <c r="BU2149" s="9"/>
      <c r="BV2149" s="9"/>
      <c r="BW2149" s="9"/>
      <c r="BX2149" s="9"/>
      <c r="BY2149" s="9"/>
      <c r="BZ2149" s="9"/>
      <c r="CA2149" s="9"/>
      <c r="CB2149" s="9"/>
      <c r="CC2149" s="9"/>
      <c r="CD2149" s="9"/>
      <c r="CE2149" s="9"/>
      <c r="CF2149" s="9"/>
      <c r="CG2149" s="9"/>
      <c r="CH2149" s="9"/>
      <c r="CI2149" s="9"/>
      <c r="CJ2149" s="9"/>
      <c r="CK2149" s="9"/>
      <c r="CL2149" s="9"/>
      <c r="CM2149" s="9"/>
      <c r="CN2149" s="9"/>
      <c r="CO2149" s="9"/>
      <c r="CP2149" s="9"/>
      <c r="CQ2149" s="9"/>
      <c r="CR2149" s="9"/>
      <c r="CS2149" s="9"/>
      <c r="CT2149" s="9"/>
      <c r="CU2149" s="9"/>
      <c r="CV2149" s="9"/>
      <c r="CW2149" s="9"/>
      <c r="CX2149" s="9"/>
      <c r="CY2149" s="9"/>
      <c r="CZ2149" s="9"/>
      <c r="DA2149" s="9"/>
      <c r="DB2149" s="9"/>
      <c r="DC2149" s="9"/>
      <c r="DD2149" s="9"/>
      <c r="DE2149" s="9"/>
      <c r="DF2149" s="9"/>
      <c r="DG2149" s="9"/>
      <c r="DH2149" s="9"/>
      <c r="DI2149" s="9"/>
      <c r="DJ2149" s="9"/>
      <c r="DK2149" s="9"/>
      <c r="DL2149" s="9"/>
      <c r="DM2149" s="9"/>
      <c r="DN2149" s="9"/>
      <c r="DO2149" s="9"/>
    </row>
    <row r="2150" spans="1:119" s="10" customFormat="1" x14ac:dyDescent="0.2">
      <c r="A2150" s="8">
        <v>102221</v>
      </c>
      <c r="B2150" s="9" t="s">
        <v>5412</v>
      </c>
      <c r="C2150" s="9" t="b">
        <v>0</v>
      </c>
      <c r="D2150" s="9" t="b">
        <v>0</v>
      </c>
      <c r="E2150" s="9" t="b">
        <v>1</v>
      </c>
      <c r="F2150" s="9" t="b">
        <v>0</v>
      </c>
      <c r="G2150" s="9" t="s">
        <v>3142</v>
      </c>
      <c r="H2150" s="9"/>
      <c r="I2150" s="9" t="s">
        <v>5402</v>
      </c>
      <c r="J2150" s="9" t="s">
        <v>397</v>
      </c>
      <c r="K2150" s="9">
        <v>43.925000000000004</v>
      </c>
      <c r="L2150" s="9">
        <v>-80.088999999999999</v>
      </c>
      <c r="M2150" s="9" t="s">
        <v>156</v>
      </c>
      <c r="N2150" s="9">
        <v>2016</v>
      </c>
      <c r="O2150" s="9"/>
      <c r="P2150" s="9">
        <v>2017</v>
      </c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 t="s">
        <v>5413</v>
      </c>
      <c r="AG2150" s="9"/>
      <c r="AH2150" s="9">
        <v>0.3</v>
      </c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  <c r="BI2150" s="9"/>
      <c r="BJ2150" s="9"/>
      <c r="BK2150" s="9" t="s">
        <v>11</v>
      </c>
      <c r="BL2150" s="9"/>
      <c r="BM2150" s="9"/>
      <c r="BN2150" s="9"/>
      <c r="BO2150" s="9"/>
      <c r="BP2150" s="9"/>
      <c r="BQ2150" s="9"/>
      <c r="BR2150" s="9"/>
      <c r="BS2150" s="9"/>
      <c r="BT2150" s="9"/>
      <c r="BU2150" s="9"/>
      <c r="BV2150" s="9"/>
      <c r="BW2150" s="9"/>
      <c r="BX2150" s="9"/>
      <c r="BY2150" s="9"/>
      <c r="BZ2150" s="9"/>
      <c r="CA2150" s="9"/>
      <c r="CB2150" s="9"/>
      <c r="CC2150" s="9"/>
      <c r="CD2150" s="9"/>
      <c r="CE2150" s="9"/>
      <c r="CF2150" s="9"/>
      <c r="CG2150" s="9"/>
      <c r="CH2150" s="9"/>
      <c r="CI2150" s="9"/>
      <c r="CJ2150" s="9"/>
      <c r="CK2150" s="9"/>
      <c r="CL2150" s="9"/>
      <c r="CM2150" s="9"/>
      <c r="CN2150" s="9"/>
      <c r="CO2150" s="9"/>
      <c r="CP2150" s="9"/>
      <c r="CQ2150" s="9"/>
      <c r="CR2150" s="9"/>
      <c r="CS2150" s="9"/>
      <c r="CT2150" s="9"/>
      <c r="CU2150" s="9"/>
      <c r="CV2150" s="9"/>
      <c r="CW2150" s="9"/>
      <c r="CX2150" s="9"/>
      <c r="CY2150" s="9"/>
      <c r="CZ2150" s="9"/>
      <c r="DA2150" s="9"/>
      <c r="DB2150" s="9"/>
      <c r="DC2150" s="9"/>
      <c r="DD2150" s="9"/>
      <c r="DE2150" s="9"/>
      <c r="DF2150" s="9"/>
      <c r="DG2150" s="9"/>
      <c r="DH2150" s="9"/>
      <c r="DI2150" s="9"/>
      <c r="DJ2150" s="9"/>
      <c r="DK2150" s="9"/>
      <c r="DL2150" s="9"/>
      <c r="DM2150" s="9"/>
      <c r="DN2150" s="9"/>
      <c r="DO2150" s="9"/>
    </row>
    <row r="2151" spans="1:119" s="10" customFormat="1" x14ac:dyDescent="0.2">
      <c r="A2151" s="8">
        <v>102222</v>
      </c>
      <c r="B2151" s="9" t="s">
        <v>5414</v>
      </c>
      <c r="C2151" s="9" t="b">
        <v>0</v>
      </c>
      <c r="D2151" s="9" t="b">
        <v>0</v>
      </c>
      <c r="E2151" s="9" t="b">
        <v>1</v>
      </c>
      <c r="F2151" s="9" t="b">
        <v>0</v>
      </c>
      <c r="G2151" s="9" t="s">
        <v>2032</v>
      </c>
      <c r="H2151" s="9"/>
      <c r="I2151" s="9" t="s">
        <v>5415</v>
      </c>
      <c r="J2151" s="9" t="s">
        <v>397</v>
      </c>
      <c r="K2151" s="9">
        <v>44.607999999999997</v>
      </c>
      <c r="L2151" s="9">
        <v>-79.42</v>
      </c>
      <c r="M2151" s="9" t="s">
        <v>156</v>
      </c>
      <c r="N2151" s="9">
        <v>2013</v>
      </c>
      <c r="O2151" s="9"/>
      <c r="P2151" s="9">
        <v>2017</v>
      </c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 t="s">
        <v>5416</v>
      </c>
      <c r="AG2151" s="9"/>
      <c r="AH2151" s="9">
        <v>0.13500000000000001</v>
      </c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  <c r="BI2151" s="9"/>
      <c r="BJ2151" s="9"/>
      <c r="BK2151" s="9" t="s">
        <v>11</v>
      </c>
      <c r="BL2151" s="9"/>
      <c r="BM2151" s="9"/>
      <c r="BN2151" s="9"/>
      <c r="BO2151" s="9"/>
      <c r="BP2151" s="9"/>
      <c r="BQ2151" s="9"/>
      <c r="BR2151" s="9"/>
      <c r="BS2151" s="9"/>
      <c r="BT2151" s="9"/>
      <c r="BU2151" s="9"/>
      <c r="BV2151" s="9"/>
      <c r="BW2151" s="9"/>
      <c r="BX2151" s="9"/>
      <c r="BY2151" s="9"/>
      <c r="BZ2151" s="9"/>
      <c r="CA2151" s="9"/>
      <c r="CB2151" s="9"/>
      <c r="CC2151" s="9"/>
      <c r="CD2151" s="9"/>
      <c r="CE2151" s="9"/>
      <c r="CF2151" s="9"/>
      <c r="CG2151" s="9"/>
      <c r="CH2151" s="9"/>
      <c r="CI2151" s="9"/>
      <c r="CJ2151" s="9"/>
      <c r="CK2151" s="9"/>
      <c r="CL2151" s="9"/>
      <c r="CM2151" s="9"/>
      <c r="CN2151" s="9"/>
      <c r="CO2151" s="9"/>
      <c r="CP2151" s="9"/>
      <c r="CQ2151" s="9"/>
      <c r="CR2151" s="9"/>
      <c r="CS2151" s="9"/>
      <c r="CT2151" s="9"/>
      <c r="CU2151" s="9"/>
      <c r="CV2151" s="9"/>
      <c r="CW2151" s="9"/>
      <c r="CX2151" s="9"/>
      <c r="CY2151" s="9"/>
      <c r="CZ2151" s="9"/>
      <c r="DA2151" s="9"/>
      <c r="DB2151" s="9"/>
      <c r="DC2151" s="9"/>
      <c r="DD2151" s="9"/>
      <c r="DE2151" s="9"/>
      <c r="DF2151" s="9"/>
      <c r="DG2151" s="9"/>
      <c r="DH2151" s="9"/>
      <c r="DI2151" s="9"/>
      <c r="DJ2151" s="9"/>
      <c r="DK2151" s="9"/>
      <c r="DL2151" s="9"/>
      <c r="DM2151" s="9"/>
      <c r="DN2151" s="9"/>
      <c r="DO2151" s="9"/>
    </row>
    <row r="2152" spans="1:119" s="10" customFormat="1" x14ac:dyDescent="0.2">
      <c r="A2152" s="8">
        <v>102223</v>
      </c>
      <c r="B2152" s="9" t="s">
        <v>5417</v>
      </c>
      <c r="C2152" s="9" t="b">
        <v>0</v>
      </c>
      <c r="D2152" s="9" t="b">
        <v>0</v>
      </c>
      <c r="E2152" s="9" t="b">
        <v>1</v>
      </c>
      <c r="F2152" s="9" t="b">
        <v>0</v>
      </c>
      <c r="G2152" s="9" t="s">
        <v>5418</v>
      </c>
      <c r="H2152" s="9"/>
      <c r="I2152" s="9" t="s">
        <v>5415</v>
      </c>
      <c r="J2152" s="9" t="s">
        <v>397</v>
      </c>
      <c r="K2152" s="9">
        <v>44.608999999999995</v>
      </c>
      <c r="L2152" s="9">
        <v>-79.418999999999997</v>
      </c>
      <c r="M2152" s="9" t="s">
        <v>156</v>
      </c>
      <c r="N2152" s="9">
        <v>2014</v>
      </c>
      <c r="O2152" s="9"/>
      <c r="P2152" s="9">
        <v>2017</v>
      </c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 t="s">
        <v>5419</v>
      </c>
      <c r="AG2152" s="9"/>
      <c r="AH2152" s="9">
        <v>0.25</v>
      </c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  <c r="BI2152" s="9"/>
      <c r="BJ2152" s="9"/>
      <c r="BK2152" s="9" t="s">
        <v>11</v>
      </c>
      <c r="BL2152" s="9"/>
      <c r="BM2152" s="9"/>
      <c r="BN2152" s="9"/>
      <c r="BO2152" s="9"/>
      <c r="BP2152" s="9"/>
      <c r="BQ2152" s="9"/>
      <c r="BR2152" s="9"/>
      <c r="BS2152" s="9"/>
      <c r="BT2152" s="9"/>
      <c r="BU2152" s="9"/>
      <c r="BV2152" s="9"/>
      <c r="BW2152" s="9"/>
      <c r="BX2152" s="9"/>
      <c r="BY2152" s="9"/>
      <c r="BZ2152" s="9"/>
      <c r="CA2152" s="9"/>
      <c r="CB2152" s="9"/>
      <c r="CC2152" s="9"/>
      <c r="CD2152" s="9"/>
      <c r="CE2152" s="9"/>
      <c r="CF2152" s="9"/>
      <c r="CG2152" s="9"/>
      <c r="CH2152" s="9"/>
      <c r="CI2152" s="9"/>
      <c r="CJ2152" s="9"/>
      <c r="CK2152" s="9"/>
      <c r="CL2152" s="9"/>
      <c r="CM2152" s="9"/>
      <c r="CN2152" s="9"/>
      <c r="CO2152" s="9"/>
      <c r="CP2152" s="9"/>
      <c r="CQ2152" s="9"/>
      <c r="CR2152" s="9"/>
      <c r="CS2152" s="9"/>
      <c r="CT2152" s="9"/>
      <c r="CU2152" s="9"/>
      <c r="CV2152" s="9"/>
      <c r="CW2152" s="9"/>
      <c r="CX2152" s="9"/>
      <c r="CY2152" s="9"/>
      <c r="CZ2152" s="9"/>
      <c r="DA2152" s="9"/>
      <c r="DB2152" s="9"/>
      <c r="DC2152" s="9"/>
      <c r="DD2152" s="9"/>
      <c r="DE2152" s="9"/>
      <c r="DF2152" s="9"/>
      <c r="DG2152" s="9"/>
      <c r="DH2152" s="9"/>
      <c r="DI2152" s="9"/>
      <c r="DJ2152" s="9"/>
      <c r="DK2152" s="9"/>
      <c r="DL2152" s="9"/>
      <c r="DM2152" s="9"/>
      <c r="DN2152" s="9"/>
      <c r="DO2152" s="9"/>
    </row>
    <row r="2153" spans="1:119" s="10" customFormat="1" x14ac:dyDescent="0.2">
      <c r="A2153" s="8">
        <v>102224</v>
      </c>
      <c r="B2153" s="9" t="s">
        <v>5420</v>
      </c>
      <c r="C2153" s="9" t="b">
        <v>0</v>
      </c>
      <c r="D2153" s="9" t="b">
        <v>0</v>
      </c>
      <c r="E2153" s="9" t="b">
        <v>1</v>
      </c>
      <c r="F2153" s="9" t="b">
        <v>0</v>
      </c>
      <c r="G2153" s="9" t="s">
        <v>5421</v>
      </c>
      <c r="H2153" s="9"/>
      <c r="I2153" s="9" t="s">
        <v>5415</v>
      </c>
      <c r="J2153" s="9" t="s">
        <v>397</v>
      </c>
      <c r="K2153" s="9">
        <v>44.61</v>
      </c>
      <c r="L2153" s="9">
        <v>-79.418000000000006</v>
      </c>
      <c r="M2153" s="9" t="s">
        <v>156</v>
      </c>
      <c r="N2153" s="9">
        <v>2015</v>
      </c>
      <c r="O2153" s="9"/>
      <c r="P2153" s="9">
        <v>2017</v>
      </c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 t="s">
        <v>5422</v>
      </c>
      <c r="AG2153" s="9"/>
      <c r="AH2153" s="9">
        <v>0.15</v>
      </c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  <c r="BI2153" s="9"/>
      <c r="BJ2153" s="9"/>
      <c r="BK2153" s="9" t="s">
        <v>11</v>
      </c>
      <c r="BL2153" s="9"/>
      <c r="BM2153" s="9"/>
      <c r="BN2153" s="9"/>
      <c r="BO2153" s="9"/>
      <c r="BP2153" s="9"/>
      <c r="BQ2153" s="9"/>
      <c r="BR2153" s="9"/>
      <c r="BS2153" s="9"/>
      <c r="BT2153" s="9"/>
      <c r="BU2153" s="9"/>
      <c r="BV2153" s="9"/>
      <c r="BW2153" s="9"/>
      <c r="BX2153" s="9"/>
      <c r="BY2153" s="9"/>
      <c r="BZ2153" s="9"/>
      <c r="CA2153" s="9"/>
      <c r="CB2153" s="9"/>
      <c r="CC2153" s="9"/>
      <c r="CD2153" s="9"/>
      <c r="CE2153" s="9"/>
      <c r="CF2153" s="9"/>
      <c r="CG2153" s="9"/>
      <c r="CH2153" s="9"/>
      <c r="CI2153" s="9"/>
      <c r="CJ2153" s="9"/>
      <c r="CK2153" s="9"/>
      <c r="CL2153" s="9"/>
      <c r="CM2153" s="9"/>
      <c r="CN2153" s="9"/>
      <c r="CO2153" s="9"/>
      <c r="CP2153" s="9"/>
      <c r="CQ2153" s="9"/>
      <c r="CR2153" s="9"/>
      <c r="CS2153" s="9"/>
      <c r="CT2153" s="9"/>
      <c r="CU2153" s="9"/>
      <c r="CV2153" s="9"/>
      <c r="CW2153" s="9"/>
      <c r="CX2153" s="9"/>
      <c r="CY2153" s="9"/>
      <c r="CZ2153" s="9"/>
      <c r="DA2153" s="9"/>
      <c r="DB2153" s="9"/>
      <c r="DC2153" s="9"/>
      <c r="DD2153" s="9"/>
      <c r="DE2153" s="9"/>
      <c r="DF2153" s="9"/>
      <c r="DG2153" s="9"/>
      <c r="DH2153" s="9"/>
      <c r="DI2153" s="9"/>
      <c r="DJ2153" s="9"/>
      <c r="DK2153" s="9"/>
      <c r="DL2153" s="9"/>
      <c r="DM2153" s="9"/>
      <c r="DN2153" s="9"/>
      <c r="DO2153" s="9"/>
    </row>
    <row r="2154" spans="1:119" s="10" customFormat="1" x14ac:dyDescent="0.2">
      <c r="A2154" s="8">
        <v>102225</v>
      </c>
      <c r="B2154" s="9" t="s">
        <v>5423</v>
      </c>
      <c r="C2154" s="9" t="b">
        <v>0</v>
      </c>
      <c r="D2154" s="9" t="b">
        <v>0</v>
      </c>
      <c r="E2154" s="9" t="b">
        <v>1</v>
      </c>
      <c r="F2154" s="9" t="b">
        <v>0</v>
      </c>
      <c r="G2154" s="9" t="s">
        <v>5421</v>
      </c>
      <c r="H2154" s="9"/>
      <c r="I2154" s="9" t="s">
        <v>5415</v>
      </c>
      <c r="J2154" s="9" t="s">
        <v>397</v>
      </c>
      <c r="K2154" s="9">
        <v>44.610999999999997</v>
      </c>
      <c r="L2154" s="9">
        <v>-79.417000000000002</v>
      </c>
      <c r="M2154" s="9" t="s">
        <v>156</v>
      </c>
      <c r="N2154" s="9">
        <v>2015</v>
      </c>
      <c r="O2154" s="9"/>
      <c r="P2154" s="9">
        <v>2017</v>
      </c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 t="s">
        <v>5424</v>
      </c>
      <c r="AG2154" s="9"/>
      <c r="AH2154" s="9">
        <v>0.2</v>
      </c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  <c r="BI2154" s="9"/>
      <c r="BJ2154" s="9"/>
      <c r="BK2154" s="9" t="s">
        <v>11</v>
      </c>
      <c r="BL2154" s="9"/>
      <c r="BM2154" s="9"/>
      <c r="BN2154" s="9"/>
      <c r="BO2154" s="9"/>
      <c r="BP2154" s="9"/>
      <c r="BQ2154" s="9"/>
      <c r="BR2154" s="9"/>
      <c r="BS2154" s="9"/>
      <c r="BT2154" s="9"/>
      <c r="BU2154" s="9"/>
      <c r="BV2154" s="9"/>
      <c r="BW2154" s="9"/>
      <c r="BX2154" s="9"/>
      <c r="BY2154" s="9"/>
      <c r="BZ2154" s="9"/>
      <c r="CA2154" s="9"/>
      <c r="CB2154" s="9"/>
      <c r="CC2154" s="9"/>
      <c r="CD2154" s="9"/>
      <c r="CE2154" s="9"/>
      <c r="CF2154" s="9"/>
      <c r="CG2154" s="9"/>
      <c r="CH2154" s="9"/>
      <c r="CI2154" s="9"/>
      <c r="CJ2154" s="9"/>
      <c r="CK2154" s="9"/>
      <c r="CL2154" s="9"/>
      <c r="CM2154" s="9"/>
      <c r="CN2154" s="9"/>
      <c r="CO2154" s="9"/>
      <c r="CP2154" s="9"/>
      <c r="CQ2154" s="9"/>
      <c r="CR2154" s="9"/>
      <c r="CS2154" s="9"/>
      <c r="CT2154" s="9"/>
      <c r="CU2154" s="9"/>
      <c r="CV2154" s="9"/>
      <c r="CW2154" s="9"/>
      <c r="CX2154" s="9"/>
      <c r="CY2154" s="9"/>
      <c r="CZ2154" s="9"/>
      <c r="DA2154" s="9"/>
      <c r="DB2154" s="9"/>
      <c r="DC2154" s="9"/>
      <c r="DD2154" s="9"/>
      <c r="DE2154" s="9"/>
      <c r="DF2154" s="9"/>
      <c r="DG2154" s="9"/>
      <c r="DH2154" s="9"/>
      <c r="DI2154" s="9"/>
      <c r="DJ2154" s="9"/>
      <c r="DK2154" s="9"/>
      <c r="DL2154" s="9"/>
      <c r="DM2154" s="9"/>
      <c r="DN2154" s="9"/>
      <c r="DO2154" s="9"/>
    </row>
    <row r="2155" spans="1:119" s="10" customFormat="1" x14ac:dyDescent="0.2">
      <c r="A2155" s="8">
        <v>102226</v>
      </c>
      <c r="B2155" s="9" t="s">
        <v>5425</v>
      </c>
      <c r="C2155" s="9" t="b">
        <v>0</v>
      </c>
      <c r="D2155" s="9" t="b">
        <v>0</v>
      </c>
      <c r="E2155" s="9" t="b">
        <v>1</v>
      </c>
      <c r="F2155" s="9" t="b">
        <v>0</v>
      </c>
      <c r="G2155" s="9" t="s">
        <v>5426</v>
      </c>
      <c r="H2155" s="9"/>
      <c r="I2155" s="9" t="s">
        <v>5415</v>
      </c>
      <c r="J2155" s="9" t="s">
        <v>397</v>
      </c>
      <c r="K2155" s="9">
        <v>44.611999999999995</v>
      </c>
      <c r="L2155" s="9">
        <v>-79.415999999999997</v>
      </c>
      <c r="M2155" s="9" t="s">
        <v>156</v>
      </c>
      <c r="N2155" s="9">
        <v>2013</v>
      </c>
      <c r="O2155" s="9"/>
      <c r="P2155" s="9">
        <v>2017</v>
      </c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 t="s">
        <v>5427</v>
      </c>
      <c r="AG2155" s="9"/>
      <c r="AH2155" s="9">
        <v>0.25</v>
      </c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  <c r="BI2155" s="9"/>
      <c r="BJ2155" s="9"/>
      <c r="BK2155" s="9" t="s">
        <v>11</v>
      </c>
      <c r="BL2155" s="9"/>
      <c r="BM2155" s="9"/>
      <c r="BN2155" s="9"/>
      <c r="BO2155" s="9"/>
      <c r="BP2155" s="9"/>
      <c r="BQ2155" s="9"/>
      <c r="BR2155" s="9"/>
      <c r="BS2155" s="9"/>
      <c r="BT2155" s="9"/>
      <c r="BU2155" s="9"/>
      <c r="BV2155" s="9"/>
      <c r="BW2155" s="9"/>
      <c r="BX2155" s="9"/>
      <c r="BY2155" s="9"/>
      <c r="BZ2155" s="9"/>
      <c r="CA2155" s="9"/>
      <c r="CB2155" s="9"/>
      <c r="CC2155" s="9"/>
      <c r="CD2155" s="9"/>
      <c r="CE2155" s="9"/>
      <c r="CF2155" s="9"/>
      <c r="CG2155" s="9"/>
      <c r="CH2155" s="9"/>
      <c r="CI2155" s="9"/>
      <c r="CJ2155" s="9"/>
      <c r="CK2155" s="9"/>
      <c r="CL2155" s="9"/>
      <c r="CM2155" s="9"/>
      <c r="CN2155" s="9"/>
      <c r="CO2155" s="9"/>
      <c r="CP2155" s="9"/>
      <c r="CQ2155" s="9"/>
      <c r="CR2155" s="9"/>
      <c r="CS2155" s="9"/>
      <c r="CT2155" s="9"/>
      <c r="CU2155" s="9"/>
      <c r="CV2155" s="9"/>
      <c r="CW2155" s="9"/>
      <c r="CX2155" s="9"/>
      <c r="CY2155" s="9"/>
      <c r="CZ2155" s="9"/>
      <c r="DA2155" s="9"/>
      <c r="DB2155" s="9"/>
      <c r="DC2155" s="9"/>
      <c r="DD2155" s="9"/>
      <c r="DE2155" s="9"/>
      <c r="DF2155" s="9"/>
      <c r="DG2155" s="9"/>
      <c r="DH2155" s="9"/>
      <c r="DI2155" s="9"/>
      <c r="DJ2155" s="9"/>
      <c r="DK2155" s="9"/>
      <c r="DL2155" s="9"/>
      <c r="DM2155" s="9"/>
      <c r="DN2155" s="9"/>
      <c r="DO2155" s="9"/>
    </row>
    <row r="2156" spans="1:119" s="10" customFormat="1" x14ac:dyDescent="0.2">
      <c r="A2156" s="8">
        <v>102227</v>
      </c>
      <c r="B2156" s="9" t="s">
        <v>5428</v>
      </c>
      <c r="C2156" s="9" t="b">
        <v>0</v>
      </c>
      <c r="D2156" s="9" t="b">
        <v>0</v>
      </c>
      <c r="E2156" s="9" t="b">
        <v>1</v>
      </c>
      <c r="F2156" s="9" t="b">
        <v>0</v>
      </c>
      <c r="G2156" s="9" t="s">
        <v>5429</v>
      </c>
      <c r="H2156" s="9"/>
      <c r="I2156" s="9" t="s">
        <v>5415</v>
      </c>
      <c r="J2156" s="9" t="s">
        <v>397</v>
      </c>
      <c r="K2156" s="9">
        <v>44.613</v>
      </c>
      <c r="L2156" s="9">
        <v>-79.415000000000006</v>
      </c>
      <c r="M2156" s="9" t="s">
        <v>156</v>
      </c>
      <c r="N2156" s="9">
        <v>2014</v>
      </c>
      <c r="O2156" s="9"/>
      <c r="P2156" s="9">
        <v>2017</v>
      </c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 t="s">
        <v>5430</v>
      </c>
      <c r="AG2156" s="9"/>
      <c r="AH2156" s="9">
        <v>0.25</v>
      </c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  <c r="BI2156" s="9"/>
      <c r="BJ2156" s="9"/>
      <c r="BK2156" s="9" t="s">
        <v>11</v>
      </c>
      <c r="BL2156" s="9"/>
      <c r="BM2156" s="9"/>
      <c r="BN2156" s="9"/>
      <c r="BO2156" s="9"/>
      <c r="BP2156" s="9"/>
      <c r="BQ2156" s="9"/>
      <c r="BR2156" s="9"/>
      <c r="BS2156" s="9"/>
      <c r="BT2156" s="9"/>
      <c r="BU2156" s="9"/>
      <c r="BV2156" s="9"/>
      <c r="BW2156" s="9"/>
      <c r="BX2156" s="9"/>
      <c r="BY2156" s="9"/>
      <c r="BZ2156" s="9"/>
      <c r="CA2156" s="9"/>
      <c r="CB2156" s="9"/>
      <c r="CC2156" s="9"/>
      <c r="CD2156" s="9"/>
      <c r="CE2156" s="9"/>
      <c r="CF2156" s="9"/>
      <c r="CG2156" s="9"/>
      <c r="CH2156" s="9"/>
      <c r="CI2156" s="9"/>
      <c r="CJ2156" s="9"/>
      <c r="CK2156" s="9"/>
      <c r="CL2156" s="9"/>
      <c r="CM2156" s="9"/>
      <c r="CN2156" s="9"/>
      <c r="CO2156" s="9"/>
      <c r="CP2156" s="9"/>
      <c r="CQ2156" s="9"/>
      <c r="CR2156" s="9"/>
      <c r="CS2156" s="9"/>
      <c r="CT2156" s="9"/>
      <c r="CU2156" s="9"/>
      <c r="CV2156" s="9"/>
      <c r="CW2156" s="9"/>
      <c r="CX2156" s="9"/>
      <c r="CY2156" s="9"/>
      <c r="CZ2156" s="9"/>
      <c r="DA2156" s="9"/>
      <c r="DB2156" s="9"/>
      <c r="DC2156" s="9"/>
      <c r="DD2156" s="9"/>
      <c r="DE2156" s="9"/>
      <c r="DF2156" s="9"/>
      <c r="DG2156" s="9"/>
      <c r="DH2156" s="9"/>
      <c r="DI2156" s="9"/>
      <c r="DJ2156" s="9"/>
      <c r="DK2156" s="9"/>
      <c r="DL2156" s="9"/>
      <c r="DM2156" s="9"/>
      <c r="DN2156" s="9"/>
      <c r="DO2156" s="9"/>
    </row>
    <row r="2157" spans="1:119" s="10" customFormat="1" x14ac:dyDescent="0.2">
      <c r="A2157" s="8">
        <v>102228</v>
      </c>
      <c r="B2157" s="9" t="s">
        <v>5431</v>
      </c>
      <c r="C2157" s="9" t="b">
        <v>0</v>
      </c>
      <c r="D2157" s="9" t="b">
        <v>0</v>
      </c>
      <c r="E2157" s="9" t="b">
        <v>1</v>
      </c>
      <c r="F2157" s="9" t="b">
        <v>0</v>
      </c>
      <c r="G2157" s="9" t="s">
        <v>5432</v>
      </c>
      <c r="H2157" s="9"/>
      <c r="I2157" s="9" t="s">
        <v>5415</v>
      </c>
      <c r="J2157" s="9" t="s">
        <v>397</v>
      </c>
      <c r="K2157" s="9">
        <v>44.613999999999997</v>
      </c>
      <c r="L2157" s="9">
        <v>-79.414000000000001</v>
      </c>
      <c r="M2157" s="9" t="s">
        <v>156</v>
      </c>
      <c r="N2157" s="9">
        <v>2013</v>
      </c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 t="s">
        <v>5433</v>
      </c>
      <c r="AG2157" s="9"/>
      <c r="AH2157" s="9">
        <v>0.17419999999999999</v>
      </c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  <c r="BI2157" s="9"/>
      <c r="BJ2157" s="9"/>
      <c r="BK2157" s="9" t="s">
        <v>11</v>
      </c>
      <c r="BL2157" s="9"/>
      <c r="BM2157" s="9"/>
      <c r="BN2157" s="9"/>
      <c r="BO2157" s="9"/>
      <c r="BP2157" s="9"/>
      <c r="BQ2157" s="9"/>
      <c r="BR2157" s="9"/>
      <c r="BS2157" s="9"/>
      <c r="BT2157" s="9"/>
      <c r="BU2157" s="9"/>
      <c r="BV2157" s="9"/>
      <c r="BW2157" s="9"/>
      <c r="BX2157" s="9"/>
      <c r="BY2157" s="9"/>
      <c r="BZ2157" s="9"/>
      <c r="CA2157" s="9"/>
      <c r="CB2157" s="9"/>
      <c r="CC2157" s="9"/>
      <c r="CD2157" s="9"/>
      <c r="CE2157" s="9"/>
      <c r="CF2157" s="9"/>
      <c r="CG2157" s="9"/>
      <c r="CH2157" s="9"/>
      <c r="CI2157" s="9"/>
      <c r="CJ2157" s="9"/>
      <c r="CK2157" s="9"/>
      <c r="CL2157" s="9"/>
      <c r="CM2157" s="9"/>
      <c r="CN2157" s="9"/>
      <c r="CO2157" s="9"/>
      <c r="CP2157" s="9"/>
      <c r="CQ2157" s="9"/>
      <c r="CR2157" s="9"/>
      <c r="CS2157" s="9"/>
      <c r="CT2157" s="9"/>
      <c r="CU2157" s="9"/>
      <c r="CV2157" s="9"/>
      <c r="CW2157" s="9"/>
      <c r="CX2157" s="9"/>
      <c r="CY2157" s="9"/>
      <c r="CZ2157" s="9"/>
      <c r="DA2157" s="9"/>
      <c r="DB2157" s="9"/>
      <c r="DC2157" s="9"/>
      <c r="DD2157" s="9"/>
      <c r="DE2157" s="9"/>
      <c r="DF2157" s="9"/>
      <c r="DG2157" s="9"/>
      <c r="DH2157" s="9"/>
      <c r="DI2157" s="9"/>
      <c r="DJ2157" s="9"/>
      <c r="DK2157" s="9"/>
      <c r="DL2157" s="9"/>
      <c r="DM2157" s="9"/>
      <c r="DN2157" s="9"/>
      <c r="DO2157" s="9"/>
    </row>
    <row r="2158" spans="1:119" s="10" customFormat="1" x14ac:dyDescent="0.2">
      <c r="A2158" s="8">
        <v>102229</v>
      </c>
      <c r="B2158" s="9" t="s">
        <v>5434</v>
      </c>
      <c r="C2158" s="9" t="b">
        <v>0</v>
      </c>
      <c r="D2158" s="9" t="b">
        <v>0</v>
      </c>
      <c r="E2158" s="9" t="b">
        <v>1</v>
      </c>
      <c r="F2158" s="9" t="b">
        <v>0</v>
      </c>
      <c r="G2158" s="9"/>
      <c r="H2158" s="9"/>
      <c r="I2158" s="9" t="s">
        <v>5415</v>
      </c>
      <c r="J2158" s="9" t="s">
        <v>397</v>
      </c>
      <c r="K2158" s="9">
        <v>44.614999999999995</v>
      </c>
      <c r="L2158" s="9">
        <v>-79.412999999999997</v>
      </c>
      <c r="M2158" s="9" t="s">
        <v>156</v>
      </c>
      <c r="N2158" s="9">
        <v>1990</v>
      </c>
      <c r="O2158" s="9"/>
      <c r="P2158" s="9"/>
      <c r="Q2158" s="9">
        <v>6112</v>
      </c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 t="s">
        <v>3837</v>
      </c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 t="s">
        <v>11</v>
      </c>
      <c r="BE2158" s="9"/>
      <c r="BF2158" s="9"/>
      <c r="BG2158" s="9"/>
      <c r="BH2158" s="9"/>
      <c r="BI2158" s="9"/>
      <c r="BJ2158" s="9"/>
      <c r="BK2158" s="9"/>
      <c r="BL2158" s="9"/>
      <c r="BM2158" s="9"/>
      <c r="BN2158" s="9"/>
      <c r="BO2158" s="9"/>
      <c r="BP2158" s="9"/>
      <c r="BQ2158" s="9"/>
      <c r="BR2158" s="9"/>
      <c r="BS2158" s="9"/>
      <c r="BT2158" s="9"/>
      <c r="BU2158" s="9"/>
      <c r="BV2158" s="9"/>
      <c r="BW2158" s="9"/>
      <c r="BX2158" s="9"/>
      <c r="BY2158" s="9"/>
      <c r="BZ2158" s="9"/>
      <c r="CA2158" s="9"/>
      <c r="CB2158" s="9"/>
      <c r="CC2158" s="9"/>
      <c r="CD2158" s="9"/>
      <c r="CE2158" s="9"/>
      <c r="CF2158" s="9"/>
      <c r="CG2158" s="9"/>
      <c r="CH2158" s="9"/>
      <c r="CI2158" s="9"/>
      <c r="CJ2158" s="9"/>
      <c r="CK2158" s="9"/>
      <c r="CL2158" s="9"/>
      <c r="CM2158" s="9"/>
      <c r="CN2158" s="9"/>
      <c r="CO2158" s="9"/>
      <c r="CP2158" s="9"/>
      <c r="CQ2158" s="9"/>
      <c r="CR2158" s="9"/>
      <c r="CS2158" s="9"/>
      <c r="CT2158" s="9"/>
      <c r="CU2158" s="9"/>
      <c r="CV2158" s="9"/>
      <c r="CW2158" s="9"/>
      <c r="CX2158" s="9"/>
      <c r="CY2158" s="9"/>
      <c r="CZ2158" s="9"/>
      <c r="DA2158" s="9"/>
      <c r="DB2158" s="9"/>
      <c r="DC2158" s="9"/>
      <c r="DD2158" s="9"/>
      <c r="DE2158" s="9"/>
      <c r="DF2158" s="9"/>
      <c r="DG2158" s="9"/>
      <c r="DH2158" s="9"/>
      <c r="DI2158" s="9"/>
      <c r="DJ2158" s="9"/>
      <c r="DK2158" s="9"/>
      <c r="DL2158" s="9"/>
      <c r="DM2158" s="9"/>
      <c r="DN2158" s="9"/>
      <c r="DO2158" s="9"/>
    </row>
    <row r="2159" spans="1:119" s="10" customFormat="1" x14ac:dyDescent="0.2">
      <c r="A2159" s="8">
        <v>102230</v>
      </c>
      <c r="B2159" s="9" t="s">
        <v>5435</v>
      </c>
      <c r="C2159" s="9" t="b">
        <v>0</v>
      </c>
      <c r="D2159" s="9" t="b">
        <v>0</v>
      </c>
      <c r="E2159" s="9" t="b">
        <v>1</v>
      </c>
      <c r="F2159" s="9" t="b">
        <v>0</v>
      </c>
      <c r="G2159" s="9" t="s">
        <v>2265</v>
      </c>
      <c r="H2159" s="9"/>
      <c r="I2159" s="9" t="s">
        <v>5415</v>
      </c>
      <c r="J2159" s="9" t="s">
        <v>397</v>
      </c>
      <c r="K2159" s="9">
        <v>44.616</v>
      </c>
      <c r="L2159" s="9">
        <v>-79.412000000000006</v>
      </c>
      <c r="M2159" s="9" t="s">
        <v>156</v>
      </c>
      <c r="N2159" s="9">
        <v>2014</v>
      </c>
      <c r="O2159" s="9"/>
      <c r="P2159" s="9">
        <v>2017</v>
      </c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 t="s">
        <v>5436</v>
      </c>
      <c r="AG2159" s="9"/>
      <c r="AH2159" s="9">
        <v>0.5</v>
      </c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  <c r="BI2159" s="9"/>
      <c r="BJ2159" s="9"/>
      <c r="BK2159" s="9" t="s">
        <v>11</v>
      </c>
      <c r="BL2159" s="9"/>
      <c r="BM2159" s="9"/>
      <c r="BN2159" s="9"/>
      <c r="BO2159" s="9"/>
      <c r="BP2159" s="9"/>
      <c r="BQ2159" s="9"/>
      <c r="BR2159" s="9"/>
      <c r="BS2159" s="9"/>
      <c r="BT2159" s="9"/>
      <c r="BU2159" s="9"/>
      <c r="BV2159" s="9"/>
      <c r="BW2159" s="9"/>
      <c r="BX2159" s="9"/>
      <c r="BY2159" s="9"/>
      <c r="BZ2159" s="9"/>
      <c r="CA2159" s="9"/>
      <c r="CB2159" s="9"/>
      <c r="CC2159" s="9"/>
      <c r="CD2159" s="9"/>
      <c r="CE2159" s="9"/>
      <c r="CF2159" s="9"/>
      <c r="CG2159" s="9"/>
      <c r="CH2159" s="9"/>
      <c r="CI2159" s="9"/>
      <c r="CJ2159" s="9"/>
      <c r="CK2159" s="9"/>
      <c r="CL2159" s="9"/>
      <c r="CM2159" s="9"/>
      <c r="CN2159" s="9"/>
      <c r="CO2159" s="9"/>
      <c r="CP2159" s="9"/>
      <c r="CQ2159" s="9"/>
      <c r="CR2159" s="9"/>
      <c r="CS2159" s="9"/>
      <c r="CT2159" s="9"/>
      <c r="CU2159" s="9"/>
      <c r="CV2159" s="9"/>
      <c r="CW2159" s="9"/>
      <c r="CX2159" s="9"/>
      <c r="CY2159" s="9"/>
      <c r="CZ2159" s="9"/>
      <c r="DA2159" s="9"/>
      <c r="DB2159" s="9"/>
      <c r="DC2159" s="9"/>
      <c r="DD2159" s="9"/>
      <c r="DE2159" s="9"/>
      <c r="DF2159" s="9"/>
      <c r="DG2159" s="9"/>
      <c r="DH2159" s="9"/>
      <c r="DI2159" s="9"/>
      <c r="DJ2159" s="9"/>
      <c r="DK2159" s="9"/>
      <c r="DL2159" s="9"/>
      <c r="DM2159" s="9"/>
      <c r="DN2159" s="9"/>
      <c r="DO2159" s="9"/>
    </row>
    <row r="2160" spans="1:119" s="10" customFormat="1" x14ac:dyDescent="0.2">
      <c r="A2160" s="8">
        <v>102231</v>
      </c>
      <c r="B2160" s="9" t="s">
        <v>5437</v>
      </c>
      <c r="C2160" s="9" t="b">
        <v>0</v>
      </c>
      <c r="D2160" s="9" t="b">
        <v>0</v>
      </c>
      <c r="E2160" s="9" t="b">
        <v>1</v>
      </c>
      <c r="F2160" s="9" t="b">
        <v>0</v>
      </c>
      <c r="G2160" s="9" t="s">
        <v>5438</v>
      </c>
      <c r="H2160" s="9"/>
      <c r="I2160" s="9" t="s">
        <v>5415</v>
      </c>
      <c r="J2160" s="9" t="s">
        <v>397</v>
      </c>
      <c r="K2160" s="9">
        <v>44.616999999999997</v>
      </c>
      <c r="L2160" s="9">
        <v>-79.411000000000001</v>
      </c>
      <c r="M2160" s="9" t="s">
        <v>156</v>
      </c>
      <c r="N2160" s="9">
        <v>2011</v>
      </c>
      <c r="O2160" s="9"/>
      <c r="P2160" s="9">
        <v>2017</v>
      </c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 t="s">
        <v>5439</v>
      </c>
      <c r="AG2160" s="9"/>
      <c r="AH2160" s="9">
        <v>0.25</v>
      </c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  <c r="BI2160" s="9"/>
      <c r="BJ2160" s="9"/>
      <c r="BK2160" s="9" t="s">
        <v>11</v>
      </c>
      <c r="BL2160" s="9"/>
      <c r="BM2160" s="9"/>
      <c r="BN2160" s="9"/>
      <c r="BO2160" s="9"/>
      <c r="BP2160" s="9"/>
      <c r="BQ2160" s="9"/>
      <c r="BR2160" s="9"/>
      <c r="BS2160" s="9"/>
      <c r="BT2160" s="9"/>
      <c r="BU2160" s="9"/>
      <c r="BV2160" s="9"/>
      <c r="BW2160" s="9"/>
      <c r="BX2160" s="9"/>
      <c r="BY2160" s="9"/>
      <c r="BZ2160" s="9"/>
      <c r="CA2160" s="9"/>
      <c r="CB2160" s="9"/>
      <c r="CC2160" s="9"/>
      <c r="CD2160" s="9"/>
      <c r="CE2160" s="9"/>
      <c r="CF2160" s="9"/>
      <c r="CG2160" s="9"/>
      <c r="CH2160" s="9"/>
      <c r="CI2160" s="9"/>
      <c r="CJ2160" s="9"/>
      <c r="CK2160" s="9"/>
      <c r="CL2160" s="9"/>
      <c r="CM2160" s="9"/>
      <c r="CN2160" s="9"/>
      <c r="CO2160" s="9"/>
      <c r="CP2160" s="9"/>
      <c r="CQ2160" s="9"/>
      <c r="CR2160" s="9"/>
      <c r="CS2160" s="9"/>
      <c r="CT2160" s="9"/>
      <c r="CU2160" s="9"/>
      <c r="CV2160" s="9"/>
      <c r="CW2160" s="9"/>
      <c r="CX2160" s="9"/>
      <c r="CY2160" s="9"/>
      <c r="CZ2160" s="9"/>
      <c r="DA2160" s="9"/>
      <c r="DB2160" s="9"/>
      <c r="DC2160" s="9"/>
      <c r="DD2160" s="9"/>
      <c r="DE2160" s="9"/>
      <c r="DF2160" s="9"/>
      <c r="DG2160" s="9"/>
      <c r="DH2160" s="9"/>
      <c r="DI2160" s="9"/>
      <c r="DJ2160" s="9"/>
      <c r="DK2160" s="9"/>
      <c r="DL2160" s="9"/>
      <c r="DM2160" s="9"/>
      <c r="DN2160" s="9"/>
      <c r="DO2160" s="9"/>
    </row>
    <row r="2161" spans="1:119" s="10" customFormat="1" x14ac:dyDescent="0.2">
      <c r="A2161" s="8">
        <v>102232</v>
      </c>
      <c r="B2161" s="9" t="s">
        <v>5440</v>
      </c>
      <c r="C2161" s="9" t="b">
        <v>0</v>
      </c>
      <c r="D2161" s="9" t="b">
        <v>0</v>
      </c>
      <c r="E2161" s="9" t="b">
        <v>1</v>
      </c>
      <c r="F2161" s="9" t="b">
        <v>0</v>
      </c>
      <c r="G2161" s="9" t="s">
        <v>3139</v>
      </c>
      <c r="H2161" s="9"/>
      <c r="I2161" s="9" t="s">
        <v>5415</v>
      </c>
      <c r="J2161" s="9" t="s">
        <v>397</v>
      </c>
      <c r="K2161" s="9">
        <v>44.617999999999995</v>
      </c>
      <c r="L2161" s="9">
        <v>-79.41</v>
      </c>
      <c r="M2161" s="9" t="s">
        <v>156</v>
      </c>
      <c r="N2161" s="9">
        <v>2015</v>
      </c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 t="s">
        <v>5441</v>
      </c>
      <c r="AG2161" s="9"/>
      <c r="AH2161" s="9">
        <v>0.16</v>
      </c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  <c r="BI2161" s="9"/>
      <c r="BJ2161" s="9"/>
      <c r="BK2161" s="9" t="s">
        <v>11</v>
      </c>
      <c r="BL2161" s="9"/>
      <c r="BM2161" s="9"/>
      <c r="BN2161" s="9"/>
      <c r="BO2161" s="9"/>
      <c r="BP2161" s="9"/>
      <c r="BQ2161" s="9"/>
      <c r="BR2161" s="9"/>
      <c r="BS2161" s="9"/>
      <c r="BT2161" s="9"/>
      <c r="BU2161" s="9"/>
      <c r="BV2161" s="9"/>
      <c r="BW2161" s="9"/>
      <c r="BX2161" s="9"/>
      <c r="BY2161" s="9"/>
      <c r="BZ2161" s="9"/>
      <c r="CA2161" s="9"/>
      <c r="CB2161" s="9"/>
      <c r="CC2161" s="9"/>
      <c r="CD2161" s="9"/>
      <c r="CE2161" s="9"/>
      <c r="CF2161" s="9"/>
      <c r="CG2161" s="9"/>
      <c r="CH2161" s="9"/>
      <c r="CI2161" s="9"/>
      <c r="CJ2161" s="9"/>
      <c r="CK2161" s="9"/>
      <c r="CL2161" s="9"/>
      <c r="CM2161" s="9"/>
      <c r="CN2161" s="9"/>
      <c r="CO2161" s="9"/>
      <c r="CP2161" s="9"/>
      <c r="CQ2161" s="9"/>
      <c r="CR2161" s="9"/>
      <c r="CS2161" s="9"/>
      <c r="CT2161" s="9"/>
      <c r="CU2161" s="9"/>
      <c r="CV2161" s="9"/>
      <c r="CW2161" s="9"/>
      <c r="CX2161" s="9"/>
      <c r="CY2161" s="9"/>
      <c r="CZ2161" s="9"/>
      <c r="DA2161" s="9"/>
      <c r="DB2161" s="9"/>
      <c r="DC2161" s="9"/>
      <c r="DD2161" s="9"/>
      <c r="DE2161" s="9"/>
      <c r="DF2161" s="9"/>
      <c r="DG2161" s="9"/>
      <c r="DH2161" s="9"/>
      <c r="DI2161" s="9"/>
      <c r="DJ2161" s="9"/>
      <c r="DK2161" s="9"/>
      <c r="DL2161" s="9"/>
      <c r="DM2161" s="9"/>
      <c r="DN2161" s="9"/>
      <c r="DO2161" s="9"/>
    </row>
    <row r="2162" spans="1:119" s="10" customFormat="1" x14ac:dyDescent="0.2">
      <c r="A2162" s="8">
        <v>102233</v>
      </c>
      <c r="B2162" s="9" t="s">
        <v>5442</v>
      </c>
      <c r="C2162" s="9" t="b">
        <v>0</v>
      </c>
      <c r="D2162" s="9" t="b">
        <v>0</v>
      </c>
      <c r="E2162" s="9" t="b">
        <v>1</v>
      </c>
      <c r="F2162" s="9" t="b">
        <v>0</v>
      </c>
      <c r="G2162" s="9" t="s">
        <v>5443</v>
      </c>
      <c r="H2162" s="9"/>
      <c r="I2162" s="9" t="s">
        <v>5415</v>
      </c>
      <c r="J2162" s="9" t="s">
        <v>397</v>
      </c>
      <c r="K2162" s="9">
        <v>44.619</v>
      </c>
      <c r="L2162" s="9">
        <v>-79.409000000000006</v>
      </c>
      <c r="M2162" s="9" t="s">
        <v>156</v>
      </c>
      <c r="N2162" s="9">
        <v>2016</v>
      </c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 t="s">
        <v>5444</v>
      </c>
      <c r="AG2162" s="9"/>
      <c r="AH2162" s="9">
        <v>0.13</v>
      </c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  <c r="BI2162" s="9"/>
      <c r="BJ2162" s="9"/>
      <c r="BK2162" s="9" t="s">
        <v>11</v>
      </c>
      <c r="BL2162" s="9"/>
      <c r="BM2162" s="9"/>
      <c r="BN2162" s="9"/>
      <c r="BO2162" s="9"/>
      <c r="BP2162" s="9"/>
      <c r="BQ2162" s="9"/>
      <c r="BR2162" s="9"/>
      <c r="BS2162" s="9"/>
      <c r="BT2162" s="9"/>
      <c r="BU2162" s="9"/>
      <c r="BV2162" s="9"/>
      <c r="BW2162" s="9"/>
      <c r="BX2162" s="9"/>
      <c r="BY2162" s="9"/>
      <c r="BZ2162" s="9"/>
      <c r="CA2162" s="9"/>
      <c r="CB2162" s="9"/>
      <c r="CC2162" s="9"/>
      <c r="CD2162" s="9"/>
      <c r="CE2162" s="9"/>
      <c r="CF2162" s="9"/>
      <c r="CG2162" s="9"/>
      <c r="CH2162" s="9"/>
      <c r="CI2162" s="9"/>
      <c r="CJ2162" s="9"/>
      <c r="CK2162" s="9"/>
      <c r="CL2162" s="9"/>
      <c r="CM2162" s="9"/>
      <c r="CN2162" s="9"/>
      <c r="CO2162" s="9"/>
      <c r="CP2162" s="9"/>
      <c r="CQ2162" s="9"/>
      <c r="CR2162" s="9"/>
      <c r="CS2162" s="9"/>
      <c r="CT2162" s="9"/>
      <c r="CU2162" s="9"/>
      <c r="CV2162" s="9"/>
      <c r="CW2162" s="9"/>
      <c r="CX2162" s="9"/>
      <c r="CY2162" s="9"/>
      <c r="CZ2162" s="9"/>
      <c r="DA2162" s="9"/>
      <c r="DB2162" s="9"/>
      <c r="DC2162" s="9"/>
      <c r="DD2162" s="9"/>
      <c r="DE2162" s="9"/>
      <c r="DF2162" s="9"/>
      <c r="DG2162" s="9"/>
      <c r="DH2162" s="9"/>
      <c r="DI2162" s="9"/>
      <c r="DJ2162" s="9"/>
      <c r="DK2162" s="9"/>
      <c r="DL2162" s="9"/>
      <c r="DM2162" s="9"/>
      <c r="DN2162" s="9"/>
      <c r="DO2162" s="9"/>
    </row>
    <row r="2163" spans="1:119" s="10" customFormat="1" x14ac:dyDescent="0.2">
      <c r="A2163" s="8">
        <v>102234</v>
      </c>
      <c r="B2163" s="9" t="s">
        <v>5445</v>
      </c>
      <c r="C2163" s="9" t="b">
        <v>1</v>
      </c>
      <c r="D2163" s="9" t="b">
        <v>0</v>
      </c>
      <c r="E2163" s="9" t="b">
        <v>0</v>
      </c>
      <c r="F2163" s="9" t="b">
        <v>0</v>
      </c>
      <c r="G2163" s="9" t="s">
        <v>2180</v>
      </c>
      <c r="H2163" s="9"/>
      <c r="I2163" s="9" t="s">
        <v>5415</v>
      </c>
      <c r="J2163" s="9" t="s">
        <v>397</v>
      </c>
      <c r="K2163" s="9">
        <v>44.62</v>
      </c>
      <c r="L2163" s="9">
        <v>-79.408000000000001</v>
      </c>
      <c r="M2163" s="9" t="s">
        <v>156</v>
      </c>
      <c r="N2163" s="9">
        <v>2000</v>
      </c>
      <c r="O2163" s="9"/>
      <c r="P2163" s="9">
        <v>2015</v>
      </c>
      <c r="Q2163" s="9">
        <v>912</v>
      </c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 t="s">
        <v>158</v>
      </c>
      <c r="AG2163" s="9"/>
      <c r="AH2163" s="9">
        <v>1.1000000000000001</v>
      </c>
      <c r="AI2163" s="9"/>
      <c r="AJ2163" s="9"/>
      <c r="AK2163" s="9"/>
      <c r="AL2163" s="9"/>
      <c r="AM2163" s="9"/>
      <c r="AN2163" s="9" t="s">
        <v>11</v>
      </c>
      <c r="AO2163" s="9"/>
      <c r="AP2163" s="9">
        <v>1</v>
      </c>
      <c r="AQ2163" s="9" t="s">
        <v>272</v>
      </c>
      <c r="AR2163" s="9"/>
      <c r="AS2163" s="9">
        <v>1.1000000000000001</v>
      </c>
      <c r="AT2163" s="9"/>
      <c r="AU2163" s="9"/>
      <c r="AV2163" s="9"/>
      <c r="AW2163" s="9" t="s">
        <v>11</v>
      </c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  <c r="BI2163" s="9"/>
      <c r="BJ2163" s="9"/>
      <c r="BK2163" s="9"/>
      <c r="BL2163" s="9"/>
      <c r="BM2163" s="9"/>
      <c r="BN2163" s="9"/>
      <c r="BO2163" s="9"/>
      <c r="BP2163" s="9"/>
      <c r="BQ2163" s="9"/>
      <c r="BR2163" s="9"/>
      <c r="BS2163" s="9"/>
      <c r="BT2163" s="9"/>
      <c r="BU2163" s="9"/>
      <c r="BV2163" s="9"/>
      <c r="BW2163" s="9"/>
      <c r="BX2163" s="9"/>
      <c r="BY2163" s="9"/>
      <c r="BZ2163" s="9"/>
      <c r="CA2163" s="9"/>
      <c r="CB2163" s="9"/>
      <c r="CC2163" s="9"/>
      <c r="CD2163" s="9"/>
      <c r="CE2163" s="9"/>
      <c r="CF2163" s="9"/>
      <c r="CG2163" s="9"/>
      <c r="CH2163" s="9"/>
      <c r="CI2163" s="9"/>
      <c r="CJ2163" s="9"/>
      <c r="CK2163" s="9"/>
      <c r="CL2163" s="9"/>
      <c r="CM2163" s="9"/>
      <c r="CN2163" s="9"/>
      <c r="CO2163" s="9"/>
      <c r="CP2163" s="9"/>
      <c r="CQ2163" s="9"/>
      <c r="CR2163" s="9"/>
      <c r="CS2163" s="9"/>
      <c r="CT2163" s="9"/>
      <c r="CU2163" s="9"/>
      <c r="CV2163" s="9"/>
      <c r="CW2163" s="9"/>
      <c r="CX2163" s="9"/>
      <c r="CY2163" s="9"/>
      <c r="CZ2163" s="9"/>
      <c r="DA2163" s="9"/>
      <c r="DB2163" s="9"/>
      <c r="DC2163" s="9"/>
      <c r="DD2163" s="9"/>
      <c r="DE2163" s="9"/>
      <c r="DF2163" s="9"/>
      <c r="DG2163" s="9"/>
      <c r="DH2163" s="9"/>
      <c r="DI2163" s="9"/>
      <c r="DJ2163" s="9"/>
      <c r="DK2163" s="9"/>
      <c r="DL2163" s="9"/>
      <c r="DM2163" s="9"/>
      <c r="DN2163" s="9"/>
      <c r="DO2163" s="9"/>
    </row>
    <row r="2164" spans="1:119" s="10" customFormat="1" x14ac:dyDescent="0.2">
      <c r="A2164" s="8">
        <v>102235</v>
      </c>
      <c r="B2164" s="9" t="s">
        <v>5446</v>
      </c>
      <c r="C2164" s="9" t="b">
        <v>0</v>
      </c>
      <c r="D2164" s="9" t="b">
        <v>0</v>
      </c>
      <c r="E2164" s="9" t="b">
        <v>1</v>
      </c>
      <c r="F2164" s="9" t="b">
        <v>0</v>
      </c>
      <c r="G2164" s="9" t="s">
        <v>5447</v>
      </c>
      <c r="H2164" s="9"/>
      <c r="I2164" s="9" t="s">
        <v>5415</v>
      </c>
      <c r="J2164" s="9" t="s">
        <v>397</v>
      </c>
      <c r="K2164" s="9">
        <v>44.620999999999995</v>
      </c>
      <c r="L2164" s="9">
        <v>-79.406999999999996</v>
      </c>
      <c r="M2164" s="9" t="s">
        <v>156</v>
      </c>
      <c r="N2164" s="9">
        <v>2014</v>
      </c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 t="s">
        <v>5448</v>
      </c>
      <c r="AG2164" s="9"/>
      <c r="AH2164" s="9">
        <v>0.12</v>
      </c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  <c r="BI2164" s="9"/>
      <c r="BJ2164" s="9"/>
      <c r="BK2164" s="9" t="s">
        <v>11</v>
      </c>
      <c r="BL2164" s="9"/>
      <c r="BM2164" s="9"/>
      <c r="BN2164" s="9"/>
      <c r="BO2164" s="9"/>
      <c r="BP2164" s="9"/>
      <c r="BQ2164" s="9"/>
      <c r="BR2164" s="9"/>
      <c r="BS2164" s="9"/>
      <c r="BT2164" s="9"/>
      <c r="BU2164" s="9"/>
      <c r="BV2164" s="9"/>
      <c r="BW2164" s="9"/>
      <c r="BX2164" s="9"/>
      <c r="BY2164" s="9"/>
      <c r="BZ2164" s="9"/>
      <c r="CA2164" s="9"/>
      <c r="CB2164" s="9"/>
      <c r="CC2164" s="9"/>
      <c r="CD2164" s="9"/>
      <c r="CE2164" s="9"/>
      <c r="CF2164" s="9"/>
      <c r="CG2164" s="9"/>
      <c r="CH2164" s="9"/>
      <c r="CI2164" s="9"/>
      <c r="CJ2164" s="9"/>
      <c r="CK2164" s="9"/>
      <c r="CL2164" s="9"/>
      <c r="CM2164" s="9"/>
      <c r="CN2164" s="9"/>
      <c r="CO2164" s="9"/>
      <c r="CP2164" s="9"/>
      <c r="CQ2164" s="9"/>
      <c r="CR2164" s="9"/>
      <c r="CS2164" s="9"/>
      <c r="CT2164" s="9"/>
      <c r="CU2164" s="9"/>
      <c r="CV2164" s="9"/>
      <c r="CW2164" s="9"/>
      <c r="CX2164" s="9"/>
      <c r="CY2164" s="9"/>
      <c r="CZ2164" s="9"/>
      <c r="DA2164" s="9"/>
      <c r="DB2164" s="9"/>
      <c r="DC2164" s="9"/>
      <c r="DD2164" s="9"/>
      <c r="DE2164" s="9"/>
      <c r="DF2164" s="9"/>
      <c r="DG2164" s="9"/>
      <c r="DH2164" s="9"/>
      <c r="DI2164" s="9"/>
      <c r="DJ2164" s="9"/>
      <c r="DK2164" s="9"/>
      <c r="DL2164" s="9"/>
      <c r="DM2164" s="9"/>
      <c r="DN2164" s="9"/>
      <c r="DO2164" s="9"/>
    </row>
    <row r="2165" spans="1:119" s="10" customFormat="1" x14ac:dyDescent="0.2">
      <c r="A2165" s="8">
        <v>102236</v>
      </c>
      <c r="B2165" s="9" t="s">
        <v>5449</v>
      </c>
      <c r="C2165" s="9" t="b">
        <v>1</v>
      </c>
      <c r="D2165" s="9" t="b">
        <v>0</v>
      </c>
      <c r="E2165" s="9" t="b">
        <v>0</v>
      </c>
      <c r="F2165" s="9" t="b">
        <v>0</v>
      </c>
      <c r="G2165" s="9"/>
      <c r="H2165" s="9"/>
      <c r="I2165" s="9" t="s">
        <v>5415</v>
      </c>
      <c r="J2165" s="9" t="s">
        <v>397</v>
      </c>
      <c r="K2165" s="9">
        <v>44.622</v>
      </c>
      <c r="L2165" s="9">
        <v>-79.406000000000006</v>
      </c>
      <c r="M2165" s="9" t="s">
        <v>705</v>
      </c>
      <c r="N2165" s="9">
        <v>1994</v>
      </c>
      <c r="O2165" s="9"/>
      <c r="P2165" s="9">
        <v>2015</v>
      </c>
      <c r="Q2165" s="9">
        <v>622</v>
      </c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 t="s">
        <v>158</v>
      </c>
      <c r="AG2165" s="9"/>
      <c r="AH2165" s="9">
        <v>0.76</v>
      </c>
      <c r="AI2165" s="9"/>
      <c r="AJ2165" s="9"/>
      <c r="AK2165" s="9"/>
      <c r="AL2165" s="9"/>
      <c r="AM2165" s="9"/>
      <c r="AN2165" s="9" t="s">
        <v>11</v>
      </c>
      <c r="AO2165" s="9"/>
      <c r="AP2165" s="9">
        <v>1</v>
      </c>
      <c r="AQ2165" s="9" t="s">
        <v>272</v>
      </c>
      <c r="AR2165" s="9"/>
      <c r="AS2165" s="9">
        <v>0.76</v>
      </c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  <c r="BI2165" s="9"/>
      <c r="BJ2165" s="9"/>
      <c r="BK2165" s="9"/>
      <c r="BL2165" s="9"/>
      <c r="BM2165" s="9"/>
      <c r="BN2165" s="9"/>
      <c r="BO2165" s="9"/>
      <c r="BP2165" s="9"/>
      <c r="BQ2165" s="9"/>
      <c r="BR2165" s="9"/>
      <c r="BS2165" s="9"/>
      <c r="BT2165" s="9"/>
      <c r="BU2165" s="9"/>
      <c r="BV2165" s="9"/>
      <c r="BW2165" s="9"/>
      <c r="BX2165" s="9"/>
      <c r="BY2165" s="9"/>
      <c r="BZ2165" s="9"/>
      <c r="CA2165" s="9"/>
      <c r="CB2165" s="9"/>
      <c r="CC2165" s="9"/>
      <c r="CD2165" s="9"/>
      <c r="CE2165" s="9"/>
      <c r="CF2165" s="9"/>
      <c r="CG2165" s="9"/>
      <c r="CH2165" s="9"/>
      <c r="CI2165" s="9"/>
      <c r="CJ2165" s="9"/>
      <c r="CK2165" s="9"/>
      <c r="CL2165" s="9"/>
      <c r="CM2165" s="9"/>
      <c r="CN2165" s="9"/>
      <c r="CO2165" s="9"/>
      <c r="CP2165" s="9"/>
      <c r="CQ2165" s="9"/>
      <c r="CR2165" s="9"/>
      <c r="CS2165" s="9"/>
      <c r="CT2165" s="9"/>
      <c r="CU2165" s="9"/>
      <c r="CV2165" s="9"/>
      <c r="CW2165" s="9"/>
      <c r="CX2165" s="9"/>
      <c r="CY2165" s="9"/>
      <c r="CZ2165" s="9"/>
      <c r="DA2165" s="9"/>
      <c r="DB2165" s="9"/>
      <c r="DC2165" s="9"/>
      <c r="DD2165" s="9"/>
      <c r="DE2165" s="9"/>
      <c r="DF2165" s="9"/>
      <c r="DG2165" s="9"/>
      <c r="DH2165" s="9"/>
      <c r="DI2165" s="9"/>
      <c r="DJ2165" s="9"/>
      <c r="DK2165" s="9"/>
      <c r="DL2165" s="9"/>
      <c r="DM2165" s="9"/>
      <c r="DN2165" s="9"/>
      <c r="DO2165" s="9"/>
    </row>
    <row r="2166" spans="1:119" s="10" customFormat="1" x14ac:dyDescent="0.2">
      <c r="A2166" s="8">
        <v>102237</v>
      </c>
      <c r="B2166" s="9" t="s">
        <v>5450</v>
      </c>
      <c r="C2166" s="9" t="b">
        <v>0</v>
      </c>
      <c r="D2166" s="9" t="b">
        <v>0</v>
      </c>
      <c r="E2166" s="9" t="b">
        <v>1</v>
      </c>
      <c r="F2166" s="9" t="b">
        <v>0</v>
      </c>
      <c r="G2166" s="9" t="s">
        <v>5447</v>
      </c>
      <c r="H2166" s="9"/>
      <c r="I2166" s="9" t="s">
        <v>5415</v>
      </c>
      <c r="J2166" s="9" t="s">
        <v>397</v>
      </c>
      <c r="K2166" s="9">
        <v>44.622999999999998</v>
      </c>
      <c r="L2166" s="9">
        <v>-79.405000000000001</v>
      </c>
      <c r="M2166" s="9" t="s">
        <v>156</v>
      </c>
      <c r="N2166" s="9">
        <v>2015</v>
      </c>
      <c r="O2166" s="9"/>
      <c r="P2166" s="9">
        <v>2017</v>
      </c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 t="s">
        <v>5451</v>
      </c>
      <c r="AG2166" s="9"/>
      <c r="AH2166" s="9">
        <v>0.5</v>
      </c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  <c r="BI2166" s="9"/>
      <c r="BJ2166" s="9"/>
      <c r="BK2166" s="9" t="s">
        <v>11</v>
      </c>
      <c r="BL2166" s="9"/>
      <c r="BM2166" s="9"/>
      <c r="BN2166" s="9"/>
      <c r="BO2166" s="9"/>
      <c r="BP2166" s="9"/>
      <c r="BQ2166" s="9"/>
      <c r="BR2166" s="9"/>
      <c r="BS2166" s="9"/>
      <c r="BT2166" s="9"/>
      <c r="BU2166" s="9"/>
      <c r="BV2166" s="9"/>
      <c r="BW2166" s="9"/>
      <c r="BX2166" s="9"/>
      <c r="BY2166" s="9"/>
      <c r="BZ2166" s="9"/>
      <c r="CA2166" s="9"/>
      <c r="CB2166" s="9"/>
      <c r="CC2166" s="9"/>
      <c r="CD2166" s="9"/>
      <c r="CE2166" s="9"/>
      <c r="CF2166" s="9"/>
      <c r="CG2166" s="9"/>
      <c r="CH2166" s="9"/>
      <c r="CI2166" s="9"/>
      <c r="CJ2166" s="9"/>
      <c r="CK2166" s="9"/>
      <c r="CL2166" s="9"/>
      <c r="CM2166" s="9"/>
      <c r="CN2166" s="9"/>
      <c r="CO2166" s="9"/>
      <c r="CP2166" s="9"/>
      <c r="CQ2166" s="9"/>
      <c r="CR2166" s="9"/>
      <c r="CS2166" s="9"/>
      <c r="CT2166" s="9"/>
      <c r="CU2166" s="9"/>
      <c r="CV2166" s="9"/>
      <c r="CW2166" s="9"/>
      <c r="CX2166" s="9"/>
      <c r="CY2166" s="9"/>
      <c r="CZ2166" s="9"/>
      <c r="DA2166" s="9"/>
      <c r="DB2166" s="9"/>
      <c r="DC2166" s="9"/>
      <c r="DD2166" s="9"/>
      <c r="DE2166" s="9"/>
      <c r="DF2166" s="9"/>
      <c r="DG2166" s="9"/>
      <c r="DH2166" s="9"/>
      <c r="DI2166" s="9"/>
      <c r="DJ2166" s="9"/>
      <c r="DK2166" s="9"/>
      <c r="DL2166" s="9"/>
      <c r="DM2166" s="9"/>
      <c r="DN2166" s="9"/>
      <c r="DO2166" s="9"/>
    </row>
    <row r="2167" spans="1:119" s="10" customFormat="1" x14ac:dyDescent="0.2">
      <c r="A2167" s="8">
        <v>102238</v>
      </c>
      <c r="B2167" s="9" t="s">
        <v>5452</v>
      </c>
      <c r="C2167" s="9" t="b">
        <v>0</v>
      </c>
      <c r="D2167" s="9" t="b">
        <v>0</v>
      </c>
      <c r="E2167" s="9" t="b">
        <v>1</v>
      </c>
      <c r="F2167" s="9" t="b">
        <v>0</v>
      </c>
      <c r="G2167" s="9" t="s">
        <v>5453</v>
      </c>
      <c r="H2167" s="9"/>
      <c r="I2167" s="9" t="s">
        <v>5415</v>
      </c>
      <c r="J2167" s="9" t="s">
        <v>397</v>
      </c>
      <c r="K2167" s="9">
        <v>44.623999999999995</v>
      </c>
      <c r="L2167" s="9">
        <v>-79.403999999999996</v>
      </c>
      <c r="M2167" s="9" t="s">
        <v>156</v>
      </c>
      <c r="N2167" s="9">
        <v>2016</v>
      </c>
      <c r="O2167" s="9"/>
      <c r="P2167" s="9">
        <v>2017</v>
      </c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 t="s">
        <v>5454</v>
      </c>
      <c r="AG2167" s="9"/>
      <c r="AH2167" s="9">
        <v>0.25</v>
      </c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  <c r="BI2167" s="9"/>
      <c r="BJ2167" s="9"/>
      <c r="BK2167" s="9" t="s">
        <v>11</v>
      </c>
      <c r="BL2167" s="9"/>
      <c r="BM2167" s="9"/>
      <c r="BN2167" s="9"/>
      <c r="BO2167" s="9"/>
      <c r="BP2167" s="9"/>
      <c r="BQ2167" s="9"/>
      <c r="BR2167" s="9"/>
      <c r="BS2167" s="9"/>
      <c r="BT2167" s="9"/>
      <c r="BU2167" s="9"/>
      <c r="BV2167" s="9"/>
      <c r="BW2167" s="9"/>
      <c r="BX2167" s="9"/>
      <c r="BY2167" s="9"/>
      <c r="BZ2167" s="9"/>
      <c r="CA2167" s="9"/>
      <c r="CB2167" s="9"/>
      <c r="CC2167" s="9"/>
      <c r="CD2167" s="9"/>
      <c r="CE2167" s="9"/>
      <c r="CF2167" s="9"/>
      <c r="CG2167" s="9"/>
      <c r="CH2167" s="9"/>
      <c r="CI2167" s="9"/>
      <c r="CJ2167" s="9"/>
      <c r="CK2167" s="9"/>
      <c r="CL2167" s="9"/>
      <c r="CM2167" s="9"/>
      <c r="CN2167" s="9"/>
      <c r="CO2167" s="9"/>
      <c r="CP2167" s="9"/>
      <c r="CQ2167" s="9"/>
      <c r="CR2167" s="9"/>
      <c r="CS2167" s="9"/>
      <c r="CT2167" s="9"/>
      <c r="CU2167" s="9"/>
      <c r="CV2167" s="9"/>
      <c r="CW2167" s="9"/>
      <c r="CX2167" s="9"/>
      <c r="CY2167" s="9"/>
      <c r="CZ2167" s="9"/>
      <c r="DA2167" s="9"/>
      <c r="DB2167" s="9"/>
      <c r="DC2167" s="9"/>
      <c r="DD2167" s="9"/>
      <c r="DE2167" s="9"/>
      <c r="DF2167" s="9"/>
      <c r="DG2167" s="9"/>
      <c r="DH2167" s="9"/>
      <c r="DI2167" s="9"/>
      <c r="DJ2167" s="9"/>
      <c r="DK2167" s="9"/>
      <c r="DL2167" s="9"/>
      <c r="DM2167" s="9"/>
      <c r="DN2167" s="9"/>
      <c r="DO2167" s="9"/>
    </row>
    <row r="2168" spans="1:119" s="10" customFormat="1" x14ac:dyDescent="0.2">
      <c r="A2168" s="8">
        <v>102239</v>
      </c>
      <c r="B2168" s="9" t="s">
        <v>5455</v>
      </c>
      <c r="C2168" s="9" t="b">
        <v>0</v>
      </c>
      <c r="D2168" s="9" t="b">
        <v>0</v>
      </c>
      <c r="E2168" s="9" t="b">
        <v>1</v>
      </c>
      <c r="F2168" s="9" t="b">
        <v>0</v>
      </c>
      <c r="G2168" s="9" t="s">
        <v>2841</v>
      </c>
      <c r="H2168" s="9"/>
      <c r="I2168" s="9" t="s">
        <v>5415</v>
      </c>
      <c r="J2168" s="9" t="s">
        <v>397</v>
      </c>
      <c r="K2168" s="9">
        <v>44.625</v>
      </c>
      <c r="L2168" s="9">
        <v>-79.403000000000006</v>
      </c>
      <c r="M2168" s="9" t="s">
        <v>156</v>
      </c>
      <c r="N2168" s="9">
        <v>2016</v>
      </c>
      <c r="O2168" s="9"/>
      <c r="P2168" s="9">
        <v>2017</v>
      </c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 t="s">
        <v>5456</v>
      </c>
      <c r="AG2168" s="9"/>
      <c r="AH2168" s="9">
        <v>0.16545399999999999</v>
      </c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  <c r="BI2168" s="9"/>
      <c r="BJ2168" s="9"/>
      <c r="BK2168" s="9" t="s">
        <v>11</v>
      </c>
      <c r="BL2168" s="9"/>
      <c r="BM2168" s="9"/>
      <c r="BN2168" s="9"/>
      <c r="BO2168" s="9"/>
      <c r="BP2168" s="9"/>
      <c r="BQ2168" s="9"/>
      <c r="BR2168" s="9"/>
      <c r="BS2168" s="9"/>
      <c r="BT2168" s="9"/>
      <c r="BU2168" s="9"/>
      <c r="BV2168" s="9"/>
      <c r="BW2168" s="9"/>
      <c r="BX2168" s="9"/>
      <c r="BY2168" s="9"/>
      <c r="BZ2168" s="9"/>
      <c r="CA2168" s="9"/>
      <c r="CB2168" s="9"/>
      <c r="CC2168" s="9"/>
      <c r="CD2168" s="9"/>
      <c r="CE2168" s="9"/>
      <c r="CF2168" s="9"/>
      <c r="CG2168" s="9"/>
      <c r="CH2168" s="9"/>
      <c r="CI2168" s="9"/>
      <c r="CJ2168" s="9"/>
      <c r="CK2168" s="9"/>
      <c r="CL2168" s="9"/>
      <c r="CM2168" s="9"/>
      <c r="CN2168" s="9"/>
      <c r="CO2168" s="9"/>
      <c r="CP2168" s="9"/>
      <c r="CQ2168" s="9"/>
      <c r="CR2168" s="9"/>
      <c r="CS2168" s="9"/>
      <c r="CT2168" s="9"/>
      <c r="CU2168" s="9"/>
      <c r="CV2168" s="9"/>
      <c r="CW2168" s="9"/>
      <c r="CX2168" s="9"/>
      <c r="CY2168" s="9"/>
      <c r="CZ2168" s="9"/>
      <c r="DA2168" s="9"/>
      <c r="DB2168" s="9"/>
      <c r="DC2168" s="9"/>
      <c r="DD2168" s="9"/>
      <c r="DE2168" s="9"/>
      <c r="DF2168" s="9"/>
      <c r="DG2168" s="9"/>
      <c r="DH2168" s="9"/>
      <c r="DI2168" s="9"/>
      <c r="DJ2168" s="9"/>
      <c r="DK2168" s="9"/>
      <c r="DL2168" s="9"/>
      <c r="DM2168" s="9"/>
      <c r="DN2168" s="9"/>
      <c r="DO2168" s="9"/>
    </row>
    <row r="2169" spans="1:119" s="10" customFormat="1" x14ac:dyDescent="0.2">
      <c r="A2169" s="8">
        <v>102240</v>
      </c>
      <c r="B2169" s="9" t="s">
        <v>5457</v>
      </c>
      <c r="C2169" s="9" t="b">
        <v>0</v>
      </c>
      <c r="D2169" s="9" t="b">
        <v>0</v>
      </c>
      <c r="E2169" s="9" t="b">
        <v>1</v>
      </c>
      <c r="F2169" s="9" t="b">
        <v>0</v>
      </c>
      <c r="G2169" s="9" t="s">
        <v>2407</v>
      </c>
      <c r="H2169" s="9"/>
      <c r="I2169" s="9" t="s">
        <v>5415</v>
      </c>
      <c r="J2169" s="9" t="s">
        <v>397</v>
      </c>
      <c r="K2169" s="9">
        <v>44.625999999999998</v>
      </c>
      <c r="L2169" s="9">
        <v>-79.402000000000001</v>
      </c>
      <c r="M2169" s="9" t="s">
        <v>156</v>
      </c>
      <c r="N2169" s="9">
        <v>2016</v>
      </c>
      <c r="O2169" s="9"/>
      <c r="P2169" s="9">
        <v>2017</v>
      </c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 t="s">
        <v>5458</v>
      </c>
      <c r="AG2169" s="9"/>
      <c r="AH2169" s="9">
        <v>0.5</v>
      </c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  <c r="BI2169" s="9"/>
      <c r="BJ2169" s="9"/>
      <c r="BK2169" s="9" t="s">
        <v>11</v>
      </c>
      <c r="BL2169" s="9"/>
      <c r="BM2169" s="9"/>
      <c r="BN2169" s="9"/>
      <c r="BO2169" s="9"/>
      <c r="BP2169" s="9"/>
      <c r="BQ2169" s="9"/>
      <c r="BR2169" s="9"/>
      <c r="BS2169" s="9"/>
      <c r="BT2169" s="9"/>
      <c r="BU2169" s="9"/>
      <c r="BV2169" s="9"/>
      <c r="BW2169" s="9"/>
      <c r="BX2169" s="9"/>
      <c r="BY2169" s="9"/>
      <c r="BZ2169" s="9"/>
      <c r="CA2169" s="9"/>
      <c r="CB2169" s="9"/>
      <c r="CC2169" s="9"/>
      <c r="CD2169" s="9"/>
      <c r="CE2169" s="9"/>
      <c r="CF2169" s="9"/>
      <c r="CG2169" s="9"/>
      <c r="CH2169" s="9"/>
      <c r="CI2169" s="9"/>
      <c r="CJ2169" s="9"/>
      <c r="CK2169" s="9"/>
      <c r="CL2169" s="9"/>
      <c r="CM2169" s="9"/>
      <c r="CN2169" s="9"/>
      <c r="CO2169" s="9"/>
      <c r="CP2169" s="9"/>
      <c r="CQ2169" s="9"/>
      <c r="CR2169" s="9"/>
      <c r="CS2169" s="9"/>
      <c r="CT2169" s="9"/>
      <c r="CU2169" s="9"/>
      <c r="CV2169" s="9"/>
      <c r="CW2169" s="9"/>
      <c r="CX2169" s="9"/>
      <c r="CY2169" s="9"/>
      <c r="CZ2169" s="9"/>
      <c r="DA2169" s="9"/>
      <c r="DB2169" s="9"/>
      <c r="DC2169" s="9"/>
      <c r="DD2169" s="9"/>
      <c r="DE2169" s="9"/>
      <c r="DF2169" s="9"/>
      <c r="DG2169" s="9"/>
      <c r="DH2169" s="9"/>
      <c r="DI2169" s="9"/>
      <c r="DJ2169" s="9"/>
      <c r="DK2169" s="9"/>
      <c r="DL2169" s="9"/>
      <c r="DM2169" s="9"/>
      <c r="DN2169" s="9"/>
      <c r="DO2169" s="9"/>
    </row>
    <row r="2170" spans="1:119" s="10" customFormat="1" x14ac:dyDescent="0.2">
      <c r="A2170" s="8">
        <v>102241</v>
      </c>
      <c r="B2170" s="9" t="s">
        <v>5459</v>
      </c>
      <c r="C2170" s="9" t="b">
        <v>0</v>
      </c>
      <c r="D2170" s="9" t="b">
        <v>0</v>
      </c>
      <c r="E2170" s="9" t="b">
        <v>1</v>
      </c>
      <c r="F2170" s="9" t="b">
        <v>0</v>
      </c>
      <c r="G2170" s="9" t="s">
        <v>2407</v>
      </c>
      <c r="H2170" s="9"/>
      <c r="I2170" s="9" t="s">
        <v>5415</v>
      </c>
      <c r="J2170" s="9" t="s">
        <v>397</v>
      </c>
      <c r="K2170" s="9">
        <v>44.626999999999995</v>
      </c>
      <c r="L2170" s="9">
        <v>-79.400999999999996</v>
      </c>
      <c r="M2170" s="9" t="s">
        <v>156</v>
      </c>
      <c r="N2170" s="9">
        <v>2016</v>
      </c>
      <c r="O2170" s="9"/>
      <c r="P2170" s="9">
        <v>2017</v>
      </c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 t="s">
        <v>5460</v>
      </c>
      <c r="AG2170" s="9"/>
      <c r="AH2170" s="9">
        <v>0.5</v>
      </c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  <c r="BI2170" s="9"/>
      <c r="BJ2170" s="9"/>
      <c r="BK2170" s="9" t="s">
        <v>11</v>
      </c>
      <c r="BL2170" s="9"/>
      <c r="BM2170" s="9"/>
      <c r="BN2170" s="9"/>
      <c r="BO2170" s="9"/>
      <c r="BP2170" s="9"/>
      <c r="BQ2170" s="9"/>
      <c r="BR2170" s="9"/>
      <c r="BS2170" s="9"/>
      <c r="BT2170" s="9"/>
      <c r="BU2170" s="9"/>
      <c r="BV2170" s="9"/>
      <c r="BW2170" s="9"/>
      <c r="BX2170" s="9"/>
      <c r="BY2170" s="9"/>
      <c r="BZ2170" s="9"/>
      <c r="CA2170" s="9"/>
      <c r="CB2170" s="9"/>
      <c r="CC2170" s="9"/>
      <c r="CD2170" s="9"/>
      <c r="CE2170" s="9"/>
      <c r="CF2170" s="9"/>
      <c r="CG2170" s="9"/>
      <c r="CH2170" s="9"/>
      <c r="CI2170" s="9"/>
      <c r="CJ2170" s="9"/>
      <c r="CK2170" s="9"/>
      <c r="CL2170" s="9"/>
      <c r="CM2170" s="9"/>
      <c r="CN2170" s="9"/>
      <c r="CO2170" s="9"/>
      <c r="CP2170" s="9"/>
      <c r="CQ2170" s="9"/>
      <c r="CR2170" s="9"/>
      <c r="CS2170" s="9"/>
      <c r="CT2170" s="9"/>
      <c r="CU2170" s="9"/>
      <c r="CV2170" s="9"/>
      <c r="CW2170" s="9"/>
      <c r="CX2170" s="9"/>
      <c r="CY2170" s="9"/>
      <c r="CZ2170" s="9"/>
      <c r="DA2170" s="9"/>
      <c r="DB2170" s="9"/>
      <c r="DC2170" s="9"/>
      <c r="DD2170" s="9"/>
      <c r="DE2170" s="9"/>
      <c r="DF2170" s="9"/>
      <c r="DG2170" s="9"/>
      <c r="DH2170" s="9"/>
      <c r="DI2170" s="9"/>
      <c r="DJ2170" s="9"/>
      <c r="DK2170" s="9"/>
      <c r="DL2170" s="9"/>
      <c r="DM2170" s="9"/>
      <c r="DN2170" s="9"/>
      <c r="DO2170" s="9"/>
    </row>
    <row r="2171" spans="1:119" s="10" customFormat="1" x14ac:dyDescent="0.2">
      <c r="A2171" s="8">
        <v>102242</v>
      </c>
      <c r="B2171" s="9" t="s">
        <v>5461</v>
      </c>
      <c r="C2171" s="9" t="b">
        <v>0</v>
      </c>
      <c r="D2171" s="9" t="b">
        <v>0</v>
      </c>
      <c r="E2171" s="9" t="b">
        <v>1</v>
      </c>
      <c r="F2171" s="9" t="b">
        <v>0</v>
      </c>
      <c r="G2171" s="9" t="s">
        <v>5447</v>
      </c>
      <c r="H2171" s="9"/>
      <c r="I2171" s="9" t="s">
        <v>5415</v>
      </c>
      <c r="J2171" s="9" t="s">
        <v>397</v>
      </c>
      <c r="K2171" s="9">
        <v>44.628</v>
      </c>
      <c r="L2171" s="9">
        <v>-79.400000000000006</v>
      </c>
      <c r="M2171" s="9" t="s">
        <v>156</v>
      </c>
      <c r="N2171" s="9">
        <v>2015</v>
      </c>
      <c r="O2171" s="9"/>
      <c r="P2171" s="9">
        <v>2017</v>
      </c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 t="s">
        <v>5462</v>
      </c>
      <c r="AG2171" s="9"/>
      <c r="AH2171" s="9">
        <v>0.25</v>
      </c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  <c r="BI2171" s="9"/>
      <c r="BJ2171" s="9"/>
      <c r="BK2171" s="9" t="s">
        <v>11</v>
      </c>
      <c r="BL2171" s="9"/>
      <c r="BM2171" s="9"/>
      <c r="BN2171" s="9"/>
      <c r="BO2171" s="9"/>
      <c r="BP2171" s="9"/>
      <c r="BQ2171" s="9"/>
      <c r="BR2171" s="9"/>
      <c r="BS2171" s="9"/>
      <c r="BT2171" s="9"/>
      <c r="BU2171" s="9"/>
      <c r="BV2171" s="9"/>
      <c r="BW2171" s="9"/>
      <c r="BX2171" s="9"/>
      <c r="BY2171" s="9"/>
      <c r="BZ2171" s="9"/>
      <c r="CA2171" s="9"/>
      <c r="CB2171" s="9"/>
      <c r="CC2171" s="9"/>
      <c r="CD2171" s="9"/>
      <c r="CE2171" s="9"/>
      <c r="CF2171" s="9"/>
      <c r="CG2171" s="9"/>
      <c r="CH2171" s="9"/>
      <c r="CI2171" s="9"/>
      <c r="CJ2171" s="9"/>
      <c r="CK2171" s="9"/>
      <c r="CL2171" s="9"/>
      <c r="CM2171" s="9"/>
      <c r="CN2171" s="9"/>
      <c r="CO2171" s="9"/>
      <c r="CP2171" s="9"/>
      <c r="CQ2171" s="9"/>
      <c r="CR2171" s="9"/>
      <c r="CS2171" s="9"/>
      <c r="CT2171" s="9"/>
      <c r="CU2171" s="9"/>
      <c r="CV2171" s="9"/>
      <c r="CW2171" s="9"/>
      <c r="CX2171" s="9"/>
      <c r="CY2171" s="9"/>
      <c r="CZ2171" s="9"/>
      <c r="DA2171" s="9"/>
      <c r="DB2171" s="9"/>
      <c r="DC2171" s="9"/>
      <c r="DD2171" s="9"/>
      <c r="DE2171" s="9"/>
      <c r="DF2171" s="9"/>
      <c r="DG2171" s="9"/>
      <c r="DH2171" s="9"/>
      <c r="DI2171" s="9"/>
      <c r="DJ2171" s="9"/>
      <c r="DK2171" s="9"/>
      <c r="DL2171" s="9"/>
      <c r="DM2171" s="9"/>
      <c r="DN2171" s="9"/>
      <c r="DO2171" s="9"/>
    </row>
    <row r="2172" spans="1:119" s="10" customFormat="1" x14ac:dyDescent="0.2">
      <c r="A2172" s="8">
        <v>102243</v>
      </c>
      <c r="B2172" s="9" t="s">
        <v>5463</v>
      </c>
      <c r="C2172" s="9" t="b">
        <v>0</v>
      </c>
      <c r="D2172" s="9" t="b">
        <v>0</v>
      </c>
      <c r="E2172" s="9" t="b">
        <v>1</v>
      </c>
      <c r="F2172" s="9" t="b">
        <v>0</v>
      </c>
      <c r="G2172" s="9" t="s">
        <v>2328</v>
      </c>
      <c r="H2172" s="9"/>
      <c r="I2172" s="9" t="s">
        <v>5415</v>
      </c>
      <c r="J2172" s="9" t="s">
        <v>397</v>
      </c>
      <c r="K2172" s="9">
        <v>44.628999999999998</v>
      </c>
      <c r="L2172" s="9">
        <v>-79.399000000000001</v>
      </c>
      <c r="M2172" s="9" t="s">
        <v>156</v>
      </c>
      <c r="N2172" s="9">
        <v>2015</v>
      </c>
      <c r="O2172" s="9"/>
      <c r="P2172" s="9">
        <v>2017</v>
      </c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 t="s">
        <v>5464</v>
      </c>
      <c r="AG2172" s="9"/>
      <c r="AH2172" s="9">
        <v>0.2</v>
      </c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  <c r="BI2172" s="9"/>
      <c r="BJ2172" s="9"/>
      <c r="BK2172" s="9" t="s">
        <v>11</v>
      </c>
      <c r="BL2172" s="9"/>
      <c r="BM2172" s="9"/>
      <c r="BN2172" s="9"/>
      <c r="BO2172" s="9"/>
      <c r="BP2172" s="9"/>
      <c r="BQ2172" s="9"/>
      <c r="BR2172" s="9"/>
      <c r="BS2172" s="9"/>
      <c r="BT2172" s="9"/>
      <c r="BU2172" s="9"/>
      <c r="BV2172" s="9"/>
      <c r="BW2172" s="9"/>
      <c r="BX2172" s="9"/>
      <c r="BY2172" s="9"/>
      <c r="BZ2172" s="9"/>
      <c r="CA2172" s="9"/>
      <c r="CB2172" s="9"/>
      <c r="CC2172" s="9"/>
      <c r="CD2172" s="9"/>
      <c r="CE2172" s="9"/>
      <c r="CF2172" s="9"/>
      <c r="CG2172" s="9"/>
      <c r="CH2172" s="9"/>
      <c r="CI2172" s="9"/>
      <c r="CJ2172" s="9"/>
      <c r="CK2172" s="9"/>
      <c r="CL2172" s="9"/>
      <c r="CM2172" s="9"/>
      <c r="CN2172" s="9"/>
      <c r="CO2172" s="9"/>
      <c r="CP2172" s="9"/>
      <c r="CQ2172" s="9"/>
      <c r="CR2172" s="9"/>
      <c r="CS2172" s="9"/>
      <c r="CT2172" s="9"/>
      <c r="CU2172" s="9"/>
      <c r="CV2172" s="9"/>
      <c r="CW2172" s="9"/>
      <c r="CX2172" s="9"/>
      <c r="CY2172" s="9"/>
      <c r="CZ2172" s="9"/>
      <c r="DA2172" s="9"/>
      <c r="DB2172" s="9"/>
      <c r="DC2172" s="9"/>
      <c r="DD2172" s="9"/>
      <c r="DE2172" s="9"/>
      <c r="DF2172" s="9"/>
      <c r="DG2172" s="9"/>
      <c r="DH2172" s="9"/>
      <c r="DI2172" s="9"/>
      <c r="DJ2172" s="9"/>
      <c r="DK2172" s="9"/>
      <c r="DL2172" s="9"/>
      <c r="DM2172" s="9"/>
      <c r="DN2172" s="9"/>
      <c r="DO2172" s="9"/>
    </row>
    <row r="2173" spans="1:119" s="10" customFormat="1" x14ac:dyDescent="0.2">
      <c r="A2173" s="8">
        <v>102244</v>
      </c>
      <c r="B2173" s="9" t="s">
        <v>5465</v>
      </c>
      <c r="C2173" s="9" t="b">
        <v>0</v>
      </c>
      <c r="D2173" s="9" t="b">
        <v>0</v>
      </c>
      <c r="E2173" s="9" t="b">
        <v>1</v>
      </c>
      <c r="F2173" s="9" t="b">
        <v>0</v>
      </c>
      <c r="G2173" s="9" t="s">
        <v>5421</v>
      </c>
      <c r="H2173" s="9"/>
      <c r="I2173" s="9" t="s">
        <v>5415</v>
      </c>
      <c r="J2173" s="9" t="s">
        <v>397</v>
      </c>
      <c r="K2173" s="9">
        <v>44.629999999999995</v>
      </c>
      <c r="L2173" s="9">
        <v>-79.397999999999996</v>
      </c>
      <c r="M2173" s="9" t="s">
        <v>156</v>
      </c>
      <c r="N2173" s="9">
        <v>2015</v>
      </c>
      <c r="O2173" s="9"/>
      <c r="P2173" s="9">
        <v>2017</v>
      </c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 t="s">
        <v>5466</v>
      </c>
      <c r="AG2173" s="9"/>
      <c r="AH2173" s="9">
        <v>0.22</v>
      </c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  <c r="BI2173" s="9"/>
      <c r="BJ2173" s="9"/>
      <c r="BK2173" s="9" t="s">
        <v>11</v>
      </c>
      <c r="BL2173" s="9"/>
      <c r="BM2173" s="9"/>
      <c r="BN2173" s="9"/>
      <c r="BO2173" s="9"/>
      <c r="BP2173" s="9"/>
      <c r="BQ2173" s="9"/>
      <c r="BR2173" s="9"/>
      <c r="BS2173" s="9"/>
      <c r="BT2173" s="9"/>
      <c r="BU2173" s="9"/>
      <c r="BV2173" s="9"/>
      <c r="BW2173" s="9"/>
      <c r="BX2173" s="9"/>
      <c r="BY2173" s="9"/>
      <c r="BZ2173" s="9"/>
      <c r="CA2173" s="9"/>
      <c r="CB2173" s="9"/>
      <c r="CC2173" s="9"/>
      <c r="CD2173" s="9"/>
      <c r="CE2173" s="9"/>
      <c r="CF2173" s="9"/>
      <c r="CG2173" s="9"/>
      <c r="CH2173" s="9"/>
      <c r="CI2173" s="9"/>
      <c r="CJ2173" s="9"/>
      <c r="CK2173" s="9"/>
      <c r="CL2173" s="9"/>
      <c r="CM2173" s="9"/>
      <c r="CN2173" s="9"/>
      <c r="CO2173" s="9"/>
      <c r="CP2173" s="9"/>
      <c r="CQ2173" s="9"/>
      <c r="CR2173" s="9"/>
      <c r="CS2173" s="9"/>
      <c r="CT2173" s="9"/>
      <c r="CU2173" s="9"/>
      <c r="CV2173" s="9"/>
      <c r="CW2173" s="9"/>
      <c r="CX2173" s="9"/>
      <c r="CY2173" s="9"/>
      <c r="CZ2173" s="9"/>
      <c r="DA2173" s="9"/>
      <c r="DB2173" s="9"/>
      <c r="DC2173" s="9"/>
      <c r="DD2173" s="9"/>
      <c r="DE2173" s="9"/>
      <c r="DF2173" s="9"/>
      <c r="DG2173" s="9"/>
      <c r="DH2173" s="9"/>
      <c r="DI2173" s="9"/>
      <c r="DJ2173" s="9"/>
      <c r="DK2173" s="9"/>
      <c r="DL2173" s="9"/>
      <c r="DM2173" s="9"/>
      <c r="DN2173" s="9"/>
      <c r="DO2173" s="9"/>
    </row>
    <row r="2174" spans="1:119" s="10" customFormat="1" x14ac:dyDescent="0.2">
      <c r="A2174" s="8">
        <v>102245</v>
      </c>
      <c r="B2174" s="9" t="s">
        <v>5467</v>
      </c>
      <c r="C2174" s="9" t="b">
        <v>0</v>
      </c>
      <c r="D2174" s="9" t="b">
        <v>0</v>
      </c>
      <c r="E2174" s="9" t="b">
        <v>1</v>
      </c>
      <c r="F2174" s="9" t="b">
        <v>0</v>
      </c>
      <c r="G2174" s="9" t="s">
        <v>5468</v>
      </c>
      <c r="H2174" s="9"/>
      <c r="I2174" s="9" t="s">
        <v>5469</v>
      </c>
      <c r="J2174" s="9" t="s">
        <v>397</v>
      </c>
      <c r="K2174" s="9">
        <v>44.512999999999998</v>
      </c>
      <c r="L2174" s="9">
        <v>-79.611000000000004</v>
      </c>
      <c r="M2174" s="9" t="s">
        <v>156</v>
      </c>
      <c r="N2174" s="9">
        <v>2014</v>
      </c>
      <c r="O2174" s="9"/>
      <c r="P2174" s="9">
        <v>2017</v>
      </c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 t="s">
        <v>5470</v>
      </c>
      <c r="AG2174" s="9"/>
      <c r="AH2174" s="9">
        <v>6.5</v>
      </c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  <c r="BI2174" s="9"/>
      <c r="BJ2174" s="9"/>
      <c r="BK2174" s="9" t="s">
        <v>11</v>
      </c>
      <c r="BL2174" s="9"/>
      <c r="BM2174" s="9"/>
      <c r="BN2174" s="9"/>
      <c r="BO2174" s="9"/>
      <c r="BP2174" s="9"/>
      <c r="BQ2174" s="9"/>
      <c r="BR2174" s="9"/>
      <c r="BS2174" s="9"/>
      <c r="BT2174" s="9"/>
      <c r="BU2174" s="9"/>
      <c r="BV2174" s="9"/>
      <c r="BW2174" s="9"/>
      <c r="BX2174" s="9"/>
      <c r="BY2174" s="9"/>
      <c r="BZ2174" s="9"/>
      <c r="CA2174" s="9"/>
      <c r="CB2174" s="9"/>
      <c r="CC2174" s="9"/>
      <c r="CD2174" s="9"/>
      <c r="CE2174" s="9"/>
      <c r="CF2174" s="9"/>
      <c r="CG2174" s="9"/>
      <c r="CH2174" s="9"/>
      <c r="CI2174" s="9"/>
      <c r="CJ2174" s="9"/>
      <c r="CK2174" s="9"/>
      <c r="CL2174" s="9"/>
      <c r="CM2174" s="9"/>
      <c r="CN2174" s="9"/>
      <c r="CO2174" s="9"/>
      <c r="CP2174" s="9"/>
      <c r="CQ2174" s="9"/>
      <c r="CR2174" s="9"/>
      <c r="CS2174" s="9"/>
      <c r="CT2174" s="9"/>
      <c r="CU2174" s="9"/>
      <c r="CV2174" s="9"/>
      <c r="CW2174" s="9"/>
      <c r="CX2174" s="9"/>
      <c r="CY2174" s="9"/>
      <c r="CZ2174" s="9"/>
      <c r="DA2174" s="9"/>
      <c r="DB2174" s="9"/>
      <c r="DC2174" s="9"/>
      <c r="DD2174" s="9"/>
      <c r="DE2174" s="9"/>
      <c r="DF2174" s="9"/>
      <c r="DG2174" s="9"/>
      <c r="DH2174" s="9"/>
      <c r="DI2174" s="9"/>
      <c r="DJ2174" s="9"/>
      <c r="DK2174" s="9"/>
      <c r="DL2174" s="9"/>
      <c r="DM2174" s="9"/>
      <c r="DN2174" s="9"/>
      <c r="DO2174" s="9"/>
    </row>
    <row r="2175" spans="1:119" s="10" customFormat="1" x14ac:dyDescent="0.2">
      <c r="A2175" s="8">
        <v>102246</v>
      </c>
      <c r="B2175" s="9" t="s">
        <v>5471</v>
      </c>
      <c r="C2175" s="9" t="b">
        <v>0</v>
      </c>
      <c r="D2175" s="9" t="b">
        <v>0</v>
      </c>
      <c r="E2175" s="9" t="b">
        <v>1</v>
      </c>
      <c r="F2175" s="9" t="b">
        <v>0</v>
      </c>
      <c r="G2175" s="9" t="s">
        <v>5472</v>
      </c>
      <c r="H2175" s="9"/>
      <c r="I2175" s="9" t="s">
        <v>5473</v>
      </c>
      <c r="J2175" s="9" t="s">
        <v>397</v>
      </c>
      <c r="K2175" s="9">
        <v>44.459000000000003</v>
      </c>
      <c r="L2175" s="9">
        <v>-79.518000000000001</v>
      </c>
      <c r="M2175" s="9" t="s">
        <v>156</v>
      </c>
      <c r="N2175" s="9">
        <v>2013</v>
      </c>
      <c r="O2175" s="9"/>
      <c r="P2175" s="9">
        <v>2017</v>
      </c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 t="s">
        <v>5474</v>
      </c>
      <c r="AG2175" s="9"/>
      <c r="AH2175" s="9">
        <v>3.5</v>
      </c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  <c r="BI2175" s="9"/>
      <c r="BJ2175" s="9"/>
      <c r="BK2175" s="9" t="s">
        <v>11</v>
      </c>
      <c r="BL2175" s="9"/>
      <c r="BM2175" s="9"/>
      <c r="BN2175" s="9"/>
      <c r="BO2175" s="9"/>
      <c r="BP2175" s="9"/>
      <c r="BQ2175" s="9"/>
      <c r="BR2175" s="9"/>
      <c r="BS2175" s="9"/>
      <c r="BT2175" s="9"/>
      <c r="BU2175" s="9"/>
      <c r="BV2175" s="9"/>
      <c r="BW2175" s="9"/>
      <c r="BX2175" s="9"/>
      <c r="BY2175" s="9"/>
      <c r="BZ2175" s="9"/>
      <c r="CA2175" s="9"/>
      <c r="CB2175" s="9"/>
      <c r="CC2175" s="9"/>
      <c r="CD2175" s="9"/>
      <c r="CE2175" s="9"/>
      <c r="CF2175" s="9"/>
      <c r="CG2175" s="9"/>
      <c r="CH2175" s="9"/>
      <c r="CI2175" s="9"/>
      <c r="CJ2175" s="9"/>
      <c r="CK2175" s="9"/>
      <c r="CL2175" s="9"/>
      <c r="CM2175" s="9"/>
      <c r="CN2175" s="9"/>
      <c r="CO2175" s="9"/>
      <c r="CP2175" s="9"/>
      <c r="CQ2175" s="9"/>
      <c r="CR2175" s="9"/>
      <c r="CS2175" s="9"/>
      <c r="CT2175" s="9"/>
      <c r="CU2175" s="9"/>
      <c r="CV2175" s="9"/>
      <c r="CW2175" s="9"/>
      <c r="CX2175" s="9"/>
      <c r="CY2175" s="9"/>
      <c r="CZ2175" s="9"/>
      <c r="DA2175" s="9"/>
      <c r="DB2175" s="9"/>
      <c r="DC2175" s="9"/>
      <c r="DD2175" s="9"/>
      <c r="DE2175" s="9"/>
      <c r="DF2175" s="9"/>
      <c r="DG2175" s="9"/>
      <c r="DH2175" s="9"/>
      <c r="DI2175" s="9"/>
      <c r="DJ2175" s="9"/>
      <c r="DK2175" s="9"/>
      <c r="DL2175" s="9"/>
      <c r="DM2175" s="9"/>
      <c r="DN2175" s="9"/>
      <c r="DO2175" s="9"/>
    </row>
    <row r="2176" spans="1:119" s="10" customFormat="1" x14ac:dyDescent="0.2">
      <c r="A2176" s="8">
        <v>102247</v>
      </c>
      <c r="B2176" s="9" t="s">
        <v>5475</v>
      </c>
      <c r="C2176" s="9" t="b">
        <v>0</v>
      </c>
      <c r="D2176" s="9" t="b">
        <v>0</v>
      </c>
      <c r="E2176" s="9" t="b">
        <v>1</v>
      </c>
      <c r="F2176" s="9" t="b">
        <v>0</v>
      </c>
      <c r="G2176" s="9" t="s">
        <v>1879</v>
      </c>
      <c r="H2176" s="9"/>
      <c r="I2176" s="9" t="s">
        <v>5476</v>
      </c>
      <c r="J2176" s="9" t="s">
        <v>397</v>
      </c>
      <c r="K2176" s="9">
        <v>43.976999999999997</v>
      </c>
      <c r="L2176" s="9">
        <v>-78.617000000000004</v>
      </c>
      <c r="M2176" s="9" t="s">
        <v>156</v>
      </c>
      <c r="N2176" s="9">
        <v>2016</v>
      </c>
      <c r="O2176" s="9"/>
      <c r="P2176" s="9">
        <v>2017</v>
      </c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 t="s">
        <v>5477</v>
      </c>
      <c r="AG2176" s="9"/>
      <c r="AH2176" s="9">
        <v>17.600000000000001</v>
      </c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  <c r="BI2176" s="9"/>
      <c r="BJ2176" s="9"/>
      <c r="BK2176" s="9"/>
      <c r="BL2176" s="9"/>
      <c r="BM2176" s="9" t="s">
        <v>11</v>
      </c>
      <c r="BN2176" s="9"/>
      <c r="BO2176" s="9"/>
      <c r="BP2176" s="9"/>
      <c r="BQ2176" s="9"/>
      <c r="BR2176" s="9"/>
      <c r="BS2176" s="9"/>
      <c r="BT2176" s="9"/>
      <c r="BU2176" s="9"/>
      <c r="BV2176" s="9"/>
      <c r="BW2176" s="9"/>
      <c r="BX2176" s="9"/>
      <c r="BY2176" s="9"/>
      <c r="BZ2176" s="9"/>
      <c r="CA2176" s="9"/>
      <c r="CB2176" s="9"/>
      <c r="CC2176" s="9"/>
      <c r="CD2176" s="9"/>
      <c r="CE2176" s="9"/>
      <c r="CF2176" s="9"/>
      <c r="CG2176" s="9"/>
      <c r="CH2176" s="9"/>
      <c r="CI2176" s="9"/>
      <c r="CJ2176" s="9"/>
      <c r="CK2176" s="9"/>
      <c r="CL2176" s="9"/>
      <c r="CM2176" s="9"/>
      <c r="CN2176" s="9"/>
      <c r="CO2176" s="9"/>
      <c r="CP2176" s="9"/>
      <c r="CQ2176" s="9"/>
      <c r="CR2176" s="9"/>
      <c r="CS2176" s="9"/>
      <c r="CT2176" s="9"/>
      <c r="CU2176" s="9"/>
      <c r="CV2176" s="9"/>
      <c r="CW2176" s="9"/>
      <c r="CX2176" s="9"/>
      <c r="CY2176" s="9"/>
      <c r="CZ2176" s="9"/>
      <c r="DA2176" s="9"/>
      <c r="DB2176" s="9"/>
      <c r="DC2176" s="9"/>
      <c r="DD2176" s="9"/>
      <c r="DE2176" s="9"/>
      <c r="DF2176" s="9"/>
      <c r="DG2176" s="9"/>
      <c r="DH2176" s="9"/>
      <c r="DI2176" s="9"/>
      <c r="DJ2176" s="9"/>
      <c r="DK2176" s="9"/>
      <c r="DL2176" s="9"/>
      <c r="DM2176" s="9"/>
      <c r="DN2176" s="9"/>
      <c r="DO2176" s="9"/>
    </row>
    <row r="2177" spans="1:119" s="10" customFormat="1" x14ac:dyDescent="0.2">
      <c r="A2177" s="8">
        <v>102248</v>
      </c>
      <c r="B2177" s="9" t="s">
        <v>5478</v>
      </c>
      <c r="C2177" s="9" t="b">
        <v>0</v>
      </c>
      <c r="D2177" s="9" t="b">
        <v>0</v>
      </c>
      <c r="E2177" s="9" t="b">
        <v>1</v>
      </c>
      <c r="F2177" s="9" t="b">
        <v>0</v>
      </c>
      <c r="G2177" s="9" t="s">
        <v>5479</v>
      </c>
      <c r="H2177" s="9"/>
      <c r="I2177" s="9" t="s">
        <v>448</v>
      </c>
      <c r="J2177" s="9" t="s">
        <v>397</v>
      </c>
      <c r="K2177" s="9">
        <v>43.896999999999998</v>
      </c>
      <c r="L2177" s="9">
        <v>-78.866</v>
      </c>
      <c r="M2177" s="9" t="s">
        <v>156</v>
      </c>
      <c r="N2177" s="9">
        <v>2012</v>
      </c>
      <c r="O2177" s="9"/>
      <c r="P2177" s="9">
        <v>2017</v>
      </c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 t="s">
        <v>5480</v>
      </c>
      <c r="AG2177" s="9"/>
      <c r="AH2177" s="9">
        <v>0.2</v>
      </c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  <c r="BI2177" s="9"/>
      <c r="BJ2177" s="9"/>
      <c r="BK2177" s="9" t="s">
        <v>11</v>
      </c>
      <c r="BL2177" s="9"/>
      <c r="BM2177" s="9"/>
      <c r="BN2177" s="9"/>
      <c r="BO2177" s="9"/>
      <c r="BP2177" s="9"/>
      <c r="BQ2177" s="9"/>
      <c r="BR2177" s="9"/>
      <c r="BS2177" s="9"/>
      <c r="BT2177" s="9"/>
      <c r="BU2177" s="9"/>
      <c r="BV2177" s="9"/>
      <c r="BW2177" s="9"/>
      <c r="BX2177" s="9"/>
      <c r="BY2177" s="9"/>
      <c r="BZ2177" s="9"/>
      <c r="CA2177" s="9"/>
      <c r="CB2177" s="9"/>
      <c r="CC2177" s="9"/>
      <c r="CD2177" s="9"/>
      <c r="CE2177" s="9"/>
      <c r="CF2177" s="9"/>
      <c r="CG2177" s="9"/>
      <c r="CH2177" s="9"/>
      <c r="CI2177" s="9"/>
      <c r="CJ2177" s="9"/>
      <c r="CK2177" s="9"/>
      <c r="CL2177" s="9"/>
      <c r="CM2177" s="9"/>
      <c r="CN2177" s="9"/>
      <c r="CO2177" s="9"/>
      <c r="CP2177" s="9"/>
      <c r="CQ2177" s="9"/>
      <c r="CR2177" s="9"/>
      <c r="CS2177" s="9"/>
      <c r="CT2177" s="9"/>
      <c r="CU2177" s="9"/>
      <c r="CV2177" s="9"/>
      <c r="CW2177" s="9"/>
      <c r="CX2177" s="9"/>
      <c r="CY2177" s="9"/>
      <c r="CZ2177" s="9"/>
      <c r="DA2177" s="9"/>
      <c r="DB2177" s="9"/>
      <c r="DC2177" s="9"/>
      <c r="DD2177" s="9"/>
      <c r="DE2177" s="9"/>
      <c r="DF2177" s="9"/>
      <c r="DG2177" s="9"/>
      <c r="DH2177" s="9"/>
      <c r="DI2177" s="9"/>
      <c r="DJ2177" s="9"/>
      <c r="DK2177" s="9"/>
      <c r="DL2177" s="9"/>
      <c r="DM2177" s="9"/>
      <c r="DN2177" s="9"/>
      <c r="DO2177" s="9"/>
    </row>
    <row r="2178" spans="1:119" s="10" customFormat="1" x14ac:dyDescent="0.2">
      <c r="A2178" s="8">
        <v>102249</v>
      </c>
      <c r="B2178" s="9" t="s">
        <v>446</v>
      </c>
      <c r="C2178" s="9" t="b">
        <v>1</v>
      </c>
      <c r="D2178" s="9" t="b">
        <v>1</v>
      </c>
      <c r="E2178" s="9" t="b">
        <v>0</v>
      </c>
      <c r="F2178" s="9" t="b">
        <v>0</v>
      </c>
      <c r="G2178" s="9" t="s">
        <v>447</v>
      </c>
      <c r="H2178" s="9"/>
      <c r="I2178" s="9" t="s">
        <v>448</v>
      </c>
      <c r="J2178" s="9" t="s">
        <v>397</v>
      </c>
      <c r="K2178" s="9">
        <v>43.897999999999996</v>
      </c>
      <c r="L2178" s="9">
        <v>-78.864999999999995</v>
      </c>
      <c r="M2178" s="9" t="s">
        <v>156</v>
      </c>
      <c r="N2178" s="9">
        <v>2008</v>
      </c>
      <c r="O2178" s="9"/>
      <c r="P2178" s="9">
        <v>2017</v>
      </c>
      <c r="Q2178" s="9">
        <v>221</v>
      </c>
      <c r="R2178" s="9"/>
      <c r="S2178" s="9"/>
      <c r="T2178" s="9" t="s">
        <v>157</v>
      </c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 t="s">
        <v>158</v>
      </c>
      <c r="AG2178" s="9" t="s">
        <v>449</v>
      </c>
      <c r="AH2178" s="9">
        <v>2.2999999999999998</v>
      </c>
      <c r="AI2178" s="9">
        <v>2.65</v>
      </c>
      <c r="AJ2178" s="9"/>
      <c r="AK2178" s="9"/>
      <c r="AL2178" s="9"/>
      <c r="AM2178" s="9"/>
      <c r="AN2178" s="9" t="s">
        <v>11</v>
      </c>
      <c r="AO2178" s="9"/>
      <c r="AP2178" s="9">
        <v>1</v>
      </c>
      <c r="AQ2178" s="9" t="s">
        <v>272</v>
      </c>
      <c r="AR2178" s="9"/>
      <c r="AS2178" s="9">
        <v>2.2999999999999998</v>
      </c>
      <c r="AT2178" s="9">
        <v>2.65</v>
      </c>
      <c r="AU2178" s="9"/>
      <c r="AV2178" s="9"/>
      <c r="AW2178" s="9" t="s">
        <v>11</v>
      </c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  <c r="BI2178" s="9"/>
      <c r="BJ2178" s="9"/>
      <c r="BK2178" s="9"/>
      <c r="BL2178" s="9"/>
      <c r="BM2178" s="9"/>
      <c r="BN2178" s="9"/>
      <c r="BO2178" s="9"/>
      <c r="BP2178" s="9"/>
      <c r="BQ2178" s="9"/>
      <c r="BR2178" s="9"/>
      <c r="BS2178" s="9"/>
      <c r="BT2178" s="9"/>
      <c r="BU2178" s="9"/>
      <c r="BV2178" s="9"/>
      <c r="BW2178" s="9"/>
      <c r="BX2178" s="9"/>
      <c r="BY2178" s="9"/>
      <c r="BZ2178" s="9"/>
      <c r="CA2178" s="9"/>
      <c r="CB2178" s="9"/>
      <c r="CC2178" s="9"/>
      <c r="CD2178" s="9"/>
      <c r="CE2178" s="9"/>
      <c r="CF2178" s="9"/>
      <c r="CG2178" s="9"/>
      <c r="CH2178" s="9"/>
      <c r="CI2178" s="9"/>
      <c r="CJ2178" s="9"/>
      <c r="CK2178" s="9"/>
      <c r="CL2178" s="9"/>
      <c r="CM2178" s="9"/>
      <c r="CN2178" s="9"/>
      <c r="CO2178" s="9"/>
      <c r="CP2178" s="9"/>
      <c r="CQ2178" s="9"/>
      <c r="CR2178" s="9"/>
      <c r="CS2178" s="9"/>
      <c r="CT2178" s="9"/>
      <c r="CU2178" s="9"/>
      <c r="CV2178" s="9"/>
      <c r="CW2178" s="9"/>
      <c r="CX2178" s="9"/>
      <c r="CY2178" s="9"/>
      <c r="CZ2178" s="9"/>
      <c r="DA2178" s="9"/>
      <c r="DB2178" s="9"/>
      <c r="DC2178" s="9"/>
      <c r="DD2178" s="9"/>
      <c r="DE2178" s="9"/>
      <c r="DF2178" s="9"/>
      <c r="DG2178" s="9"/>
      <c r="DH2178" s="9"/>
      <c r="DI2178" s="9"/>
      <c r="DJ2178" s="9"/>
      <c r="DK2178" s="9"/>
      <c r="DL2178" s="9"/>
      <c r="DM2178" s="9"/>
      <c r="DN2178" s="9"/>
      <c r="DO2178" s="9"/>
    </row>
    <row r="2179" spans="1:119" s="10" customFormat="1" x14ac:dyDescent="0.2">
      <c r="A2179" s="8">
        <v>102250</v>
      </c>
      <c r="B2179" s="9" t="s">
        <v>5481</v>
      </c>
      <c r="C2179" s="9" t="b">
        <v>0</v>
      </c>
      <c r="D2179" s="9" t="b">
        <v>0</v>
      </c>
      <c r="E2179" s="9" t="b">
        <v>1</v>
      </c>
      <c r="F2179" s="9" t="b">
        <v>0</v>
      </c>
      <c r="G2179" s="9"/>
      <c r="H2179" s="9"/>
      <c r="I2179" s="9" t="s">
        <v>448</v>
      </c>
      <c r="J2179" s="9" t="s">
        <v>397</v>
      </c>
      <c r="K2179" s="9">
        <v>43.899000000000001</v>
      </c>
      <c r="L2179" s="9">
        <v>-78.864000000000004</v>
      </c>
      <c r="M2179" s="9" t="s">
        <v>156</v>
      </c>
      <c r="N2179" s="9">
        <v>1985</v>
      </c>
      <c r="O2179" s="9"/>
      <c r="P2179" s="9"/>
      <c r="Q2179" s="9">
        <v>813</v>
      </c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 t="s">
        <v>5482</v>
      </c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 t="s">
        <v>11</v>
      </c>
      <c r="BE2179" s="9"/>
      <c r="BF2179" s="9"/>
      <c r="BG2179" s="9"/>
      <c r="BH2179" s="9"/>
      <c r="BI2179" s="9"/>
      <c r="BJ2179" s="9"/>
      <c r="BK2179" s="9"/>
      <c r="BL2179" s="9"/>
      <c r="BM2179" s="9"/>
      <c r="BN2179" s="9"/>
      <c r="BO2179" s="9"/>
      <c r="BP2179" s="9"/>
      <c r="BQ2179" s="9"/>
      <c r="BR2179" s="9"/>
      <c r="BS2179" s="9"/>
      <c r="BT2179" s="9"/>
      <c r="BU2179" s="9"/>
      <c r="BV2179" s="9"/>
      <c r="BW2179" s="9"/>
      <c r="BX2179" s="9"/>
      <c r="BY2179" s="9"/>
      <c r="BZ2179" s="9"/>
      <c r="CA2179" s="9"/>
      <c r="CB2179" s="9"/>
      <c r="CC2179" s="9"/>
      <c r="CD2179" s="9"/>
      <c r="CE2179" s="9"/>
      <c r="CF2179" s="9"/>
      <c r="CG2179" s="9"/>
      <c r="CH2179" s="9"/>
      <c r="CI2179" s="9"/>
      <c r="CJ2179" s="9"/>
      <c r="CK2179" s="9"/>
      <c r="CL2179" s="9"/>
      <c r="CM2179" s="9"/>
      <c r="CN2179" s="9"/>
      <c r="CO2179" s="9"/>
      <c r="CP2179" s="9"/>
      <c r="CQ2179" s="9"/>
      <c r="CR2179" s="9"/>
      <c r="CS2179" s="9"/>
      <c r="CT2179" s="9"/>
      <c r="CU2179" s="9"/>
      <c r="CV2179" s="9"/>
      <c r="CW2179" s="9"/>
      <c r="CX2179" s="9"/>
      <c r="CY2179" s="9"/>
      <c r="CZ2179" s="9"/>
      <c r="DA2179" s="9"/>
      <c r="DB2179" s="9"/>
      <c r="DC2179" s="9"/>
      <c r="DD2179" s="9"/>
      <c r="DE2179" s="9"/>
      <c r="DF2179" s="9"/>
      <c r="DG2179" s="9"/>
      <c r="DH2179" s="9"/>
      <c r="DI2179" s="9"/>
      <c r="DJ2179" s="9"/>
      <c r="DK2179" s="9"/>
      <c r="DL2179" s="9"/>
      <c r="DM2179" s="9"/>
      <c r="DN2179" s="9"/>
      <c r="DO2179" s="9"/>
    </row>
    <row r="2180" spans="1:119" s="10" customFormat="1" x14ac:dyDescent="0.2">
      <c r="A2180" s="8">
        <v>102251</v>
      </c>
      <c r="B2180" s="9" t="s">
        <v>5483</v>
      </c>
      <c r="C2180" s="9" t="b">
        <v>0</v>
      </c>
      <c r="D2180" s="9" t="b">
        <v>0</v>
      </c>
      <c r="E2180" s="9" t="b">
        <v>1</v>
      </c>
      <c r="F2180" s="9" t="b">
        <v>0</v>
      </c>
      <c r="G2180" s="9" t="s">
        <v>5484</v>
      </c>
      <c r="H2180" s="9"/>
      <c r="I2180" s="9" t="s">
        <v>448</v>
      </c>
      <c r="J2180" s="9" t="s">
        <v>397</v>
      </c>
      <c r="K2180" s="9">
        <v>43.9</v>
      </c>
      <c r="L2180" s="9">
        <v>-78.863</v>
      </c>
      <c r="M2180" s="9" t="s">
        <v>156</v>
      </c>
      <c r="N2180" s="9">
        <v>2013</v>
      </c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 t="s">
        <v>5485</v>
      </c>
      <c r="AG2180" s="9"/>
      <c r="AH2180" s="9">
        <v>0.15</v>
      </c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  <c r="BI2180" s="9"/>
      <c r="BJ2180" s="9"/>
      <c r="BK2180" s="9" t="s">
        <v>11</v>
      </c>
      <c r="BL2180" s="9"/>
      <c r="BM2180" s="9"/>
      <c r="BN2180" s="9"/>
      <c r="BO2180" s="9"/>
      <c r="BP2180" s="9"/>
      <c r="BQ2180" s="9"/>
      <c r="BR2180" s="9"/>
      <c r="BS2180" s="9"/>
      <c r="BT2180" s="9"/>
      <c r="BU2180" s="9"/>
      <c r="BV2180" s="9"/>
      <c r="BW2180" s="9"/>
      <c r="BX2180" s="9"/>
      <c r="BY2180" s="9"/>
      <c r="BZ2180" s="9"/>
      <c r="CA2180" s="9"/>
      <c r="CB2180" s="9"/>
      <c r="CC2180" s="9"/>
      <c r="CD2180" s="9"/>
      <c r="CE2180" s="9"/>
      <c r="CF2180" s="9"/>
      <c r="CG2180" s="9"/>
      <c r="CH2180" s="9"/>
      <c r="CI2180" s="9"/>
      <c r="CJ2180" s="9"/>
      <c r="CK2180" s="9"/>
      <c r="CL2180" s="9"/>
      <c r="CM2180" s="9"/>
      <c r="CN2180" s="9"/>
      <c r="CO2180" s="9"/>
      <c r="CP2180" s="9"/>
      <c r="CQ2180" s="9"/>
      <c r="CR2180" s="9"/>
      <c r="CS2180" s="9"/>
      <c r="CT2180" s="9"/>
      <c r="CU2180" s="9"/>
      <c r="CV2180" s="9"/>
      <c r="CW2180" s="9"/>
      <c r="CX2180" s="9"/>
      <c r="CY2180" s="9"/>
      <c r="CZ2180" s="9"/>
      <c r="DA2180" s="9"/>
      <c r="DB2180" s="9"/>
      <c r="DC2180" s="9"/>
      <c r="DD2180" s="9"/>
      <c r="DE2180" s="9"/>
      <c r="DF2180" s="9"/>
      <c r="DG2180" s="9"/>
      <c r="DH2180" s="9"/>
      <c r="DI2180" s="9"/>
      <c r="DJ2180" s="9"/>
      <c r="DK2180" s="9"/>
      <c r="DL2180" s="9"/>
      <c r="DM2180" s="9"/>
      <c r="DN2180" s="9"/>
      <c r="DO2180" s="9"/>
    </row>
    <row r="2181" spans="1:119" s="10" customFormat="1" x14ac:dyDescent="0.2">
      <c r="A2181" s="8">
        <v>102252</v>
      </c>
      <c r="B2181" s="9" t="s">
        <v>5486</v>
      </c>
      <c r="C2181" s="9" t="b">
        <v>0</v>
      </c>
      <c r="D2181" s="9" t="b">
        <v>0</v>
      </c>
      <c r="E2181" s="9" t="b">
        <v>1</v>
      </c>
      <c r="F2181" s="9" t="b">
        <v>0</v>
      </c>
      <c r="G2181" s="9" t="s">
        <v>5484</v>
      </c>
      <c r="H2181" s="9"/>
      <c r="I2181" s="9" t="s">
        <v>448</v>
      </c>
      <c r="J2181" s="9" t="s">
        <v>397</v>
      </c>
      <c r="K2181" s="9">
        <v>43.900999999999996</v>
      </c>
      <c r="L2181" s="9">
        <v>-78.861999999999995</v>
      </c>
      <c r="M2181" s="9" t="s">
        <v>156</v>
      </c>
      <c r="N2181" s="9">
        <v>2013</v>
      </c>
      <c r="O2181" s="9"/>
      <c r="P2181" s="9">
        <v>2017</v>
      </c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 t="s">
        <v>5487</v>
      </c>
      <c r="AG2181" s="9"/>
      <c r="AH2181" s="9">
        <v>0.25</v>
      </c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  <c r="BI2181" s="9"/>
      <c r="BJ2181" s="9"/>
      <c r="BK2181" s="9" t="s">
        <v>11</v>
      </c>
      <c r="BL2181" s="9"/>
      <c r="BM2181" s="9"/>
      <c r="BN2181" s="9"/>
      <c r="BO2181" s="9"/>
      <c r="BP2181" s="9"/>
      <c r="BQ2181" s="9"/>
      <c r="BR2181" s="9"/>
      <c r="BS2181" s="9"/>
      <c r="BT2181" s="9"/>
      <c r="BU2181" s="9"/>
      <c r="BV2181" s="9"/>
      <c r="BW2181" s="9"/>
      <c r="BX2181" s="9"/>
      <c r="BY2181" s="9"/>
      <c r="BZ2181" s="9"/>
      <c r="CA2181" s="9"/>
      <c r="CB2181" s="9"/>
      <c r="CC2181" s="9"/>
      <c r="CD2181" s="9"/>
      <c r="CE2181" s="9"/>
      <c r="CF2181" s="9"/>
      <c r="CG2181" s="9"/>
      <c r="CH2181" s="9"/>
      <c r="CI2181" s="9"/>
      <c r="CJ2181" s="9"/>
      <c r="CK2181" s="9"/>
      <c r="CL2181" s="9"/>
      <c r="CM2181" s="9"/>
      <c r="CN2181" s="9"/>
      <c r="CO2181" s="9"/>
      <c r="CP2181" s="9"/>
      <c r="CQ2181" s="9"/>
      <c r="CR2181" s="9"/>
      <c r="CS2181" s="9"/>
      <c r="CT2181" s="9"/>
      <c r="CU2181" s="9"/>
      <c r="CV2181" s="9"/>
      <c r="CW2181" s="9"/>
      <c r="CX2181" s="9"/>
      <c r="CY2181" s="9"/>
      <c r="CZ2181" s="9"/>
      <c r="DA2181" s="9"/>
      <c r="DB2181" s="9"/>
      <c r="DC2181" s="9"/>
      <c r="DD2181" s="9"/>
      <c r="DE2181" s="9"/>
      <c r="DF2181" s="9"/>
      <c r="DG2181" s="9"/>
      <c r="DH2181" s="9"/>
      <c r="DI2181" s="9"/>
      <c r="DJ2181" s="9"/>
      <c r="DK2181" s="9"/>
      <c r="DL2181" s="9"/>
      <c r="DM2181" s="9"/>
      <c r="DN2181" s="9"/>
      <c r="DO2181" s="9"/>
    </row>
    <row r="2182" spans="1:119" s="10" customFormat="1" x14ac:dyDescent="0.2">
      <c r="A2182" s="8">
        <v>102253</v>
      </c>
      <c r="B2182" s="9" t="s">
        <v>5488</v>
      </c>
      <c r="C2182" s="9" t="b">
        <v>0</v>
      </c>
      <c r="D2182" s="9" t="b">
        <v>0</v>
      </c>
      <c r="E2182" s="9" t="b">
        <v>1</v>
      </c>
      <c r="F2182" s="9" t="b">
        <v>0</v>
      </c>
      <c r="G2182" s="9" t="s">
        <v>4019</v>
      </c>
      <c r="H2182" s="9"/>
      <c r="I2182" s="9" t="s">
        <v>448</v>
      </c>
      <c r="J2182" s="9" t="s">
        <v>397</v>
      </c>
      <c r="K2182" s="9">
        <v>43.902000000000001</v>
      </c>
      <c r="L2182" s="9">
        <v>-78.861000000000004</v>
      </c>
      <c r="M2182" s="9" t="s">
        <v>156</v>
      </c>
      <c r="N2182" s="9">
        <v>2013</v>
      </c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 t="s">
        <v>5489</v>
      </c>
      <c r="AG2182" s="9"/>
      <c r="AH2182" s="9">
        <v>0.2</v>
      </c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  <c r="BI2182" s="9"/>
      <c r="BJ2182" s="9"/>
      <c r="BK2182" s="9" t="s">
        <v>11</v>
      </c>
      <c r="BL2182" s="9"/>
      <c r="BM2182" s="9"/>
      <c r="BN2182" s="9"/>
      <c r="BO2182" s="9"/>
      <c r="BP2182" s="9"/>
      <c r="BQ2182" s="9"/>
      <c r="BR2182" s="9"/>
      <c r="BS2182" s="9"/>
      <c r="BT2182" s="9"/>
      <c r="BU2182" s="9"/>
      <c r="BV2182" s="9"/>
      <c r="BW2182" s="9"/>
      <c r="BX2182" s="9"/>
      <c r="BY2182" s="9"/>
      <c r="BZ2182" s="9"/>
      <c r="CA2182" s="9"/>
      <c r="CB2182" s="9"/>
      <c r="CC2182" s="9"/>
      <c r="CD2182" s="9"/>
      <c r="CE2182" s="9"/>
      <c r="CF2182" s="9"/>
      <c r="CG2182" s="9"/>
      <c r="CH2182" s="9"/>
      <c r="CI2182" s="9"/>
      <c r="CJ2182" s="9"/>
      <c r="CK2182" s="9"/>
      <c r="CL2182" s="9"/>
      <c r="CM2182" s="9"/>
      <c r="CN2182" s="9"/>
      <c r="CO2182" s="9"/>
      <c r="CP2182" s="9"/>
      <c r="CQ2182" s="9"/>
      <c r="CR2182" s="9"/>
      <c r="CS2182" s="9"/>
      <c r="CT2182" s="9"/>
      <c r="CU2182" s="9"/>
      <c r="CV2182" s="9"/>
      <c r="CW2182" s="9"/>
      <c r="CX2182" s="9"/>
      <c r="CY2182" s="9"/>
      <c r="CZ2182" s="9"/>
      <c r="DA2182" s="9"/>
      <c r="DB2182" s="9"/>
      <c r="DC2182" s="9"/>
      <c r="DD2182" s="9"/>
      <c r="DE2182" s="9"/>
      <c r="DF2182" s="9"/>
      <c r="DG2182" s="9"/>
      <c r="DH2182" s="9"/>
      <c r="DI2182" s="9"/>
      <c r="DJ2182" s="9"/>
      <c r="DK2182" s="9"/>
      <c r="DL2182" s="9"/>
      <c r="DM2182" s="9"/>
      <c r="DN2182" s="9"/>
      <c r="DO2182" s="9"/>
    </row>
    <row r="2183" spans="1:119" s="10" customFormat="1" x14ac:dyDescent="0.2">
      <c r="A2183" s="8">
        <v>102254</v>
      </c>
      <c r="B2183" s="9" t="s">
        <v>577</v>
      </c>
      <c r="C2183" s="9" t="b">
        <v>0</v>
      </c>
      <c r="D2183" s="9" t="b">
        <v>0</v>
      </c>
      <c r="E2183" s="9" t="b">
        <v>1</v>
      </c>
      <c r="F2183" s="9" t="b">
        <v>0</v>
      </c>
      <c r="G2183" s="9" t="s">
        <v>5490</v>
      </c>
      <c r="H2183" s="9"/>
      <c r="I2183" s="9" t="s">
        <v>448</v>
      </c>
      <c r="J2183" s="9" t="s">
        <v>397</v>
      </c>
      <c r="K2183" s="9">
        <v>43.902999999999999</v>
      </c>
      <c r="L2183" s="9">
        <v>-78.86</v>
      </c>
      <c r="M2183" s="9" t="s">
        <v>156</v>
      </c>
      <c r="N2183" s="9"/>
      <c r="O2183" s="9"/>
      <c r="P2183" s="9"/>
      <c r="Q2183" s="9">
        <v>6113</v>
      </c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 t="s">
        <v>5491</v>
      </c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 t="s">
        <v>11</v>
      </c>
      <c r="BE2183" s="9"/>
      <c r="BF2183" s="9"/>
      <c r="BG2183" s="9"/>
      <c r="BH2183" s="9"/>
      <c r="BI2183" s="9"/>
      <c r="BJ2183" s="9"/>
      <c r="BK2183" s="9"/>
      <c r="BL2183" s="9"/>
      <c r="BM2183" s="9"/>
      <c r="BN2183" s="9"/>
      <c r="BO2183" s="9"/>
      <c r="BP2183" s="9"/>
      <c r="BQ2183" s="9"/>
      <c r="BR2183" s="9"/>
      <c r="BS2183" s="9"/>
      <c r="BT2183" s="9"/>
      <c r="BU2183" s="9"/>
      <c r="BV2183" s="9"/>
      <c r="BW2183" s="9"/>
      <c r="BX2183" s="9"/>
      <c r="BY2183" s="9"/>
      <c r="BZ2183" s="9"/>
      <c r="CA2183" s="9"/>
      <c r="CB2183" s="9"/>
      <c r="CC2183" s="9"/>
      <c r="CD2183" s="9"/>
      <c r="CE2183" s="9"/>
      <c r="CF2183" s="9"/>
      <c r="CG2183" s="9"/>
      <c r="CH2183" s="9"/>
      <c r="CI2183" s="9"/>
      <c r="CJ2183" s="9"/>
      <c r="CK2183" s="9"/>
      <c r="CL2183" s="9"/>
      <c r="CM2183" s="9"/>
      <c r="CN2183" s="9"/>
      <c r="CO2183" s="9"/>
      <c r="CP2183" s="9"/>
      <c r="CQ2183" s="9"/>
      <c r="CR2183" s="9"/>
      <c r="CS2183" s="9"/>
      <c r="CT2183" s="9"/>
      <c r="CU2183" s="9"/>
      <c r="CV2183" s="9"/>
      <c r="CW2183" s="9"/>
      <c r="CX2183" s="9"/>
      <c r="CY2183" s="9"/>
      <c r="CZ2183" s="9"/>
      <c r="DA2183" s="9"/>
      <c r="DB2183" s="9"/>
      <c r="DC2183" s="9"/>
      <c r="DD2183" s="9"/>
      <c r="DE2183" s="9"/>
      <c r="DF2183" s="9"/>
      <c r="DG2183" s="9"/>
      <c r="DH2183" s="9"/>
      <c r="DI2183" s="9"/>
      <c r="DJ2183" s="9"/>
      <c r="DK2183" s="9"/>
      <c r="DL2183" s="9"/>
      <c r="DM2183" s="9"/>
      <c r="DN2183" s="9"/>
      <c r="DO2183" s="9"/>
    </row>
    <row r="2184" spans="1:119" s="10" customFormat="1" x14ac:dyDescent="0.2">
      <c r="A2184" s="8">
        <v>102255</v>
      </c>
      <c r="B2184" s="9" t="s">
        <v>5492</v>
      </c>
      <c r="C2184" s="9" t="b">
        <v>0</v>
      </c>
      <c r="D2184" s="9" t="b">
        <v>0</v>
      </c>
      <c r="E2184" s="9" t="b">
        <v>1</v>
      </c>
      <c r="F2184" s="9" t="b">
        <v>0</v>
      </c>
      <c r="G2184" s="9" t="s">
        <v>5493</v>
      </c>
      <c r="H2184" s="9"/>
      <c r="I2184" s="9" t="s">
        <v>5494</v>
      </c>
      <c r="J2184" s="9" t="s">
        <v>397</v>
      </c>
      <c r="K2184" s="9">
        <v>44.238</v>
      </c>
      <c r="L2184" s="9">
        <v>-78.293000000000006</v>
      </c>
      <c r="M2184" s="9" t="s">
        <v>156</v>
      </c>
      <c r="N2184" s="9">
        <v>1884</v>
      </c>
      <c r="O2184" s="9"/>
      <c r="P2184" s="9">
        <v>2017</v>
      </c>
      <c r="Q2184" s="9">
        <v>221</v>
      </c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 t="s">
        <v>665</v>
      </c>
      <c r="AG2184" s="9"/>
      <c r="AH2184" s="9">
        <v>10</v>
      </c>
      <c r="AI2184" s="9"/>
      <c r="AJ2184" s="9">
        <v>40000</v>
      </c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  <c r="BI2184" s="9"/>
      <c r="BJ2184" s="9"/>
      <c r="BK2184" s="9"/>
      <c r="BL2184" s="9" t="s">
        <v>11</v>
      </c>
      <c r="BM2184" s="9"/>
      <c r="BN2184" s="9"/>
      <c r="BO2184" s="9"/>
      <c r="BP2184" s="9"/>
      <c r="BQ2184" s="9"/>
      <c r="BR2184" s="9"/>
      <c r="BS2184" s="9"/>
      <c r="BT2184" s="9"/>
      <c r="BU2184" s="9"/>
      <c r="BV2184" s="9"/>
      <c r="BW2184" s="9"/>
      <c r="BX2184" s="9"/>
      <c r="BY2184" s="9"/>
      <c r="BZ2184" s="9"/>
      <c r="CA2184" s="9"/>
      <c r="CB2184" s="9"/>
      <c r="CC2184" s="9"/>
      <c r="CD2184" s="9"/>
      <c r="CE2184" s="9"/>
      <c r="CF2184" s="9"/>
      <c r="CG2184" s="9"/>
      <c r="CH2184" s="9"/>
      <c r="CI2184" s="9"/>
      <c r="CJ2184" s="9"/>
      <c r="CK2184" s="9"/>
      <c r="CL2184" s="9"/>
      <c r="CM2184" s="9"/>
      <c r="CN2184" s="9"/>
      <c r="CO2184" s="9"/>
      <c r="CP2184" s="9"/>
      <c r="CQ2184" s="9"/>
      <c r="CR2184" s="9"/>
      <c r="CS2184" s="9"/>
      <c r="CT2184" s="9"/>
      <c r="CU2184" s="9"/>
      <c r="CV2184" s="9"/>
      <c r="CW2184" s="9"/>
      <c r="CX2184" s="9"/>
      <c r="CY2184" s="9"/>
      <c r="CZ2184" s="9"/>
      <c r="DA2184" s="9"/>
      <c r="DB2184" s="9"/>
      <c r="DC2184" s="9"/>
      <c r="DD2184" s="9"/>
      <c r="DE2184" s="9"/>
      <c r="DF2184" s="9"/>
      <c r="DG2184" s="9"/>
      <c r="DH2184" s="9"/>
      <c r="DI2184" s="9"/>
      <c r="DJ2184" s="9"/>
      <c r="DK2184" s="9"/>
      <c r="DL2184" s="9"/>
      <c r="DM2184" s="9"/>
      <c r="DN2184" s="9"/>
      <c r="DO2184" s="9"/>
    </row>
    <row r="2185" spans="1:119" s="10" customFormat="1" x14ac:dyDescent="0.2">
      <c r="A2185" s="8">
        <v>102256</v>
      </c>
      <c r="B2185" s="9" t="s">
        <v>5495</v>
      </c>
      <c r="C2185" s="9" t="b">
        <v>0</v>
      </c>
      <c r="D2185" s="9" t="b">
        <v>0</v>
      </c>
      <c r="E2185" s="9" t="b">
        <v>1</v>
      </c>
      <c r="F2185" s="9" t="b">
        <v>0</v>
      </c>
      <c r="G2185" s="9" t="s">
        <v>2029</v>
      </c>
      <c r="H2185" s="9"/>
      <c r="I2185" s="9" t="s">
        <v>451</v>
      </c>
      <c r="J2185" s="9" t="s">
        <v>397</v>
      </c>
      <c r="K2185" s="9">
        <v>45.421999999999997</v>
      </c>
      <c r="L2185" s="9">
        <v>-75.697000000000003</v>
      </c>
      <c r="M2185" s="9" t="s">
        <v>156</v>
      </c>
      <c r="N2185" s="9">
        <v>2011</v>
      </c>
      <c r="O2185" s="9"/>
      <c r="P2185" s="9">
        <v>2017</v>
      </c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 t="s">
        <v>5496</v>
      </c>
      <c r="AG2185" s="9"/>
      <c r="AH2185" s="9">
        <v>0.49491000000000002</v>
      </c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  <c r="BI2185" s="9"/>
      <c r="BJ2185" s="9"/>
      <c r="BK2185" s="9" t="s">
        <v>11</v>
      </c>
      <c r="BL2185" s="9"/>
      <c r="BM2185" s="9"/>
      <c r="BN2185" s="9"/>
      <c r="BO2185" s="9"/>
      <c r="BP2185" s="9"/>
      <c r="BQ2185" s="9"/>
      <c r="BR2185" s="9"/>
      <c r="BS2185" s="9"/>
      <c r="BT2185" s="9"/>
      <c r="BU2185" s="9"/>
      <c r="BV2185" s="9"/>
      <c r="BW2185" s="9"/>
      <c r="BX2185" s="9"/>
      <c r="BY2185" s="9"/>
      <c r="BZ2185" s="9"/>
      <c r="CA2185" s="9"/>
      <c r="CB2185" s="9"/>
      <c r="CC2185" s="9"/>
      <c r="CD2185" s="9"/>
      <c r="CE2185" s="9"/>
      <c r="CF2185" s="9"/>
      <c r="CG2185" s="9"/>
      <c r="CH2185" s="9"/>
      <c r="CI2185" s="9"/>
      <c r="CJ2185" s="9"/>
      <c r="CK2185" s="9"/>
      <c r="CL2185" s="9"/>
      <c r="CM2185" s="9"/>
      <c r="CN2185" s="9"/>
      <c r="CO2185" s="9"/>
      <c r="CP2185" s="9"/>
      <c r="CQ2185" s="9"/>
      <c r="CR2185" s="9"/>
      <c r="CS2185" s="9"/>
      <c r="CT2185" s="9"/>
      <c r="CU2185" s="9"/>
      <c r="CV2185" s="9"/>
      <c r="CW2185" s="9"/>
      <c r="CX2185" s="9"/>
      <c r="CY2185" s="9"/>
      <c r="CZ2185" s="9"/>
      <c r="DA2185" s="9"/>
      <c r="DB2185" s="9"/>
      <c r="DC2185" s="9"/>
      <c r="DD2185" s="9"/>
      <c r="DE2185" s="9"/>
      <c r="DF2185" s="9"/>
      <c r="DG2185" s="9"/>
      <c r="DH2185" s="9"/>
      <c r="DI2185" s="9"/>
      <c r="DJ2185" s="9"/>
      <c r="DK2185" s="9"/>
      <c r="DL2185" s="9"/>
      <c r="DM2185" s="9"/>
      <c r="DN2185" s="9"/>
      <c r="DO2185" s="9"/>
    </row>
    <row r="2186" spans="1:119" s="10" customFormat="1" x14ac:dyDescent="0.2">
      <c r="A2186" s="8">
        <v>102257</v>
      </c>
      <c r="B2186" s="9" t="s">
        <v>5497</v>
      </c>
      <c r="C2186" s="9" t="b">
        <v>0</v>
      </c>
      <c r="D2186" s="9" t="b">
        <v>0</v>
      </c>
      <c r="E2186" s="9" t="b">
        <v>1</v>
      </c>
      <c r="F2186" s="9" t="b">
        <v>0</v>
      </c>
      <c r="G2186" s="9" t="s">
        <v>2032</v>
      </c>
      <c r="H2186" s="9"/>
      <c r="I2186" s="9" t="s">
        <v>451</v>
      </c>
      <c r="J2186" s="9" t="s">
        <v>397</v>
      </c>
      <c r="K2186" s="9">
        <v>45.422999999999995</v>
      </c>
      <c r="L2186" s="9">
        <v>-75.695999999999998</v>
      </c>
      <c r="M2186" s="9" t="s">
        <v>156</v>
      </c>
      <c r="N2186" s="9">
        <v>2014</v>
      </c>
      <c r="O2186" s="9"/>
      <c r="P2186" s="9">
        <v>2017</v>
      </c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 t="s">
        <v>5498</v>
      </c>
      <c r="AG2186" s="9"/>
      <c r="AH2186" s="9">
        <v>0.13500000000000001</v>
      </c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  <c r="BI2186" s="9"/>
      <c r="BJ2186" s="9"/>
      <c r="BK2186" s="9" t="s">
        <v>11</v>
      </c>
      <c r="BL2186" s="9"/>
      <c r="BM2186" s="9"/>
      <c r="BN2186" s="9"/>
      <c r="BO2186" s="9"/>
      <c r="BP2186" s="9"/>
      <c r="BQ2186" s="9"/>
      <c r="BR2186" s="9"/>
      <c r="BS2186" s="9"/>
      <c r="BT2186" s="9"/>
      <c r="BU2186" s="9"/>
      <c r="BV2186" s="9"/>
      <c r="BW2186" s="9"/>
      <c r="BX2186" s="9"/>
      <c r="BY2186" s="9"/>
      <c r="BZ2186" s="9"/>
      <c r="CA2186" s="9"/>
      <c r="CB2186" s="9"/>
      <c r="CC2186" s="9"/>
      <c r="CD2186" s="9"/>
      <c r="CE2186" s="9"/>
      <c r="CF2186" s="9"/>
      <c r="CG2186" s="9"/>
      <c r="CH2186" s="9"/>
      <c r="CI2186" s="9"/>
      <c r="CJ2186" s="9"/>
      <c r="CK2186" s="9"/>
      <c r="CL2186" s="9"/>
      <c r="CM2186" s="9"/>
      <c r="CN2186" s="9"/>
      <c r="CO2186" s="9"/>
      <c r="CP2186" s="9"/>
      <c r="CQ2186" s="9"/>
      <c r="CR2186" s="9"/>
      <c r="CS2186" s="9"/>
      <c r="CT2186" s="9"/>
      <c r="CU2186" s="9"/>
      <c r="CV2186" s="9"/>
      <c r="CW2186" s="9"/>
      <c r="CX2186" s="9"/>
      <c r="CY2186" s="9"/>
      <c r="CZ2186" s="9"/>
      <c r="DA2186" s="9"/>
      <c r="DB2186" s="9"/>
      <c r="DC2186" s="9"/>
      <c r="DD2186" s="9"/>
      <c r="DE2186" s="9"/>
      <c r="DF2186" s="9"/>
      <c r="DG2186" s="9"/>
      <c r="DH2186" s="9"/>
      <c r="DI2186" s="9"/>
      <c r="DJ2186" s="9"/>
      <c r="DK2186" s="9"/>
      <c r="DL2186" s="9"/>
      <c r="DM2186" s="9"/>
      <c r="DN2186" s="9"/>
      <c r="DO2186" s="9"/>
    </row>
    <row r="2187" spans="1:119" s="10" customFormat="1" x14ac:dyDescent="0.2">
      <c r="A2187" s="8">
        <v>102258</v>
      </c>
      <c r="B2187" s="9" t="s">
        <v>5499</v>
      </c>
      <c r="C2187" s="9" t="b">
        <v>0</v>
      </c>
      <c r="D2187" s="9" t="b">
        <v>0</v>
      </c>
      <c r="E2187" s="9" t="b">
        <v>1</v>
      </c>
      <c r="F2187" s="9" t="b">
        <v>0</v>
      </c>
      <c r="G2187" s="9" t="s">
        <v>2032</v>
      </c>
      <c r="H2187" s="9"/>
      <c r="I2187" s="9" t="s">
        <v>451</v>
      </c>
      <c r="J2187" s="9" t="s">
        <v>397</v>
      </c>
      <c r="K2187" s="9">
        <v>45.423999999999999</v>
      </c>
      <c r="L2187" s="9">
        <v>-75.695000000000007</v>
      </c>
      <c r="M2187" s="9" t="s">
        <v>156</v>
      </c>
      <c r="N2187" s="9">
        <v>2014</v>
      </c>
      <c r="O2187" s="9"/>
      <c r="P2187" s="9">
        <v>2017</v>
      </c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 t="s">
        <v>5500</v>
      </c>
      <c r="AG2187" s="9"/>
      <c r="AH2187" s="9">
        <v>0.13500000000000001</v>
      </c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  <c r="BI2187" s="9"/>
      <c r="BJ2187" s="9"/>
      <c r="BK2187" s="9" t="s">
        <v>11</v>
      </c>
      <c r="BL2187" s="9"/>
      <c r="BM2187" s="9"/>
      <c r="BN2187" s="9"/>
      <c r="BO2187" s="9"/>
      <c r="BP2187" s="9"/>
      <c r="BQ2187" s="9"/>
      <c r="BR2187" s="9"/>
      <c r="BS2187" s="9"/>
      <c r="BT2187" s="9"/>
      <c r="BU2187" s="9"/>
      <c r="BV2187" s="9"/>
      <c r="BW2187" s="9"/>
      <c r="BX2187" s="9"/>
      <c r="BY2187" s="9"/>
      <c r="BZ2187" s="9"/>
      <c r="CA2187" s="9"/>
      <c r="CB2187" s="9"/>
      <c r="CC2187" s="9"/>
      <c r="CD2187" s="9"/>
      <c r="CE2187" s="9"/>
      <c r="CF2187" s="9"/>
      <c r="CG2187" s="9"/>
      <c r="CH2187" s="9"/>
      <c r="CI2187" s="9"/>
      <c r="CJ2187" s="9"/>
      <c r="CK2187" s="9"/>
      <c r="CL2187" s="9"/>
      <c r="CM2187" s="9"/>
      <c r="CN2187" s="9"/>
      <c r="CO2187" s="9"/>
      <c r="CP2187" s="9"/>
      <c r="CQ2187" s="9"/>
      <c r="CR2187" s="9"/>
      <c r="CS2187" s="9"/>
      <c r="CT2187" s="9"/>
      <c r="CU2187" s="9"/>
      <c r="CV2187" s="9"/>
      <c r="CW2187" s="9"/>
      <c r="CX2187" s="9"/>
      <c r="CY2187" s="9"/>
      <c r="CZ2187" s="9"/>
      <c r="DA2187" s="9"/>
      <c r="DB2187" s="9"/>
      <c r="DC2187" s="9"/>
      <c r="DD2187" s="9"/>
      <c r="DE2187" s="9"/>
      <c r="DF2187" s="9"/>
      <c r="DG2187" s="9"/>
      <c r="DH2187" s="9"/>
      <c r="DI2187" s="9"/>
      <c r="DJ2187" s="9"/>
      <c r="DK2187" s="9"/>
      <c r="DL2187" s="9"/>
      <c r="DM2187" s="9"/>
      <c r="DN2187" s="9"/>
      <c r="DO2187" s="9"/>
    </row>
    <row r="2188" spans="1:119" s="10" customFormat="1" x14ac:dyDescent="0.2">
      <c r="A2188" s="8">
        <v>102259</v>
      </c>
      <c r="B2188" s="9" t="s">
        <v>5501</v>
      </c>
      <c r="C2188" s="9" t="b">
        <v>0</v>
      </c>
      <c r="D2188" s="9" t="b">
        <v>0</v>
      </c>
      <c r="E2188" s="9" t="b">
        <v>1</v>
      </c>
      <c r="F2188" s="9" t="b">
        <v>0</v>
      </c>
      <c r="G2188" s="9" t="s">
        <v>2529</v>
      </c>
      <c r="H2188" s="9"/>
      <c r="I2188" s="9" t="s">
        <v>451</v>
      </c>
      <c r="J2188" s="9" t="s">
        <v>397</v>
      </c>
      <c r="K2188" s="9">
        <v>45.424999999999997</v>
      </c>
      <c r="L2188" s="9">
        <v>-75.694000000000003</v>
      </c>
      <c r="M2188" s="9" t="s">
        <v>156</v>
      </c>
      <c r="N2188" s="9">
        <v>2014</v>
      </c>
      <c r="O2188" s="9"/>
      <c r="P2188" s="9">
        <v>2017</v>
      </c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 t="s">
        <v>5502</v>
      </c>
      <c r="AG2188" s="9"/>
      <c r="AH2188" s="9">
        <v>0.25</v>
      </c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  <c r="BI2188" s="9"/>
      <c r="BJ2188" s="9"/>
      <c r="BK2188" s="9" t="s">
        <v>11</v>
      </c>
      <c r="BL2188" s="9"/>
      <c r="BM2188" s="9"/>
      <c r="BN2188" s="9"/>
      <c r="BO2188" s="9"/>
      <c r="BP2188" s="9"/>
      <c r="BQ2188" s="9"/>
      <c r="BR2188" s="9"/>
      <c r="BS2188" s="9"/>
      <c r="BT2188" s="9"/>
      <c r="BU2188" s="9"/>
      <c r="BV2188" s="9"/>
      <c r="BW2188" s="9"/>
      <c r="BX2188" s="9"/>
      <c r="BY2188" s="9"/>
      <c r="BZ2188" s="9"/>
      <c r="CA2188" s="9"/>
      <c r="CB2188" s="9"/>
      <c r="CC2188" s="9"/>
      <c r="CD2188" s="9"/>
      <c r="CE2188" s="9"/>
      <c r="CF2188" s="9"/>
      <c r="CG2188" s="9"/>
      <c r="CH2188" s="9"/>
      <c r="CI2188" s="9"/>
      <c r="CJ2188" s="9"/>
      <c r="CK2188" s="9"/>
      <c r="CL2188" s="9"/>
      <c r="CM2188" s="9"/>
      <c r="CN2188" s="9"/>
      <c r="CO2188" s="9"/>
      <c r="CP2188" s="9"/>
      <c r="CQ2188" s="9"/>
      <c r="CR2188" s="9"/>
      <c r="CS2188" s="9"/>
      <c r="CT2188" s="9"/>
      <c r="CU2188" s="9"/>
      <c r="CV2188" s="9"/>
      <c r="CW2188" s="9"/>
      <c r="CX2188" s="9"/>
      <c r="CY2188" s="9"/>
      <c r="CZ2188" s="9"/>
      <c r="DA2188" s="9"/>
      <c r="DB2188" s="9"/>
      <c r="DC2188" s="9"/>
      <c r="DD2188" s="9"/>
      <c r="DE2188" s="9"/>
      <c r="DF2188" s="9"/>
      <c r="DG2188" s="9"/>
      <c r="DH2188" s="9"/>
      <c r="DI2188" s="9"/>
      <c r="DJ2188" s="9"/>
      <c r="DK2188" s="9"/>
      <c r="DL2188" s="9"/>
      <c r="DM2188" s="9"/>
      <c r="DN2188" s="9"/>
      <c r="DO2188" s="9"/>
    </row>
    <row r="2189" spans="1:119" s="10" customFormat="1" x14ac:dyDescent="0.2">
      <c r="A2189" s="8">
        <v>102260</v>
      </c>
      <c r="B2189" s="9" t="s">
        <v>5503</v>
      </c>
      <c r="C2189" s="9" t="b">
        <v>0</v>
      </c>
      <c r="D2189" s="9" t="b">
        <v>0</v>
      </c>
      <c r="E2189" s="9" t="b">
        <v>1</v>
      </c>
      <c r="F2189" s="9" t="b">
        <v>0</v>
      </c>
      <c r="G2189" s="9" t="s">
        <v>5504</v>
      </c>
      <c r="H2189" s="9"/>
      <c r="I2189" s="9" t="s">
        <v>451</v>
      </c>
      <c r="J2189" s="9" t="s">
        <v>397</v>
      </c>
      <c r="K2189" s="9">
        <v>45.425999999999995</v>
      </c>
      <c r="L2189" s="9">
        <v>-75.692999999999998</v>
      </c>
      <c r="M2189" s="9" t="s">
        <v>156</v>
      </c>
      <c r="N2189" s="9">
        <v>2013</v>
      </c>
      <c r="O2189" s="9"/>
      <c r="P2189" s="9">
        <v>2017</v>
      </c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 t="s">
        <v>5505</v>
      </c>
      <c r="AG2189" s="9"/>
      <c r="AH2189" s="9">
        <v>0.25</v>
      </c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  <c r="BI2189" s="9"/>
      <c r="BJ2189" s="9"/>
      <c r="BK2189" s="9" t="s">
        <v>11</v>
      </c>
      <c r="BL2189" s="9"/>
      <c r="BM2189" s="9"/>
      <c r="BN2189" s="9"/>
      <c r="BO2189" s="9"/>
      <c r="BP2189" s="9"/>
      <c r="BQ2189" s="9"/>
      <c r="BR2189" s="9"/>
      <c r="BS2189" s="9"/>
      <c r="BT2189" s="9"/>
      <c r="BU2189" s="9"/>
      <c r="BV2189" s="9"/>
      <c r="BW2189" s="9"/>
      <c r="BX2189" s="9"/>
      <c r="BY2189" s="9"/>
      <c r="BZ2189" s="9"/>
      <c r="CA2189" s="9"/>
      <c r="CB2189" s="9"/>
      <c r="CC2189" s="9"/>
      <c r="CD2189" s="9"/>
      <c r="CE2189" s="9"/>
      <c r="CF2189" s="9"/>
      <c r="CG2189" s="9"/>
      <c r="CH2189" s="9"/>
      <c r="CI2189" s="9"/>
      <c r="CJ2189" s="9"/>
      <c r="CK2189" s="9"/>
      <c r="CL2189" s="9"/>
      <c r="CM2189" s="9"/>
      <c r="CN2189" s="9"/>
      <c r="CO2189" s="9"/>
      <c r="CP2189" s="9"/>
      <c r="CQ2189" s="9"/>
      <c r="CR2189" s="9"/>
      <c r="CS2189" s="9"/>
      <c r="CT2189" s="9"/>
      <c r="CU2189" s="9"/>
      <c r="CV2189" s="9"/>
      <c r="CW2189" s="9"/>
      <c r="CX2189" s="9"/>
      <c r="CY2189" s="9"/>
      <c r="CZ2189" s="9"/>
      <c r="DA2189" s="9"/>
      <c r="DB2189" s="9"/>
      <c r="DC2189" s="9"/>
      <c r="DD2189" s="9"/>
      <c r="DE2189" s="9"/>
      <c r="DF2189" s="9"/>
      <c r="DG2189" s="9"/>
      <c r="DH2189" s="9"/>
      <c r="DI2189" s="9"/>
      <c r="DJ2189" s="9"/>
      <c r="DK2189" s="9"/>
      <c r="DL2189" s="9"/>
      <c r="DM2189" s="9"/>
      <c r="DN2189" s="9"/>
      <c r="DO2189" s="9"/>
    </row>
    <row r="2190" spans="1:119" s="10" customFormat="1" x14ac:dyDescent="0.2">
      <c r="A2190" s="8">
        <v>102261</v>
      </c>
      <c r="B2190" s="9" t="s">
        <v>5506</v>
      </c>
      <c r="C2190" s="9" t="b">
        <v>0</v>
      </c>
      <c r="D2190" s="9" t="b">
        <v>0</v>
      </c>
      <c r="E2190" s="9" t="b">
        <v>1</v>
      </c>
      <c r="F2190" s="9" t="b">
        <v>0</v>
      </c>
      <c r="G2190" s="9" t="s">
        <v>5507</v>
      </c>
      <c r="H2190" s="9"/>
      <c r="I2190" s="9" t="s">
        <v>451</v>
      </c>
      <c r="J2190" s="9" t="s">
        <v>397</v>
      </c>
      <c r="K2190" s="9">
        <v>45.427</v>
      </c>
      <c r="L2190" s="9">
        <v>-75.692000000000007</v>
      </c>
      <c r="M2190" s="9" t="s">
        <v>156</v>
      </c>
      <c r="N2190" s="9">
        <v>2016</v>
      </c>
      <c r="O2190" s="9"/>
      <c r="P2190" s="9">
        <v>2017</v>
      </c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 t="s">
        <v>5508</v>
      </c>
      <c r="AG2190" s="9"/>
      <c r="AH2190" s="9">
        <v>0.25700000000000001</v>
      </c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  <c r="BI2190" s="9"/>
      <c r="BJ2190" s="9"/>
      <c r="BK2190" s="9" t="s">
        <v>11</v>
      </c>
      <c r="BL2190" s="9"/>
      <c r="BM2190" s="9"/>
      <c r="BN2190" s="9"/>
      <c r="BO2190" s="9"/>
      <c r="BP2190" s="9"/>
      <c r="BQ2190" s="9"/>
      <c r="BR2190" s="9"/>
      <c r="BS2190" s="9"/>
      <c r="BT2190" s="9"/>
      <c r="BU2190" s="9"/>
      <c r="BV2190" s="9"/>
      <c r="BW2190" s="9"/>
      <c r="BX2190" s="9"/>
      <c r="BY2190" s="9"/>
      <c r="BZ2190" s="9"/>
      <c r="CA2190" s="9"/>
      <c r="CB2190" s="9"/>
      <c r="CC2190" s="9"/>
      <c r="CD2190" s="9"/>
      <c r="CE2190" s="9"/>
      <c r="CF2190" s="9"/>
      <c r="CG2190" s="9"/>
      <c r="CH2190" s="9"/>
      <c r="CI2190" s="9"/>
      <c r="CJ2190" s="9"/>
      <c r="CK2190" s="9"/>
      <c r="CL2190" s="9"/>
      <c r="CM2190" s="9"/>
      <c r="CN2190" s="9"/>
      <c r="CO2190" s="9"/>
      <c r="CP2190" s="9"/>
      <c r="CQ2190" s="9"/>
      <c r="CR2190" s="9"/>
      <c r="CS2190" s="9"/>
      <c r="CT2190" s="9"/>
      <c r="CU2190" s="9"/>
      <c r="CV2190" s="9"/>
      <c r="CW2190" s="9"/>
      <c r="CX2190" s="9"/>
      <c r="CY2190" s="9"/>
      <c r="CZ2190" s="9"/>
      <c r="DA2190" s="9"/>
      <c r="DB2190" s="9"/>
      <c r="DC2190" s="9"/>
      <c r="DD2190" s="9"/>
      <c r="DE2190" s="9"/>
      <c r="DF2190" s="9"/>
      <c r="DG2190" s="9"/>
      <c r="DH2190" s="9"/>
      <c r="DI2190" s="9"/>
      <c r="DJ2190" s="9"/>
      <c r="DK2190" s="9"/>
      <c r="DL2190" s="9"/>
      <c r="DM2190" s="9"/>
      <c r="DN2190" s="9"/>
      <c r="DO2190" s="9"/>
    </row>
    <row r="2191" spans="1:119" s="10" customFormat="1" x14ac:dyDescent="0.2">
      <c r="A2191" s="8">
        <v>102262</v>
      </c>
      <c r="B2191" s="9" t="s">
        <v>5509</v>
      </c>
      <c r="C2191" s="9" t="b">
        <v>0</v>
      </c>
      <c r="D2191" s="9" t="b">
        <v>0</v>
      </c>
      <c r="E2191" s="9" t="b">
        <v>1</v>
      </c>
      <c r="F2191" s="9" t="b">
        <v>0</v>
      </c>
      <c r="G2191" s="9" t="s">
        <v>5510</v>
      </c>
      <c r="H2191" s="9"/>
      <c r="I2191" s="9" t="s">
        <v>451</v>
      </c>
      <c r="J2191" s="9" t="s">
        <v>397</v>
      </c>
      <c r="K2191" s="9">
        <v>45.427999999999997</v>
      </c>
      <c r="L2191" s="9">
        <v>-75.691000000000003</v>
      </c>
      <c r="M2191" s="9" t="s">
        <v>156</v>
      </c>
      <c r="N2191" s="9">
        <v>2012</v>
      </c>
      <c r="O2191" s="9"/>
      <c r="P2191" s="9">
        <v>2017</v>
      </c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 t="s">
        <v>5511</v>
      </c>
      <c r="AG2191" s="9"/>
      <c r="AH2191" s="9">
        <v>0.22090000000000001</v>
      </c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  <c r="BI2191" s="9"/>
      <c r="BJ2191" s="9"/>
      <c r="BK2191" s="9" t="s">
        <v>11</v>
      </c>
      <c r="BL2191" s="9"/>
      <c r="BM2191" s="9"/>
      <c r="BN2191" s="9"/>
      <c r="BO2191" s="9"/>
      <c r="BP2191" s="9"/>
      <c r="BQ2191" s="9"/>
      <c r="BR2191" s="9"/>
      <c r="BS2191" s="9"/>
      <c r="BT2191" s="9"/>
      <c r="BU2191" s="9"/>
      <c r="BV2191" s="9"/>
      <c r="BW2191" s="9"/>
      <c r="BX2191" s="9"/>
      <c r="BY2191" s="9"/>
      <c r="BZ2191" s="9"/>
      <c r="CA2191" s="9"/>
      <c r="CB2191" s="9"/>
      <c r="CC2191" s="9"/>
      <c r="CD2191" s="9"/>
      <c r="CE2191" s="9"/>
      <c r="CF2191" s="9"/>
      <c r="CG2191" s="9"/>
      <c r="CH2191" s="9"/>
      <c r="CI2191" s="9"/>
      <c r="CJ2191" s="9"/>
      <c r="CK2191" s="9"/>
      <c r="CL2191" s="9"/>
      <c r="CM2191" s="9"/>
      <c r="CN2191" s="9"/>
      <c r="CO2191" s="9"/>
      <c r="CP2191" s="9"/>
      <c r="CQ2191" s="9"/>
      <c r="CR2191" s="9"/>
      <c r="CS2191" s="9"/>
      <c r="CT2191" s="9"/>
      <c r="CU2191" s="9"/>
      <c r="CV2191" s="9"/>
      <c r="CW2191" s="9"/>
      <c r="CX2191" s="9"/>
      <c r="CY2191" s="9"/>
      <c r="CZ2191" s="9"/>
      <c r="DA2191" s="9"/>
      <c r="DB2191" s="9"/>
      <c r="DC2191" s="9"/>
      <c r="DD2191" s="9"/>
      <c r="DE2191" s="9"/>
      <c r="DF2191" s="9"/>
      <c r="DG2191" s="9"/>
      <c r="DH2191" s="9"/>
      <c r="DI2191" s="9"/>
      <c r="DJ2191" s="9"/>
      <c r="DK2191" s="9"/>
      <c r="DL2191" s="9"/>
      <c r="DM2191" s="9"/>
      <c r="DN2191" s="9"/>
      <c r="DO2191" s="9"/>
    </row>
    <row r="2192" spans="1:119" s="10" customFormat="1" x14ac:dyDescent="0.2">
      <c r="A2192" s="8">
        <v>102263</v>
      </c>
      <c r="B2192" s="9" t="s">
        <v>5512</v>
      </c>
      <c r="C2192" s="9" t="b">
        <v>0</v>
      </c>
      <c r="D2192" s="9" t="b">
        <v>0</v>
      </c>
      <c r="E2192" s="9" t="b">
        <v>1</v>
      </c>
      <c r="F2192" s="9" t="b">
        <v>0</v>
      </c>
      <c r="G2192" s="9" t="s">
        <v>5513</v>
      </c>
      <c r="H2192" s="9"/>
      <c r="I2192" s="9" t="s">
        <v>451</v>
      </c>
      <c r="J2192" s="9" t="s">
        <v>397</v>
      </c>
      <c r="K2192" s="9">
        <v>45.428999999999995</v>
      </c>
      <c r="L2192" s="9">
        <v>-75.69</v>
      </c>
      <c r="M2192" s="9" t="s">
        <v>156</v>
      </c>
      <c r="N2192" s="9">
        <v>2013</v>
      </c>
      <c r="O2192" s="9"/>
      <c r="P2192" s="9">
        <v>2017</v>
      </c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 t="s">
        <v>5514</v>
      </c>
      <c r="AG2192" s="9"/>
      <c r="AH2192" s="9">
        <v>0.2</v>
      </c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  <c r="BI2192" s="9"/>
      <c r="BJ2192" s="9"/>
      <c r="BK2192" s="9" t="s">
        <v>11</v>
      </c>
      <c r="BL2192" s="9"/>
      <c r="BM2192" s="9"/>
      <c r="BN2192" s="9"/>
      <c r="BO2192" s="9"/>
      <c r="BP2192" s="9"/>
      <c r="BQ2192" s="9"/>
      <c r="BR2192" s="9"/>
      <c r="BS2192" s="9"/>
      <c r="BT2192" s="9"/>
      <c r="BU2192" s="9"/>
      <c r="BV2192" s="9"/>
      <c r="BW2192" s="9"/>
      <c r="BX2192" s="9"/>
      <c r="BY2192" s="9"/>
      <c r="BZ2192" s="9"/>
      <c r="CA2192" s="9"/>
      <c r="CB2192" s="9"/>
      <c r="CC2192" s="9"/>
      <c r="CD2192" s="9"/>
      <c r="CE2192" s="9"/>
      <c r="CF2192" s="9"/>
      <c r="CG2192" s="9"/>
      <c r="CH2192" s="9"/>
      <c r="CI2192" s="9"/>
      <c r="CJ2192" s="9"/>
      <c r="CK2192" s="9"/>
      <c r="CL2192" s="9"/>
      <c r="CM2192" s="9"/>
      <c r="CN2192" s="9"/>
      <c r="CO2192" s="9"/>
      <c r="CP2192" s="9"/>
      <c r="CQ2192" s="9"/>
      <c r="CR2192" s="9"/>
      <c r="CS2192" s="9"/>
      <c r="CT2192" s="9"/>
      <c r="CU2192" s="9"/>
      <c r="CV2192" s="9"/>
      <c r="CW2192" s="9"/>
      <c r="CX2192" s="9"/>
      <c r="CY2192" s="9"/>
      <c r="CZ2192" s="9"/>
      <c r="DA2192" s="9"/>
      <c r="DB2192" s="9"/>
      <c r="DC2192" s="9"/>
      <c r="DD2192" s="9"/>
      <c r="DE2192" s="9"/>
      <c r="DF2192" s="9"/>
      <c r="DG2192" s="9"/>
      <c r="DH2192" s="9"/>
      <c r="DI2192" s="9"/>
      <c r="DJ2192" s="9"/>
      <c r="DK2192" s="9"/>
      <c r="DL2192" s="9"/>
      <c r="DM2192" s="9"/>
      <c r="DN2192" s="9"/>
      <c r="DO2192" s="9"/>
    </row>
    <row r="2193" spans="1:119" s="10" customFormat="1" x14ac:dyDescent="0.2">
      <c r="A2193" s="8">
        <v>102264</v>
      </c>
      <c r="B2193" s="9" t="s">
        <v>5515</v>
      </c>
      <c r="C2193" s="9" t="b">
        <v>0</v>
      </c>
      <c r="D2193" s="9" t="b">
        <v>0</v>
      </c>
      <c r="E2193" s="9" t="b">
        <v>1</v>
      </c>
      <c r="F2193" s="9" t="b">
        <v>0</v>
      </c>
      <c r="G2193" s="9" t="s">
        <v>5507</v>
      </c>
      <c r="H2193" s="9"/>
      <c r="I2193" s="9" t="s">
        <v>451</v>
      </c>
      <c r="J2193" s="9" t="s">
        <v>397</v>
      </c>
      <c r="K2193" s="9">
        <v>45.43</v>
      </c>
      <c r="L2193" s="9">
        <v>-75.689000000000007</v>
      </c>
      <c r="M2193" s="9" t="s">
        <v>156</v>
      </c>
      <c r="N2193" s="9">
        <v>2016</v>
      </c>
      <c r="O2193" s="9"/>
      <c r="P2193" s="9">
        <v>2017</v>
      </c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 t="s">
        <v>5516</v>
      </c>
      <c r="AG2193" s="9"/>
      <c r="AH2193" s="9">
        <v>0.245</v>
      </c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  <c r="BI2193" s="9"/>
      <c r="BJ2193" s="9"/>
      <c r="BK2193" s="9" t="s">
        <v>11</v>
      </c>
      <c r="BL2193" s="9"/>
      <c r="BM2193" s="9"/>
      <c r="BN2193" s="9"/>
      <c r="BO2193" s="9"/>
      <c r="BP2193" s="9"/>
      <c r="BQ2193" s="9"/>
      <c r="BR2193" s="9"/>
      <c r="BS2193" s="9"/>
      <c r="BT2193" s="9"/>
      <c r="BU2193" s="9"/>
      <c r="BV2193" s="9"/>
      <c r="BW2193" s="9"/>
      <c r="BX2193" s="9"/>
      <c r="BY2193" s="9"/>
      <c r="BZ2193" s="9"/>
      <c r="CA2193" s="9"/>
      <c r="CB2193" s="9"/>
      <c r="CC2193" s="9"/>
      <c r="CD2193" s="9"/>
      <c r="CE2193" s="9"/>
      <c r="CF2193" s="9"/>
      <c r="CG2193" s="9"/>
      <c r="CH2193" s="9"/>
      <c r="CI2193" s="9"/>
      <c r="CJ2193" s="9"/>
      <c r="CK2193" s="9"/>
      <c r="CL2193" s="9"/>
      <c r="CM2193" s="9"/>
      <c r="CN2193" s="9"/>
      <c r="CO2193" s="9"/>
      <c r="CP2193" s="9"/>
      <c r="CQ2193" s="9"/>
      <c r="CR2193" s="9"/>
      <c r="CS2193" s="9"/>
      <c r="CT2193" s="9"/>
      <c r="CU2193" s="9"/>
      <c r="CV2193" s="9"/>
      <c r="CW2193" s="9"/>
      <c r="CX2193" s="9"/>
      <c r="CY2193" s="9"/>
      <c r="CZ2193" s="9"/>
      <c r="DA2193" s="9"/>
      <c r="DB2193" s="9"/>
      <c r="DC2193" s="9"/>
      <c r="DD2193" s="9"/>
      <c r="DE2193" s="9"/>
      <c r="DF2193" s="9"/>
      <c r="DG2193" s="9"/>
      <c r="DH2193" s="9"/>
      <c r="DI2193" s="9"/>
      <c r="DJ2193" s="9"/>
      <c r="DK2193" s="9"/>
      <c r="DL2193" s="9"/>
      <c r="DM2193" s="9"/>
      <c r="DN2193" s="9"/>
      <c r="DO2193" s="9"/>
    </row>
    <row r="2194" spans="1:119" s="10" customFormat="1" x14ac:dyDescent="0.2">
      <c r="A2194" s="8">
        <v>102265</v>
      </c>
      <c r="B2194" s="9" t="s">
        <v>5517</v>
      </c>
      <c r="C2194" s="9" t="b">
        <v>0</v>
      </c>
      <c r="D2194" s="9" t="b">
        <v>0</v>
      </c>
      <c r="E2194" s="9" t="b">
        <v>1</v>
      </c>
      <c r="F2194" s="9" t="b">
        <v>0</v>
      </c>
      <c r="G2194" s="9" t="s">
        <v>5518</v>
      </c>
      <c r="H2194" s="9"/>
      <c r="I2194" s="9" t="s">
        <v>451</v>
      </c>
      <c r="J2194" s="9" t="s">
        <v>397</v>
      </c>
      <c r="K2194" s="9">
        <v>45.430999999999997</v>
      </c>
      <c r="L2194" s="9">
        <v>-75.688000000000002</v>
      </c>
      <c r="M2194" s="9" t="s">
        <v>156</v>
      </c>
      <c r="N2194" s="9">
        <v>2016</v>
      </c>
      <c r="O2194" s="9"/>
      <c r="P2194" s="9">
        <v>2017</v>
      </c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 t="s">
        <v>5519</v>
      </c>
      <c r="AG2194" s="9"/>
      <c r="AH2194" s="9">
        <v>0.19</v>
      </c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  <c r="BI2194" s="9"/>
      <c r="BJ2194" s="9"/>
      <c r="BK2194" s="9" t="s">
        <v>11</v>
      </c>
      <c r="BL2194" s="9"/>
      <c r="BM2194" s="9"/>
      <c r="BN2194" s="9"/>
      <c r="BO2194" s="9"/>
      <c r="BP2194" s="9"/>
      <c r="BQ2194" s="9"/>
      <c r="BR2194" s="9"/>
      <c r="BS2194" s="9"/>
      <c r="BT2194" s="9"/>
      <c r="BU2194" s="9"/>
      <c r="BV2194" s="9"/>
      <c r="BW2194" s="9"/>
      <c r="BX2194" s="9"/>
      <c r="BY2194" s="9"/>
      <c r="BZ2194" s="9"/>
      <c r="CA2194" s="9"/>
      <c r="CB2194" s="9"/>
      <c r="CC2194" s="9"/>
      <c r="CD2194" s="9"/>
      <c r="CE2194" s="9"/>
      <c r="CF2194" s="9"/>
      <c r="CG2194" s="9"/>
      <c r="CH2194" s="9"/>
      <c r="CI2194" s="9"/>
      <c r="CJ2194" s="9"/>
      <c r="CK2194" s="9"/>
      <c r="CL2194" s="9"/>
      <c r="CM2194" s="9"/>
      <c r="CN2194" s="9"/>
      <c r="CO2194" s="9"/>
      <c r="CP2194" s="9"/>
      <c r="CQ2194" s="9"/>
      <c r="CR2194" s="9"/>
      <c r="CS2194" s="9"/>
      <c r="CT2194" s="9"/>
      <c r="CU2194" s="9"/>
      <c r="CV2194" s="9"/>
      <c r="CW2194" s="9"/>
      <c r="CX2194" s="9"/>
      <c r="CY2194" s="9"/>
      <c r="CZ2194" s="9"/>
      <c r="DA2194" s="9"/>
      <c r="DB2194" s="9"/>
      <c r="DC2194" s="9"/>
      <c r="DD2194" s="9"/>
      <c r="DE2194" s="9"/>
      <c r="DF2194" s="9"/>
      <c r="DG2194" s="9"/>
      <c r="DH2194" s="9"/>
      <c r="DI2194" s="9"/>
      <c r="DJ2194" s="9"/>
      <c r="DK2194" s="9"/>
      <c r="DL2194" s="9"/>
      <c r="DM2194" s="9"/>
      <c r="DN2194" s="9"/>
      <c r="DO2194" s="9"/>
    </row>
    <row r="2195" spans="1:119" s="10" customFormat="1" x14ac:dyDescent="0.2">
      <c r="A2195" s="8">
        <v>102266</v>
      </c>
      <c r="B2195" s="9" t="s">
        <v>5520</v>
      </c>
      <c r="C2195" s="9" t="b">
        <v>0</v>
      </c>
      <c r="D2195" s="9" t="b">
        <v>0</v>
      </c>
      <c r="E2195" s="9" t="b">
        <v>1</v>
      </c>
      <c r="F2195" s="9" t="b">
        <v>0</v>
      </c>
      <c r="G2195" s="9" t="s">
        <v>5521</v>
      </c>
      <c r="H2195" s="9"/>
      <c r="I2195" s="9" t="s">
        <v>451</v>
      </c>
      <c r="J2195" s="9" t="s">
        <v>397</v>
      </c>
      <c r="K2195" s="9">
        <v>45.431999999999995</v>
      </c>
      <c r="L2195" s="9">
        <v>-75.686999999999998</v>
      </c>
      <c r="M2195" s="9" t="s">
        <v>156</v>
      </c>
      <c r="N2195" s="9">
        <v>2014</v>
      </c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 t="s">
        <v>5522</v>
      </c>
      <c r="AG2195" s="9"/>
      <c r="AH2195" s="9">
        <v>0.2</v>
      </c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  <c r="BI2195" s="9"/>
      <c r="BJ2195" s="9"/>
      <c r="BK2195" s="9" t="s">
        <v>11</v>
      </c>
      <c r="BL2195" s="9"/>
      <c r="BM2195" s="9"/>
      <c r="BN2195" s="9"/>
      <c r="BO2195" s="9"/>
      <c r="BP2195" s="9"/>
      <c r="BQ2195" s="9"/>
      <c r="BR2195" s="9"/>
      <c r="BS2195" s="9"/>
      <c r="BT2195" s="9"/>
      <c r="BU2195" s="9"/>
      <c r="BV2195" s="9"/>
      <c r="BW2195" s="9"/>
      <c r="BX2195" s="9"/>
      <c r="BY2195" s="9"/>
      <c r="BZ2195" s="9"/>
      <c r="CA2195" s="9"/>
      <c r="CB2195" s="9"/>
      <c r="CC2195" s="9"/>
      <c r="CD2195" s="9"/>
      <c r="CE2195" s="9"/>
      <c r="CF2195" s="9"/>
      <c r="CG2195" s="9"/>
      <c r="CH2195" s="9"/>
      <c r="CI2195" s="9"/>
      <c r="CJ2195" s="9"/>
      <c r="CK2195" s="9"/>
      <c r="CL2195" s="9"/>
      <c r="CM2195" s="9"/>
      <c r="CN2195" s="9"/>
      <c r="CO2195" s="9"/>
      <c r="CP2195" s="9"/>
      <c r="CQ2195" s="9"/>
      <c r="CR2195" s="9"/>
      <c r="CS2195" s="9"/>
      <c r="CT2195" s="9"/>
      <c r="CU2195" s="9"/>
      <c r="CV2195" s="9"/>
      <c r="CW2195" s="9"/>
      <c r="CX2195" s="9"/>
      <c r="CY2195" s="9"/>
      <c r="CZ2195" s="9"/>
      <c r="DA2195" s="9"/>
      <c r="DB2195" s="9"/>
      <c r="DC2195" s="9"/>
      <c r="DD2195" s="9"/>
      <c r="DE2195" s="9"/>
      <c r="DF2195" s="9"/>
      <c r="DG2195" s="9"/>
      <c r="DH2195" s="9"/>
      <c r="DI2195" s="9"/>
      <c r="DJ2195" s="9"/>
      <c r="DK2195" s="9"/>
      <c r="DL2195" s="9"/>
      <c r="DM2195" s="9"/>
      <c r="DN2195" s="9"/>
      <c r="DO2195" s="9"/>
    </row>
    <row r="2196" spans="1:119" s="10" customFormat="1" x14ac:dyDescent="0.2">
      <c r="A2196" s="8">
        <v>102267</v>
      </c>
      <c r="B2196" s="9" t="s">
        <v>5523</v>
      </c>
      <c r="C2196" s="9" t="b">
        <v>0</v>
      </c>
      <c r="D2196" s="9" t="b">
        <v>0</v>
      </c>
      <c r="E2196" s="9" t="b">
        <v>1</v>
      </c>
      <c r="F2196" s="9" t="b">
        <v>0</v>
      </c>
      <c r="G2196" s="9" t="s">
        <v>5524</v>
      </c>
      <c r="H2196" s="9"/>
      <c r="I2196" s="9" t="s">
        <v>451</v>
      </c>
      <c r="J2196" s="9" t="s">
        <v>397</v>
      </c>
      <c r="K2196" s="9">
        <v>45.433</v>
      </c>
      <c r="L2196" s="9">
        <v>-75.686000000000007</v>
      </c>
      <c r="M2196" s="9" t="s">
        <v>156</v>
      </c>
      <c r="N2196" s="9">
        <v>2015</v>
      </c>
      <c r="O2196" s="9"/>
      <c r="P2196" s="9">
        <v>2017</v>
      </c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 t="s">
        <v>5525</v>
      </c>
      <c r="AG2196" s="9"/>
      <c r="AH2196" s="9">
        <v>0.25</v>
      </c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  <c r="BI2196" s="9"/>
      <c r="BJ2196" s="9"/>
      <c r="BK2196" s="9" t="s">
        <v>11</v>
      </c>
      <c r="BL2196" s="9"/>
      <c r="BM2196" s="9"/>
      <c r="BN2196" s="9"/>
      <c r="BO2196" s="9"/>
      <c r="BP2196" s="9"/>
      <c r="BQ2196" s="9"/>
      <c r="BR2196" s="9"/>
      <c r="BS2196" s="9"/>
      <c r="BT2196" s="9"/>
      <c r="BU2196" s="9"/>
      <c r="BV2196" s="9"/>
      <c r="BW2196" s="9"/>
      <c r="BX2196" s="9"/>
      <c r="BY2196" s="9"/>
      <c r="BZ2196" s="9"/>
      <c r="CA2196" s="9"/>
      <c r="CB2196" s="9"/>
      <c r="CC2196" s="9"/>
      <c r="CD2196" s="9"/>
      <c r="CE2196" s="9"/>
      <c r="CF2196" s="9"/>
      <c r="CG2196" s="9"/>
      <c r="CH2196" s="9"/>
      <c r="CI2196" s="9"/>
      <c r="CJ2196" s="9"/>
      <c r="CK2196" s="9"/>
      <c r="CL2196" s="9"/>
      <c r="CM2196" s="9"/>
      <c r="CN2196" s="9"/>
      <c r="CO2196" s="9"/>
      <c r="CP2196" s="9"/>
      <c r="CQ2196" s="9"/>
      <c r="CR2196" s="9"/>
      <c r="CS2196" s="9"/>
      <c r="CT2196" s="9"/>
      <c r="CU2196" s="9"/>
      <c r="CV2196" s="9"/>
      <c r="CW2196" s="9"/>
      <c r="CX2196" s="9"/>
      <c r="CY2196" s="9"/>
      <c r="CZ2196" s="9"/>
      <c r="DA2196" s="9"/>
      <c r="DB2196" s="9"/>
      <c r="DC2196" s="9"/>
      <c r="DD2196" s="9"/>
      <c r="DE2196" s="9"/>
      <c r="DF2196" s="9"/>
      <c r="DG2196" s="9"/>
      <c r="DH2196" s="9"/>
      <c r="DI2196" s="9"/>
      <c r="DJ2196" s="9"/>
      <c r="DK2196" s="9"/>
      <c r="DL2196" s="9"/>
      <c r="DM2196" s="9"/>
      <c r="DN2196" s="9"/>
      <c r="DO2196" s="9"/>
    </row>
    <row r="2197" spans="1:119" s="10" customFormat="1" x14ac:dyDescent="0.2">
      <c r="A2197" s="8">
        <v>102268</v>
      </c>
      <c r="B2197" s="9" t="s">
        <v>5526</v>
      </c>
      <c r="C2197" s="9" t="b">
        <v>0</v>
      </c>
      <c r="D2197" s="9" t="b">
        <v>0</v>
      </c>
      <c r="E2197" s="9" t="b">
        <v>1</v>
      </c>
      <c r="F2197" s="9" t="b">
        <v>0</v>
      </c>
      <c r="G2197" s="9" t="s">
        <v>5527</v>
      </c>
      <c r="H2197" s="9"/>
      <c r="I2197" s="9" t="s">
        <v>451</v>
      </c>
      <c r="J2197" s="9" t="s">
        <v>397</v>
      </c>
      <c r="K2197" s="9">
        <v>45.433999999999997</v>
      </c>
      <c r="L2197" s="9">
        <v>-75.685000000000002</v>
      </c>
      <c r="M2197" s="9" t="s">
        <v>156</v>
      </c>
      <c r="N2197" s="9">
        <v>2014</v>
      </c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 t="s">
        <v>5528</v>
      </c>
      <c r="AG2197" s="9"/>
      <c r="AH2197" s="9">
        <v>0.2</v>
      </c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  <c r="BI2197" s="9"/>
      <c r="BJ2197" s="9"/>
      <c r="BK2197" s="9" t="s">
        <v>11</v>
      </c>
      <c r="BL2197" s="9"/>
      <c r="BM2197" s="9"/>
      <c r="BN2197" s="9"/>
      <c r="BO2197" s="9"/>
      <c r="BP2197" s="9"/>
      <c r="BQ2197" s="9"/>
      <c r="BR2197" s="9"/>
      <c r="BS2197" s="9"/>
      <c r="BT2197" s="9"/>
      <c r="BU2197" s="9"/>
      <c r="BV2197" s="9"/>
      <c r="BW2197" s="9"/>
      <c r="BX2197" s="9"/>
      <c r="BY2197" s="9"/>
      <c r="BZ2197" s="9"/>
      <c r="CA2197" s="9"/>
      <c r="CB2197" s="9"/>
      <c r="CC2197" s="9"/>
      <c r="CD2197" s="9"/>
      <c r="CE2197" s="9"/>
      <c r="CF2197" s="9"/>
      <c r="CG2197" s="9"/>
      <c r="CH2197" s="9"/>
      <c r="CI2197" s="9"/>
      <c r="CJ2197" s="9"/>
      <c r="CK2197" s="9"/>
      <c r="CL2197" s="9"/>
      <c r="CM2197" s="9"/>
      <c r="CN2197" s="9"/>
      <c r="CO2197" s="9"/>
      <c r="CP2197" s="9"/>
      <c r="CQ2197" s="9"/>
      <c r="CR2197" s="9"/>
      <c r="CS2197" s="9"/>
      <c r="CT2197" s="9"/>
      <c r="CU2197" s="9"/>
      <c r="CV2197" s="9"/>
      <c r="CW2197" s="9"/>
      <c r="CX2197" s="9"/>
      <c r="CY2197" s="9"/>
      <c r="CZ2197" s="9"/>
      <c r="DA2197" s="9"/>
      <c r="DB2197" s="9"/>
      <c r="DC2197" s="9"/>
      <c r="DD2197" s="9"/>
      <c r="DE2197" s="9"/>
      <c r="DF2197" s="9"/>
      <c r="DG2197" s="9"/>
      <c r="DH2197" s="9"/>
      <c r="DI2197" s="9"/>
      <c r="DJ2197" s="9"/>
      <c r="DK2197" s="9"/>
      <c r="DL2197" s="9"/>
      <c r="DM2197" s="9"/>
      <c r="DN2197" s="9"/>
      <c r="DO2197" s="9"/>
    </row>
    <row r="2198" spans="1:119" s="10" customFormat="1" x14ac:dyDescent="0.2">
      <c r="A2198" s="8">
        <v>102269</v>
      </c>
      <c r="B2198" s="9" t="s">
        <v>5529</v>
      </c>
      <c r="C2198" s="9" t="b">
        <v>0</v>
      </c>
      <c r="D2198" s="9" t="b">
        <v>0</v>
      </c>
      <c r="E2198" s="9" t="b">
        <v>1</v>
      </c>
      <c r="F2198" s="9" t="b">
        <v>0</v>
      </c>
      <c r="G2198" s="9" t="s">
        <v>5530</v>
      </c>
      <c r="H2198" s="9"/>
      <c r="I2198" s="9" t="s">
        <v>451</v>
      </c>
      <c r="J2198" s="9" t="s">
        <v>397</v>
      </c>
      <c r="K2198" s="9">
        <v>45.434999999999995</v>
      </c>
      <c r="L2198" s="9">
        <v>-75.683999999999997</v>
      </c>
      <c r="M2198" s="9" t="s">
        <v>156</v>
      </c>
      <c r="N2198" s="9">
        <v>2014</v>
      </c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 t="s">
        <v>5531</v>
      </c>
      <c r="AG2198" s="9"/>
      <c r="AH2198" s="9">
        <v>0.15</v>
      </c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  <c r="BI2198" s="9"/>
      <c r="BJ2198" s="9"/>
      <c r="BK2198" s="9" t="s">
        <v>11</v>
      </c>
      <c r="BL2198" s="9"/>
      <c r="BM2198" s="9"/>
      <c r="BN2198" s="9"/>
      <c r="BO2198" s="9"/>
      <c r="BP2198" s="9"/>
      <c r="BQ2198" s="9"/>
      <c r="BR2198" s="9"/>
      <c r="BS2198" s="9"/>
      <c r="BT2198" s="9"/>
      <c r="BU2198" s="9"/>
      <c r="BV2198" s="9"/>
      <c r="BW2198" s="9"/>
      <c r="BX2198" s="9"/>
      <c r="BY2198" s="9"/>
      <c r="BZ2198" s="9"/>
      <c r="CA2198" s="9"/>
      <c r="CB2198" s="9"/>
      <c r="CC2198" s="9"/>
      <c r="CD2198" s="9"/>
      <c r="CE2198" s="9"/>
      <c r="CF2198" s="9"/>
      <c r="CG2198" s="9"/>
      <c r="CH2198" s="9"/>
      <c r="CI2198" s="9"/>
      <c r="CJ2198" s="9"/>
      <c r="CK2198" s="9"/>
      <c r="CL2198" s="9"/>
      <c r="CM2198" s="9"/>
      <c r="CN2198" s="9"/>
      <c r="CO2198" s="9"/>
      <c r="CP2198" s="9"/>
      <c r="CQ2198" s="9"/>
      <c r="CR2198" s="9"/>
      <c r="CS2198" s="9"/>
      <c r="CT2198" s="9"/>
      <c r="CU2198" s="9"/>
      <c r="CV2198" s="9"/>
      <c r="CW2198" s="9"/>
      <c r="CX2198" s="9"/>
      <c r="CY2198" s="9"/>
      <c r="CZ2198" s="9"/>
      <c r="DA2198" s="9"/>
      <c r="DB2198" s="9"/>
      <c r="DC2198" s="9"/>
      <c r="DD2198" s="9"/>
      <c r="DE2198" s="9"/>
      <c r="DF2198" s="9"/>
      <c r="DG2198" s="9"/>
      <c r="DH2198" s="9"/>
      <c r="DI2198" s="9"/>
      <c r="DJ2198" s="9"/>
      <c r="DK2198" s="9"/>
      <c r="DL2198" s="9"/>
      <c r="DM2198" s="9"/>
      <c r="DN2198" s="9"/>
      <c r="DO2198" s="9"/>
    </row>
    <row r="2199" spans="1:119" s="10" customFormat="1" x14ac:dyDescent="0.2">
      <c r="A2199" s="8">
        <v>102270</v>
      </c>
      <c r="B2199" s="9" t="s">
        <v>5532</v>
      </c>
      <c r="C2199" s="9" t="b">
        <v>1</v>
      </c>
      <c r="D2199" s="9" t="b">
        <v>0</v>
      </c>
      <c r="E2199" s="9" t="b">
        <v>0</v>
      </c>
      <c r="F2199" s="9" t="b">
        <v>0</v>
      </c>
      <c r="G2199" s="9" t="s">
        <v>5533</v>
      </c>
      <c r="H2199" s="9"/>
      <c r="I2199" s="9" t="s">
        <v>451</v>
      </c>
      <c r="J2199" s="9" t="s">
        <v>397</v>
      </c>
      <c r="K2199" s="9">
        <v>45.436</v>
      </c>
      <c r="L2199" s="9">
        <v>-75.683000000000007</v>
      </c>
      <c r="M2199" s="9" t="s">
        <v>156</v>
      </c>
      <c r="N2199" s="9">
        <v>2002</v>
      </c>
      <c r="O2199" s="9"/>
      <c r="P2199" s="9">
        <v>2015</v>
      </c>
      <c r="Q2199" s="9">
        <v>541</v>
      </c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 t="s">
        <v>158</v>
      </c>
      <c r="AG2199" s="9"/>
      <c r="AH2199" s="9">
        <v>7.0000000000000007E-2</v>
      </c>
      <c r="AI2199" s="9">
        <v>0.06</v>
      </c>
      <c r="AJ2199" s="9">
        <v>70</v>
      </c>
      <c r="AK2199" s="9">
        <v>60</v>
      </c>
      <c r="AL2199" s="9"/>
      <c r="AM2199" s="9"/>
      <c r="AN2199" s="9" t="s">
        <v>11</v>
      </c>
      <c r="AO2199" s="9"/>
      <c r="AP2199" s="9">
        <v>1</v>
      </c>
      <c r="AQ2199" s="9" t="s">
        <v>1999</v>
      </c>
      <c r="AR2199" s="9"/>
      <c r="AS2199" s="9">
        <v>7.0000000000000007E-2</v>
      </c>
      <c r="AT2199" s="9">
        <v>0.06</v>
      </c>
      <c r="AU2199" s="9">
        <v>70</v>
      </c>
      <c r="AV2199" s="9">
        <v>60</v>
      </c>
      <c r="AW2199" s="9" t="s">
        <v>11</v>
      </c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  <c r="BI2199" s="9"/>
      <c r="BJ2199" s="9"/>
      <c r="BK2199" s="9"/>
      <c r="BL2199" s="9"/>
      <c r="BM2199" s="9"/>
      <c r="BN2199" s="9"/>
      <c r="BO2199" s="9">
        <v>1058.4000000000001</v>
      </c>
      <c r="BP2199" s="9"/>
      <c r="BQ2199" s="9"/>
      <c r="BR2199" s="9"/>
      <c r="BS2199" s="9"/>
      <c r="BT2199" s="9"/>
      <c r="BU2199" s="9"/>
      <c r="BV2199" s="9"/>
      <c r="BW2199" s="9"/>
      <c r="BX2199" s="9"/>
      <c r="BY2199" s="9"/>
      <c r="BZ2199" s="9"/>
      <c r="CA2199" s="9"/>
      <c r="CB2199" s="9"/>
      <c r="CC2199" s="9"/>
      <c r="CD2199" s="9"/>
      <c r="CE2199" s="9"/>
      <c r="CF2199" s="9"/>
      <c r="CG2199" s="9"/>
      <c r="CH2199" s="9"/>
      <c r="CI2199" s="9"/>
      <c r="CJ2199" s="9"/>
      <c r="CK2199" s="9"/>
      <c r="CL2199" s="9"/>
      <c r="CM2199" s="9"/>
      <c r="CN2199" s="9"/>
      <c r="CO2199" s="9"/>
      <c r="CP2199" s="9"/>
      <c r="CQ2199" s="9"/>
      <c r="CR2199" s="9"/>
      <c r="CS2199" s="9"/>
      <c r="CT2199" s="9"/>
      <c r="CU2199" s="9"/>
      <c r="CV2199" s="9"/>
      <c r="CW2199" s="9"/>
      <c r="CX2199" s="9"/>
      <c r="CY2199" s="9"/>
      <c r="CZ2199" s="9"/>
      <c r="DA2199" s="9"/>
      <c r="DB2199" s="9"/>
      <c r="DC2199" s="9"/>
      <c r="DD2199" s="9"/>
      <c r="DE2199" s="9"/>
      <c r="DF2199" s="9"/>
      <c r="DG2199" s="9"/>
      <c r="DH2199" s="9"/>
      <c r="DI2199" s="9"/>
      <c r="DJ2199" s="9"/>
      <c r="DK2199" s="9"/>
      <c r="DL2199" s="9"/>
      <c r="DM2199" s="9"/>
      <c r="DN2199" s="9"/>
      <c r="DO2199" s="9"/>
    </row>
    <row r="2200" spans="1:119" s="10" customFormat="1" x14ac:dyDescent="0.2">
      <c r="A2200" s="8">
        <v>102271</v>
      </c>
      <c r="B2200" s="9" t="s">
        <v>450</v>
      </c>
      <c r="C2200" s="9" t="b">
        <v>0</v>
      </c>
      <c r="D2200" s="9" t="b">
        <v>1</v>
      </c>
      <c r="E2200" s="9" t="b">
        <v>0</v>
      </c>
      <c r="F2200" s="9" t="b">
        <v>0</v>
      </c>
      <c r="G2200" s="9"/>
      <c r="H2200" s="9"/>
      <c r="I2200" s="9" t="s">
        <v>451</v>
      </c>
      <c r="J2200" s="9" t="s">
        <v>397</v>
      </c>
      <c r="K2200" s="9">
        <v>45.436999999999998</v>
      </c>
      <c r="L2200" s="9">
        <v>-75.682000000000002</v>
      </c>
      <c r="M2200" s="9" t="s">
        <v>156</v>
      </c>
      <c r="N2200" s="9"/>
      <c r="O2200" s="9"/>
      <c r="P2200" s="9"/>
      <c r="Q2200" s="9"/>
      <c r="R2200" s="9"/>
      <c r="S2200" s="9"/>
      <c r="T2200" s="9" t="s">
        <v>176</v>
      </c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  <c r="BI2200" s="9"/>
      <c r="BJ2200" s="9"/>
      <c r="BK2200" s="9"/>
      <c r="BL2200" s="9"/>
      <c r="BM2200" s="9"/>
      <c r="BN2200" s="9"/>
      <c r="BO2200" s="9"/>
      <c r="BP2200" s="9"/>
      <c r="BQ2200" s="9"/>
      <c r="BR2200" s="9"/>
      <c r="BS2200" s="9"/>
      <c r="BT2200" s="9"/>
      <c r="BU2200" s="9"/>
      <c r="BV2200" s="9"/>
      <c r="BW2200" s="9"/>
      <c r="BX2200" s="9"/>
      <c r="BY2200" s="9"/>
      <c r="BZ2200" s="9"/>
      <c r="CA2200" s="9"/>
      <c r="CB2200" s="9"/>
      <c r="CC2200" s="9"/>
      <c r="CD2200" s="9"/>
      <c r="CE2200" s="9"/>
      <c r="CF2200" s="9"/>
      <c r="CG2200" s="9"/>
      <c r="CH2200" s="9"/>
      <c r="CI2200" s="9"/>
      <c r="CJ2200" s="9"/>
      <c r="CK2200" s="9"/>
      <c r="CL2200" s="9"/>
      <c r="CM2200" s="9"/>
      <c r="CN2200" s="9"/>
      <c r="CO2200" s="9"/>
      <c r="CP2200" s="9"/>
      <c r="CQ2200" s="9"/>
      <c r="CR2200" s="9"/>
      <c r="CS2200" s="9"/>
      <c r="CT2200" s="9"/>
      <c r="CU2200" s="9"/>
      <c r="CV2200" s="9"/>
      <c r="CW2200" s="9"/>
      <c r="CX2200" s="9"/>
      <c r="CY2200" s="9"/>
      <c r="CZ2200" s="9"/>
      <c r="DA2200" s="9"/>
      <c r="DB2200" s="9"/>
      <c r="DC2200" s="9"/>
      <c r="DD2200" s="9"/>
      <c r="DE2200" s="9"/>
      <c r="DF2200" s="9"/>
      <c r="DG2200" s="9"/>
      <c r="DH2200" s="9"/>
      <c r="DI2200" s="9"/>
      <c r="DJ2200" s="9"/>
      <c r="DK2200" s="9"/>
      <c r="DL2200" s="9"/>
      <c r="DM2200" s="9"/>
      <c r="DN2200" s="9"/>
      <c r="DO2200" s="9"/>
    </row>
    <row r="2201" spans="1:119" s="10" customFormat="1" x14ac:dyDescent="0.2">
      <c r="A2201" s="8">
        <v>102272</v>
      </c>
      <c r="B2201" s="9" t="s">
        <v>5534</v>
      </c>
      <c r="C2201" s="9" t="b">
        <v>0</v>
      </c>
      <c r="D2201" s="9" t="b">
        <v>0</v>
      </c>
      <c r="E2201" s="9" t="b">
        <v>1</v>
      </c>
      <c r="F2201" s="9" t="b">
        <v>0</v>
      </c>
      <c r="G2201" s="9" t="s">
        <v>5535</v>
      </c>
      <c r="H2201" s="9"/>
      <c r="I2201" s="9" t="s">
        <v>451</v>
      </c>
      <c r="J2201" s="9" t="s">
        <v>397</v>
      </c>
      <c r="K2201" s="9">
        <v>45.437999999999995</v>
      </c>
      <c r="L2201" s="9">
        <v>-75.680999999999997</v>
      </c>
      <c r="M2201" s="9" t="s">
        <v>156</v>
      </c>
      <c r="N2201" s="9">
        <v>2014</v>
      </c>
      <c r="O2201" s="9"/>
      <c r="P2201" s="9">
        <v>2017</v>
      </c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 t="s">
        <v>5536</v>
      </c>
      <c r="AG2201" s="9"/>
      <c r="AH2201" s="9">
        <v>0.5</v>
      </c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  <c r="BI2201" s="9"/>
      <c r="BJ2201" s="9"/>
      <c r="BK2201" s="9" t="s">
        <v>11</v>
      </c>
      <c r="BL2201" s="9"/>
      <c r="BM2201" s="9"/>
      <c r="BN2201" s="9"/>
      <c r="BO2201" s="9"/>
      <c r="BP2201" s="9"/>
      <c r="BQ2201" s="9"/>
      <c r="BR2201" s="9"/>
      <c r="BS2201" s="9"/>
      <c r="BT2201" s="9"/>
      <c r="BU2201" s="9"/>
      <c r="BV2201" s="9"/>
      <c r="BW2201" s="9"/>
      <c r="BX2201" s="9"/>
      <c r="BY2201" s="9"/>
      <c r="BZ2201" s="9"/>
      <c r="CA2201" s="9"/>
      <c r="CB2201" s="9"/>
      <c r="CC2201" s="9"/>
      <c r="CD2201" s="9"/>
      <c r="CE2201" s="9"/>
      <c r="CF2201" s="9"/>
      <c r="CG2201" s="9"/>
      <c r="CH2201" s="9"/>
      <c r="CI2201" s="9"/>
      <c r="CJ2201" s="9"/>
      <c r="CK2201" s="9"/>
      <c r="CL2201" s="9"/>
      <c r="CM2201" s="9"/>
      <c r="CN2201" s="9"/>
      <c r="CO2201" s="9"/>
      <c r="CP2201" s="9"/>
      <c r="CQ2201" s="9"/>
      <c r="CR2201" s="9"/>
      <c r="CS2201" s="9"/>
      <c r="CT2201" s="9"/>
      <c r="CU2201" s="9"/>
      <c r="CV2201" s="9"/>
      <c r="CW2201" s="9"/>
      <c r="CX2201" s="9"/>
      <c r="CY2201" s="9"/>
      <c r="CZ2201" s="9"/>
      <c r="DA2201" s="9"/>
      <c r="DB2201" s="9"/>
      <c r="DC2201" s="9"/>
      <c r="DD2201" s="9"/>
      <c r="DE2201" s="9"/>
      <c r="DF2201" s="9"/>
      <c r="DG2201" s="9"/>
      <c r="DH2201" s="9"/>
      <c r="DI2201" s="9"/>
      <c r="DJ2201" s="9"/>
      <c r="DK2201" s="9"/>
      <c r="DL2201" s="9"/>
      <c r="DM2201" s="9"/>
      <c r="DN2201" s="9"/>
      <c r="DO2201" s="9"/>
    </row>
    <row r="2202" spans="1:119" s="10" customFormat="1" x14ac:dyDescent="0.2">
      <c r="A2202" s="8">
        <v>102273</v>
      </c>
      <c r="B2202" s="9" t="s">
        <v>5537</v>
      </c>
      <c r="C2202" s="9" t="b">
        <v>0</v>
      </c>
      <c r="D2202" s="9" t="b">
        <v>0</v>
      </c>
      <c r="E2202" s="9" t="b">
        <v>1</v>
      </c>
      <c r="F2202" s="9" t="b">
        <v>0</v>
      </c>
      <c r="G2202" s="9" t="s">
        <v>3085</v>
      </c>
      <c r="H2202" s="9"/>
      <c r="I2202" s="9" t="s">
        <v>451</v>
      </c>
      <c r="J2202" s="9" t="s">
        <v>397</v>
      </c>
      <c r="K2202" s="9">
        <v>45.439</v>
      </c>
      <c r="L2202" s="9">
        <v>-75.680000000000007</v>
      </c>
      <c r="M2202" s="9" t="s">
        <v>156</v>
      </c>
      <c r="N2202" s="9">
        <v>2012</v>
      </c>
      <c r="O2202" s="9"/>
      <c r="P2202" s="9">
        <v>2017</v>
      </c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 t="s">
        <v>5538</v>
      </c>
      <c r="AG2202" s="9"/>
      <c r="AH2202" s="9">
        <v>0.25</v>
      </c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  <c r="BI2202" s="9"/>
      <c r="BJ2202" s="9"/>
      <c r="BK2202" s="9" t="s">
        <v>11</v>
      </c>
      <c r="BL2202" s="9"/>
      <c r="BM2202" s="9"/>
      <c r="BN2202" s="9"/>
      <c r="BO2202" s="9"/>
      <c r="BP2202" s="9"/>
      <c r="BQ2202" s="9"/>
      <c r="BR2202" s="9"/>
      <c r="BS2202" s="9"/>
      <c r="BT2202" s="9"/>
      <c r="BU2202" s="9"/>
      <c r="BV2202" s="9"/>
      <c r="BW2202" s="9"/>
      <c r="BX2202" s="9"/>
      <c r="BY2202" s="9"/>
      <c r="BZ2202" s="9"/>
      <c r="CA2202" s="9"/>
      <c r="CB2202" s="9"/>
      <c r="CC2202" s="9"/>
      <c r="CD2202" s="9"/>
      <c r="CE2202" s="9"/>
      <c r="CF2202" s="9"/>
      <c r="CG2202" s="9"/>
      <c r="CH2202" s="9"/>
      <c r="CI2202" s="9"/>
      <c r="CJ2202" s="9"/>
      <c r="CK2202" s="9"/>
      <c r="CL2202" s="9"/>
      <c r="CM2202" s="9"/>
      <c r="CN2202" s="9"/>
      <c r="CO2202" s="9"/>
      <c r="CP2202" s="9"/>
      <c r="CQ2202" s="9"/>
      <c r="CR2202" s="9"/>
      <c r="CS2202" s="9"/>
      <c r="CT2202" s="9"/>
      <c r="CU2202" s="9"/>
      <c r="CV2202" s="9"/>
      <c r="CW2202" s="9"/>
      <c r="CX2202" s="9"/>
      <c r="CY2202" s="9"/>
      <c r="CZ2202" s="9"/>
      <c r="DA2202" s="9"/>
      <c r="DB2202" s="9"/>
      <c r="DC2202" s="9"/>
      <c r="DD2202" s="9"/>
      <c r="DE2202" s="9"/>
      <c r="DF2202" s="9"/>
      <c r="DG2202" s="9"/>
      <c r="DH2202" s="9"/>
      <c r="DI2202" s="9"/>
      <c r="DJ2202" s="9"/>
      <c r="DK2202" s="9"/>
      <c r="DL2202" s="9"/>
      <c r="DM2202" s="9"/>
      <c r="DN2202" s="9"/>
      <c r="DO2202" s="9"/>
    </row>
    <row r="2203" spans="1:119" s="10" customFormat="1" x14ac:dyDescent="0.2">
      <c r="A2203" s="8">
        <v>102274</v>
      </c>
      <c r="B2203" s="9" t="s">
        <v>5539</v>
      </c>
      <c r="C2203" s="9" t="b">
        <v>0</v>
      </c>
      <c r="D2203" s="9" t="b">
        <v>0</v>
      </c>
      <c r="E2203" s="9" t="b">
        <v>1</v>
      </c>
      <c r="F2203" s="9" t="b">
        <v>0</v>
      </c>
      <c r="G2203" s="9" t="s">
        <v>3085</v>
      </c>
      <c r="H2203" s="9"/>
      <c r="I2203" s="9" t="s">
        <v>451</v>
      </c>
      <c r="J2203" s="9" t="s">
        <v>397</v>
      </c>
      <c r="K2203" s="9">
        <v>45.44</v>
      </c>
      <c r="L2203" s="9">
        <v>-75.679000000000002</v>
      </c>
      <c r="M2203" s="9" t="s">
        <v>156</v>
      </c>
      <c r="N2203" s="9">
        <v>2012</v>
      </c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 t="s">
        <v>5540</v>
      </c>
      <c r="AG2203" s="9"/>
      <c r="AH2203" s="9">
        <v>0.12259</v>
      </c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  <c r="BI2203" s="9"/>
      <c r="BJ2203" s="9"/>
      <c r="BK2203" s="9" t="s">
        <v>11</v>
      </c>
      <c r="BL2203" s="9"/>
      <c r="BM2203" s="9"/>
      <c r="BN2203" s="9"/>
      <c r="BO2203" s="9"/>
      <c r="BP2203" s="9"/>
      <c r="BQ2203" s="9"/>
      <c r="BR2203" s="9"/>
      <c r="BS2203" s="9"/>
      <c r="BT2203" s="9"/>
      <c r="BU2203" s="9"/>
      <c r="BV2203" s="9"/>
      <c r="BW2203" s="9"/>
      <c r="BX2203" s="9"/>
      <c r="BY2203" s="9"/>
      <c r="BZ2203" s="9"/>
      <c r="CA2203" s="9"/>
      <c r="CB2203" s="9"/>
      <c r="CC2203" s="9"/>
      <c r="CD2203" s="9"/>
      <c r="CE2203" s="9"/>
      <c r="CF2203" s="9"/>
      <c r="CG2203" s="9"/>
      <c r="CH2203" s="9"/>
      <c r="CI2203" s="9"/>
      <c r="CJ2203" s="9"/>
      <c r="CK2203" s="9"/>
      <c r="CL2203" s="9"/>
      <c r="CM2203" s="9"/>
      <c r="CN2203" s="9"/>
      <c r="CO2203" s="9"/>
      <c r="CP2203" s="9"/>
      <c r="CQ2203" s="9"/>
      <c r="CR2203" s="9"/>
      <c r="CS2203" s="9"/>
      <c r="CT2203" s="9"/>
      <c r="CU2203" s="9"/>
      <c r="CV2203" s="9"/>
      <c r="CW2203" s="9"/>
      <c r="CX2203" s="9"/>
      <c r="CY2203" s="9"/>
      <c r="CZ2203" s="9"/>
      <c r="DA2203" s="9"/>
      <c r="DB2203" s="9"/>
      <c r="DC2203" s="9"/>
      <c r="DD2203" s="9"/>
      <c r="DE2203" s="9"/>
      <c r="DF2203" s="9"/>
      <c r="DG2203" s="9"/>
      <c r="DH2203" s="9"/>
      <c r="DI2203" s="9"/>
      <c r="DJ2203" s="9"/>
      <c r="DK2203" s="9"/>
      <c r="DL2203" s="9"/>
      <c r="DM2203" s="9"/>
      <c r="DN2203" s="9"/>
      <c r="DO2203" s="9"/>
    </row>
    <row r="2204" spans="1:119" s="10" customFormat="1" x14ac:dyDescent="0.2">
      <c r="A2204" s="8">
        <v>102275</v>
      </c>
      <c r="B2204" s="9" t="s">
        <v>5541</v>
      </c>
      <c r="C2204" s="9" t="b">
        <v>0</v>
      </c>
      <c r="D2204" s="9" t="b">
        <v>0</v>
      </c>
      <c r="E2204" s="9" t="b">
        <v>1</v>
      </c>
      <c r="F2204" s="9" t="b">
        <v>0</v>
      </c>
      <c r="G2204" s="9" t="s">
        <v>5542</v>
      </c>
      <c r="H2204" s="9"/>
      <c r="I2204" s="9" t="s">
        <v>451</v>
      </c>
      <c r="J2204" s="9" t="s">
        <v>397</v>
      </c>
      <c r="K2204" s="9">
        <v>45.440999999999995</v>
      </c>
      <c r="L2204" s="9">
        <v>-75.677999999999997</v>
      </c>
      <c r="M2204" s="9" t="s">
        <v>156</v>
      </c>
      <c r="N2204" s="9">
        <v>2016</v>
      </c>
      <c r="O2204" s="9"/>
      <c r="P2204" s="9">
        <v>2017</v>
      </c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 t="s">
        <v>5543</v>
      </c>
      <c r="AG2204" s="9"/>
      <c r="AH2204" s="9">
        <v>29.35</v>
      </c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  <c r="BI2204" s="9"/>
      <c r="BJ2204" s="9"/>
      <c r="BK2204" s="9"/>
      <c r="BL2204" s="9" t="s">
        <v>11</v>
      </c>
      <c r="BM2204" s="9"/>
      <c r="BN2204" s="9"/>
      <c r="BO2204" s="9"/>
      <c r="BP2204" s="9"/>
      <c r="BQ2204" s="9"/>
      <c r="BR2204" s="9"/>
      <c r="BS2204" s="9"/>
      <c r="BT2204" s="9"/>
      <c r="BU2204" s="9"/>
      <c r="BV2204" s="9"/>
      <c r="BW2204" s="9"/>
      <c r="BX2204" s="9"/>
      <c r="BY2204" s="9"/>
      <c r="BZ2204" s="9"/>
      <c r="CA2204" s="9"/>
      <c r="CB2204" s="9"/>
      <c r="CC2204" s="9"/>
      <c r="CD2204" s="9"/>
      <c r="CE2204" s="9"/>
      <c r="CF2204" s="9"/>
      <c r="CG2204" s="9"/>
      <c r="CH2204" s="9"/>
      <c r="CI2204" s="9"/>
      <c r="CJ2204" s="9"/>
      <c r="CK2204" s="9"/>
      <c r="CL2204" s="9"/>
      <c r="CM2204" s="9"/>
      <c r="CN2204" s="9"/>
      <c r="CO2204" s="9"/>
      <c r="CP2204" s="9"/>
      <c r="CQ2204" s="9"/>
      <c r="CR2204" s="9"/>
      <c r="CS2204" s="9"/>
      <c r="CT2204" s="9"/>
      <c r="CU2204" s="9"/>
      <c r="CV2204" s="9"/>
      <c r="CW2204" s="9"/>
      <c r="CX2204" s="9"/>
      <c r="CY2204" s="9"/>
      <c r="CZ2204" s="9"/>
      <c r="DA2204" s="9"/>
      <c r="DB2204" s="9"/>
      <c r="DC2204" s="9"/>
      <c r="DD2204" s="9"/>
      <c r="DE2204" s="9"/>
      <c r="DF2204" s="9"/>
      <c r="DG2204" s="9"/>
      <c r="DH2204" s="9"/>
      <c r="DI2204" s="9"/>
      <c r="DJ2204" s="9"/>
      <c r="DK2204" s="9"/>
      <c r="DL2204" s="9"/>
      <c r="DM2204" s="9"/>
      <c r="DN2204" s="9"/>
      <c r="DO2204" s="9"/>
    </row>
    <row r="2205" spans="1:119" s="10" customFormat="1" x14ac:dyDescent="0.2">
      <c r="A2205" s="8">
        <v>102276</v>
      </c>
      <c r="B2205" s="9" t="s">
        <v>5544</v>
      </c>
      <c r="C2205" s="9" t="b">
        <v>0</v>
      </c>
      <c r="D2205" s="9" t="b">
        <v>0</v>
      </c>
      <c r="E2205" s="9" t="b">
        <v>1</v>
      </c>
      <c r="F2205" s="9" t="b">
        <v>0</v>
      </c>
      <c r="G2205" s="9"/>
      <c r="H2205" s="9"/>
      <c r="I2205" s="9" t="s">
        <v>451</v>
      </c>
      <c r="J2205" s="9" t="s">
        <v>397</v>
      </c>
      <c r="K2205" s="9">
        <v>45.442</v>
      </c>
      <c r="L2205" s="9">
        <v>-75.677000000000007</v>
      </c>
      <c r="M2205" s="9" t="s">
        <v>156</v>
      </c>
      <c r="N2205" s="9"/>
      <c r="O2205" s="9"/>
      <c r="P2205" s="9"/>
      <c r="Q2205" s="9">
        <v>6111</v>
      </c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 t="s">
        <v>3009</v>
      </c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 t="s">
        <v>11</v>
      </c>
      <c r="BE2205" s="9"/>
      <c r="BF2205" s="9"/>
      <c r="BG2205" s="9"/>
      <c r="BH2205" s="9"/>
      <c r="BI2205" s="9"/>
      <c r="BJ2205" s="9"/>
      <c r="BK2205" s="9"/>
      <c r="BL2205" s="9"/>
      <c r="BM2205" s="9"/>
      <c r="BN2205" s="9"/>
      <c r="BO2205" s="9"/>
      <c r="BP2205" s="9"/>
      <c r="BQ2205" s="9"/>
      <c r="BR2205" s="9"/>
      <c r="BS2205" s="9"/>
      <c r="BT2205" s="9"/>
      <c r="BU2205" s="9"/>
      <c r="BV2205" s="9"/>
      <c r="BW2205" s="9"/>
      <c r="BX2205" s="9"/>
      <c r="BY2205" s="9"/>
      <c r="BZ2205" s="9"/>
      <c r="CA2205" s="9"/>
      <c r="CB2205" s="9"/>
      <c r="CC2205" s="9"/>
      <c r="CD2205" s="9"/>
      <c r="CE2205" s="9"/>
      <c r="CF2205" s="9"/>
      <c r="CG2205" s="9"/>
      <c r="CH2205" s="9"/>
      <c r="CI2205" s="9"/>
      <c r="CJ2205" s="9"/>
      <c r="CK2205" s="9"/>
      <c r="CL2205" s="9"/>
      <c r="CM2205" s="9"/>
      <c r="CN2205" s="9"/>
      <c r="CO2205" s="9"/>
      <c r="CP2205" s="9"/>
      <c r="CQ2205" s="9"/>
      <c r="CR2205" s="9"/>
      <c r="CS2205" s="9"/>
      <c r="CT2205" s="9"/>
      <c r="CU2205" s="9"/>
      <c r="CV2205" s="9"/>
      <c r="CW2205" s="9"/>
      <c r="CX2205" s="9"/>
      <c r="CY2205" s="9"/>
      <c r="CZ2205" s="9"/>
      <c r="DA2205" s="9"/>
      <c r="DB2205" s="9"/>
      <c r="DC2205" s="9"/>
      <c r="DD2205" s="9"/>
      <c r="DE2205" s="9"/>
      <c r="DF2205" s="9"/>
      <c r="DG2205" s="9"/>
      <c r="DH2205" s="9"/>
      <c r="DI2205" s="9"/>
      <c r="DJ2205" s="9"/>
      <c r="DK2205" s="9"/>
      <c r="DL2205" s="9"/>
      <c r="DM2205" s="9"/>
      <c r="DN2205" s="9"/>
      <c r="DO2205" s="9"/>
    </row>
    <row r="2206" spans="1:119" s="10" customFormat="1" x14ac:dyDescent="0.2">
      <c r="A2206" s="8">
        <v>102277</v>
      </c>
      <c r="B2206" s="9" t="s">
        <v>452</v>
      </c>
      <c r="C2206" s="9" t="b">
        <v>0</v>
      </c>
      <c r="D2206" s="9" t="b">
        <v>1</v>
      </c>
      <c r="E2206" s="9" t="b">
        <v>0</v>
      </c>
      <c r="F2206" s="9" t="b">
        <v>0</v>
      </c>
      <c r="G2206" s="9" t="s">
        <v>453</v>
      </c>
      <c r="H2206" s="9"/>
      <c r="I2206" s="9" t="s">
        <v>451</v>
      </c>
      <c r="J2206" s="9" t="s">
        <v>397</v>
      </c>
      <c r="K2206" s="9">
        <v>45.442999999999998</v>
      </c>
      <c r="L2206" s="9">
        <v>-75.676000000000002</v>
      </c>
      <c r="M2206" s="9" t="s">
        <v>156</v>
      </c>
      <c r="N2206" s="9">
        <v>1910</v>
      </c>
      <c r="O2206" s="9"/>
      <c r="P2206" s="9">
        <v>2015</v>
      </c>
      <c r="Q2206" s="9"/>
      <c r="R2206" s="9"/>
      <c r="S2206" s="9"/>
      <c r="T2206" s="9" t="s">
        <v>157</v>
      </c>
      <c r="U2206" s="9"/>
      <c r="V2206" s="9" t="s">
        <v>11</v>
      </c>
      <c r="W2206" s="9"/>
      <c r="X2206" s="9" t="s">
        <v>11</v>
      </c>
      <c r="Y2206" s="9"/>
      <c r="Z2206" s="9" t="s">
        <v>11</v>
      </c>
      <c r="AA2206" s="9"/>
      <c r="AB2206" s="9"/>
      <c r="AC2206" s="9"/>
      <c r="AD2206" s="9"/>
      <c r="AE2206" s="9" t="s">
        <v>11</v>
      </c>
      <c r="AF2206" s="9" t="s">
        <v>191</v>
      </c>
      <c r="AG2206" s="9"/>
      <c r="AH2206" s="9"/>
      <c r="AI2206" s="9">
        <v>297</v>
      </c>
      <c r="AJ2206" s="9"/>
      <c r="AK2206" s="9">
        <v>196994</v>
      </c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 t="s">
        <v>11</v>
      </c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  <c r="BI2206" s="9"/>
      <c r="BJ2206" s="9"/>
      <c r="BK2206" s="9"/>
      <c r="BL2206" s="9"/>
      <c r="BM2206" s="9"/>
      <c r="BN2206" s="9" t="s">
        <v>11</v>
      </c>
      <c r="BO2206" s="9">
        <v>809804.48</v>
      </c>
      <c r="BP2206" s="9"/>
      <c r="BQ2206" s="9"/>
      <c r="BR2206" s="9"/>
      <c r="BS2206" s="9"/>
      <c r="BT2206" s="9"/>
      <c r="BU2206" s="9"/>
      <c r="BV2206" s="9"/>
      <c r="BW2206" s="9"/>
      <c r="BX2206" s="9"/>
      <c r="BY2206" s="9"/>
      <c r="BZ2206" s="9"/>
      <c r="CA2206" s="9"/>
      <c r="CB2206" s="9"/>
      <c r="CC2206" s="9"/>
      <c r="CD2206" s="9"/>
      <c r="CE2206" s="9"/>
      <c r="CF2206" s="9">
        <v>84669.354000000007</v>
      </c>
      <c r="CG2206" s="9"/>
      <c r="CH2206" s="9"/>
      <c r="CI2206" s="9"/>
      <c r="CJ2206" s="9"/>
      <c r="CK2206" s="9"/>
      <c r="CL2206" s="9"/>
      <c r="CM2206" s="9"/>
      <c r="CN2206" s="9"/>
      <c r="CO2206" s="9"/>
      <c r="CP2206" s="9"/>
      <c r="CQ2206" s="9"/>
      <c r="CR2206" s="9"/>
      <c r="CS2206" s="9"/>
      <c r="CT2206" s="9"/>
      <c r="CU2206" s="9"/>
      <c r="CV2206" s="9"/>
      <c r="CW2206" s="9"/>
      <c r="CX2206" s="9"/>
      <c r="CY2206" s="9"/>
      <c r="CZ2206" s="9"/>
      <c r="DA2206" s="9"/>
      <c r="DB2206" s="9"/>
      <c r="DC2206" s="9"/>
      <c r="DD2206" s="9"/>
      <c r="DE2206" s="9"/>
      <c r="DF2206" s="9"/>
      <c r="DG2206" s="9"/>
      <c r="DH2206" s="9"/>
      <c r="DI2206" s="9"/>
      <c r="DJ2206" s="9"/>
      <c r="DK2206" s="9"/>
      <c r="DL2206" s="9"/>
      <c r="DM2206" s="9"/>
      <c r="DN2206" s="9"/>
      <c r="DO2206" s="9"/>
    </row>
    <row r="2207" spans="1:119" s="10" customFormat="1" x14ac:dyDescent="0.2">
      <c r="A2207" s="8">
        <v>102278</v>
      </c>
      <c r="B2207" s="9" t="s">
        <v>454</v>
      </c>
      <c r="C2207" s="9" t="b">
        <v>0</v>
      </c>
      <c r="D2207" s="9" t="b">
        <v>1</v>
      </c>
      <c r="E2207" s="9" t="b">
        <v>0</v>
      </c>
      <c r="F2207" s="9" t="b">
        <v>0</v>
      </c>
      <c r="G2207" s="9" t="s">
        <v>453</v>
      </c>
      <c r="H2207" s="9"/>
      <c r="I2207" s="9" t="s">
        <v>451</v>
      </c>
      <c r="J2207" s="9" t="s">
        <v>397</v>
      </c>
      <c r="K2207" s="9">
        <v>45.443999999999996</v>
      </c>
      <c r="L2207" s="9">
        <v>-75.674999999999997</v>
      </c>
      <c r="M2207" s="9" t="s">
        <v>156</v>
      </c>
      <c r="N2207" s="9">
        <v>1958</v>
      </c>
      <c r="O2207" s="9"/>
      <c r="P2207" s="9">
        <v>2018</v>
      </c>
      <c r="Q2207" s="9">
        <v>9119</v>
      </c>
      <c r="R2207" s="9"/>
      <c r="S2207" s="9"/>
      <c r="T2207" s="9" t="s">
        <v>157</v>
      </c>
      <c r="U2207" s="9" t="s">
        <v>11</v>
      </c>
      <c r="V2207" s="9"/>
      <c r="W2207" s="9"/>
      <c r="X2207" s="9" t="s">
        <v>11</v>
      </c>
      <c r="Y2207" s="9"/>
      <c r="Z2207" s="9" t="s">
        <v>11</v>
      </c>
      <c r="AA2207" s="9"/>
      <c r="AB2207" s="9"/>
      <c r="AC2207" s="9"/>
      <c r="AD2207" s="9"/>
      <c r="AE2207" s="9"/>
      <c r="AF2207" s="9" t="s">
        <v>170</v>
      </c>
      <c r="AG2207" s="9"/>
      <c r="AH2207" s="9"/>
      <c r="AI2207" s="9">
        <v>64.400000000000006</v>
      </c>
      <c r="AJ2207" s="9"/>
      <c r="AK2207" s="9">
        <v>45085</v>
      </c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 t="s">
        <v>11</v>
      </c>
      <c r="AX2207" s="9"/>
      <c r="AY2207" s="9"/>
      <c r="AZ2207" s="9" t="s">
        <v>11</v>
      </c>
      <c r="BA2207" s="9"/>
      <c r="BB2207" s="9" t="s">
        <v>11</v>
      </c>
      <c r="BC2207" s="9"/>
      <c r="BD2207" s="9"/>
      <c r="BE2207" s="9"/>
      <c r="BF2207" s="9"/>
      <c r="BG2207" s="9"/>
      <c r="BH2207" s="9"/>
      <c r="BI2207" s="9"/>
      <c r="BJ2207" s="9"/>
      <c r="BK2207" s="9"/>
      <c r="BL2207" s="9"/>
      <c r="BM2207" s="9"/>
      <c r="BN2207" s="9" t="s">
        <v>11</v>
      </c>
      <c r="BO2207" s="9">
        <v>126867</v>
      </c>
      <c r="BP2207" s="9"/>
      <c r="BQ2207" s="9"/>
      <c r="BR2207" s="9"/>
      <c r="BS2207" s="9"/>
      <c r="BT2207" s="9"/>
      <c r="BU2207" s="9"/>
      <c r="BV2207" s="9"/>
      <c r="BW2207" s="9"/>
      <c r="BX2207" s="9"/>
      <c r="BY2207" s="9"/>
      <c r="BZ2207" s="9"/>
      <c r="CA2207" s="9"/>
      <c r="CB2207" s="9"/>
      <c r="CC2207" s="9"/>
      <c r="CD2207" s="9"/>
      <c r="CE2207" s="9"/>
      <c r="CF2207" s="9">
        <v>12848.4</v>
      </c>
      <c r="CG2207" s="9"/>
      <c r="CH2207" s="9"/>
      <c r="CI2207" s="9"/>
      <c r="CJ2207" s="9"/>
      <c r="CK2207" s="9" t="s">
        <v>12</v>
      </c>
      <c r="CL2207" s="9" t="s">
        <v>11</v>
      </c>
      <c r="CM2207" s="9" t="s">
        <v>11</v>
      </c>
      <c r="CN2207" s="9"/>
      <c r="CO2207" s="9">
        <v>11</v>
      </c>
      <c r="CP2207" s="9">
        <v>10</v>
      </c>
      <c r="CQ2207" s="9"/>
      <c r="CR2207" s="9">
        <v>2322000</v>
      </c>
      <c r="CS2207" s="9">
        <v>1900000</v>
      </c>
      <c r="CT2207" s="9"/>
      <c r="CU2207" s="9">
        <v>2400</v>
      </c>
      <c r="CV2207" s="9">
        <v>2000</v>
      </c>
      <c r="CW2207" s="9"/>
      <c r="CX2207" s="9" t="s">
        <v>11</v>
      </c>
      <c r="CY2207" s="9" t="s">
        <v>11</v>
      </c>
      <c r="CZ2207" s="9"/>
      <c r="DA2207" s="9"/>
      <c r="DB2207" s="9"/>
      <c r="DC2207" s="9"/>
      <c r="DD2207" s="9">
        <v>34.200000000000003</v>
      </c>
      <c r="DE2207" s="9">
        <v>17.5</v>
      </c>
      <c r="DF2207" s="9"/>
      <c r="DG2207" s="9">
        <v>18000</v>
      </c>
      <c r="DH2207" s="9">
        <v>18000</v>
      </c>
      <c r="DI2207" s="9"/>
      <c r="DJ2207" s="9"/>
      <c r="DK2207" s="9"/>
      <c r="DL2207" s="9"/>
      <c r="DM2207" s="9"/>
      <c r="DN2207" s="9"/>
      <c r="DO2207" s="9"/>
    </row>
    <row r="2208" spans="1:119" s="10" customFormat="1" x14ac:dyDescent="0.2">
      <c r="A2208" s="8">
        <v>102279</v>
      </c>
      <c r="B2208" s="9" t="s">
        <v>5545</v>
      </c>
      <c r="C2208" s="9" t="b">
        <v>0</v>
      </c>
      <c r="D2208" s="9" t="b">
        <v>0</v>
      </c>
      <c r="E2208" s="9" t="b">
        <v>1</v>
      </c>
      <c r="F2208" s="9" t="b">
        <v>0</v>
      </c>
      <c r="G2208" s="9" t="s">
        <v>5507</v>
      </c>
      <c r="H2208" s="9"/>
      <c r="I2208" s="9" t="s">
        <v>451</v>
      </c>
      <c r="J2208" s="9" t="s">
        <v>397</v>
      </c>
      <c r="K2208" s="9">
        <v>45.445</v>
      </c>
      <c r="L2208" s="9">
        <v>-75.674000000000007</v>
      </c>
      <c r="M2208" s="9" t="s">
        <v>156</v>
      </c>
      <c r="N2208" s="9">
        <v>2016</v>
      </c>
      <c r="O2208" s="9"/>
      <c r="P2208" s="9">
        <v>2017</v>
      </c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 t="s">
        <v>5546</v>
      </c>
      <c r="AG2208" s="9"/>
      <c r="AH2208" s="9">
        <v>0.25</v>
      </c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  <c r="BI2208" s="9"/>
      <c r="BJ2208" s="9"/>
      <c r="BK2208" s="9" t="s">
        <v>11</v>
      </c>
      <c r="BL2208" s="9"/>
      <c r="BM2208" s="9"/>
      <c r="BN2208" s="9"/>
      <c r="BO2208" s="9"/>
      <c r="BP2208" s="9"/>
      <c r="BQ2208" s="9"/>
      <c r="BR2208" s="9"/>
      <c r="BS2208" s="9"/>
      <c r="BT2208" s="9"/>
      <c r="BU2208" s="9"/>
      <c r="BV2208" s="9"/>
      <c r="BW2208" s="9"/>
      <c r="BX2208" s="9"/>
      <c r="BY2208" s="9"/>
      <c r="BZ2208" s="9"/>
      <c r="CA2208" s="9"/>
      <c r="CB2208" s="9"/>
      <c r="CC2208" s="9"/>
      <c r="CD2208" s="9"/>
      <c r="CE2208" s="9"/>
      <c r="CF2208" s="9"/>
      <c r="CG2208" s="9"/>
      <c r="CH2208" s="9"/>
      <c r="CI2208" s="9"/>
      <c r="CJ2208" s="9"/>
      <c r="CK2208" s="9"/>
      <c r="CL2208" s="9"/>
      <c r="CM2208" s="9"/>
      <c r="CN2208" s="9"/>
      <c r="CO2208" s="9"/>
      <c r="CP2208" s="9"/>
      <c r="CQ2208" s="9"/>
      <c r="CR2208" s="9"/>
      <c r="CS2208" s="9"/>
      <c r="CT2208" s="9"/>
      <c r="CU2208" s="9"/>
      <c r="CV2208" s="9"/>
      <c r="CW2208" s="9"/>
      <c r="CX2208" s="9"/>
      <c r="CY2208" s="9"/>
      <c r="CZ2208" s="9"/>
      <c r="DA2208" s="9"/>
      <c r="DB2208" s="9"/>
      <c r="DC2208" s="9"/>
      <c r="DD2208" s="9"/>
      <c r="DE2208" s="9"/>
      <c r="DF2208" s="9"/>
      <c r="DG2208" s="9"/>
      <c r="DH2208" s="9"/>
      <c r="DI2208" s="9"/>
      <c r="DJ2208" s="9"/>
      <c r="DK2208" s="9"/>
      <c r="DL2208" s="9"/>
      <c r="DM2208" s="9"/>
      <c r="DN2208" s="9"/>
      <c r="DO2208" s="9"/>
    </row>
    <row r="2209" spans="1:119" s="10" customFormat="1" x14ac:dyDescent="0.2">
      <c r="A2209" s="8">
        <v>102280</v>
      </c>
      <c r="B2209" s="9" t="s">
        <v>5547</v>
      </c>
      <c r="C2209" s="9" t="b">
        <v>0</v>
      </c>
      <c r="D2209" s="9" t="b">
        <v>0</v>
      </c>
      <c r="E2209" s="9" t="b">
        <v>1</v>
      </c>
      <c r="F2209" s="9" t="b">
        <v>0</v>
      </c>
      <c r="G2209" s="9" t="s">
        <v>5548</v>
      </c>
      <c r="H2209" s="9"/>
      <c r="I2209" s="9" t="s">
        <v>451</v>
      </c>
      <c r="J2209" s="9" t="s">
        <v>397</v>
      </c>
      <c r="K2209" s="9">
        <v>45.445999999999998</v>
      </c>
      <c r="L2209" s="9">
        <v>-75.673000000000002</v>
      </c>
      <c r="M2209" s="9" t="s">
        <v>156</v>
      </c>
      <c r="N2209" s="9">
        <v>2014</v>
      </c>
      <c r="O2209" s="9"/>
      <c r="P2209" s="9">
        <v>2017</v>
      </c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 t="s">
        <v>5549</v>
      </c>
      <c r="AG2209" s="9"/>
      <c r="AH2209" s="9">
        <v>0.25</v>
      </c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  <c r="BI2209" s="9"/>
      <c r="BJ2209" s="9"/>
      <c r="BK2209" s="9" t="s">
        <v>11</v>
      </c>
      <c r="BL2209" s="9"/>
      <c r="BM2209" s="9"/>
      <c r="BN2209" s="9"/>
      <c r="BO2209" s="9"/>
      <c r="BP2209" s="9"/>
      <c r="BQ2209" s="9"/>
      <c r="BR2209" s="9"/>
      <c r="BS2209" s="9"/>
      <c r="BT2209" s="9"/>
      <c r="BU2209" s="9"/>
      <c r="BV2209" s="9"/>
      <c r="BW2209" s="9"/>
      <c r="BX2209" s="9"/>
      <c r="BY2209" s="9"/>
      <c r="BZ2209" s="9"/>
      <c r="CA2209" s="9"/>
      <c r="CB2209" s="9"/>
      <c r="CC2209" s="9"/>
      <c r="CD2209" s="9"/>
      <c r="CE2209" s="9"/>
      <c r="CF2209" s="9"/>
      <c r="CG2209" s="9"/>
      <c r="CH2209" s="9"/>
      <c r="CI2209" s="9"/>
      <c r="CJ2209" s="9"/>
      <c r="CK2209" s="9"/>
      <c r="CL2209" s="9"/>
      <c r="CM2209" s="9"/>
      <c r="CN2209" s="9"/>
      <c r="CO2209" s="9"/>
      <c r="CP2209" s="9"/>
      <c r="CQ2209" s="9"/>
      <c r="CR2209" s="9"/>
      <c r="CS2209" s="9"/>
      <c r="CT2209" s="9"/>
      <c r="CU2209" s="9"/>
      <c r="CV2209" s="9"/>
      <c r="CW2209" s="9"/>
      <c r="CX2209" s="9"/>
      <c r="CY2209" s="9"/>
      <c r="CZ2209" s="9"/>
      <c r="DA2209" s="9"/>
      <c r="DB2209" s="9"/>
      <c r="DC2209" s="9"/>
      <c r="DD2209" s="9"/>
      <c r="DE2209" s="9"/>
      <c r="DF2209" s="9"/>
      <c r="DG2209" s="9"/>
      <c r="DH2209" s="9"/>
      <c r="DI2209" s="9"/>
      <c r="DJ2209" s="9"/>
      <c r="DK2209" s="9"/>
      <c r="DL2209" s="9"/>
      <c r="DM2209" s="9"/>
      <c r="DN2209" s="9"/>
      <c r="DO2209" s="9"/>
    </row>
    <row r="2210" spans="1:119" s="10" customFormat="1" x14ac:dyDescent="0.2">
      <c r="A2210" s="8">
        <v>102281</v>
      </c>
      <c r="B2210" s="9" t="s">
        <v>5550</v>
      </c>
      <c r="C2210" s="9" t="b">
        <v>0</v>
      </c>
      <c r="D2210" s="9" t="b">
        <v>0</v>
      </c>
      <c r="E2210" s="9" t="b">
        <v>1</v>
      </c>
      <c r="F2210" s="9" t="b">
        <v>0</v>
      </c>
      <c r="G2210" s="9" t="s">
        <v>5507</v>
      </c>
      <c r="H2210" s="9"/>
      <c r="I2210" s="9" t="s">
        <v>451</v>
      </c>
      <c r="J2210" s="9" t="s">
        <v>397</v>
      </c>
      <c r="K2210" s="9">
        <v>45.446999999999996</v>
      </c>
      <c r="L2210" s="9">
        <v>-75.671999999999997</v>
      </c>
      <c r="M2210" s="9" t="s">
        <v>156</v>
      </c>
      <c r="N2210" s="9">
        <v>2016</v>
      </c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 t="s">
        <v>5551</v>
      </c>
      <c r="AG2210" s="9"/>
      <c r="AH2210" s="9">
        <v>0.20699999999999999</v>
      </c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  <c r="BI2210" s="9"/>
      <c r="BJ2210" s="9"/>
      <c r="BK2210" s="9" t="s">
        <v>11</v>
      </c>
      <c r="BL2210" s="9"/>
      <c r="BM2210" s="9"/>
      <c r="BN2210" s="9"/>
      <c r="BO2210" s="9"/>
      <c r="BP2210" s="9"/>
      <c r="BQ2210" s="9"/>
      <c r="BR2210" s="9"/>
      <c r="BS2210" s="9"/>
      <c r="BT2210" s="9"/>
      <c r="BU2210" s="9"/>
      <c r="BV2210" s="9"/>
      <c r="BW2210" s="9"/>
      <c r="BX2210" s="9"/>
      <c r="BY2210" s="9"/>
      <c r="BZ2210" s="9"/>
      <c r="CA2210" s="9"/>
      <c r="CB2210" s="9"/>
      <c r="CC2210" s="9"/>
      <c r="CD2210" s="9"/>
      <c r="CE2210" s="9"/>
      <c r="CF2210" s="9"/>
      <c r="CG2210" s="9"/>
      <c r="CH2210" s="9"/>
      <c r="CI2210" s="9"/>
      <c r="CJ2210" s="9"/>
      <c r="CK2210" s="9"/>
      <c r="CL2210" s="9"/>
      <c r="CM2210" s="9"/>
      <c r="CN2210" s="9"/>
      <c r="CO2210" s="9"/>
      <c r="CP2210" s="9"/>
      <c r="CQ2210" s="9"/>
      <c r="CR2210" s="9"/>
      <c r="CS2210" s="9"/>
      <c r="CT2210" s="9"/>
      <c r="CU2210" s="9"/>
      <c r="CV2210" s="9"/>
      <c r="CW2210" s="9"/>
      <c r="CX2210" s="9"/>
      <c r="CY2210" s="9"/>
      <c r="CZ2210" s="9"/>
      <c r="DA2210" s="9"/>
      <c r="DB2210" s="9"/>
      <c r="DC2210" s="9"/>
      <c r="DD2210" s="9"/>
      <c r="DE2210" s="9"/>
      <c r="DF2210" s="9"/>
      <c r="DG2210" s="9"/>
      <c r="DH2210" s="9"/>
      <c r="DI2210" s="9"/>
      <c r="DJ2210" s="9"/>
      <c r="DK2210" s="9"/>
      <c r="DL2210" s="9"/>
      <c r="DM2210" s="9"/>
      <c r="DN2210" s="9"/>
      <c r="DO2210" s="9"/>
    </row>
    <row r="2211" spans="1:119" s="10" customFormat="1" x14ac:dyDescent="0.2">
      <c r="A2211" s="8">
        <v>102282</v>
      </c>
      <c r="B2211" s="9" t="s">
        <v>5552</v>
      </c>
      <c r="C2211" s="9" t="b">
        <v>0</v>
      </c>
      <c r="D2211" s="9" t="b">
        <v>0</v>
      </c>
      <c r="E2211" s="9" t="b">
        <v>1</v>
      </c>
      <c r="F2211" s="9" t="b">
        <v>0</v>
      </c>
      <c r="G2211" s="9" t="s">
        <v>5552</v>
      </c>
      <c r="H2211" s="9"/>
      <c r="I2211" s="9" t="s">
        <v>451</v>
      </c>
      <c r="J2211" s="9" t="s">
        <v>397</v>
      </c>
      <c r="K2211" s="9">
        <v>45.448</v>
      </c>
      <c r="L2211" s="9">
        <v>-75.671000000000006</v>
      </c>
      <c r="M2211" s="9" t="s">
        <v>156</v>
      </c>
      <c r="N2211" s="9">
        <v>2006</v>
      </c>
      <c r="O2211" s="9"/>
      <c r="P2211" s="9"/>
      <c r="Q2211" s="9">
        <v>531</v>
      </c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>
        <v>0.2</v>
      </c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 t="s">
        <v>11</v>
      </c>
      <c r="BE2211" s="9"/>
      <c r="BF2211" s="9"/>
      <c r="BG2211" s="9"/>
      <c r="BH2211" s="9"/>
      <c r="BI2211" s="9"/>
      <c r="BJ2211" s="9"/>
      <c r="BK2211" s="9"/>
      <c r="BL2211" s="9"/>
      <c r="BM2211" s="9"/>
      <c r="BN2211" s="9"/>
      <c r="BO2211" s="9"/>
      <c r="BP2211" s="9"/>
      <c r="BQ2211" s="9"/>
      <c r="BR2211" s="9"/>
      <c r="BS2211" s="9"/>
      <c r="BT2211" s="9"/>
      <c r="BU2211" s="9"/>
      <c r="BV2211" s="9"/>
      <c r="BW2211" s="9"/>
      <c r="BX2211" s="9"/>
      <c r="BY2211" s="9"/>
      <c r="BZ2211" s="9"/>
      <c r="CA2211" s="9"/>
      <c r="CB2211" s="9"/>
      <c r="CC2211" s="9"/>
      <c r="CD2211" s="9"/>
      <c r="CE2211" s="9"/>
      <c r="CF2211" s="9"/>
      <c r="CG2211" s="9"/>
      <c r="CH2211" s="9"/>
      <c r="CI2211" s="9"/>
      <c r="CJ2211" s="9"/>
      <c r="CK2211" s="9"/>
      <c r="CL2211" s="9"/>
      <c r="CM2211" s="9"/>
      <c r="CN2211" s="9"/>
      <c r="CO2211" s="9"/>
      <c r="CP2211" s="9"/>
      <c r="CQ2211" s="9"/>
      <c r="CR2211" s="9"/>
      <c r="CS2211" s="9"/>
      <c r="CT2211" s="9"/>
      <c r="CU2211" s="9"/>
      <c r="CV2211" s="9"/>
      <c r="CW2211" s="9"/>
      <c r="CX2211" s="9"/>
      <c r="CY2211" s="9"/>
      <c r="CZ2211" s="9"/>
      <c r="DA2211" s="9"/>
      <c r="DB2211" s="9"/>
      <c r="DC2211" s="9"/>
      <c r="DD2211" s="9"/>
      <c r="DE2211" s="9"/>
      <c r="DF2211" s="9"/>
      <c r="DG2211" s="9"/>
      <c r="DH2211" s="9"/>
      <c r="DI2211" s="9"/>
      <c r="DJ2211" s="9"/>
      <c r="DK2211" s="9"/>
      <c r="DL2211" s="9"/>
      <c r="DM2211" s="9"/>
      <c r="DN2211" s="9"/>
      <c r="DO2211" s="9"/>
    </row>
    <row r="2212" spans="1:119" s="10" customFormat="1" x14ac:dyDescent="0.2">
      <c r="A2212" s="8">
        <v>102283</v>
      </c>
      <c r="B2212" s="9" t="s">
        <v>5553</v>
      </c>
      <c r="C2212" s="9" t="b">
        <v>0</v>
      </c>
      <c r="D2212" s="9" t="b">
        <v>0</v>
      </c>
      <c r="E2212" s="9" t="b">
        <v>1</v>
      </c>
      <c r="F2212" s="9" t="b">
        <v>0</v>
      </c>
      <c r="G2212" s="9"/>
      <c r="H2212" s="9"/>
      <c r="I2212" s="9" t="s">
        <v>451</v>
      </c>
      <c r="J2212" s="9" t="s">
        <v>397</v>
      </c>
      <c r="K2212" s="9">
        <v>45.448999999999998</v>
      </c>
      <c r="L2212" s="9">
        <v>-75.67</v>
      </c>
      <c r="M2212" s="9" t="s">
        <v>156</v>
      </c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 t="s">
        <v>5554</v>
      </c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 t="s">
        <v>11</v>
      </c>
      <c r="BE2212" s="9"/>
      <c r="BF2212" s="9"/>
      <c r="BG2212" s="9"/>
      <c r="BH2212" s="9"/>
      <c r="BI2212" s="9"/>
      <c r="BJ2212" s="9"/>
      <c r="BK2212" s="9"/>
      <c r="BL2212" s="9"/>
      <c r="BM2212" s="9"/>
      <c r="BN2212" s="9"/>
      <c r="BO2212" s="9"/>
      <c r="BP2212" s="9"/>
      <c r="BQ2212" s="9"/>
      <c r="BR2212" s="9"/>
      <c r="BS2212" s="9"/>
      <c r="BT2212" s="9"/>
      <c r="BU2212" s="9"/>
      <c r="BV2212" s="9"/>
      <c r="BW2212" s="9"/>
      <c r="BX2212" s="9"/>
      <c r="BY2212" s="9"/>
      <c r="BZ2212" s="9"/>
      <c r="CA2212" s="9"/>
      <c r="CB2212" s="9"/>
      <c r="CC2212" s="9"/>
      <c r="CD2212" s="9"/>
      <c r="CE2212" s="9"/>
      <c r="CF2212" s="9"/>
      <c r="CG2212" s="9"/>
      <c r="CH2212" s="9"/>
      <c r="CI2212" s="9"/>
      <c r="CJ2212" s="9"/>
      <c r="CK2212" s="9"/>
      <c r="CL2212" s="9"/>
      <c r="CM2212" s="9"/>
      <c r="CN2212" s="9"/>
      <c r="CO2212" s="9"/>
      <c r="CP2212" s="9"/>
      <c r="CQ2212" s="9"/>
      <c r="CR2212" s="9"/>
      <c r="CS2212" s="9"/>
      <c r="CT2212" s="9"/>
      <c r="CU2212" s="9"/>
      <c r="CV2212" s="9"/>
      <c r="CW2212" s="9"/>
      <c r="CX2212" s="9"/>
      <c r="CY2212" s="9"/>
      <c r="CZ2212" s="9"/>
      <c r="DA2212" s="9"/>
      <c r="DB2212" s="9"/>
      <c r="DC2212" s="9"/>
      <c r="DD2212" s="9"/>
      <c r="DE2212" s="9"/>
      <c r="DF2212" s="9"/>
      <c r="DG2212" s="9"/>
      <c r="DH2212" s="9"/>
      <c r="DI2212" s="9"/>
      <c r="DJ2212" s="9"/>
      <c r="DK2212" s="9"/>
      <c r="DL2212" s="9"/>
      <c r="DM2212" s="9"/>
      <c r="DN2212" s="9"/>
      <c r="DO2212" s="9"/>
    </row>
    <row r="2213" spans="1:119" s="10" customFormat="1" x14ac:dyDescent="0.2">
      <c r="A2213" s="8">
        <v>102284</v>
      </c>
      <c r="B2213" s="9" t="s">
        <v>5555</v>
      </c>
      <c r="C2213" s="9" t="b">
        <v>0</v>
      </c>
      <c r="D2213" s="9" t="b">
        <v>0</v>
      </c>
      <c r="E2213" s="9" t="b">
        <v>1</v>
      </c>
      <c r="F2213" s="9" t="b">
        <v>0</v>
      </c>
      <c r="G2213" s="9" t="s">
        <v>2496</v>
      </c>
      <c r="H2213" s="9"/>
      <c r="I2213" s="9" t="s">
        <v>451</v>
      </c>
      <c r="J2213" s="9" t="s">
        <v>397</v>
      </c>
      <c r="K2213" s="9">
        <v>45.449999999999996</v>
      </c>
      <c r="L2213" s="9">
        <v>-75.668999999999997</v>
      </c>
      <c r="M2213" s="9" t="s">
        <v>156</v>
      </c>
      <c r="N2213" s="9">
        <v>2014</v>
      </c>
      <c r="O2213" s="9"/>
      <c r="P2213" s="9">
        <v>2017</v>
      </c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 t="s">
        <v>5556</v>
      </c>
      <c r="AG2213" s="9"/>
      <c r="AH2213" s="9">
        <v>0.4</v>
      </c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  <c r="BI2213" s="9"/>
      <c r="BJ2213" s="9"/>
      <c r="BK2213" s="9" t="s">
        <v>11</v>
      </c>
      <c r="BL2213" s="9"/>
      <c r="BM2213" s="9"/>
      <c r="BN2213" s="9"/>
      <c r="BO2213" s="9"/>
      <c r="BP2213" s="9"/>
      <c r="BQ2213" s="9"/>
      <c r="BR2213" s="9"/>
      <c r="BS2213" s="9"/>
      <c r="BT2213" s="9"/>
      <c r="BU2213" s="9"/>
      <c r="BV2213" s="9"/>
      <c r="BW2213" s="9"/>
      <c r="BX2213" s="9"/>
      <c r="BY2213" s="9"/>
      <c r="BZ2213" s="9"/>
      <c r="CA2213" s="9"/>
      <c r="CB2213" s="9"/>
      <c r="CC2213" s="9"/>
      <c r="CD2213" s="9"/>
      <c r="CE2213" s="9"/>
      <c r="CF2213" s="9"/>
      <c r="CG2213" s="9"/>
      <c r="CH2213" s="9"/>
      <c r="CI2213" s="9"/>
      <c r="CJ2213" s="9"/>
      <c r="CK2213" s="9"/>
      <c r="CL2213" s="9"/>
      <c r="CM2213" s="9"/>
      <c r="CN2213" s="9"/>
      <c r="CO2213" s="9"/>
      <c r="CP2213" s="9"/>
      <c r="CQ2213" s="9"/>
      <c r="CR2213" s="9"/>
      <c r="CS2213" s="9"/>
      <c r="CT2213" s="9"/>
      <c r="CU2213" s="9"/>
      <c r="CV2213" s="9"/>
      <c r="CW2213" s="9"/>
      <c r="CX2213" s="9"/>
      <c r="CY2213" s="9"/>
      <c r="CZ2213" s="9"/>
      <c r="DA2213" s="9"/>
      <c r="DB2213" s="9"/>
      <c r="DC2213" s="9"/>
      <c r="DD2213" s="9"/>
      <c r="DE2213" s="9"/>
      <c r="DF2213" s="9"/>
      <c r="DG2213" s="9"/>
      <c r="DH2213" s="9"/>
      <c r="DI2213" s="9"/>
      <c r="DJ2213" s="9"/>
      <c r="DK2213" s="9"/>
      <c r="DL2213" s="9"/>
      <c r="DM2213" s="9"/>
      <c r="DN2213" s="9"/>
      <c r="DO2213" s="9"/>
    </row>
    <row r="2214" spans="1:119" s="10" customFormat="1" x14ac:dyDescent="0.2">
      <c r="A2214" s="8">
        <v>102285</v>
      </c>
      <c r="B2214" s="9" t="s">
        <v>5557</v>
      </c>
      <c r="C2214" s="9" t="b">
        <v>0</v>
      </c>
      <c r="D2214" s="9" t="b">
        <v>0</v>
      </c>
      <c r="E2214" s="9" t="b">
        <v>1</v>
      </c>
      <c r="F2214" s="9" t="b">
        <v>0</v>
      </c>
      <c r="G2214" s="9" t="s">
        <v>2496</v>
      </c>
      <c r="H2214" s="9"/>
      <c r="I2214" s="9" t="s">
        <v>451</v>
      </c>
      <c r="J2214" s="9" t="s">
        <v>397</v>
      </c>
      <c r="K2214" s="9">
        <v>45.451000000000001</v>
      </c>
      <c r="L2214" s="9">
        <v>-75.668000000000006</v>
      </c>
      <c r="M2214" s="9" t="s">
        <v>156</v>
      </c>
      <c r="N2214" s="9">
        <v>2014</v>
      </c>
      <c r="O2214" s="9"/>
      <c r="P2214" s="9">
        <v>2017</v>
      </c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 t="s">
        <v>5558</v>
      </c>
      <c r="AG2214" s="9"/>
      <c r="AH2214" s="9">
        <v>0.4</v>
      </c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  <c r="BI2214" s="9"/>
      <c r="BJ2214" s="9"/>
      <c r="BK2214" s="9" t="s">
        <v>11</v>
      </c>
      <c r="BL2214" s="9"/>
      <c r="BM2214" s="9"/>
      <c r="BN2214" s="9"/>
      <c r="BO2214" s="9"/>
      <c r="BP2214" s="9"/>
      <c r="BQ2214" s="9"/>
      <c r="BR2214" s="9"/>
      <c r="BS2214" s="9"/>
      <c r="BT2214" s="9"/>
      <c r="BU2214" s="9"/>
      <c r="BV2214" s="9"/>
      <c r="BW2214" s="9"/>
      <c r="BX2214" s="9"/>
      <c r="BY2214" s="9"/>
      <c r="BZ2214" s="9"/>
      <c r="CA2214" s="9"/>
      <c r="CB2214" s="9"/>
      <c r="CC2214" s="9"/>
      <c r="CD2214" s="9"/>
      <c r="CE2214" s="9"/>
      <c r="CF2214" s="9"/>
      <c r="CG2214" s="9"/>
      <c r="CH2214" s="9"/>
      <c r="CI2214" s="9"/>
      <c r="CJ2214" s="9"/>
      <c r="CK2214" s="9"/>
      <c r="CL2214" s="9"/>
      <c r="CM2214" s="9"/>
      <c r="CN2214" s="9"/>
      <c r="CO2214" s="9"/>
      <c r="CP2214" s="9"/>
      <c r="CQ2214" s="9"/>
      <c r="CR2214" s="9"/>
      <c r="CS2214" s="9"/>
      <c r="CT2214" s="9"/>
      <c r="CU2214" s="9"/>
      <c r="CV2214" s="9"/>
      <c r="CW2214" s="9"/>
      <c r="CX2214" s="9"/>
      <c r="CY2214" s="9"/>
      <c r="CZ2214" s="9"/>
      <c r="DA2214" s="9"/>
      <c r="DB2214" s="9"/>
      <c r="DC2214" s="9"/>
      <c r="DD2214" s="9"/>
      <c r="DE2214" s="9"/>
      <c r="DF2214" s="9"/>
      <c r="DG2214" s="9"/>
      <c r="DH2214" s="9"/>
      <c r="DI2214" s="9"/>
      <c r="DJ2214" s="9"/>
      <c r="DK2214" s="9"/>
      <c r="DL2214" s="9"/>
      <c r="DM2214" s="9"/>
      <c r="DN2214" s="9"/>
      <c r="DO2214" s="9"/>
    </row>
    <row r="2215" spans="1:119" s="10" customFormat="1" x14ac:dyDescent="0.2">
      <c r="A2215" s="8">
        <v>102286</v>
      </c>
      <c r="B2215" s="9" t="s">
        <v>5559</v>
      </c>
      <c r="C2215" s="9" t="b">
        <v>0</v>
      </c>
      <c r="D2215" s="9" t="b">
        <v>0</v>
      </c>
      <c r="E2215" s="9" t="b">
        <v>1</v>
      </c>
      <c r="F2215" s="9" t="b">
        <v>0</v>
      </c>
      <c r="G2215" s="9" t="s">
        <v>5560</v>
      </c>
      <c r="H2215" s="9"/>
      <c r="I2215" s="9" t="s">
        <v>451</v>
      </c>
      <c r="J2215" s="9" t="s">
        <v>397</v>
      </c>
      <c r="K2215" s="9">
        <v>45.451999999999998</v>
      </c>
      <c r="L2215" s="9">
        <v>-75.667000000000002</v>
      </c>
      <c r="M2215" s="9" t="s">
        <v>156</v>
      </c>
      <c r="N2215" s="9">
        <v>2015</v>
      </c>
      <c r="O2215" s="9"/>
      <c r="P2215" s="9">
        <v>2017</v>
      </c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 t="s">
        <v>5561</v>
      </c>
      <c r="AG2215" s="9"/>
      <c r="AH2215" s="9">
        <v>0.4</v>
      </c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  <c r="BI2215" s="9"/>
      <c r="BJ2215" s="9"/>
      <c r="BK2215" s="9" t="s">
        <v>11</v>
      </c>
      <c r="BL2215" s="9"/>
      <c r="BM2215" s="9"/>
      <c r="BN2215" s="9"/>
      <c r="BO2215" s="9"/>
      <c r="BP2215" s="9"/>
      <c r="BQ2215" s="9"/>
      <c r="BR2215" s="9"/>
      <c r="BS2215" s="9"/>
      <c r="BT2215" s="9"/>
      <c r="BU2215" s="9"/>
      <c r="BV2215" s="9"/>
      <c r="BW2215" s="9"/>
      <c r="BX2215" s="9"/>
      <c r="BY2215" s="9"/>
      <c r="BZ2215" s="9"/>
      <c r="CA2215" s="9"/>
      <c r="CB2215" s="9"/>
      <c r="CC2215" s="9"/>
      <c r="CD2215" s="9"/>
      <c r="CE2215" s="9"/>
      <c r="CF2215" s="9"/>
      <c r="CG2215" s="9"/>
      <c r="CH2215" s="9"/>
      <c r="CI2215" s="9"/>
      <c r="CJ2215" s="9"/>
      <c r="CK2215" s="9"/>
      <c r="CL2215" s="9"/>
      <c r="CM2215" s="9"/>
      <c r="CN2215" s="9"/>
      <c r="CO2215" s="9"/>
      <c r="CP2215" s="9"/>
      <c r="CQ2215" s="9"/>
      <c r="CR2215" s="9"/>
      <c r="CS2215" s="9"/>
      <c r="CT2215" s="9"/>
      <c r="CU2215" s="9"/>
      <c r="CV2215" s="9"/>
      <c r="CW2215" s="9"/>
      <c r="CX2215" s="9"/>
      <c r="CY2215" s="9"/>
      <c r="CZ2215" s="9"/>
      <c r="DA2215" s="9"/>
      <c r="DB2215" s="9"/>
      <c r="DC2215" s="9"/>
      <c r="DD2215" s="9"/>
      <c r="DE2215" s="9"/>
      <c r="DF2215" s="9"/>
      <c r="DG2215" s="9"/>
      <c r="DH2215" s="9"/>
      <c r="DI2215" s="9"/>
      <c r="DJ2215" s="9"/>
      <c r="DK2215" s="9"/>
      <c r="DL2215" s="9"/>
      <c r="DM2215" s="9"/>
      <c r="DN2215" s="9"/>
      <c r="DO2215" s="9"/>
    </row>
    <row r="2216" spans="1:119" s="10" customFormat="1" x14ac:dyDescent="0.2">
      <c r="A2216" s="8">
        <v>102287</v>
      </c>
      <c r="B2216" s="9" t="s">
        <v>5562</v>
      </c>
      <c r="C2216" s="9" t="b">
        <v>0</v>
      </c>
      <c r="D2216" s="9" t="b">
        <v>0</v>
      </c>
      <c r="E2216" s="9" t="b">
        <v>1</v>
      </c>
      <c r="F2216" s="9" t="b">
        <v>0</v>
      </c>
      <c r="G2216" s="9" t="s">
        <v>5562</v>
      </c>
      <c r="H2216" s="9"/>
      <c r="I2216" s="9" t="s">
        <v>451</v>
      </c>
      <c r="J2216" s="9" t="s">
        <v>397</v>
      </c>
      <c r="K2216" s="9">
        <v>45.452999999999996</v>
      </c>
      <c r="L2216" s="9">
        <v>-75.665999999999997</v>
      </c>
      <c r="M2216" s="9" t="s">
        <v>156</v>
      </c>
      <c r="N2216" s="9">
        <v>2014</v>
      </c>
      <c r="O2216" s="9"/>
      <c r="P2216" s="9">
        <v>2017</v>
      </c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 t="s">
        <v>5563</v>
      </c>
      <c r="AG2216" s="9"/>
      <c r="AH2216" s="9">
        <v>0.25</v>
      </c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  <c r="BI2216" s="9"/>
      <c r="BJ2216" s="9"/>
      <c r="BK2216" s="9" t="s">
        <v>11</v>
      </c>
      <c r="BL2216" s="9"/>
      <c r="BM2216" s="9"/>
      <c r="BN2216" s="9"/>
      <c r="BO2216" s="9"/>
      <c r="BP2216" s="9"/>
      <c r="BQ2216" s="9"/>
      <c r="BR2216" s="9"/>
      <c r="BS2216" s="9"/>
      <c r="BT2216" s="9"/>
      <c r="BU2216" s="9"/>
      <c r="BV2216" s="9"/>
      <c r="BW2216" s="9"/>
      <c r="BX2216" s="9"/>
      <c r="BY2216" s="9"/>
      <c r="BZ2216" s="9"/>
      <c r="CA2216" s="9"/>
      <c r="CB2216" s="9"/>
      <c r="CC2216" s="9"/>
      <c r="CD2216" s="9"/>
      <c r="CE2216" s="9"/>
      <c r="CF2216" s="9"/>
      <c r="CG2216" s="9"/>
      <c r="CH2216" s="9"/>
      <c r="CI2216" s="9"/>
      <c r="CJ2216" s="9"/>
      <c r="CK2216" s="9"/>
      <c r="CL2216" s="9"/>
      <c r="CM2216" s="9"/>
      <c r="CN2216" s="9"/>
      <c r="CO2216" s="9"/>
      <c r="CP2216" s="9"/>
      <c r="CQ2216" s="9"/>
      <c r="CR2216" s="9"/>
      <c r="CS2216" s="9"/>
      <c r="CT2216" s="9"/>
      <c r="CU2216" s="9"/>
      <c r="CV2216" s="9"/>
      <c r="CW2216" s="9"/>
      <c r="CX2216" s="9"/>
      <c r="CY2216" s="9"/>
      <c r="CZ2216" s="9"/>
      <c r="DA2216" s="9"/>
      <c r="DB2216" s="9"/>
      <c r="DC2216" s="9"/>
      <c r="DD2216" s="9"/>
      <c r="DE2216" s="9"/>
      <c r="DF2216" s="9"/>
      <c r="DG2216" s="9"/>
      <c r="DH2216" s="9"/>
      <c r="DI2216" s="9"/>
      <c r="DJ2216" s="9"/>
      <c r="DK2216" s="9"/>
      <c r="DL2216" s="9"/>
      <c r="DM2216" s="9"/>
      <c r="DN2216" s="9"/>
      <c r="DO2216" s="9"/>
    </row>
    <row r="2217" spans="1:119" s="10" customFormat="1" x14ac:dyDescent="0.2">
      <c r="A2217" s="8">
        <v>102288</v>
      </c>
      <c r="B2217" s="9" t="s">
        <v>5564</v>
      </c>
      <c r="C2217" s="9" t="b">
        <v>0</v>
      </c>
      <c r="D2217" s="9" t="b">
        <v>0</v>
      </c>
      <c r="E2217" s="9" t="b">
        <v>1</v>
      </c>
      <c r="F2217" s="9" t="b">
        <v>0</v>
      </c>
      <c r="G2217" s="9" t="s">
        <v>5565</v>
      </c>
      <c r="H2217" s="9"/>
      <c r="I2217" s="9" t="s">
        <v>451</v>
      </c>
      <c r="J2217" s="9" t="s">
        <v>397</v>
      </c>
      <c r="K2217" s="9">
        <v>45.453999999999994</v>
      </c>
      <c r="L2217" s="9">
        <v>-75.665000000000006</v>
      </c>
      <c r="M2217" s="9" t="s">
        <v>156</v>
      </c>
      <c r="N2217" s="9">
        <v>2016</v>
      </c>
      <c r="O2217" s="9"/>
      <c r="P2217" s="9">
        <v>2017</v>
      </c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 t="s">
        <v>5566</v>
      </c>
      <c r="AG2217" s="9"/>
      <c r="AH2217" s="9">
        <v>0.5</v>
      </c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  <c r="BI2217" s="9"/>
      <c r="BJ2217" s="9"/>
      <c r="BK2217" s="9" t="s">
        <v>11</v>
      </c>
      <c r="BL2217" s="9"/>
      <c r="BM2217" s="9"/>
      <c r="BN2217" s="9"/>
      <c r="BO2217" s="9"/>
      <c r="BP2217" s="9"/>
      <c r="BQ2217" s="9"/>
      <c r="BR2217" s="9"/>
      <c r="BS2217" s="9"/>
      <c r="BT2217" s="9"/>
      <c r="BU2217" s="9"/>
      <c r="BV2217" s="9"/>
      <c r="BW2217" s="9"/>
      <c r="BX2217" s="9"/>
      <c r="BY2217" s="9"/>
      <c r="BZ2217" s="9"/>
      <c r="CA2217" s="9"/>
      <c r="CB2217" s="9"/>
      <c r="CC2217" s="9"/>
      <c r="CD2217" s="9"/>
      <c r="CE2217" s="9"/>
      <c r="CF2217" s="9"/>
      <c r="CG2217" s="9"/>
      <c r="CH2217" s="9"/>
      <c r="CI2217" s="9"/>
      <c r="CJ2217" s="9"/>
      <c r="CK2217" s="9"/>
      <c r="CL2217" s="9"/>
      <c r="CM2217" s="9"/>
      <c r="CN2217" s="9"/>
      <c r="CO2217" s="9"/>
      <c r="CP2217" s="9"/>
      <c r="CQ2217" s="9"/>
      <c r="CR2217" s="9"/>
      <c r="CS2217" s="9"/>
      <c r="CT2217" s="9"/>
      <c r="CU2217" s="9"/>
      <c r="CV2217" s="9"/>
      <c r="CW2217" s="9"/>
      <c r="CX2217" s="9"/>
      <c r="CY2217" s="9"/>
      <c r="CZ2217" s="9"/>
      <c r="DA2217" s="9"/>
      <c r="DB2217" s="9"/>
      <c r="DC2217" s="9"/>
      <c r="DD2217" s="9"/>
      <c r="DE2217" s="9"/>
      <c r="DF2217" s="9"/>
      <c r="DG2217" s="9"/>
      <c r="DH2217" s="9"/>
      <c r="DI2217" s="9"/>
      <c r="DJ2217" s="9"/>
      <c r="DK2217" s="9"/>
      <c r="DL2217" s="9"/>
      <c r="DM2217" s="9"/>
      <c r="DN2217" s="9"/>
      <c r="DO2217" s="9"/>
    </row>
    <row r="2218" spans="1:119" s="10" customFormat="1" x14ac:dyDescent="0.2">
      <c r="A2218" s="8">
        <v>102289</v>
      </c>
      <c r="B2218" s="9" t="s">
        <v>5567</v>
      </c>
      <c r="C2218" s="9" t="b">
        <v>0</v>
      </c>
      <c r="D2218" s="9" t="b">
        <v>0</v>
      </c>
      <c r="E2218" s="9" t="b">
        <v>1</v>
      </c>
      <c r="F2218" s="9" t="b">
        <v>0</v>
      </c>
      <c r="G2218" s="9" t="s">
        <v>5507</v>
      </c>
      <c r="H2218" s="9"/>
      <c r="I2218" s="9" t="s">
        <v>451</v>
      </c>
      <c r="J2218" s="9" t="s">
        <v>397</v>
      </c>
      <c r="K2218" s="9">
        <v>45.454999999999998</v>
      </c>
      <c r="L2218" s="9">
        <v>-75.664000000000001</v>
      </c>
      <c r="M2218" s="9" t="s">
        <v>156</v>
      </c>
      <c r="N2218" s="9">
        <v>2016</v>
      </c>
      <c r="O2218" s="9"/>
      <c r="P2218" s="9">
        <v>2017</v>
      </c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 t="s">
        <v>5568</v>
      </c>
      <c r="AG2218" s="9"/>
      <c r="AH2218" s="9">
        <v>0.25</v>
      </c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  <c r="BI2218" s="9"/>
      <c r="BJ2218" s="9"/>
      <c r="BK2218" s="9" t="s">
        <v>11</v>
      </c>
      <c r="BL2218" s="9"/>
      <c r="BM2218" s="9"/>
      <c r="BN2218" s="9"/>
      <c r="BO2218" s="9"/>
      <c r="BP2218" s="9"/>
      <c r="BQ2218" s="9"/>
      <c r="BR2218" s="9"/>
      <c r="BS2218" s="9"/>
      <c r="BT2218" s="9"/>
      <c r="BU2218" s="9"/>
      <c r="BV2218" s="9"/>
      <c r="BW2218" s="9"/>
      <c r="BX2218" s="9"/>
      <c r="BY2218" s="9"/>
      <c r="BZ2218" s="9"/>
      <c r="CA2218" s="9"/>
      <c r="CB2218" s="9"/>
      <c r="CC2218" s="9"/>
      <c r="CD2218" s="9"/>
      <c r="CE2218" s="9"/>
      <c r="CF2218" s="9"/>
      <c r="CG2218" s="9"/>
      <c r="CH2218" s="9"/>
      <c r="CI2218" s="9"/>
      <c r="CJ2218" s="9"/>
      <c r="CK2218" s="9"/>
      <c r="CL2218" s="9"/>
      <c r="CM2218" s="9"/>
      <c r="CN2218" s="9"/>
      <c r="CO2218" s="9"/>
      <c r="CP2218" s="9"/>
      <c r="CQ2218" s="9"/>
      <c r="CR2218" s="9"/>
      <c r="CS2218" s="9"/>
      <c r="CT2218" s="9"/>
      <c r="CU2218" s="9"/>
      <c r="CV2218" s="9"/>
      <c r="CW2218" s="9"/>
      <c r="CX2218" s="9"/>
      <c r="CY2218" s="9"/>
      <c r="CZ2218" s="9"/>
      <c r="DA2218" s="9"/>
      <c r="DB2218" s="9"/>
      <c r="DC2218" s="9"/>
      <c r="DD2218" s="9"/>
      <c r="DE2218" s="9"/>
      <c r="DF2218" s="9"/>
      <c r="DG2218" s="9"/>
      <c r="DH2218" s="9"/>
      <c r="DI2218" s="9"/>
      <c r="DJ2218" s="9"/>
      <c r="DK2218" s="9"/>
      <c r="DL2218" s="9"/>
      <c r="DM2218" s="9"/>
      <c r="DN2218" s="9"/>
      <c r="DO2218" s="9"/>
    </row>
    <row r="2219" spans="1:119" s="10" customFormat="1" x14ac:dyDescent="0.2">
      <c r="A2219" s="8">
        <v>102290</v>
      </c>
      <c r="B2219" s="9" t="s">
        <v>5569</v>
      </c>
      <c r="C2219" s="9" t="b">
        <v>0</v>
      </c>
      <c r="D2219" s="9" t="b">
        <v>0</v>
      </c>
      <c r="E2219" s="9" t="b">
        <v>1</v>
      </c>
      <c r="F2219" s="9" t="b">
        <v>0</v>
      </c>
      <c r="G2219" s="9" t="s">
        <v>5507</v>
      </c>
      <c r="H2219" s="9"/>
      <c r="I2219" s="9" t="s">
        <v>451</v>
      </c>
      <c r="J2219" s="9" t="s">
        <v>397</v>
      </c>
      <c r="K2219" s="9">
        <v>45.455999999999996</v>
      </c>
      <c r="L2219" s="9">
        <v>-75.662999999999997</v>
      </c>
      <c r="M2219" s="9" t="s">
        <v>156</v>
      </c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 t="s">
        <v>5570</v>
      </c>
      <c r="AG2219" s="9"/>
      <c r="AH2219" s="9">
        <v>0.29699999999999999</v>
      </c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  <c r="BI2219" s="9"/>
      <c r="BJ2219" s="9"/>
      <c r="BK2219" s="9" t="s">
        <v>11</v>
      </c>
      <c r="BL2219" s="9"/>
      <c r="BM2219" s="9"/>
      <c r="BN2219" s="9"/>
      <c r="BO2219" s="9"/>
      <c r="BP2219" s="9"/>
      <c r="BQ2219" s="9"/>
      <c r="BR2219" s="9"/>
      <c r="BS2219" s="9"/>
      <c r="BT2219" s="9"/>
      <c r="BU2219" s="9"/>
      <c r="BV2219" s="9"/>
      <c r="BW2219" s="9"/>
      <c r="BX2219" s="9"/>
      <c r="BY2219" s="9"/>
      <c r="BZ2219" s="9"/>
      <c r="CA2219" s="9"/>
      <c r="CB2219" s="9"/>
      <c r="CC2219" s="9"/>
      <c r="CD2219" s="9"/>
      <c r="CE2219" s="9"/>
      <c r="CF2219" s="9"/>
      <c r="CG2219" s="9"/>
      <c r="CH2219" s="9"/>
      <c r="CI2219" s="9"/>
      <c r="CJ2219" s="9"/>
      <c r="CK2219" s="9"/>
      <c r="CL2219" s="9"/>
      <c r="CM2219" s="9"/>
      <c r="CN2219" s="9"/>
      <c r="CO2219" s="9"/>
      <c r="CP2219" s="9"/>
      <c r="CQ2219" s="9"/>
      <c r="CR2219" s="9"/>
      <c r="CS2219" s="9"/>
      <c r="CT2219" s="9"/>
      <c r="CU2219" s="9"/>
      <c r="CV2219" s="9"/>
      <c r="CW2219" s="9"/>
      <c r="CX2219" s="9"/>
      <c r="CY2219" s="9"/>
      <c r="CZ2219" s="9"/>
      <c r="DA2219" s="9"/>
      <c r="DB2219" s="9"/>
      <c r="DC2219" s="9"/>
      <c r="DD2219" s="9"/>
      <c r="DE2219" s="9"/>
      <c r="DF2219" s="9"/>
      <c r="DG2219" s="9"/>
      <c r="DH2219" s="9"/>
      <c r="DI2219" s="9"/>
      <c r="DJ2219" s="9"/>
      <c r="DK2219" s="9"/>
      <c r="DL2219" s="9"/>
      <c r="DM2219" s="9"/>
      <c r="DN2219" s="9"/>
      <c r="DO2219" s="9"/>
    </row>
    <row r="2220" spans="1:119" s="10" customFormat="1" x14ac:dyDescent="0.2">
      <c r="A2220" s="8">
        <v>102291</v>
      </c>
      <c r="B2220" s="9" t="s">
        <v>5571</v>
      </c>
      <c r="C2220" s="9" t="b">
        <v>0</v>
      </c>
      <c r="D2220" s="9" t="b">
        <v>0</v>
      </c>
      <c r="E2220" s="9" t="b">
        <v>1</v>
      </c>
      <c r="F2220" s="9" t="b">
        <v>0</v>
      </c>
      <c r="G2220" s="9" t="s">
        <v>5507</v>
      </c>
      <c r="H2220" s="9"/>
      <c r="I2220" s="9" t="s">
        <v>451</v>
      </c>
      <c r="J2220" s="9" t="s">
        <v>397</v>
      </c>
      <c r="K2220" s="9">
        <v>45.456999999999994</v>
      </c>
      <c r="L2220" s="9">
        <v>-75.662000000000006</v>
      </c>
      <c r="M2220" s="9" t="s">
        <v>156</v>
      </c>
      <c r="N2220" s="9">
        <v>2016</v>
      </c>
      <c r="O2220" s="9"/>
      <c r="P2220" s="9">
        <v>2017</v>
      </c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 t="s">
        <v>5572</v>
      </c>
      <c r="AG2220" s="9"/>
      <c r="AH2220" s="9">
        <v>0.5</v>
      </c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  <c r="BI2220" s="9"/>
      <c r="BJ2220" s="9"/>
      <c r="BK2220" s="9" t="s">
        <v>11</v>
      </c>
      <c r="BL2220" s="9"/>
      <c r="BM2220" s="9"/>
      <c r="BN2220" s="9"/>
      <c r="BO2220" s="9"/>
      <c r="BP2220" s="9"/>
      <c r="BQ2220" s="9"/>
      <c r="BR2220" s="9"/>
      <c r="BS2220" s="9"/>
      <c r="BT2220" s="9"/>
      <c r="BU2220" s="9"/>
      <c r="BV2220" s="9"/>
      <c r="BW2220" s="9"/>
      <c r="BX2220" s="9"/>
      <c r="BY2220" s="9"/>
      <c r="BZ2220" s="9"/>
      <c r="CA2220" s="9"/>
      <c r="CB2220" s="9"/>
      <c r="CC2220" s="9"/>
      <c r="CD2220" s="9"/>
      <c r="CE2220" s="9"/>
      <c r="CF2220" s="9"/>
      <c r="CG2220" s="9"/>
      <c r="CH2220" s="9"/>
      <c r="CI2220" s="9"/>
      <c r="CJ2220" s="9"/>
      <c r="CK2220" s="9"/>
      <c r="CL2220" s="9"/>
      <c r="CM2220" s="9"/>
      <c r="CN2220" s="9"/>
      <c r="CO2220" s="9"/>
      <c r="CP2220" s="9"/>
      <c r="CQ2220" s="9"/>
      <c r="CR2220" s="9"/>
      <c r="CS2220" s="9"/>
      <c r="CT2220" s="9"/>
      <c r="CU2220" s="9"/>
      <c r="CV2220" s="9"/>
      <c r="CW2220" s="9"/>
      <c r="CX2220" s="9"/>
      <c r="CY2220" s="9"/>
      <c r="CZ2220" s="9"/>
      <c r="DA2220" s="9"/>
      <c r="DB2220" s="9"/>
      <c r="DC2220" s="9"/>
      <c r="DD2220" s="9"/>
      <c r="DE2220" s="9"/>
      <c r="DF2220" s="9"/>
      <c r="DG2220" s="9"/>
      <c r="DH2220" s="9"/>
      <c r="DI2220" s="9"/>
      <c r="DJ2220" s="9"/>
      <c r="DK2220" s="9"/>
      <c r="DL2220" s="9"/>
      <c r="DM2220" s="9"/>
      <c r="DN2220" s="9"/>
      <c r="DO2220" s="9"/>
    </row>
    <row r="2221" spans="1:119" s="10" customFormat="1" x14ac:dyDescent="0.2">
      <c r="A2221" s="8">
        <v>102292</v>
      </c>
      <c r="B2221" s="9" t="s">
        <v>5573</v>
      </c>
      <c r="C2221" s="9" t="b">
        <v>0</v>
      </c>
      <c r="D2221" s="9" t="b">
        <v>0</v>
      </c>
      <c r="E2221" s="9" t="b">
        <v>1</v>
      </c>
      <c r="F2221" s="9" t="b">
        <v>0</v>
      </c>
      <c r="G2221" s="9" t="s">
        <v>5574</v>
      </c>
      <c r="H2221" s="9"/>
      <c r="I2221" s="9" t="s">
        <v>451</v>
      </c>
      <c r="J2221" s="9" t="s">
        <v>397</v>
      </c>
      <c r="K2221" s="9">
        <v>45.457999999999998</v>
      </c>
      <c r="L2221" s="9">
        <v>-75.661000000000001</v>
      </c>
      <c r="M2221" s="9" t="s">
        <v>156</v>
      </c>
      <c r="N2221" s="9">
        <v>2016</v>
      </c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 t="s">
        <v>5575</v>
      </c>
      <c r="AG2221" s="9"/>
      <c r="AH2221" s="9">
        <v>0.19</v>
      </c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  <c r="BI2221" s="9"/>
      <c r="BJ2221" s="9"/>
      <c r="BK2221" s="9" t="s">
        <v>11</v>
      </c>
      <c r="BL2221" s="9"/>
      <c r="BM2221" s="9"/>
      <c r="BN2221" s="9"/>
      <c r="BO2221" s="9"/>
      <c r="BP2221" s="9"/>
      <c r="BQ2221" s="9"/>
      <c r="BR2221" s="9"/>
      <c r="BS2221" s="9"/>
      <c r="BT2221" s="9"/>
      <c r="BU2221" s="9"/>
      <c r="BV2221" s="9"/>
      <c r="BW2221" s="9"/>
      <c r="BX2221" s="9"/>
      <c r="BY2221" s="9"/>
      <c r="BZ2221" s="9"/>
      <c r="CA2221" s="9"/>
      <c r="CB2221" s="9"/>
      <c r="CC2221" s="9"/>
      <c r="CD2221" s="9"/>
      <c r="CE2221" s="9"/>
      <c r="CF2221" s="9"/>
      <c r="CG2221" s="9"/>
      <c r="CH2221" s="9"/>
      <c r="CI2221" s="9"/>
      <c r="CJ2221" s="9"/>
      <c r="CK2221" s="9"/>
      <c r="CL2221" s="9"/>
      <c r="CM2221" s="9"/>
      <c r="CN2221" s="9"/>
      <c r="CO2221" s="9"/>
      <c r="CP2221" s="9"/>
      <c r="CQ2221" s="9"/>
      <c r="CR2221" s="9"/>
      <c r="CS2221" s="9"/>
      <c r="CT2221" s="9"/>
      <c r="CU2221" s="9"/>
      <c r="CV2221" s="9"/>
      <c r="CW2221" s="9"/>
      <c r="CX2221" s="9"/>
      <c r="CY2221" s="9"/>
      <c r="CZ2221" s="9"/>
      <c r="DA2221" s="9"/>
      <c r="DB2221" s="9"/>
      <c r="DC2221" s="9"/>
      <c r="DD2221" s="9"/>
      <c r="DE2221" s="9"/>
      <c r="DF2221" s="9"/>
      <c r="DG2221" s="9"/>
      <c r="DH2221" s="9"/>
      <c r="DI2221" s="9"/>
      <c r="DJ2221" s="9"/>
      <c r="DK2221" s="9"/>
      <c r="DL2221" s="9"/>
      <c r="DM2221" s="9"/>
      <c r="DN2221" s="9"/>
      <c r="DO2221" s="9"/>
    </row>
    <row r="2222" spans="1:119" s="10" customFormat="1" x14ac:dyDescent="0.2">
      <c r="A2222" s="8">
        <v>102293</v>
      </c>
      <c r="B2222" s="9" t="s">
        <v>5576</v>
      </c>
      <c r="C2222" s="9" t="b">
        <v>0</v>
      </c>
      <c r="D2222" s="9" t="b">
        <v>0</v>
      </c>
      <c r="E2222" s="9" t="b">
        <v>1</v>
      </c>
      <c r="F2222" s="9" t="b">
        <v>0</v>
      </c>
      <c r="G2222" s="9" t="s">
        <v>5577</v>
      </c>
      <c r="H2222" s="9"/>
      <c r="I2222" s="9" t="s">
        <v>451</v>
      </c>
      <c r="J2222" s="9" t="s">
        <v>397</v>
      </c>
      <c r="K2222" s="9">
        <v>45.458999999999996</v>
      </c>
      <c r="L2222" s="9">
        <v>-75.66</v>
      </c>
      <c r="M2222" s="9" t="s">
        <v>156</v>
      </c>
      <c r="N2222" s="9">
        <v>2013</v>
      </c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 t="s">
        <v>5578</v>
      </c>
      <c r="AG2222" s="9"/>
      <c r="AH2222" s="9">
        <v>0.249</v>
      </c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  <c r="BI2222" s="9"/>
      <c r="BJ2222" s="9"/>
      <c r="BK2222" s="9" t="s">
        <v>11</v>
      </c>
      <c r="BL2222" s="9"/>
      <c r="BM2222" s="9"/>
      <c r="BN2222" s="9"/>
      <c r="BO2222" s="9"/>
      <c r="BP2222" s="9"/>
      <c r="BQ2222" s="9"/>
      <c r="BR2222" s="9"/>
      <c r="BS2222" s="9"/>
      <c r="BT2222" s="9"/>
      <c r="BU2222" s="9"/>
      <c r="BV2222" s="9"/>
      <c r="BW2222" s="9"/>
      <c r="BX2222" s="9"/>
      <c r="BY2222" s="9"/>
      <c r="BZ2222" s="9"/>
      <c r="CA2222" s="9"/>
      <c r="CB2222" s="9"/>
      <c r="CC2222" s="9"/>
      <c r="CD2222" s="9"/>
      <c r="CE2222" s="9"/>
      <c r="CF2222" s="9"/>
      <c r="CG2222" s="9"/>
      <c r="CH2222" s="9"/>
      <c r="CI2222" s="9"/>
      <c r="CJ2222" s="9"/>
      <c r="CK2222" s="9"/>
      <c r="CL2222" s="9"/>
      <c r="CM2222" s="9"/>
      <c r="CN2222" s="9"/>
      <c r="CO2222" s="9"/>
      <c r="CP2222" s="9"/>
      <c r="CQ2222" s="9"/>
      <c r="CR2222" s="9"/>
      <c r="CS2222" s="9"/>
      <c r="CT2222" s="9"/>
      <c r="CU2222" s="9"/>
      <c r="CV2222" s="9"/>
      <c r="CW2222" s="9"/>
      <c r="CX2222" s="9"/>
      <c r="CY2222" s="9"/>
      <c r="CZ2222" s="9"/>
      <c r="DA2222" s="9"/>
      <c r="DB2222" s="9"/>
      <c r="DC2222" s="9"/>
      <c r="DD2222" s="9"/>
      <c r="DE2222" s="9"/>
      <c r="DF2222" s="9"/>
      <c r="DG2222" s="9"/>
      <c r="DH2222" s="9"/>
      <c r="DI2222" s="9"/>
      <c r="DJ2222" s="9"/>
      <c r="DK2222" s="9"/>
      <c r="DL2222" s="9"/>
      <c r="DM2222" s="9"/>
      <c r="DN2222" s="9"/>
      <c r="DO2222" s="9"/>
    </row>
    <row r="2223" spans="1:119" s="10" customFormat="1" x14ac:dyDescent="0.2">
      <c r="A2223" s="8">
        <v>102294</v>
      </c>
      <c r="B2223" s="9" t="s">
        <v>5579</v>
      </c>
      <c r="C2223" s="9" t="b">
        <v>1</v>
      </c>
      <c r="D2223" s="9" t="b">
        <v>0</v>
      </c>
      <c r="E2223" s="9" t="b">
        <v>0</v>
      </c>
      <c r="F2223" s="9" t="b">
        <v>0</v>
      </c>
      <c r="G2223" s="9" t="s">
        <v>5580</v>
      </c>
      <c r="H2223" s="9"/>
      <c r="I2223" s="9" t="s">
        <v>451</v>
      </c>
      <c r="J2223" s="9" t="s">
        <v>397</v>
      </c>
      <c r="K2223" s="9">
        <v>45.459999999999994</v>
      </c>
      <c r="L2223" s="9">
        <v>-75.659000000000006</v>
      </c>
      <c r="M2223" s="9" t="s">
        <v>156</v>
      </c>
      <c r="N2223" s="9">
        <v>2004</v>
      </c>
      <c r="O2223" s="9"/>
      <c r="P2223" s="9">
        <v>2015</v>
      </c>
      <c r="Q2223" s="9">
        <v>721</v>
      </c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 t="s">
        <v>158</v>
      </c>
      <c r="AG2223" s="9"/>
      <c r="AH2223" s="9">
        <v>0.03</v>
      </c>
      <c r="AI2223" s="9">
        <v>0.08</v>
      </c>
      <c r="AJ2223" s="9">
        <v>168</v>
      </c>
      <c r="AK2223" s="9">
        <v>450</v>
      </c>
      <c r="AL2223" s="9">
        <v>0.01</v>
      </c>
      <c r="AM2223" s="9"/>
      <c r="AN2223" s="9" t="s">
        <v>11</v>
      </c>
      <c r="AO2223" s="9"/>
      <c r="AP2223" s="9">
        <v>1</v>
      </c>
      <c r="AQ2223" s="9" t="s">
        <v>1999</v>
      </c>
      <c r="AR2223" s="9"/>
      <c r="AS2223" s="9">
        <v>0.03</v>
      </c>
      <c r="AT2223" s="9">
        <v>0.08</v>
      </c>
      <c r="AU2223" s="9">
        <v>168</v>
      </c>
      <c r="AV2223" s="9">
        <v>450</v>
      </c>
      <c r="AW2223" s="9" t="s">
        <v>11</v>
      </c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  <c r="BI2223" s="9"/>
      <c r="BJ2223" s="9"/>
      <c r="BK2223" s="9"/>
      <c r="BL2223" s="9"/>
      <c r="BM2223" s="9"/>
      <c r="BN2223" s="9"/>
      <c r="BO2223" s="9">
        <v>2835</v>
      </c>
      <c r="BP2223" s="9"/>
      <c r="BQ2223" s="9"/>
      <c r="BR2223" s="9"/>
      <c r="BS2223" s="9"/>
      <c r="BT2223" s="9"/>
      <c r="BU2223" s="9"/>
      <c r="BV2223" s="9"/>
      <c r="BW2223" s="9"/>
      <c r="BX2223" s="9"/>
      <c r="BY2223" s="9"/>
      <c r="BZ2223" s="9"/>
      <c r="CA2223" s="9"/>
      <c r="CB2223" s="9"/>
      <c r="CC2223" s="9"/>
      <c r="CD2223" s="9"/>
      <c r="CE2223" s="9"/>
      <c r="CF2223" s="9"/>
      <c r="CG2223" s="9"/>
      <c r="CH2223" s="9"/>
      <c r="CI2223" s="9"/>
      <c r="CJ2223" s="9"/>
      <c r="CK2223" s="9"/>
      <c r="CL2223" s="9"/>
      <c r="CM2223" s="9"/>
      <c r="CN2223" s="9"/>
      <c r="CO2223" s="9"/>
      <c r="CP2223" s="9"/>
      <c r="CQ2223" s="9"/>
      <c r="CR2223" s="9"/>
      <c r="CS2223" s="9"/>
      <c r="CT2223" s="9"/>
      <c r="CU2223" s="9"/>
      <c r="CV2223" s="9"/>
      <c r="CW2223" s="9"/>
      <c r="CX2223" s="9"/>
      <c r="CY2223" s="9"/>
      <c r="CZ2223" s="9"/>
      <c r="DA2223" s="9"/>
      <c r="DB2223" s="9"/>
      <c r="DC2223" s="9"/>
      <c r="DD2223" s="9"/>
      <c r="DE2223" s="9"/>
      <c r="DF2223" s="9"/>
      <c r="DG2223" s="9"/>
      <c r="DH2223" s="9"/>
      <c r="DI2223" s="9"/>
      <c r="DJ2223" s="9"/>
      <c r="DK2223" s="9"/>
      <c r="DL2223" s="9"/>
      <c r="DM2223" s="9"/>
      <c r="DN2223" s="9"/>
      <c r="DO2223" s="9"/>
    </row>
    <row r="2224" spans="1:119" s="10" customFormat="1" x14ac:dyDescent="0.2">
      <c r="A2224" s="8">
        <v>102295</v>
      </c>
      <c r="B2224" s="9" t="s">
        <v>5581</v>
      </c>
      <c r="C2224" s="9" t="b">
        <v>1</v>
      </c>
      <c r="D2224" s="9" t="b">
        <v>0</v>
      </c>
      <c r="E2224" s="9" t="b">
        <v>0</v>
      </c>
      <c r="F2224" s="9" t="b">
        <v>0</v>
      </c>
      <c r="G2224" s="9" t="s">
        <v>5582</v>
      </c>
      <c r="H2224" s="9"/>
      <c r="I2224" s="9" t="s">
        <v>451</v>
      </c>
      <c r="J2224" s="9" t="s">
        <v>397</v>
      </c>
      <c r="K2224" s="9">
        <v>45.460999999999999</v>
      </c>
      <c r="L2224" s="9">
        <v>-75.658000000000001</v>
      </c>
      <c r="M2224" s="9" t="s">
        <v>156</v>
      </c>
      <c r="N2224" s="9">
        <v>1994</v>
      </c>
      <c r="O2224" s="9"/>
      <c r="P2224" s="9">
        <v>2015</v>
      </c>
      <c r="Q2224" s="9">
        <v>541</v>
      </c>
      <c r="R2224" s="9">
        <v>11707</v>
      </c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 t="s">
        <v>158</v>
      </c>
      <c r="AG2224" s="9"/>
      <c r="AH2224" s="9">
        <v>4</v>
      </c>
      <c r="AI2224" s="9"/>
      <c r="AJ2224" s="9"/>
      <c r="AK2224" s="9"/>
      <c r="AL2224" s="9"/>
      <c r="AM2224" s="9"/>
      <c r="AN2224" s="9" t="s">
        <v>11</v>
      </c>
      <c r="AO2224" s="9"/>
      <c r="AP2224" s="9">
        <v>1</v>
      </c>
      <c r="AQ2224" s="9" t="s">
        <v>164</v>
      </c>
      <c r="AR2224" s="9"/>
      <c r="AS2224" s="9">
        <v>4</v>
      </c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  <c r="BI2224" s="9"/>
      <c r="BJ2224" s="9"/>
      <c r="BK2224" s="9"/>
      <c r="BL2224" s="9"/>
      <c r="BM2224" s="9"/>
      <c r="BN2224" s="9"/>
      <c r="BO2224" s="9"/>
      <c r="BP2224" s="9"/>
      <c r="BQ2224" s="9"/>
      <c r="BR2224" s="9"/>
      <c r="BS2224" s="9"/>
      <c r="BT2224" s="9"/>
      <c r="BU2224" s="9"/>
      <c r="BV2224" s="9"/>
      <c r="BW2224" s="9"/>
      <c r="BX2224" s="9"/>
      <c r="BY2224" s="9"/>
      <c r="BZ2224" s="9"/>
      <c r="CA2224" s="9"/>
      <c r="CB2224" s="9"/>
      <c r="CC2224" s="9"/>
      <c r="CD2224" s="9"/>
      <c r="CE2224" s="9"/>
      <c r="CF2224" s="9"/>
      <c r="CG2224" s="9"/>
      <c r="CH2224" s="9"/>
      <c r="CI2224" s="9"/>
      <c r="CJ2224" s="9"/>
      <c r="CK2224" s="9"/>
      <c r="CL2224" s="9"/>
      <c r="CM2224" s="9"/>
      <c r="CN2224" s="9"/>
      <c r="CO2224" s="9"/>
      <c r="CP2224" s="9"/>
      <c r="CQ2224" s="9"/>
      <c r="CR2224" s="9"/>
      <c r="CS2224" s="9"/>
      <c r="CT2224" s="9"/>
      <c r="CU2224" s="9"/>
      <c r="CV2224" s="9"/>
      <c r="CW2224" s="9"/>
      <c r="CX2224" s="9"/>
      <c r="CY2224" s="9"/>
      <c r="CZ2224" s="9"/>
      <c r="DA2224" s="9"/>
      <c r="DB2224" s="9"/>
      <c r="DC2224" s="9"/>
      <c r="DD2224" s="9"/>
      <c r="DE2224" s="9"/>
      <c r="DF2224" s="9"/>
      <c r="DG2224" s="9"/>
      <c r="DH2224" s="9"/>
      <c r="DI2224" s="9"/>
      <c r="DJ2224" s="9"/>
      <c r="DK2224" s="9"/>
      <c r="DL2224" s="9"/>
      <c r="DM2224" s="9"/>
      <c r="DN2224" s="9"/>
      <c r="DO2224" s="9"/>
    </row>
    <row r="2225" spans="1:119" s="10" customFormat="1" x14ac:dyDescent="0.2">
      <c r="A2225" s="8">
        <v>102296</v>
      </c>
      <c r="B2225" s="9" t="s">
        <v>455</v>
      </c>
      <c r="C2225" s="9" t="b">
        <v>0</v>
      </c>
      <c r="D2225" s="9" t="b">
        <v>1</v>
      </c>
      <c r="E2225" s="9" t="b">
        <v>0</v>
      </c>
      <c r="F2225" s="9" t="b">
        <v>0</v>
      </c>
      <c r="G2225" s="9" t="s">
        <v>456</v>
      </c>
      <c r="H2225" s="9" t="s">
        <v>457</v>
      </c>
      <c r="I2225" s="9" t="s">
        <v>451</v>
      </c>
      <c r="J2225" s="9" t="s">
        <v>397</v>
      </c>
      <c r="K2225" s="9">
        <v>45.461999999999996</v>
      </c>
      <c r="L2225" s="9">
        <v>-75.656999999999996</v>
      </c>
      <c r="M2225" s="9" t="s">
        <v>156</v>
      </c>
      <c r="N2225" s="9">
        <v>1996</v>
      </c>
      <c r="O2225" s="9"/>
      <c r="P2225" s="9">
        <v>2018</v>
      </c>
      <c r="Q2225" s="9">
        <v>9119</v>
      </c>
      <c r="R2225" s="9"/>
      <c r="S2225" s="9"/>
      <c r="T2225" s="9" t="s">
        <v>176</v>
      </c>
      <c r="U2225" s="9"/>
      <c r="V2225" s="9"/>
      <c r="W2225" s="9"/>
      <c r="X2225" s="9"/>
      <c r="Y2225" s="9"/>
      <c r="Z2225" s="9" t="s">
        <v>11</v>
      </c>
      <c r="AA2225" s="9"/>
      <c r="AB2225" s="9"/>
      <c r="AC2225" s="9"/>
      <c r="AD2225" s="9"/>
      <c r="AE2225" s="9"/>
      <c r="AF2225" s="9" t="s">
        <v>170</v>
      </c>
      <c r="AG2225" s="9"/>
      <c r="AH2225" s="9"/>
      <c r="AI2225" s="9"/>
      <c r="AJ2225" s="9"/>
      <c r="AK2225" s="9"/>
      <c r="AL2225" s="9"/>
      <c r="AM2225" s="9"/>
      <c r="AN2225" s="9" t="s">
        <v>11</v>
      </c>
      <c r="AO2225" s="9"/>
      <c r="AP2225" s="9"/>
      <c r="AQ2225" s="9"/>
      <c r="AR2225" s="9"/>
      <c r="AS2225" s="9"/>
      <c r="AT2225" s="9"/>
      <c r="AU2225" s="9"/>
      <c r="AV2225" s="9"/>
      <c r="AW2225" s="9" t="s">
        <v>11</v>
      </c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  <c r="BI2225" s="9"/>
      <c r="BJ2225" s="9"/>
      <c r="BK2225" s="9"/>
      <c r="BL2225" s="9"/>
      <c r="BM2225" s="9"/>
      <c r="BN2225" s="9"/>
      <c r="BO2225" s="9">
        <v>35236.11</v>
      </c>
      <c r="BP2225" s="9"/>
      <c r="BQ2225" s="9"/>
      <c r="BR2225" s="9"/>
      <c r="BS2225" s="9"/>
      <c r="BT2225" s="9"/>
      <c r="BU2225" s="9"/>
      <c r="BV2225" s="9"/>
      <c r="BW2225" s="9"/>
      <c r="BX2225" s="9"/>
      <c r="BY2225" s="9"/>
      <c r="BZ2225" s="9"/>
      <c r="CA2225" s="9"/>
      <c r="CB2225" s="9"/>
      <c r="CC2225" s="9"/>
      <c r="CD2225" s="9"/>
      <c r="CE2225" s="9"/>
      <c r="CF2225" s="9"/>
      <c r="CG2225" s="9"/>
      <c r="CH2225" s="9"/>
      <c r="CI2225" s="9"/>
      <c r="CJ2225" s="9"/>
      <c r="CK2225" s="9" t="s">
        <v>12</v>
      </c>
      <c r="CL2225" s="9" t="s">
        <v>11</v>
      </c>
      <c r="CM2225" s="9" t="s">
        <v>12</v>
      </c>
      <c r="CN2225" s="9"/>
      <c r="CO2225" s="9">
        <v>11</v>
      </c>
      <c r="CP2225" s="9"/>
      <c r="CQ2225" s="9"/>
      <c r="CR2225" s="9">
        <v>241110.08</v>
      </c>
      <c r="CS2225" s="9"/>
      <c r="CT2225" s="9"/>
      <c r="CU2225" s="9">
        <v>3000</v>
      </c>
      <c r="CV2225" s="9"/>
      <c r="CW2225" s="9"/>
      <c r="CX2225" s="9" t="s">
        <v>12</v>
      </c>
      <c r="CY2225" s="9"/>
      <c r="CZ2225" s="9"/>
      <c r="DA2225" s="9" t="s">
        <v>12</v>
      </c>
      <c r="DB2225" s="9"/>
      <c r="DC2225" s="9"/>
      <c r="DD2225" s="9">
        <v>9.6999999999999993</v>
      </c>
      <c r="DE2225" s="9"/>
      <c r="DF2225" s="9"/>
      <c r="DG2225" s="9"/>
      <c r="DH2225" s="9"/>
      <c r="DI2225" s="9"/>
      <c r="DJ2225" s="9">
        <v>120</v>
      </c>
      <c r="DK2225" s="9"/>
      <c r="DL2225" s="9"/>
      <c r="DM2225" s="9">
        <v>95</v>
      </c>
      <c r="DN2225" s="9"/>
      <c r="DO2225" s="9"/>
    </row>
    <row r="2226" spans="1:119" s="10" customFormat="1" x14ac:dyDescent="0.2">
      <c r="A2226" s="8">
        <v>102297</v>
      </c>
      <c r="B2226" s="9" t="s">
        <v>5583</v>
      </c>
      <c r="C2226" s="9" t="b">
        <v>0</v>
      </c>
      <c r="D2226" s="9" t="b">
        <v>0</v>
      </c>
      <c r="E2226" s="9" t="b">
        <v>1</v>
      </c>
      <c r="F2226" s="9" t="b">
        <v>0</v>
      </c>
      <c r="G2226" s="9" t="s">
        <v>5584</v>
      </c>
      <c r="H2226" s="9"/>
      <c r="I2226" s="9" t="s">
        <v>451</v>
      </c>
      <c r="J2226" s="9" t="s">
        <v>397</v>
      </c>
      <c r="K2226" s="9">
        <v>45.462999999999994</v>
      </c>
      <c r="L2226" s="9">
        <v>-75.656000000000006</v>
      </c>
      <c r="M2226" s="9" t="s">
        <v>156</v>
      </c>
      <c r="N2226" s="9">
        <v>2015</v>
      </c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 t="s">
        <v>5585</v>
      </c>
      <c r="AG2226" s="9"/>
      <c r="AH2226" s="9">
        <v>0.15</v>
      </c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  <c r="BI2226" s="9"/>
      <c r="BJ2226" s="9"/>
      <c r="BK2226" s="9" t="s">
        <v>11</v>
      </c>
      <c r="BL2226" s="9"/>
      <c r="BM2226" s="9"/>
      <c r="BN2226" s="9"/>
      <c r="BO2226" s="9"/>
      <c r="BP2226" s="9"/>
      <c r="BQ2226" s="9"/>
      <c r="BR2226" s="9"/>
      <c r="BS2226" s="9"/>
      <c r="BT2226" s="9"/>
      <c r="BU2226" s="9"/>
      <c r="BV2226" s="9"/>
      <c r="BW2226" s="9"/>
      <c r="BX2226" s="9"/>
      <c r="BY2226" s="9"/>
      <c r="BZ2226" s="9"/>
      <c r="CA2226" s="9"/>
      <c r="CB2226" s="9"/>
      <c r="CC2226" s="9"/>
      <c r="CD2226" s="9"/>
      <c r="CE2226" s="9"/>
      <c r="CF2226" s="9"/>
      <c r="CG2226" s="9"/>
      <c r="CH2226" s="9"/>
      <c r="CI2226" s="9"/>
      <c r="CJ2226" s="9"/>
      <c r="CK2226" s="9"/>
      <c r="CL2226" s="9"/>
      <c r="CM2226" s="9"/>
      <c r="CN2226" s="9"/>
      <c r="CO2226" s="9"/>
      <c r="CP2226" s="9"/>
      <c r="CQ2226" s="9"/>
      <c r="CR2226" s="9"/>
      <c r="CS2226" s="9"/>
      <c r="CT2226" s="9"/>
      <c r="CU2226" s="9"/>
      <c r="CV2226" s="9"/>
      <c r="CW2226" s="9"/>
      <c r="CX2226" s="9"/>
      <c r="CY2226" s="9"/>
      <c r="CZ2226" s="9"/>
      <c r="DA2226" s="9"/>
      <c r="DB2226" s="9"/>
      <c r="DC2226" s="9"/>
      <c r="DD2226" s="9"/>
      <c r="DE2226" s="9"/>
      <c r="DF2226" s="9"/>
      <c r="DG2226" s="9"/>
      <c r="DH2226" s="9"/>
      <c r="DI2226" s="9"/>
      <c r="DJ2226" s="9"/>
      <c r="DK2226" s="9"/>
      <c r="DL2226" s="9"/>
      <c r="DM2226" s="9"/>
      <c r="DN2226" s="9"/>
      <c r="DO2226" s="9"/>
    </row>
    <row r="2227" spans="1:119" s="10" customFormat="1" x14ac:dyDescent="0.2">
      <c r="A2227" s="8">
        <v>102298</v>
      </c>
      <c r="B2227" s="9" t="s">
        <v>5586</v>
      </c>
      <c r="C2227" s="9" t="b">
        <v>0</v>
      </c>
      <c r="D2227" s="9" t="b">
        <v>0</v>
      </c>
      <c r="E2227" s="9" t="b">
        <v>1</v>
      </c>
      <c r="F2227" s="9" t="b">
        <v>0</v>
      </c>
      <c r="G2227" s="9" t="s">
        <v>5587</v>
      </c>
      <c r="H2227" s="9"/>
      <c r="I2227" s="9" t="s">
        <v>451</v>
      </c>
      <c r="J2227" s="9" t="s">
        <v>397</v>
      </c>
      <c r="K2227" s="9">
        <v>45.463999999999999</v>
      </c>
      <c r="L2227" s="9">
        <v>-75.655000000000001</v>
      </c>
      <c r="M2227" s="9" t="s">
        <v>156</v>
      </c>
      <c r="N2227" s="9">
        <v>2014</v>
      </c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 t="s">
        <v>5588</v>
      </c>
      <c r="AG2227" s="9"/>
      <c r="AH2227" s="9">
        <v>0.15</v>
      </c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  <c r="BI2227" s="9"/>
      <c r="BJ2227" s="9"/>
      <c r="BK2227" s="9" t="s">
        <v>11</v>
      </c>
      <c r="BL2227" s="9"/>
      <c r="BM2227" s="9"/>
      <c r="BN2227" s="9"/>
      <c r="BO2227" s="9"/>
      <c r="BP2227" s="9"/>
      <c r="BQ2227" s="9"/>
      <c r="BR2227" s="9"/>
      <c r="BS2227" s="9"/>
      <c r="BT2227" s="9"/>
      <c r="BU2227" s="9"/>
      <c r="BV2227" s="9"/>
      <c r="BW2227" s="9"/>
      <c r="BX2227" s="9"/>
      <c r="BY2227" s="9"/>
      <c r="BZ2227" s="9"/>
      <c r="CA2227" s="9"/>
      <c r="CB2227" s="9"/>
      <c r="CC2227" s="9"/>
      <c r="CD2227" s="9"/>
      <c r="CE2227" s="9"/>
      <c r="CF2227" s="9"/>
      <c r="CG2227" s="9"/>
      <c r="CH2227" s="9"/>
      <c r="CI2227" s="9"/>
      <c r="CJ2227" s="9"/>
      <c r="CK2227" s="9"/>
      <c r="CL2227" s="9"/>
      <c r="CM2227" s="9"/>
      <c r="CN2227" s="9"/>
      <c r="CO2227" s="9"/>
      <c r="CP2227" s="9"/>
      <c r="CQ2227" s="9"/>
      <c r="CR2227" s="9"/>
      <c r="CS2227" s="9"/>
      <c r="CT2227" s="9"/>
      <c r="CU2227" s="9"/>
      <c r="CV2227" s="9"/>
      <c r="CW2227" s="9"/>
      <c r="CX2227" s="9"/>
      <c r="CY2227" s="9"/>
      <c r="CZ2227" s="9"/>
      <c r="DA2227" s="9"/>
      <c r="DB2227" s="9"/>
      <c r="DC2227" s="9"/>
      <c r="DD2227" s="9"/>
      <c r="DE2227" s="9"/>
      <c r="DF2227" s="9"/>
      <c r="DG2227" s="9"/>
      <c r="DH2227" s="9"/>
      <c r="DI2227" s="9"/>
      <c r="DJ2227" s="9"/>
      <c r="DK2227" s="9"/>
      <c r="DL2227" s="9"/>
      <c r="DM2227" s="9"/>
      <c r="DN2227" s="9"/>
      <c r="DO2227" s="9"/>
    </row>
    <row r="2228" spans="1:119" s="10" customFormat="1" x14ac:dyDescent="0.2">
      <c r="A2228" s="8">
        <v>102299</v>
      </c>
      <c r="B2228" s="9" t="s">
        <v>5589</v>
      </c>
      <c r="C2228" s="9" t="b">
        <v>0</v>
      </c>
      <c r="D2228" s="9" t="b">
        <v>0</v>
      </c>
      <c r="E2228" s="9" t="b">
        <v>1</v>
      </c>
      <c r="F2228" s="9" t="b">
        <v>0</v>
      </c>
      <c r="G2228" s="9" t="s">
        <v>5590</v>
      </c>
      <c r="H2228" s="9"/>
      <c r="I2228" s="9" t="s">
        <v>451</v>
      </c>
      <c r="J2228" s="9" t="s">
        <v>397</v>
      </c>
      <c r="K2228" s="9">
        <v>45.464999999999996</v>
      </c>
      <c r="L2228" s="9">
        <v>-75.653999999999996</v>
      </c>
      <c r="M2228" s="9" t="s">
        <v>156</v>
      </c>
      <c r="N2228" s="9">
        <v>2015</v>
      </c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 t="s">
        <v>5591</v>
      </c>
      <c r="AG2228" s="9"/>
      <c r="AH2228" s="9">
        <v>0.15</v>
      </c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  <c r="BI2228" s="9"/>
      <c r="BJ2228" s="9"/>
      <c r="BK2228" s="9" t="s">
        <v>11</v>
      </c>
      <c r="BL2228" s="9"/>
      <c r="BM2228" s="9"/>
      <c r="BN2228" s="9"/>
      <c r="BO2228" s="9"/>
      <c r="BP2228" s="9"/>
      <c r="BQ2228" s="9"/>
      <c r="BR2228" s="9"/>
      <c r="BS2228" s="9"/>
      <c r="BT2228" s="9"/>
      <c r="BU2228" s="9"/>
      <c r="BV2228" s="9"/>
      <c r="BW2228" s="9"/>
      <c r="BX2228" s="9"/>
      <c r="BY2228" s="9"/>
      <c r="BZ2228" s="9"/>
      <c r="CA2228" s="9"/>
      <c r="CB2228" s="9"/>
      <c r="CC2228" s="9"/>
      <c r="CD2228" s="9"/>
      <c r="CE2228" s="9"/>
      <c r="CF2228" s="9"/>
      <c r="CG2228" s="9"/>
      <c r="CH2228" s="9"/>
      <c r="CI2228" s="9"/>
      <c r="CJ2228" s="9"/>
      <c r="CK2228" s="9"/>
      <c r="CL2228" s="9"/>
      <c r="CM2228" s="9"/>
      <c r="CN2228" s="9"/>
      <c r="CO2228" s="9"/>
      <c r="CP2228" s="9"/>
      <c r="CQ2228" s="9"/>
      <c r="CR2228" s="9"/>
      <c r="CS2228" s="9"/>
      <c r="CT2228" s="9"/>
      <c r="CU2228" s="9"/>
      <c r="CV2228" s="9"/>
      <c r="CW2228" s="9"/>
      <c r="CX2228" s="9"/>
      <c r="CY2228" s="9"/>
      <c r="CZ2228" s="9"/>
      <c r="DA2228" s="9"/>
      <c r="DB2228" s="9"/>
      <c r="DC2228" s="9"/>
      <c r="DD2228" s="9"/>
      <c r="DE2228" s="9"/>
      <c r="DF2228" s="9"/>
      <c r="DG2228" s="9"/>
      <c r="DH2228" s="9"/>
      <c r="DI2228" s="9"/>
      <c r="DJ2228" s="9"/>
      <c r="DK2228" s="9"/>
      <c r="DL2228" s="9"/>
      <c r="DM2228" s="9"/>
      <c r="DN2228" s="9"/>
      <c r="DO2228" s="9"/>
    </row>
    <row r="2229" spans="1:119" s="10" customFormat="1" x14ac:dyDescent="0.2">
      <c r="A2229" s="8">
        <v>102300</v>
      </c>
      <c r="B2229" s="9" t="s">
        <v>5592</v>
      </c>
      <c r="C2229" s="9" t="b">
        <v>0</v>
      </c>
      <c r="D2229" s="9" t="b">
        <v>0</v>
      </c>
      <c r="E2229" s="9" t="b">
        <v>1</v>
      </c>
      <c r="F2229" s="9" t="b">
        <v>0</v>
      </c>
      <c r="G2229" s="9" t="s">
        <v>5593</v>
      </c>
      <c r="H2229" s="9"/>
      <c r="I2229" s="9" t="s">
        <v>451</v>
      </c>
      <c r="J2229" s="9" t="s">
        <v>397</v>
      </c>
      <c r="K2229" s="9">
        <v>45.465999999999994</v>
      </c>
      <c r="L2229" s="9">
        <v>-75.653000000000006</v>
      </c>
      <c r="M2229" s="9" t="s">
        <v>156</v>
      </c>
      <c r="N2229" s="9">
        <v>2013</v>
      </c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 t="s">
        <v>5594</v>
      </c>
      <c r="AG2229" s="9"/>
      <c r="AH2229" s="9">
        <v>0.15</v>
      </c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  <c r="BI2229" s="9"/>
      <c r="BJ2229" s="9"/>
      <c r="BK2229" s="9" t="s">
        <v>11</v>
      </c>
      <c r="BL2229" s="9"/>
      <c r="BM2229" s="9"/>
      <c r="BN2229" s="9"/>
      <c r="BO2229" s="9"/>
      <c r="BP2229" s="9"/>
      <c r="BQ2229" s="9"/>
      <c r="BR2229" s="9"/>
      <c r="BS2229" s="9"/>
      <c r="BT2229" s="9"/>
      <c r="BU2229" s="9"/>
      <c r="BV2229" s="9"/>
      <c r="BW2229" s="9"/>
      <c r="BX2229" s="9"/>
      <c r="BY2229" s="9"/>
      <c r="BZ2229" s="9"/>
      <c r="CA2229" s="9"/>
      <c r="CB2229" s="9"/>
      <c r="CC2229" s="9"/>
      <c r="CD2229" s="9"/>
      <c r="CE2229" s="9"/>
      <c r="CF2229" s="9"/>
      <c r="CG2229" s="9"/>
      <c r="CH2229" s="9"/>
      <c r="CI2229" s="9"/>
      <c r="CJ2229" s="9"/>
      <c r="CK2229" s="9"/>
      <c r="CL2229" s="9"/>
      <c r="CM2229" s="9"/>
      <c r="CN2229" s="9"/>
      <c r="CO2229" s="9"/>
      <c r="CP2229" s="9"/>
      <c r="CQ2229" s="9"/>
      <c r="CR2229" s="9"/>
      <c r="CS2229" s="9"/>
      <c r="CT2229" s="9"/>
      <c r="CU2229" s="9"/>
      <c r="CV2229" s="9"/>
      <c r="CW2229" s="9"/>
      <c r="CX2229" s="9"/>
      <c r="CY2229" s="9"/>
      <c r="CZ2229" s="9"/>
      <c r="DA2229" s="9"/>
      <c r="DB2229" s="9"/>
      <c r="DC2229" s="9"/>
      <c r="DD2229" s="9"/>
      <c r="DE2229" s="9"/>
      <c r="DF2229" s="9"/>
      <c r="DG2229" s="9"/>
      <c r="DH2229" s="9"/>
      <c r="DI2229" s="9"/>
      <c r="DJ2229" s="9"/>
      <c r="DK2229" s="9"/>
      <c r="DL2229" s="9"/>
      <c r="DM2229" s="9"/>
      <c r="DN2229" s="9"/>
      <c r="DO2229" s="9"/>
    </row>
    <row r="2230" spans="1:119" s="10" customFormat="1" x14ac:dyDescent="0.2">
      <c r="A2230" s="8">
        <v>102301</v>
      </c>
      <c r="B2230" s="9" t="s">
        <v>5595</v>
      </c>
      <c r="C2230" s="9" t="b">
        <v>0</v>
      </c>
      <c r="D2230" s="9" t="b">
        <v>0</v>
      </c>
      <c r="E2230" s="9" t="b">
        <v>1</v>
      </c>
      <c r="F2230" s="9" t="b">
        <v>0</v>
      </c>
      <c r="G2230" s="9" t="s">
        <v>5596</v>
      </c>
      <c r="H2230" s="9"/>
      <c r="I2230" s="9" t="s">
        <v>451</v>
      </c>
      <c r="J2230" s="9" t="s">
        <v>397</v>
      </c>
      <c r="K2230" s="9">
        <v>45.466999999999999</v>
      </c>
      <c r="L2230" s="9">
        <v>-75.652000000000001</v>
      </c>
      <c r="M2230" s="9" t="s">
        <v>156</v>
      </c>
      <c r="N2230" s="9">
        <v>2014</v>
      </c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 t="s">
        <v>5597</v>
      </c>
      <c r="AG2230" s="9"/>
      <c r="AH2230" s="9">
        <v>0.15</v>
      </c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  <c r="BI2230" s="9"/>
      <c r="BJ2230" s="9"/>
      <c r="BK2230" s="9" t="s">
        <v>11</v>
      </c>
      <c r="BL2230" s="9"/>
      <c r="BM2230" s="9"/>
      <c r="BN2230" s="9"/>
      <c r="BO2230" s="9"/>
      <c r="BP2230" s="9"/>
      <c r="BQ2230" s="9"/>
      <c r="BR2230" s="9"/>
      <c r="BS2230" s="9"/>
      <c r="BT2230" s="9"/>
      <c r="BU2230" s="9"/>
      <c r="BV2230" s="9"/>
      <c r="BW2230" s="9"/>
      <c r="BX2230" s="9"/>
      <c r="BY2230" s="9"/>
      <c r="BZ2230" s="9"/>
      <c r="CA2230" s="9"/>
      <c r="CB2230" s="9"/>
      <c r="CC2230" s="9"/>
      <c r="CD2230" s="9"/>
      <c r="CE2230" s="9"/>
      <c r="CF2230" s="9"/>
      <c r="CG2230" s="9"/>
      <c r="CH2230" s="9"/>
      <c r="CI2230" s="9"/>
      <c r="CJ2230" s="9"/>
      <c r="CK2230" s="9"/>
      <c r="CL2230" s="9"/>
      <c r="CM2230" s="9"/>
      <c r="CN2230" s="9"/>
      <c r="CO2230" s="9"/>
      <c r="CP2230" s="9"/>
      <c r="CQ2230" s="9"/>
      <c r="CR2230" s="9"/>
      <c r="CS2230" s="9"/>
      <c r="CT2230" s="9"/>
      <c r="CU2230" s="9"/>
      <c r="CV2230" s="9"/>
      <c r="CW2230" s="9"/>
      <c r="CX2230" s="9"/>
      <c r="CY2230" s="9"/>
      <c r="CZ2230" s="9"/>
      <c r="DA2230" s="9"/>
      <c r="DB2230" s="9"/>
      <c r="DC2230" s="9"/>
      <c r="DD2230" s="9"/>
      <c r="DE2230" s="9"/>
      <c r="DF2230" s="9"/>
      <c r="DG2230" s="9"/>
      <c r="DH2230" s="9"/>
      <c r="DI2230" s="9"/>
      <c r="DJ2230" s="9"/>
      <c r="DK2230" s="9"/>
      <c r="DL2230" s="9"/>
      <c r="DM2230" s="9"/>
      <c r="DN2230" s="9"/>
      <c r="DO2230" s="9"/>
    </row>
    <row r="2231" spans="1:119" s="10" customFormat="1" x14ac:dyDescent="0.2">
      <c r="A2231" s="8">
        <v>102302</v>
      </c>
      <c r="B2231" s="9" t="s">
        <v>5598</v>
      </c>
      <c r="C2231" s="9" t="b">
        <v>0</v>
      </c>
      <c r="D2231" s="9" t="b">
        <v>0</v>
      </c>
      <c r="E2231" s="9" t="b">
        <v>1</v>
      </c>
      <c r="F2231" s="9" t="b">
        <v>0</v>
      </c>
      <c r="G2231" s="9" t="s">
        <v>5599</v>
      </c>
      <c r="H2231" s="9"/>
      <c r="I2231" s="9" t="s">
        <v>451</v>
      </c>
      <c r="J2231" s="9" t="s">
        <v>397</v>
      </c>
      <c r="K2231" s="9">
        <v>45.467999999999996</v>
      </c>
      <c r="L2231" s="9">
        <v>-75.650999999999996</v>
      </c>
      <c r="M2231" s="9" t="s">
        <v>156</v>
      </c>
      <c r="N2231" s="9">
        <v>2013</v>
      </c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 t="s">
        <v>5600</v>
      </c>
      <c r="AG2231" s="9"/>
      <c r="AH2231" s="9">
        <v>0.19400000000000001</v>
      </c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  <c r="BI2231" s="9"/>
      <c r="BJ2231" s="9"/>
      <c r="BK2231" s="9" t="s">
        <v>11</v>
      </c>
      <c r="BL2231" s="9"/>
      <c r="BM2231" s="9"/>
      <c r="BN2231" s="9"/>
      <c r="BO2231" s="9"/>
      <c r="BP2231" s="9"/>
      <c r="BQ2231" s="9"/>
      <c r="BR2231" s="9"/>
      <c r="BS2231" s="9"/>
      <c r="BT2231" s="9"/>
      <c r="BU2231" s="9"/>
      <c r="BV2231" s="9"/>
      <c r="BW2231" s="9"/>
      <c r="BX2231" s="9"/>
      <c r="BY2231" s="9"/>
      <c r="BZ2231" s="9"/>
      <c r="CA2231" s="9"/>
      <c r="CB2231" s="9"/>
      <c r="CC2231" s="9"/>
      <c r="CD2231" s="9"/>
      <c r="CE2231" s="9"/>
      <c r="CF2231" s="9"/>
      <c r="CG2231" s="9"/>
      <c r="CH2231" s="9"/>
      <c r="CI2231" s="9"/>
      <c r="CJ2231" s="9"/>
      <c r="CK2231" s="9"/>
      <c r="CL2231" s="9"/>
      <c r="CM2231" s="9"/>
      <c r="CN2231" s="9"/>
      <c r="CO2231" s="9"/>
      <c r="CP2231" s="9"/>
      <c r="CQ2231" s="9"/>
      <c r="CR2231" s="9"/>
      <c r="CS2231" s="9"/>
      <c r="CT2231" s="9"/>
      <c r="CU2231" s="9"/>
      <c r="CV2231" s="9"/>
      <c r="CW2231" s="9"/>
      <c r="CX2231" s="9"/>
      <c r="CY2231" s="9"/>
      <c r="CZ2231" s="9"/>
      <c r="DA2231" s="9"/>
      <c r="DB2231" s="9"/>
      <c r="DC2231" s="9"/>
      <c r="DD2231" s="9"/>
      <c r="DE2231" s="9"/>
      <c r="DF2231" s="9"/>
      <c r="DG2231" s="9"/>
      <c r="DH2231" s="9"/>
      <c r="DI2231" s="9"/>
      <c r="DJ2231" s="9"/>
      <c r="DK2231" s="9"/>
      <c r="DL2231" s="9"/>
      <c r="DM2231" s="9"/>
      <c r="DN2231" s="9"/>
      <c r="DO2231" s="9"/>
    </row>
    <row r="2232" spans="1:119" s="10" customFormat="1" x14ac:dyDescent="0.2">
      <c r="A2232" s="8">
        <v>102303</v>
      </c>
      <c r="B2232" s="9" t="s">
        <v>5601</v>
      </c>
      <c r="C2232" s="9" t="b">
        <v>0</v>
      </c>
      <c r="D2232" s="9" t="b">
        <v>0</v>
      </c>
      <c r="E2232" s="9" t="b">
        <v>1</v>
      </c>
      <c r="F2232" s="9" t="b">
        <v>0</v>
      </c>
      <c r="G2232" s="9" t="s">
        <v>5602</v>
      </c>
      <c r="H2232" s="9"/>
      <c r="I2232" s="9" t="s">
        <v>451</v>
      </c>
      <c r="J2232" s="9" t="s">
        <v>397</v>
      </c>
      <c r="K2232" s="9">
        <v>45.468999999999994</v>
      </c>
      <c r="L2232" s="9">
        <v>-75.650000000000006</v>
      </c>
      <c r="M2232" s="9" t="s">
        <v>156</v>
      </c>
      <c r="N2232" s="9">
        <v>2014</v>
      </c>
      <c r="O2232" s="9"/>
      <c r="P2232" s="9">
        <v>2017</v>
      </c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 t="s">
        <v>5603</v>
      </c>
      <c r="AG2232" s="9"/>
      <c r="AH2232" s="9">
        <v>0.25</v>
      </c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  <c r="BI2232" s="9"/>
      <c r="BJ2232" s="9"/>
      <c r="BK2232" s="9" t="s">
        <v>11</v>
      </c>
      <c r="BL2232" s="9"/>
      <c r="BM2232" s="9"/>
      <c r="BN2232" s="9"/>
      <c r="BO2232" s="9"/>
      <c r="BP2232" s="9"/>
      <c r="BQ2232" s="9"/>
      <c r="BR2232" s="9"/>
      <c r="BS2232" s="9"/>
      <c r="BT2232" s="9"/>
      <c r="BU2232" s="9"/>
      <c r="BV2232" s="9"/>
      <c r="BW2232" s="9"/>
      <c r="BX2232" s="9"/>
      <c r="BY2232" s="9"/>
      <c r="BZ2232" s="9"/>
      <c r="CA2232" s="9"/>
      <c r="CB2232" s="9"/>
      <c r="CC2232" s="9"/>
      <c r="CD2232" s="9"/>
      <c r="CE2232" s="9"/>
      <c r="CF2232" s="9"/>
      <c r="CG2232" s="9"/>
      <c r="CH2232" s="9"/>
      <c r="CI2232" s="9"/>
      <c r="CJ2232" s="9"/>
      <c r="CK2232" s="9"/>
      <c r="CL2232" s="9"/>
      <c r="CM2232" s="9"/>
      <c r="CN2232" s="9"/>
      <c r="CO2232" s="9"/>
      <c r="CP2232" s="9"/>
      <c r="CQ2232" s="9"/>
      <c r="CR2232" s="9"/>
      <c r="CS2232" s="9"/>
      <c r="CT2232" s="9"/>
      <c r="CU2232" s="9"/>
      <c r="CV2232" s="9"/>
      <c r="CW2232" s="9"/>
      <c r="CX2232" s="9"/>
      <c r="CY2232" s="9"/>
      <c r="CZ2232" s="9"/>
      <c r="DA2232" s="9"/>
      <c r="DB2232" s="9"/>
      <c r="DC2232" s="9"/>
      <c r="DD2232" s="9"/>
      <c r="DE2232" s="9"/>
      <c r="DF2232" s="9"/>
      <c r="DG2232" s="9"/>
      <c r="DH2232" s="9"/>
      <c r="DI2232" s="9"/>
      <c r="DJ2232" s="9"/>
      <c r="DK2232" s="9"/>
      <c r="DL2232" s="9"/>
      <c r="DM2232" s="9"/>
      <c r="DN2232" s="9"/>
      <c r="DO2232" s="9"/>
    </row>
    <row r="2233" spans="1:119" s="10" customFormat="1" x14ac:dyDescent="0.2">
      <c r="A2233" s="8">
        <v>102304</v>
      </c>
      <c r="B2233" s="9" t="s">
        <v>5604</v>
      </c>
      <c r="C2233" s="9" t="b">
        <v>0</v>
      </c>
      <c r="D2233" s="9" t="b">
        <v>0</v>
      </c>
      <c r="E2233" s="9" t="b">
        <v>1</v>
      </c>
      <c r="F2233" s="9" t="b">
        <v>0</v>
      </c>
      <c r="G2233" s="9" t="s">
        <v>5605</v>
      </c>
      <c r="H2233" s="9"/>
      <c r="I2233" s="9" t="s">
        <v>451</v>
      </c>
      <c r="J2233" s="9" t="s">
        <v>397</v>
      </c>
      <c r="K2233" s="9">
        <v>45.47</v>
      </c>
      <c r="L2233" s="9">
        <v>-75.649000000000001</v>
      </c>
      <c r="M2233" s="9" t="s">
        <v>156</v>
      </c>
      <c r="N2233" s="9">
        <v>2012</v>
      </c>
      <c r="O2233" s="9"/>
      <c r="P2233" s="9">
        <v>2017</v>
      </c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 t="s">
        <v>5606</v>
      </c>
      <c r="AG2233" s="9"/>
      <c r="AH2233" s="9">
        <v>0.25</v>
      </c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  <c r="BI2233" s="9"/>
      <c r="BJ2233" s="9"/>
      <c r="BK2233" s="9" t="s">
        <v>11</v>
      </c>
      <c r="BL2233" s="9"/>
      <c r="BM2233" s="9"/>
      <c r="BN2233" s="9"/>
      <c r="BO2233" s="9"/>
      <c r="BP2233" s="9"/>
      <c r="BQ2233" s="9"/>
      <c r="BR2233" s="9"/>
      <c r="BS2233" s="9"/>
      <c r="BT2233" s="9"/>
      <c r="BU2233" s="9"/>
      <c r="BV2233" s="9"/>
      <c r="BW2233" s="9"/>
      <c r="BX2233" s="9"/>
      <c r="BY2233" s="9"/>
      <c r="BZ2233" s="9"/>
      <c r="CA2233" s="9"/>
      <c r="CB2233" s="9"/>
      <c r="CC2233" s="9"/>
      <c r="CD2233" s="9"/>
      <c r="CE2233" s="9"/>
      <c r="CF2233" s="9"/>
      <c r="CG2233" s="9"/>
      <c r="CH2233" s="9"/>
      <c r="CI2233" s="9"/>
      <c r="CJ2233" s="9"/>
      <c r="CK2233" s="9"/>
      <c r="CL2233" s="9"/>
      <c r="CM2233" s="9"/>
      <c r="CN2233" s="9"/>
      <c r="CO2233" s="9"/>
      <c r="CP2233" s="9"/>
      <c r="CQ2233" s="9"/>
      <c r="CR2233" s="9"/>
      <c r="CS2233" s="9"/>
      <c r="CT2233" s="9"/>
      <c r="CU2233" s="9"/>
      <c r="CV2233" s="9"/>
      <c r="CW2233" s="9"/>
      <c r="CX2233" s="9"/>
      <c r="CY2233" s="9"/>
      <c r="CZ2233" s="9"/>
      <c r="DA2233" s="9"/>
      <c r="DB2233" s="9"/>
      <c r="DC2233" s="9"/>
      <c r="DD2233" s="9"/>
      <c r="DE2233" s="9"/>
      <c r="DF2233" s="9"/>
      <c r="DG2233" s="9"/>
      <c r="DH2233" s="9"/>
      <c r="DI2233" s="9"/>
      <c r="DJ2233" s="9"/>
      <c r="DK2233" s="9"/>
      <c r="DL2233" s="9"/>
      <c r="DM2233" s="9"/>
      <c r="DN2233" s="9"/>
      <c r="DO2233" s="9"/>
    </row>
    <row r="2234" spans="1:119" s="10" customFormat="1" x14ac:dyDescent="0.2">
      <c r="A2234" s="8">
        <v>102305</v>
      </c>
      <c r="B2234" s="9" t="s">
        <v>5607</v>
      </c>
      <c r="C2234" s="9" t="b">
        <v>0</v>
      </c>
      <c r="D2234" s="9" t="b">
        <v>0</v>
      </c>
      <c r="E2234" s="9" t="b">
        <v>1</v>
      </c>
      <c r="F2234" s="9" t="b">
        <v>0</v>
      </c>
      <c r="G2234" s="9" t="s">
        <v>5608</v>
      </c>
      <c r="H2234" s="9"/>
      <c r="I2234" s="9" t="s">
        <v>451</v>
      </c>
      <c r="J2234" s="9" t="s">
        <v>397</v>
      </c>
      <c r="K2234" s="9">
        <v>45.470999999999997</v>
      </c>
      <c r="L2234" s="9">
        <v>-75.647999999999996</v>
      </c>
      <c r="M2234" s="9" t="s">
        <v>156</v>
      </c>
      <c r="N2234" s="9">
        <v>2014</v>
      </c>
      <c r="O2234" s="9"/>
      <c r="P2234" s="9">
        <v>2017</v>
      </c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 t="s">
        <v>5609</v>
      </c>
      <c r="AG2234" s="9"/>
      <c r="AH2234" s="9">
        <v>0.25</v>
      </c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  <c r="BI2234" s="9"/>
      <c r="BJ2234" s="9"/>
      <c r="BK2234" s="9" t="s">
        <v>11</v>
      </c>
      <c r="BL2234" s="9"/>
      <c r="BM2234" s="9"/>
      <c r="BN2234" s="9"/>
      <c r="BO2234" s="9"/>
      <c r="BP2234" s="9"/>
      <c r="BQ2234" s="9"/>
      <c r="BR2234" s="9"/>
      <c r="BS2234" s="9"/>
      <c r="BT2234" s="9"/>
      <c r="BU2234" s="9"/>
      <c r="BV2234" s="9"/>
      <c r="BW2234" s="9"/>
      <c r="BX2234" s="9"/>
      <c r="BY2234" s="9"/>
      <c r="BZ2234" s="9"/>
      <c r="CA2234" s="9"/>
      <c r="CB2234" s="9"/>
      <c r="CC2234" s="9"/>
      <c r="CD2234" s="9"/>
      <c r="CE2234" s="9"/>
      <c r="CF2234" s="9"/>
      <c r="CG2234" s="9"/>
      <c r="CH2234" s="9"/>
      <c r="CI2234" s="9"/>
      <c r="CJ2234" s="9"/>
      <c r="CK2234" s="9"/>
      <c r="CL2234" s="9"/>
      <c r="CM2234" s="9"/>
      <c r="CN2234" s="9"/>
      <c r="CO2234" s="9"/>
      <c r="CP2234" s="9"/>
      <c r="CQ2234" s="9"/>
      <c r="CR2234" s="9"/>
      <c r="CS2234" s="9"/>
      <c r="CT2234" s="9"/>
      <c r="CU2234" s="9"/>
      <c r="CV2234" s="9"/>
      <c r="CW2234" s="9"/>
      <c r="CX2234" s="9"/>
      <c r="CY2234" s="9"/>
      <c r="CZ2234" s="9"/>
      <c r="DA2234" s="9"/>
      <c r="DB2234" s="9"/>
      <c r="DC2234" s="9"/>
      <c r="DD2234" s="9"/>
      <c r="DE2234" s="9"/>
      <c r="DF2234" s="9"/>
      <c r="DG2234" s="9"/>
      <c r="DH2234" s="9"/>
      <c r="DI2234" s="9"/>
      <c r="DJ2234" s="9"/>
      <c r="DK2234" s="9"/>
      <c r="DL2234" s="9"/>
      <c r="DM2234" s="9"/>
      <c r="DN2234" s="9"/>
      <c r="DO2234" s="9"/>
    </row>
    <row r="2235" spans="1:119" s="10" customFormat="1" x14ac:dyDescent="0.2">
      <c r="A2235" s="8">
        <v>102306</v>
      </c>
      <c r="B2235" s="9" t="s">
        <v>458</v>
      </c>
      <c r="C2235" s="9" t="b">
        <v>0</v>
      </c>
      <c r="D2235" s="9" t="b">
        <v>1</v>
      </c>
      <c r="E2235" s="9" t="b">
        <v>0</v>
      </c>
      <c r="F2235" s="9" t="b">
        <v>0</v>
      </c>
      <c r="G2235" s="9" t="s">
        <v>459</v>
      </c>
      <c r="H2235" s="9"/>
      <c r="I2235" s="9" t="s">
        <v>451</v>
      </c>
      <c r="J2235" s="9" t="s">
        <v>397</v>
      </c>
      <c r="K2235" s="9">
        <v>45.471999999999994</v>
      </c>
      <c r="L2235" s="9">
        <v>-75.647000000000006</v>
      </c>
      <c r="M2235" s="9" t="s">
        <v>156</v>
      </c>
      <c r="N2235" s="9">
        <v>1910</v>
      </c>
      <c r="O2235" s="9"/>
      <c r="P2235" s="9">
        <v>2014</v>
      </c>
      <c r="Q2235" s="9"/>
      <c r="R2235" s="9"/>
      <c r="S2235" s="9"/>
      <c r="T2235" s="9" t="s">
        <v>157</v>
      </c>
      <c r="U2235" s="9"/>
      <c r="V2235" s="9" t="s">
        <v>11</v>
      </c>
      <c r="W2235" s="9"/>
      <c r="X2235" s="9" t="s">
        <v>11</v>
      </c>
      <c r="Y2235" s="9"/>
      <c r="Z2235" s="9"/>
      <c r="AA2235" s="9"/>
      <c r="AB2235" s="9"/>
      <c r="AC2235" s="9"/>
      <c r="AD2235" s="9"/>
      <c r="AE2235" s="9"/>
      <c r="AF2235" s="9" t="s">
        <v>186</v>
      </c>
      <c r="AG2235" s="9"/>
      <c r="AH2235" s="9"/>
      <c r="AI2235" s="9">
        <v>467</v>
      </c>
      <c r="AJ2235" s="9"/>
      <c r="AK2235" s="9">
        <v>535927</v>
      </c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 t="s">
        <v>11</v>
      </c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  <c r="BI2235" s="9"/>
      <c r="BJ2235" s="9"/>
      <c r="BK2235" s="9"/>
      <c r="BL2235" s="9"/>
      <c r="BM2235" s="9"/>
      <c r="BN2235" s="9"/>
      <c r="BO2235" s="9"/>
      <c r="BP2235" s="9"/>
      <c r="BQ2235" s="9"/>
      <c r="BR2235" s="9"/>
      <c r="BS2235" s="9"/>
      <c r="BT2235" s="9"/>
      <c r="BU2235" s="9"/>
      <c r="BV2235" s="9"/>
      <c r="BW2235" s="9"/>
      <c r="BX2235" s="9"/>
      <c r="BY2235" s="9"/>
      <c r="BZ2235" s="9"/>
      <c r="CA2235" s="9"/>
      <c r="CB2235" s="9"/>
      <c r="CC2235" s="9"/>
      <c r="CD2235" s="9"/>
      <c r="CE2235" s="9"/>
      <c r="CF2235" s="9"/>
      <c r="CG2235" s="9"/>
      <c r="CH2235" s="9"/>
      <c r="CI2235" s="9"/>
      <c r="CJ2235" s="9"/>
      <c r="CK2235" s="9" t="s">
        <v>11</v>
      </c>
      <c r="CL2235" s="9" t="s">
        <v>12</v>
      </c>
      <c r="CM2235" s="9" t="s">
        <v>11</v>
      </c>
      <c r="CN2235" s="9">
        <v>85</v>
      </c>
      <c r="CO2235" s="9"/>
      <c r="CP2235" s="9">
        <v>85</v>
      </c>
      <c r="CQ2235" s="9">
        <v>22596000</v>
      </c>
      <c r="CR2235" s="9"/>
      <c r="CS2235" s="9">
        <v>22596000</v>
      </c>
      <c r="CT2235" s="9">
        <v>49200</v>
      </c>
      <c r="CU2235" s="9"/>
      <c r="CV2235" s="9">
        <v>49200</v>
      </c>
      <c r="CW2235" s="9" t="s">
        <v>11</v>
      </c>
      <c r="CX2235" s="9"/>
      <c r="CY2235" s="9" t="s">
        <v>11</v>
      </c>
      <c r="CZ2235" s="9"/>
      <c r="DA2235" s="9"/>
      <c r="DB2235" s="9"/>
      <c r="DC2235" s="9">
        <v>295</v>
      </c>
      <c r="DD2235" s="9"/>
      <c r="DE2235" s="9">
        <v>172</v>
      </c>
      <c r="DF2235" s="9">
        <v>362694</v>
      </c>
      <c r="DG2235" s="9"/>
      <c r="DH2235" s="9">
        <v>173233</v>
      </c>
      <c r="DI2235" s="9"/>
      <c r="DJ2235" s="9"/>
      <c r="DK2235" s="9"/>
      <c r="DL2235" s="9"/>
      <c r="DM2235" s="9"/>
      <c r="DN2235" s="9"/>
      <c r="DO2235" s="9"/>
    </row>
    <row r="2236" spans="1:119" s="10" customFormat="1" x14ac:dyDescent="0.2">
      <c r="A2236" s="8">
        <v>102307</v>
      </c>
      <c r="B2236" s="9" t="s">
        <v>5610</v>
      </c>
      <c r="C2236" s="9" t="b">
        <v>1</v>
      </c>
      <c r="D2236" s="9" t="b">
        <v>0</v>
      </c>
      <c r="E2236" s="9" t="b">
        <v>0</v>
      </c>
      <c r="F2236" s="9" t="b">
        <v>0</v>
      </c>
      <c r="G2236" s="9" t="s">
        <v>5611</v>
      </c>
      <c r="H2236" s="9"/>
      <c r="I2236" s="9" t="s">
        <v>451</v>
      </c>
      <c r="J2236" s="9" t="s">
        <v>397</v>
      </c>
      <c r="K2236" s="9">
        <v>45.472999999999999</v>
      </c>
      <c r="L2236" s="9">
        <v>-75.646000000000001</v>
      </c>
      <c r="M2236" s="9" t="s">
        <v>156</v>
      </c>
      <c r="N2236" s="9">
        <v>2004</v>
      </c>
      <c r="O2236" s="9"/>
      <c r="P2236" s="9">
        <v>2015</v>
      </c>
      <c r="Q2236" s="9">
        <v>622</v>
      </c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 t="s">
        <v>158</v>
      </c>
      <c r="AG2236" s="9"/>
      <c r="AH2236" s="9">
        <v>1</v>
      </c>
      <c r="AI2236" s="9">
        <v>1.105</v>
      </c>
      <c r="AJ2236" s="9">
        <v>8000</v>
      </c>
      <c r="AK2236" s="9">
        <v>8850</v>
      </c>
      <c r="AL2236" s="9"/>
      <c r="AM2236" s="9"/>
      <c r="AN2236" s="9" t="s">
        <v>11</v>
      </c>
      <c r="AO2236" s="9">
        <v>8000</v>
      </c>
      <c r="AP2236" s="9">
        <v>2</v>
      </c>
      <c r="AQ2236" s="9" t="s">
        <v>272</v>
      </c>
      <c r="AR2236" s="9"/>
      <c r="AS2236" s="9">
        <v>1</v>
      </c>
      <c r="AT2236" s="9">
        <v>1.105</v>
      </c>
      <c r="AU2236" s="9">
        <v>8000</v>
      </c>
      <c r="AV2236" s="9">
        <v>8850</v>
      </c>
      <c r="AW2236" s="9" t="s">
        <v>11</v>
      </c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  <c r="BI2236" s="9"/>
      <c r="BJ2236" s="9"/>
      <c r="BK2236" s="9"/>
      <c r="BL2236" s="9"/>
      <c r="BM2236" s="9"/>
      <c r="BN2236" s="9"/>
      <c r="BO2236" s="9"/>
      <c r="BP2236" s="9"/>
      <c r="BQ2236" s="9"/>
      <c r="BR2236" s="9"/>
      <c r="BS2236" s="9"/>
      <c r="BT2236" s="9"/>
      <c r="BU2236" s="9"/>
      <c r="BV2236" s="9"/>
      <c r="BW2236" s="9"/>
      <c r="BX2236" s="9"/>
      <c r="BY2236" s="9"/>
      <c r="BZ2236" s="9"/>
      <c r="CA2236" s="9"/>
      <c r="CB2236" s="9"/>
      <c r="CC2236" s="9"/>
      <c r="CD2236" s="9"/>
      <c r="CE2236" s="9"/>
      <c r="CF2236" s="9"/>
      <c r="CG2236" s="9"/>
      <c r="CH2236" s="9"/>
      <c r="CI2236" s="9"/>
      <c r="CJ2236" s="9"/>
      <c r="CK2236" s="9"/>
      <c r="CL2236" s="9"/>
      <c r="CM2236" s="9"/>
      <c r="CN2236" s="9"/>
      <c r="CO2236" s="9"/>
      <c r="CP2236" s="9"/>
      <c r="CQ2236" s="9"/>
      <c r="CR2236" s="9"/>
      <c r="CS2236" s="9"/>
      <c r="CT2236" s="9"/>
      <c r="CU2236" s="9"/>
      <c r="CV2236" s="9"/>
      <c r="CW2236" s="9"/>
      <c r="CX2236" s="9"/>
      <c r="CY2236" s="9"/>
      <c r="CZ2236" s="9"/>
      <c r="DA2236" s="9"/>
      <c r="DB2236" s="9"/>
      <c r="DC2236" s="9"/>
      <c r="DD2236" s="9"/>
      <c r="DE2236" s="9"/>
      <c r="DF2236" s="9"/>
      <c r="DG2236" s="9"/>
      <c r="DH2236" s="9"/>
      <c r="DI2236" s="9"/>
      <c r="DJ2236" s="9"/>
      <c r="DK2236" s="9"/>
      <c r="DL2236" s="9"/>
      <c r="DM2236" s="9"/>
      <c r="DN2236" s="9"/>
      <c r="DO2236" s="9"/>
    </row>
    <row r="2237" spans="1:119" s="10" customFormat="1" x14ac:dyDescent="0.2">
      <c r="A2237" s="8">
        <v>102308</v>
      </c>
      <c r="B2237" s="9" t="s">
        <v>5612</v>
      </c>
      <c r="C2237" s="9" t="b">
        <v>0</v>
      </c>
      <c r="D2237" s="9" t="b">
        <v>0</v>
      </c>
      <c r="E2237" s="9" t="b">
        <v>1</v>
      </c>
      <c r="F2237" s="9" t="b">
        <v>0</v>
      </c>
      <c r="G2237" s="9" t="s">
        <v>5507</v>
      </c>
      <c r="H2237" s="9"/>
      <c r="I2237" s="9" t="s">
        <v>451</v>
      </c>
      <c r="J2237" s="9" t="s">
        <v>397</v>
      </c>
      <c r="K2237" s="9">
        <v>45.473999999999997</v>
      </c>
      <c r="L2237" s="9">
        <v>-75.644999999999996</v>
      </c>
      <c r="M2237" s="9" t="s">
        <v>156</v>
      </c>
      <c r="N2237" s="9">
        <v>2015</v>
      </c>
      <c r="O2237" s="9"/>
      <c r="P2237" s="9">
        <v>2017</v>
      </c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 t="s">
        <v>5613</v>
      </c>
      <c r="AG2237" s="9"/>
      <c r="AH2237" s="9">
        <v>0.41</v>
      </c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  <c r="BI2237" s="9"/>
      <c r="BJ2237" s="9"/>
      <c r="BK2237" s="9" t="s">
        <v>11</v>
      </c>
      <c r="BL2237" s="9"/>
      <c r="BM2237" s="9"/>
      <c r="BN2237" s="9"/>
      <c r="BO2237" s="9"/>
      <c r="BP2237" s="9"/>
      <c r="BQ2237" s="9"/>
      <c r="BR2237" s="9"/>
      <c r="BS2237" s="9"/>
      <c r="BT2237" s="9"/>
      <c r="BU2237" s="9"/>
      <c r="BV2237" s="9"/>
      <c r="BW2237" s="9"/>
      <c r="BX2237" s="9"/>
      <c r="BY2237" s="9"/>
      <c r="BZ2237" s="9"/>
      <c r="CA2237" s="9"/>
      <c r="CB2237" s="9"/>
      <c r="CC2237" s="9"/>
      <c r="CD2237" s="9"/>
      <c r="CE2237" s="9"/>
      <c r="CF2237" s="9"/>
      <c r="CG2237" s="9"/>
      <c r="CH2237" s="9"/>
      <c r="CI2237" s="9"/>
      <c r="CJ2237" s="9"/>
      <c r="CK2237" s="9"/>
      <c r="CL2237" s="9"/>
      <c r="CM2237" s="9"/>
      <c r="CN2237" s="9"/>
      <c r="CO2237" s="9"/>
      <c r="CP2237" s="9"/>
      <c r="CQ2237" s="9"/>
      <c r="CR2237" s="9"/>
      <c r="CS2237" s="9"/>
      <c r="CT2237" s="9"/>
      <c r="CU2237" s="9"/>
      <c r="CV2237" s="9"/>
      <c r="CW2237" s="9"/>
      <c r="CX2237" s="9"/>
      <c r="CY2237" s="9"/>
      <c r="CZ2237" s="9"/>
      <c r="DA2237" s="9"/>
      <c r="DB2237" s="9"/>
      <c r="DC2237" s="9"/>
      <c r="DD2237" s="9"/>
      <c r="DE2237" s="9"/>
      <c r="DF2237" s="9"/>
      <c r="DG2237" s="9"/>
      <c r="DH2237" s="9"/>
      <c r="DI2237" s="9"/>
      <c r="DJ2237" s="9"/>
      <c r="DK2237" s="9"/>
      <c r="DL2237" s="9"/>
      <c r="DM2237" s="9"/>
      <c r="DN2237" s="9"/>
      <c r="DO2237" s="9"/>
    </row>
    <row r="2238" spans="1:119" s="10" customFormat="1" x14ac:dyDescent="0.2">
      <c r="A2238" s="8">
        <v>102309</v>
      </c>
      <c r="B2238" s="9" t="s">
        <v>460</v>
      </c>
      <c r="C2238" s="9" t="b">
        <v>0</v>
      </c>
      <c r="D2238" s="9" t="b">
        <v>1</v>
      </c>
      <c r="E2238" s="9" t="b">
        <v>0</v>
      </c>
      <c r="F2238" s="9" t="b">
        <v>0</v>
      </c>
      <c r="G2238" s="9" t="s">
        <v>459</v>
      </c>
      <c r="H2238" s="9"/>
      <c r="I2238" s="9" t="s">
        <v>451</v>
      </c>
      <c r="J2238" s="9" t="s">
        <v>397</v>
      </c>
      <c r="K2238" s="9">
        <v>45.474999999999994</v>
      </c>
      <c r="L2238" s="9">
        <v>-75.644000000000005</v>
      </c>
      <c r="M2238" s="9" t="s">
        <v>156</v>
      </c>
      <c r="N2238" s="9">
        <v>1970</v>
      </c>
      <c r="O2238" s="9"/>
      <c r="P2238" s="9">
        <v>2014</v>
      </c>
      <c r="Q2238" s="9"/>
      <c r="R2238" s="9"/>
      <c r="S2238" s="9"/>
      <c r="T2238" s="9" t="s">
        <v>157</v>
      </c>
      <c r="U2238" s="9"/>
      <c r="V2238" s="9"/>
      <c r="W2238" s="9"/>
      <c r="X2238" s="9"/>
      <c r="Y2238" s="9"/>
      <c r="Z2238" s="9" t="s">
        <v>11</v>
      </c>
      <c r="AA2238" s="9"/>
      <c r="AB2238" s="9"/>
      <c r="AC2238" s="9"/>
      <c r="AD2238" s="9"/>
      <c r="AE2238" s="9"/>
      <c r="AF2238" s="9" t="s">
        <v>186</v>
      </c>
      <c r="AG2238" s="9"/>
      <c r="AH2238" s="9"/>
      <c r="AI2238" s="9">
        <v>21.6</v>
      </c>
      <c r="AJ2238" s="9"/>
      <c r="AK2238" s="9">
        <v>17970</v>
      </c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 t="s">
        <v>11</v>
      </c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  <c r="BI2238" s="9"/>
      <c r="BJ2238" s="9"/>
      <c r="BK2238" s="9"/>
      <c r="BL2238" s="9"/>
      <c r="BM2238" s="9"/>
      <c r="BN2238" s="9"/>
      <c r="BO2238" s="9"/>
      <c r="BP2238" s="9"/>
      <c r="BQ2238" s="9"/>
      <c r="BR2238" s="9"/>
      <c r="BS2238" s="9"/>
      <c r="BT2238" s="9"/>
      <c r="BU2238" s="9"/>
      <c r="BV2238" s="9"/>
      <c r="BW2238" s="9"/>
      <c r="BX2238" s="9"/>
      <c r="BY2238" s="9"/>
      <c r="BZ2238" s="9"/>
      <c r="CA2238" s="9"/>
      <c r="CB2238" s="9"/>
      <c r="CC2238" s="9"/>
      <c r="CD2238" s="9"/>
      <c r="CE2238" s="9"/>
      <c r="CF2238" s="9"/>
      <c r="CG2238" s="9"/>
      <c r="CH2238" s="9"/>
      <c r="CI2238" s="9"/>
      <c r="CJ2238" s="9"/>
      <c r="CK2238" s="9" t="s">
        <v>11</v>
      </c>
      <c r="CL2238" s="9" t="s">
        <v>12</v>
      </c>
      <c r="CM2238" s="9" t="s">
        <v>11</v>
      </c>
      <c r="CN2238" s="9">
        <v>4</v>
      </c>
      <c r="CO2238" s="9"/>
      <c r="CP2238" s="9">
        <v>4</v>
      </c>
      <c r="CQ2238" s="9">
        <v>816684</v>
      </c>
      <c r="CR2238" s="9"/>
      <c r="CS2238" s="9">
        <v>816684</v>
      </c>
      <c r="CT2238" s="9">
        <v>2034</v>
      </c>
      <c r="CU2238" s="9"/>
      <c r="CV2238" s="9">
        <v>2034</v>
      </c>
      <c r="CW2238" s="9" t="s">
        <v>11</v>
      </c>
      <c r="CX2238" s="9"/>
      <c r="CY2238" s="9" t="s">
        <v>11</v>
      </c>
      <c r="CZ2238" s="9"/>
      <c r="DA2238" s="9"/>
      <c r="DB2238" s="9"/>
      <c r="DC2238" s="9">
        <v>15.6</v>
      </c>
      <c r="DD2238" s="9"/>
      <c r="DE2238" s="9">
        <v>6</v>
      </c>
      <c r="DF2238" s="9">
        <v>12160</v>
      </c>
      <c r="DG2238" s="9"/>
      <c r="DH2238" s="9">
        <v>5810</v>
      </c>
      <c r="DI2238" s="9"/>
      <c r="DJ2238" s="9"/>
      <c r="DK2238" s="9"/>
      <c r="DL2238" s="9"/>
      <c r="DM2238" s="9"/>
      <c r="DN2238" s="9"/>
      <c r="DO2238" s="9"/>
    </row>
    <row r="2239" spans="1:119" s="10" customFormat="1" x14ac:dyDescent="0.2">
      <c r="A2239" s="8">
        <v>102310</v>
      </c>
      <c r="B2239" s="9" t="s">
        <v>461</v>
      </c>
      <c r="C2239" s="9" t="b">
        <v>0</v>
      </c>
      <c r="D2239" s="9" t="b">
        <v>1</v>
      </c>
      <c r="E2239" s="9" t="b">
        <v>0</v>
      </c>
      <c r="F2239" s="9" t="b">
        <v>0</v>
      </c>
      <c r="G2239" s="9" t="s">
        <v>462</v>
      </c>
      <c r="H2239" s="9"/>
      <c r="I2239" s="9" t="s">
        <v>451</v>
      </c>
      <c r="J2239" s="9" t="s">
        <v>397</v>
      </c>
      <c r="K2239" s="9">
        <v>45.475999999999999</v>
      </c>
      <c r="L2239" s="9">
        <v>-75.643000000000001</v>
      </c>
      <c r="M2239" s="9" t="s">
        <v>156</v>
      </c>
      <c r="N2239" s="9">
        <v>1972</v>
      </c>
      <c r="O2239" s="9"/>
      <c r="P2239" s="9">
        <v>2015</v>
      </c>
      <c r="Q2239" s="9"/>
      <c r="R2239" s="9"/>
      <c r="S2239" s="9"/>
      <c r="T2239" s="9" t="s">
        <v>157</v>
      </c>
      <c r="U2239" s="9"/>
      <c r="V2239" s="9" t="s">
        <v>11</v>
      </c>
      <c r="W2239" s="9"/>
      <c r="X2239" s="9"/>
      <c r="Y2239" s="9" t="s">
        <v>11</v>
      </c>
      <c r="Z2239" s="9" t="s">
        <v>11</v>
      </c>
      <c r="AA2239" s="9"/>
      <c r="AB2239" s="9"/>
      <c r="AC2239" s="9"/>
      <c r="AD2239" s="9"/>
      <c r="AE2239" s="9"/>
      <c r="AF2239" s="9" t="s">
        <v>191</v>
      </c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 t="s">
        <v>11</v>
      </c>
      <c r="AX2239" s="9" t="s">
        <v>11</v>
      </c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  <c r="BI2239" s="9"/>
      <c r="BJ2239" s="9"/>
      <c r="BK2239" s="9"/>
      <c r="BL2239" s="9"/>
      <c r="BM2239" s="9"/>
      <c r="BN2239" s="9"/>
      <c r="BO2239" s="9">
        <v>15905.525439999999</v>
      </c>
      <c r="BP2239" s="9"/>
      <c r="BQ2239" s="9"/>
      <c r="BR2239" s="9"/>
      <c r="BS2239" s="9"/>
      <c r="BT2239" s="9"/>
      <c r="BU2239" s="9"/>
      <c r="BV2239" s="9"/>
      <c r="BW2239" s="9"/>
      <c r="BX2239" s="9"/>
      <c r="BY2239" s="9"/>
      <c r="BZ2239" s="9"/>
      <c r="CA2239" s="9"/>
      <c r="CB2239" s="9"/>
      <c r="CC2239" s="9"/>
      <c r="CD2239" s="9"/>
      <c r="CE2239" s="9"/>
      <c r="CF2239" s="9"/>
      <c r="CG2239" s="9"/>
      <c r="CH2239" s="9"/>
      <c r="CI2239" s="9"/>
      <c r="CJ2239" s="9"/>
      <c r="CK2239" s="9"/>
      <c r="CL2239" s="9"/>
      <c r="CM2239" s="9"/>
      <c r="CN2239" s="9"/>
      <c r="CO2239" s="9"/>
      <c r="CP2239" s="9"/>
      <c r="CQ2239" s="9"/>
      <c r="CR2239" s="9"/>
      <c r="CS2239" s="9"/>
      <c r="CT2239" s="9"/>
      <c r="CU2239" s="9"/>
      <c r="CV2239" s="9"/>
      <c r="CW2239" s="9"/>
      <c r="CX2239" s="9"/>
      <c r="CY2239" s="9"/>
      <c r="CZ2239" s="9"/>
      <c r="DA2239" s="9"/>
      <c r="DB2239" s="9"/>
      <c r="DC2239" s="9"/>
      <c r="DD2239" s="9"/>
      <c r="DE2239" s="9"/>
      <c r="DF2239" s="9"/>
      <c r="DG2239" s="9"/>
      <c r="DH2239" s="9"/>
      <c r="DI2239" s="9"/>
      <c r="DJ2239" s="9"/>
      <c r="DK2239" s="9"/>
      <c r="DL2239" s="9"/>
      <c r="DM2239" s="9"/>
      <c r="DN2239" s="9"/>
      <c r="DO2239" s="9"/>
    </row>
    <row r="2240" spans="1:119" s="10" customFormat="1" x14ac:dyDescent="0.2">
      <c r="A2240" s="8">
        <v>102311</v>
      </c>
      <c r="B2240" s="9" t="s">
        <v>5614</v>
      </c>
      <c r="C2240" s="9" t="b">
        <v>1</v>
      </c>
      <c r="D2240" s="9" t="b">
        <v>0</v>
      </c>
      <c r="E2240" s="9" t="b">
        <v>1</v>
      </c>
      <c r="F2240" s="9" t="b">
        <v>0</v>
      </c>
      <c r="G2240" s="9" t="s">
        <v>5615</v>
      </c>
      <c r="H2240" s="9"/>
      <c r="I2240" s="9" t="s">
        <v>451</v>
      </c>
      <c r="J2240" s="9" t="s">
        <v>397</v>
      </c>
      <c r="K2240" s="9">
        <v>45.476999999999997</v>
      </c>
      <c r="L2240" s="9">
        <v>-75.641999999999996</v>
      </c>
      <c r="M2240" s="9" t="s">
        <v>156</v>
      </c>
      <c r="N2240" s="9">
        <v>1997</v>
      </c>
      <c r="O2240" s="9"/>
      <c r="P2240" s="9">
        <v>2015</v>
      </c>
      <c r="Q2240" s="9">
        <v>221</v>
      </c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 t="s">
        <v>158</v>
      </c>
      <c r="AG2240" s="9"/>
      <c r="AH2240" s="9">
        <v>2.4300000000000002</v>
      </c>
      <c r="AI2240" s="9">
        <v>2.1110000000000002</v>
      </c>
      <c r="AJ2240" s="9">
        <v>16337</v>
      </c>
      <c r="AK2240" s="9">
        <v>14191</v>
      </c>
      <c r="AL2240" s="9">
        <v>0.36</v>
      </c>
      <c r="AM2240" s="9"/>
      <c r="AN2240" s="9" t="s">
        <v>11</v>
      </c>
      <c r="AO2240" s="9"/>
      <c r="AP2240" s="9">
        <v>3</v>
      </c>
      <c r="AQ2240" s="9" t="s">
        <v>272</v>
      </c>
      <c r="AR2240" s="9"/>
      <c r="AS2240" s="9">
        <v>2.4300000000000002</v>
      </c>
      <c r="AT2240" s="9">
        <v>2.1110000000000002</v>
      </c>
      <c r="AU2240" s="9">
        <v>16337</v>
      </c>
      <c r="AV2240" s="9">
        <v>14191</v>
      </c>
      <c r="AW2240" s="9"/>
      <c r="AX2240" s="9"/>
      <c r="AY2240" s="9"/>
      <c r="AZ2240" s="9"/>
      <c r="BA2240" s="9" t="s">
        <v>11</v>
      </c>
      <c r="BB2240" s="9"/>
      <c r="BC2240" s="9"/>
      <c r="BD2240" s="9"/>
      <c r="BE2240" s="9"/>
      <c r="BF2240" s="9"/>
      <c r="BG2240" s="9"/>
      <c r="BH2240" s="9"/>
      <c r="BI2240" s="9" t="s">
        <v>11</v>
      </c>
      <c r="BJ2240" s="9"/>
      <c r="BK2240" s="9"/>
      <c r="BL2240" s="9"/>
      <c r="BM2240" s="9"/>
      <c r="BN2240" s="9"/>
      <c r="BO2240" s="9"/>
      <c r="BP2240" s="9"/>
      <c r="BQ2240" s="9"/>
      <c r="BR2240" s="9"/>
      <c r="BS2240" s="9"/>
      <c r="BT2240" s="9"/>
      <c r="BU2240" s="9"/>
      <c r="BV2240" s="9"/>
      <c r="BW2240" s="9"/>
      <c r="BX2240" s="9"/>
      <c r="BY2240" s="9"/>
      <c r="BZ2240" s="9"/>
      <c r="CA2240" s="9">
        <v>149935.065</v>
      </c>
      <c r="CB2240" s="9"/>
      <c r="CC2240" s="9"/>
      <c r="CD2240" s="9"/>
      <c r="CE2240" s="9"/>
      <c r="CF2240" s="9"/>
      <c r="CG2240" s="9"/>
      <c r="CH2240" s="9"/>
      <c r="CI2240" s="9"/>
      <c r="CJ2240" s="9"/>
      <c r="CK2240" s="9"/>
      <c r="CL2240" s="9"/>
      <c r="CM2240" s="9"/>
      <c r="CN2240" s="9"/>
      <c r="CO2240" s="9"/>
      <c r="CP2240" s="9"/>
      <c r="CQ2240" s="9"/>
      <c r="CR2240" s="9"/>
      <c r="CS2240" s="9"/>
      <c r="CT2240" s="9"/>
      <c r="CU2240" s="9"/>
      <c r="CV2240" s="9"/>
      <c r="CW2240" s="9"/>
      <c r="CX2240" s="9"/>
      <c r="CY2240" s="9"/>
      <c r="CZ2240" s="9"/>
      <c r="DA2240" s="9"/>
      <c r="DB2240" s="9"/>
      <c r="DC2240" s="9"/>
      <c r="DD2240" s="9"/>
      <c r="DE2240" s="9"/>
      <c r="DF2240" s="9"/>
      <c r="DG2240" s="9"/>
      <c r="DH2240" s="9"/>
      <c r="DI2240" s="9"/>
      <c r="DJ2240" s="9"/>
      <c r="DK2240" s="9"/>
      <c r="DL2240" s="9"/>
      <c r="DM2240" s="9"/>
      <c r="DN2240" s="9"/>
      <c r="DO2240" s="9"/>
    </row>
    <row r="2241" spans="1:119" s="10" customFormat="1" x14ac:dyDescent="0.2">
      <c r="A2241" s="8">
        <v>102312</v>
      </c>
      <c r="B2241" s="9" t="s">
        <v>5616</v>
      </c>
      <c r="C2241" s="9" t="b">
        <v>0</v>
      </c>
      <c r="D2241" s="9" t="b">
        <v>0</v>
      </c>
      <c r="E2241" s="9" t="b">
        <v>1</v>
      </c>
      <c r="F2241" s="9" t="b">
        <v>0</v>
      </c>
      <c r="G2241" s="9" t="s">
        <v>5617</v>
      </c>
      <c r="H2241" s="9"/>
      <c r="I2241" s="9" t="s">
        <v>451</v>
      </c>
      <c r="J2241" s="9" t="s">
        <v>397</v>
      </c>
      <c r="K2241" s="9">
        <v>45.477999999999994</v>
      </c>
      <c r="L2241" s="9">
        <v>-75.641000000000005</v>
      </c>
      <c r="M2241" s="9" t="s">
        <v>156</v>
      </c>
      <c r="N2241" s="9">
        <v>2014</v>
      </c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 t="s">
        <v>5618</v>
      </c>
      <c r="AG2241" s="9"/>
      <c r="AH2241" s="9">
        <v>0.15</v>
      </c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  <c r="BI2241" s="9"/>
      <c r="BJ2241" s="9"/>
      <c r="BK2241" s="9" t="s">
        <v>11</v>
      </c>
      <c r="BL2241" s="9"/>
      <c r="BM2241" s="9"/>
      <c r="BN2241" s="9"/>
      <c r="BO2241" s="9"/>
      <c r="BP2241" s="9"/>
      <c r="BQ2241" s="9"/>
      <c r="BR2241" s="9"/>
      <c r="BS2241" s="9"/>
      <c r="BT2241" s="9"/>
      <c r="BU2241" s="9"/>
      <c r="BV2241" s="9"/>
      <c r="BW2241" s="9"/>
      <c r="BX2241" s="9"/>
      <c r="BY2241" s="9"/>
      <c r="BZ2241" s="9"/>
      <c r="CA2241" s="9"/>
      <c r="CB2241" s="9"/>
      <c r="CC2241" s="9"/>
      <c r="CD2241" s="9"/>
      <c r="CE2241" s="9"/>
      <c r="CF2241" s="9"/>
      <c r="CG2241" s="9"/>
      <c r="CH2241" s="9"/>
      <c r="CI2241" s="9"/>
      <c r="CJ2241" s="9"/>
      <c r="CK2241" s="9"/>
      <c r="CL2241" s="9"/>
      <c r="CM2241" s="9"/>
      <c r="CN2241" s="9"/>
      <c r="CO2241" s="9"/>
      <c r="CP2241" s="9"/>
      <c r="CQ2241" s="9"/>
      <c r="CR2241" s="9"/>
      <c r="CS2241" s="9"/>
      <c r="CT2241" s="9"/>
      <c r="CU2241" s="9"/>
      <c r="CV2241" s="9"/>
      <c r="CW2241" s="9"/>
      <c r="CX2241" s="9"/>
      <c r="CY2241" s="9"/>
      <c r="CZ2241" s="9"/>
      <c r="DA2241" s="9"/>
      <c r="DB2241" s="9"/>
      <c r="DC2241" s="9"/>
      <c r="DD2241" s="9"/>
      <c r="DE2241" s="9"/>
      <c r="DF2241" s="9"/>
      <c r="DG2241" s="9"/>
      <c r="DH2241" s="9"/>
      <c r="DI2241" s="9"/>
      <c r="DJ2241" s="9"/>
      <c r="DK2241" s="9"/>
      <c r="DL2241" s="9"/>
      <c r="DM2241" s="9"/>
      <c r="DN2241" s="9"/>
      <c r="DO2241" s="9"/>
    </row>
    <row r="2242" spans="1:119" s="10" customFormat="1" x14ac:dyDescent="0.2">
      <c r="A2242" s="8">
        <v>102313</v>
      </c>
      <c r="B2242" s="9" t="s">
        <v>5619</v>
      </c>
      <c r="C2242" s="9" t="b">
        <v>0</v>
      </c>
      <c r="D2242" s="9" t="b">
        <v>0</v>
      </c>
      <c r="E2242" s="9" t="b">
        <v>1</v>
      </c>
      <c r="F2242" s="9" t="b">
        <v>0</v>
      </c>
      <c r="G2242" s="9" t="s">
        <v>5620</v>
      </c>
      <c r="H2242" s="9"/>
      <c r="I2242" s="9" t="s">
        <v>451</v>
      </c>
      <c r="J2242" s="9" t="s">
        <v>397</v>
      </c>
      <c r="K2242" s="9">
        <v>45.478999999999999</v>
      </c>
      <c r="L2242" s="9">
        <v>-75.64</v>
      </c>
      <c r="M2242" s="9" t="s">
        <v>156</v>
      </c>
      <c r="N2242" s="9">
        <v>2014</v>
      </c>
      <c r="O2242" s="9"/>
      <c r="P2242" s="9">
        <v>2017</v>
      </c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 t="s">
        <v>5621</v>
      </c>
      <c r="AG2242" s="9"/>
      <c r="AH2242" s="9">
        <v>0.25</v>
      </c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  <c r="BI2242" s="9"/>
      <c r="BJ2242" s="9"/>
      <c r="BK2242" s="9" t="s">
        <v>11</v>
      </c>
      <c r="BL2242" s="9"/>
      <c r="BM2242" s="9"/>
      <c r="BN2242" s="9"/>
      <c r="BO2242" s="9"/>
      <c r="BP2242" s="9"/>
      <c r="BQ2242" s="9"/>
      <c r="BR2242" s="9"/>
      <c r="BS2242" s="9"/>
      <c r="BT2242" s="9"/>
      <c r="BU2242" s="9"/>
      <c r="BV2242" s="9"/>
      <c r="BW2242" s="9"/>
      <c r="BX2242" s="9"/>
      <c r="BY2242" s="9"/>
      <c r="BZ2242" s="9"/>
      <c r="CA2242" s="9"/>
      <c r="CB2242" s="9"/>
      <c r="CC2242" s="9"/>
      <c r="CD2242" s="9"/>
      <c r="CE2242" s="9"/>
      <c r="CF2242" s="9"/>
      <c r="CG2242" s="9"/>
      <c r="CH2242" s="9"/>
      <c r="CI2242" s="9"/>
      <c r="CJ2242" s="9"/>
      <c r="CK2242" s="9"/>
      <c r="CL2242" s="9"/>
      <c r="CM2242" s="9"/>
      <c r="CN2242" s="9"/>
      <c r="CO2242" s="9"/>
      <c r="CP2242" s="9"/>
      <c r="CQ2242" s="9"/>
      <c r="CR2242" s="9"/>
      <c r="CS2242" s="9"/>
      <c r="CT2242" s="9"/>
      <c r="CU2242" s="9"/>
      <c r="CV2242" s="9"/>
      <c r="CW2242" s="9"/>
      <c r="CX2242" s="9"/>
      <c r="CY2242" s="9"/>
      <c r="CZ2242" s="9"/>
      <c r="DA2242" s="9"/>
      <c r="DB2242" s="9"/>
      <c r="DC2242" s="9"/>
      <c r="DD2242" s="9"/>
      <c r="DE2242" s="9"/>
      <c r="DF2242" s="9"/>
      <c r="DG2242" s="9"/>
      <c r="DH2242" s="9"/>
      <c r="DI2242" s="9"/>
      <c r="DJ2242" s="9"/>
      <c r="DK2242" s="9"/>
      <c r="DL2242" s="9"/>
      <c r="DM2242" s="9"/>
      <c r="DN2242" s="9"/>
      <c r="DO2242" s="9"/>
    </row>
    <row r="2243" spans="1:119" s="10" customFormat="1" x14ac:dyDescent="0.2">
      <c r="A2243" s="8">
        <v>102314</v>
      </c>
      <c r="B2243" s="9" t="s">
        <v>5622</v>
      </c>
      <c r="C2243" s="9" t="b">
        <v>0</v>
      </c>
      <c r="D2243" s="9" t="b">
        <v>0</v>
      </c>
      <c r="E2243" s="9" t="b">
        <v>1</v>
      </c>
      <c r="F2243" s="9" t="b">
        <v>0</v>
      </c>
      <c r="G2243" s="9" t="s">
        <v>2149</v>
      </c>
      <c r="H2243" s="9"/>
      <c r="I2243" s="9" t="s">
        <v>451</v>
      </c>
      <c r="J2243" s="9" t="s">
        <v>397</v>
      </c>
      <c r="K2243" s="9">
        <v>45.48</v>
      </c>
      <c r="L2243" s="9">
        <v>-75.638999999999996</v>
      </c>
      <c r="M2243" s="9" t="s">
        <v>156</v>
      </c>
      <c r="N2243" s="9">
        <v>2016</v>
      </c>
      <c r="O2243" s="9"/>
      <c r="P2243" s="9">
        <v>2017</v>
      </c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 t="s">
        <v>5623</v>
      </c>
      <c r="AG2243" s="9"/>
      <c r="AH2243" s="9">
        <v>0.24</v>
      </c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  <c r="BI2243" s="9"/>
      <c r="BJ2243" s="9"/>
      <c r="BK2243" s="9" t="s">
        <v>11</v>
      </c>
      <c r="BL2243" s="9"/>
      <c r="BM2243" s="9"/>
      <c r="BN2243" s="9"/>
      <c r="BO2243" s="9"/>
      <c r="BP2243" s="9"/>
      <c r="BQ2243" s="9"/>
      <c r="BR2243" s="9"/>
      <c r="BS2243" s="9"/>
      <c r="BT2243" s="9"/>
      <c r="BU2243" s="9"/>
      <c r="BV2243" s="9"/>
      <c r="BW2243" s="9"/>
      <c r="BX2243" s="9"/>
      <c r="BY2243" s="9"/>
      <c r="BZ2243" s="9"/>
      <c r="CA2243" s="9"/>
      <c r="CB2243" s="9"/>
      <c r="CC2243" s="9"/>
      <c r="CD2243" s="9"/>
      <c r="CE2243" s="9"/>
      <c r="CF2243" s="9"/>
      <c r="CG2243" s="9"/>
      <c r="CH2243" s="9"/>
      <c r="CI2243" s="9"/>
      <c r="CJ2243" s="9"/>
      <c r="CK2243" s="9"/>
      <c r="CL2243" s="9"/>
      <c r="CM2243" s="9"/>
      <c r="CN2243" s="9"/>
      <c r="CO2243" s="9"/>
      <c r="CP2243" s="9"/>
      <c r="CQ2243" s="9"/>
      <c r="CR2243" s="9"/>
      <c r="CS2243" s="9"/>
      <c r="CT2243" s="9"/>
      <c r="CU2243" s="9"/>
      <c r="CV2243" s="9"/>
      <c r="CW2243" s="9"/>
      <c r="CX2243" s="9"/>
      <c r="CY2243" s="9"/>
      <c r="CZ2243" s="9"/>
      <c r="DA2243" s="9"/>
      <c r="DB2243" s="9"/>
      <c r="DC2243" s="9"/>
      <c r="DD2243" s="9"/>
      <c r="DE2243" s="9"/>
      <c r="DF2243" s="9"/>
      <c r="DG2243" s="9"/>
      <c r="DH2243" s="9"/>
      <c r="DI2243" s="9"/>
      <c r="DJ2243" s="9"/>
      <c r="DK2243" s="9"/>
      <c r="DL2243" s="9"/>
      <c r="DM2243" s="9"/>
      <c r="DN2243" s="9"/>
      <c r="DO2243" s="9"/>
    </row>
    <row r="2244" spans="1:119" s="10" customFormat="1" x14ac:dyDescent="0.2">
      <c r="A2244" s="8">
        <v>102315</v>
      </c>
      <c r="B2244" s="9" t="s">
        <v>5624</v>
      </c>
      <c r="C2244" s="9" t="b">
        <v>0</v>
      </c>
      <c r="D2244" s="9" t="b">
        <v>0</v>
      </c>
      <c r="E2244" s="9" t="b">
        <v>1</v>
      </c>
      <c r="F2244" s="9" t="b">
        <v>0</v>
      </c>
      <c r="G2244" s="9" t="s">
        <v>2149</v>
      </c>
      <c r="H2244" s="9"/>
      <c r="I2244" s="9" t="s">
        <v>451</v>
      </c>
      <c r="J2244" s="9" t="s">
        <v>397</v>
      </c>
      <c r="K2244" s="9">
        <v>45.480999999999995</v>
      </c>
      <c r="L2244" s="9">
        <v>-75.638000000000005</v>
      </c>
      <c r="M2244" s="9" t="s">
        <v>156</v>
      </c>
      <c r="N2244" s="9">
        <v>2016</v>
      </c>
      <c r="O2244" s="9"/>
      <c r="P2244" s="9">
        <v>2017</v>
      </c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 t="s">
        <v>5625</v>
      </c>
      <c r="AG2244" s="9"/>
      <c r="AH2244" s="9">
        <v>0.25</v>
      </c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  <c r="BI2244" s="9"/>
      <c r="BJ2244" s="9"/>
      <c r="BK2244" s="9" t="s">
        <v>11</v>
      </c>
      <c r="BL2244" s="9"/>
      <c r="BM2244" s="9"/>
      <c r="BN2244" s="9"/>
      <c r="BO2244" s="9"/>
      <c r="BP2244" s="9"/>
      <c r="BQ2244" s="9"/>
      <c r="BR2244" s="9"/>
      <c r="BS2244" s="9"/>
      <c r="BT2244" s="9"/>
      <c r="BU2244" s="9"/>
      <c r="BV2244" s="9"/>
      <c r="BW2244" s="9"/>
      <c r="BX2244" s="9"/>
      <c r="BY2244" s="9"/>
      <c r="BZ2244" s="9"/>
      <c r="CA2244" s="9"/>
      <c r="CB2244" s="9"/>
      <c r="CC2244" s="9"/>
      <c r="CD2244" s="9"/>
      <c r="CE2244" s="9"/>
      <c r="CF2244" s="9"/>
      <c r="CG2244" s="9"/>
      <c r="CH2244" s="9"/>
      <c r="CI2244" s="9"/>
      <c r="CJ2244" s="9"/>
      <c r="CK2244" s="9"/>
      <c r="CL2244" s="9"/>
      <c r="CM2244" s="9"/>
      <c r="CN2244" s="9"/>
      <c r="CO2244" s="9"/>
      <c r="CP2244" s="9"/>
      <c r="CQ2244" s="9"/>
      <c r="CR2244" s="9"/>
      <c r="CS2244" s="9"/>
      <c r="CT2244" s="9"/>
      <c r="CU2244" s="9"/>
      <c r="CV2244" s="9"/>
      <c r="CW2244" s="9"/>
      <c r="CX2244" s="9"/>
      <c r="CY2244" s="9"/>
      <c r="CZ2244" s="9"/>
      <c r="DA2244" s="9"/>
      <c r="DB2244" s="9"/>
      <c r="DC2244" s="9"/>
      <c r="DD2244" s="9"/>
      <c r="DE2244" s="9"/>
      <c r="DF2244" s="9"/>
      <c r="DG2244" s="9"/>
      <c r="DH2244" s="9"/>
      <c r="DI2244" s="9"/>
      <c r="DJ2244" s="9"/>
      <c r="DK2244" s="9"/>
      <c r="DL2244" s="9"/>
      <c r="DM2244" s="9"/>
      <c r="DN2244" s="9"/>
      <c r="DO2244" s="9"/>
    </row>
    <row r="2245" spans="1:119" s="10" customFormat="1" x14ac:dyDescent="0.2">
      <c r="A2245" s="8">
        <v>102316</v>
      </c>
      <c r="B2245" s="9" t="s">
        <v>5626</v>
      </c>
      <c r="C2245" s="9" t="b">
        <v>0</v>
      </c>
      <c r="D2245" s="9" t="b">
        <v>0</v>
      </c>
      <c r="E2245" s="9" t="b">
        <v>1</v>
      </c>
      <c r="F2245" s="9" t="b">
        <v>0</v>
      </c>
      <c r="G2245" s="9" t="s">
        <v>2841</v>
      </c>
      <c r="H2245" s="9"/>
      <c r="I2245" s="9" t="s">
        <v>451</v>
      </c>
      <c r="J2245" s="9" t="s">
        <v>397</v>
      </c>
      <c r="K2245" s="9">
        <v>45.481999999999999</v>
      </c>
      <c r="L2245" s="9">
        <v>-75.637</v>
      </c>
      <c r="M2245" s="9" t="s">
        <v>156</v>
      </c>
      <c r="N2245" s="9">
        <v>2016</v>
      </c>
      <c r="O2245" s="9"/>
      <c r="P2245" s="9">
        <v>2017</v>
      </c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 t="s">
        <v>5627</v>
      </c>
      <c r="AG2245" s="9"/>
      <c r="AH2245" s="9">
        <v>0.24</v>
      </c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  <c r="BI2245" s="9"/>
      <c r="BJ2245" s="9"/>
      <c r="BK2245" s="9" t="s">
        <v>11</v>
      </c>
      <c r="BL2245" s="9"/>
      <c r="BM2245" s="9"/>
      <c r="BN2245" s="9"/>
      <c r="BO2245" s="9"/>
      <c r="BP2245" s="9"/>
      <c r="BQ2245" s="9"/>
      <c r="BR2245" s="9"/>
      <c r="BS2245" s="9"/>
      <c r="BT2245" s="9"/>
      <c r="BU2245" s="9"/>
      <c r="BV2245" s="9"/>
      <c r="BW2245" s="9"/>
      <c r="BX2245" s="9"/>
      <c r="BY2245" s="9"/>
      <c r="BZ2245" s="9"/>
      <c r="CA2245" s="9"/>
      <c r="CB2245" s="9"/>
      <c r="CC2245" s="9"/>
      <c r="CD2245" s="9"/>
      <c r="CE2245" s="9"/>
      <c r="CF2245" s="9"/>
      <c r="CG2245" s="9"/>
      <c r="CH2245" s="9"/>
      <c r="CI2245" s="9"/>
      <c r="CJ2245" s="9"/>
      <c r="CK2245" s="9"/>
      <c r="CL2245" s="9"/>
      <c r="CM2245" s="9"/>
      <c r="CN2245" s="9"/>
      <c r="CO2245" s="9"/>
      <c r="CP2245" s="9"/>
      <c r="CQ2245" s="9"/>
      <c r="CR2245" s="9"/>
      <c r="CS2245" s="9"/>
      <c r="CT2245" s="9"/>
      <c r="CU2245" s="9"/>
      <c r="CV2245" s="9"/>
      <c r="CW2245" s="9"/>
      <c r="CX2245" s="9"/>
      <c r="CY2245" s="9"/>
      <c r="CZ2245" s="9"/>
      <c r="DA2245" s="9"/>
      <c r="DB2245" s="9"/>
      <c r="DC2245" s="9"/>
      <c r="DD2245" s="9"/>
      <c r="DE2245" s="9"/>
      <c r="DF2245" s="9"/>
      <c r="DG2245" s="9"/>
      <c r="DH2245" s="9"/>
      <c r="DI2245" s="9"/>
      <c r="DJ2245" s="9"/>
      <c r="DK2245" s="9"/>
      <c r="DL2245" s="9"/>
      <c r="DM2245" s="9"/>
      <c r="DN2245" s="9"/>
      <c r="DO2245" s="9"/>
    </row>
    <row r="2246" spans="1:119" s="10" customFormat="1" x14ac:dyDescent="0.2">
      <c r="A2246" s="8">
        <v>102317</v>
      </c>
      <c r="B2246" s="9" t="s">
        <v>5628</v>
      </c>
      <c r="C2246" s="9" t="b">
        <v>0</v>
      </c>
      <c r="D2246" s="9" t="b">
        <v>0</v>
      </c>
      <c r="E2246" s="9" t="b">
        <v>1</v>
      </c>
      <c r="F2246" s="9" t="b">
        <v>0</v>
      </c>
      <c r="G2246" s="9" t="s">
        <v>2841</v>
      </c>
      <c r="H2246" s="9"/>
      <c r="I2246" s="9" t="s">
        <v>451</v>
      </c>
      <c r="J2246" s="9" t="s">
        <v>397</v>
      </c>
      <c r="K2246" s="9">
        <v>45.482999999999997</v>
      </c>
      <c r="L2246" s="9">
        <v>-75.635999999999996</v>
      </c>
      <c r="M2246" s="9" t="s">
        <v>156</v>
      </c>
      <c r="N2246" s="9">
        <v>2016</v>
      </c>
      <c r="O2246" s="9"/>
      <c r="P2246" s="9">
        <v>2017</v>
      </c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 t="s">
        <v>5629</v>
      </c>
      <c r="AG2246" s="9"/>
      <c r="AH2246" s="9">
        <v>0.28000000000000003</v>
      </c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  <c r="BI2246" s="9"/>
      <c r="BJ2246" s="9"/>
      <c r="BK2246" s="9" t="s">
        <v>11</v>
      </c>
      <c r="BL2246" s="9"/>
      <c r="BM2246" s="9"/>
      <c r="BN2246" s="9"/>
      <c r="BO2246" s="9"/>
      <c r="BP2246" s="9"/>
      <c r="BQ2246" s="9"/>
      <c r="BR2246" s="9"/>
      <c r="BS2246" s="9"/>
      <c r="BT2246" s="9"/>
      <c r="BU2246" s="9"/>
      <c r="BV2246" s="9"/>
      <c r="BW2246" s="9"/>
      <c r="BX2246" s="9"/>
      <c r="BY2246" s="9"/>
      <c r="BZ2246" s="9"/>
      <c r="CA2246" s="9"/>
      <c r="CB2246" s="9"/>
      <c r="CC2246" s="9"/>
      <c r="CD2246" s="9"/>
      <c r="CE2246" s="9"/>
      <c r="CF2246" s="9"/>
      <c r="CG2246" s="9"/>
      <c r="CH2246" s="9"/>
      <c r="CI2246" s="9"/>
      <c r="CJ2246" s="9"/>
      <c r="CK2246" s="9"/>
      <c r="CL2246" s="9"/>
      <c r="CM2246" s="9"/>
      <c r="CN2246" s="9"/>
      <c r="CO2246" s="9"/>
      <c r="CP2246" s="9"/>
      <c r="CQ2246" s="9"/>
      <c r="CR2246" s="9"/>
      <c r="CS2246" s="9"/>
      <c r="CT2246" s="9"/>
      <c r="CU2246" s="9"/>
      <c r="CV2246" s="9"/>
      <c r="CW2246" s="9"/>
      <c r="CX2246" s="9"/>
      <c r="CY2246" s="9"/>
      <c r="CZ2246" s="9"/>
      <c r="DA2246" s="9"/>
      <c r="DB2246" s="9"/>
      <c r="DC2246" s="9"/>
      <c r="DD2246" s="9"/>
      <c r="DE2246" s="9"/>
      <c r="DF2246" s="9"/>
      <c r="DG2246" s="9"/>
      <c r="DH2246" s="9"/>
      <c r="DI2246" s="9"/>
      <c r="DJ2246" s="9"/>
      <c r="DK2246" s="9"/>
      <c r="DL2246" s="9"/>
      <c r="DM2246" s="9"/>
      <c r="DN2246" s="9"/>
      <c r="DO2246" s="9"/>
    </row>
    <row r="2247" spans="1:119" s="10" customFormat="1" x14ac:dyDescent="0.2">
      <c r="A2247" s="8">
        <v>102318</v>
      </c>
      <c r="B2247" s="9" t="s">
        <v>5630</v>
      </c>
      <c r="C2247" s="9" t="b">
        <v>0</v>
      </c>
      <c r="D2247" s="9" t="b">
        <v>0</v>
      </c>
      <c r="E2247" s="9" t="b">
        <v>1</v>
      </c>
      <c r="F2247" s="9" t="b">
        <v>0</v>
      </c>
      <c r="G2247" s="9" t="s">
        <v>2841</v>
      </c>
      <c r="H2247" s="9"/>
      <c r="I2247" s="9" t="s">
        <v>451</v>
      </c>
      <c r="J2247" s="9" t="s">
        <v>397</v>
      </c>
      <c r="K2247" s="9">
        <v>45.483999999999995</v>
      </c>
      <c r="L2247" s="9">
        <v>-75.635000000000005</v>
      </c>
      <c r="M2247" s="9" t="s">
        <v>156</v>
      </c>
      <c r="N2247" s="9">
        <v>2016</v>
      </c>
      <c r="O2247" s="9"/>
      <c r="P2247" s="9">
        <v>2017</v>
      </c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 t="s">
        <v>5631</v>
      </c>
      <c r="AG2247" s="9"/>
      <c r="AH2247" s="9">
        <v>0.25</v>
      </c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  <c r="BI2247" s="9"/>
      <c r="BJ2247" s="9"/>
      <c r="BK2247" s="9" t="s">
        <v>11</v>
      </c>
      <c r="BL2247" s="9"/>
      <c r="BM2247" s="9"/>
      <c r="BN2247" s="9"/>
      <c r="BO2247" s="9"/>
      <c r="BP2247" s="9"/>
      <c r="BQ2247" s="9"/>
      <c r="BR2247" s="9"/>
      <c r="BS2247" s="9"/>
      <c r="BT2247" s="9"/>
      <c r="BU2247" s="9"/>
      <c r="BV2247" s="9"/>
      <c r="BW2247" s="9"/>
      <c r="BX2247" s="9"/>
      <c r="BY2247" s="9"/>
      <c r="BZ2247" s="9"/>
      <c r="CA2247" s="9"/>
      <c r="CB2247" s="9"/>
      <c r="CC2247" s="9"/>
      <c r="CD2247" s="9"/>
      <c r="CE2247" s="9"/>
      <c r="CF2247" s="9"/>
      <c r="CG2247" s="9"/>
      <c r="CH2247" s="9"/>
      <c r="CI2247" s="9"/>
      <c r="CJ2247" s="9"/>
      <c r="CK2247" s="9"/>
      <c r="CL2247" s="9"/>
      <c r="CM2247" s="9"/>
      <c r="CN2247" s="9"/>
      <c r="CO2247" s="9"/>
      <c r="CP2247" s="9"/>
      <c r="CQ2247" s="9"/>
      <c r="CR2247" s="9"/>
      <c r="CS2247" s="9"/>
      <c r="CT2247" s="9"/>
      <c r="CU2247" s="9"/>
      <c r="CV2247" s="9"/>
      <c r="CW2247" s="9"/>
      <c r="CX2247" s="9"/>
      <c r="CY2247" s="9"/>
      <c r="CZ2247" s="9"/>
      <c r="DA2247" s="9"/>
      <c r="DB2247" s="9"/>
      <c r="DC2247" s="9"/>
      <c r="DD2247" s="9"/>
      <c r="DE2247" s="9"/>
      <c r="DF2247" s="9"/>
      <c r="DG2247" s="9"/>
      <c r="DH2247" s="9"/>
      <c r="DI2247" s="9"/>
      <c r="DJ2247" s="9"/>
      <c r="DK2247" s="9"/>
      <c r="DL2247" s="9"/>
      <c r="DM2247" s="9"/>
      <c r="DN2247" s="9"/>
      <c r="DO2247" s="9"/>
    </row>
    <row r="2248" spans="1:119" s="10" customFormat="1" x14ac:dyDescent="0.2">
      <c r="A2248" s="8">
        <v>102319</v>
      </c>
      <c r="B2248" s="9" t="s">
        <v>5632</v>
      </c>
      <c r="C2248" s="9" t="b">
        <v>0</v>
      </c>
      <c r="D2248" s="9" t="b">
        <v>0</v>
      </c>
      <c r="E2248" s="9" t="b">
        <v>1</v>
      </c>
      <c r="F2248" s="9" t="b">
        <v>0</v>
      </c>
      <c r="G2248" s="9" t="s">
        <v>2149</v>
      </c>
      <c r="H2248" s="9"/>
      <c r="I2248" s="9" t="s">
        <v>451</v>
      </c>
      <c r="J2248" s="9" t="s">
        <v>397</v>
      </c>
      <c r="K2248" s="9">
        <v>45.484999999999999</v>
      </c>
      <c r="L2248" s="9">
        <v>-75.634</v>
      </c>
      <c r="M2248" s="9" t="s">
        <v>156</v>
      </c>
      <c r="N2248" s="9">
        <v>2016</v>
      </c>
      <c r="O2248" s="9"/>
      <c r="P2248" s="9">
        <v>2017</v>
      </c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 t="s">
        <v>5633</v>
      </c>
      <c r="AG2248" s="9"/>
      <c r="AH2248" s="9">
        <v>0.25</v>
      </c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  <c r="BI2248" s="9"/>
      <c r="BJ2248" s="9"/>
      <c r="BK2248" s="9" t="s">
        <v>11</v>
      </c>
      <c r="BL2248" s="9"/>
      <c r="BM2248" s="9"/>
      <c r="BN2248" s="9"/>
      <c r="BO2248" s="9"/>
      <c r="BP2248" s="9"/>
      <c r="BQ2248" s="9"/>
      <c r="BR2248" s="9"/>
      <c r="BS2248" s="9"/>
      <c r="BT2248" s="9"/>
      <c r="BU2248" s="9"/>
      <c r="BV2248" s="9"/>
      <c r="BW2248" s="9"/>
      <c r="BX2248" s="9"/>
      <c r="BY2248" s="9"/>
      <c r="BZ2248" s="9"/>
      <c r="CA2248" s="9"/>
      <c r="CB2248" s="9"/>
      <c r="CC2248" s="9"/>
      <c r="CD2248" s="9"/>
      <c r="CE2248" s="9"/>
      <c r="CF2248" s="9"/>
      <c r="CG2248" s="9"/>
      <c r="CH2248" s="9"/>
      <c r="CI2248" s="9"/>
      <c r="CJ2248" s="9"/>
      <c r="CK2248" s="9"/>
      <c r="CL2248" s="9"/>
      <c r="CM2248" s="9"/>
      <c r="CN2248" s="9"/>
      <c r="CO2248" s="9"/>
      <c r="CP2248" s="9"/>
      <c r="CQ2248" s="9"/>
      <c r="CR2248" s="9"/>
      <c r="CS2248" s="9"/>
      <c r="CT2248" s="9"/>
      <c r="CU2248" s="9"/>
      <c r="CV2248" s="9"/>
      <c r="CW2248" s="9"/>
      <c r="CX2248" s="9"/>
      <c r="CY2248" s="9"/>
      <c r="CZ2248" s="9"/>
      <c r="DA2248" s="9"/>
      <c r="DB2248" s="9"/>
      <c r="DC2248" s="9"/>
      <c r="DD2248" s="9"/>
      <c r="DE2248" s="9"/>
      <c r="DF2248" s="9"/>
      <c r="DG2248" s="9"/>
      <c r="DH2248" s="9"/>
      <c r="DI2248" s="9"/>
      <c r="DJ2248" s="9"/>
      <c r="DK2248" s="9"/>
      <c r="DL2248" s="9"/>
      <c r="DM2248" s="9"/>
      <c r="DN2248" s="9"/>
      <c r="DO2248" s="9"/>
    </row>
    <row r="2249" spans="1:119" s="10" customFormat="1" x14ac:dyDescent="0.2">
      <c r="A2249" s="8">
        <v>102320</v>
      </c>
      <c r="B2249" s="9" t="s">
        <v>5634</v>
      </c>
      <c r="C2249" s="9" t="b">
        <v>0</v>
      </c>
      <c r="D2249" s="9" t="b">
        <v>0</v>
      </c>
      <c r="E2249" s="9" t="b">
        <v>1</v>
      </c>
      <c r="F2249" s="9" t="b">
        <v>0</v>
      </c>
      <c r="G2249" s="9" t="s">
        <v>2841</v>
      </c>
      <c r="H2249" s="9"/>
      <c r="I2249" s="9" t="s">
        <v>451</v>
      </c>
      <c r="J2249" s="9" t="s">
        <v>397</v>
      </c>
      <c r="K2249" s="9">
        <v>45.485999999999997</v>
      </c>
      <c r="L2249" s="9">
        <v>-75.63300000000001</v>
      </c>
      <c r="M2249" s="9" t="s">
        <v>156</v>
      </c>
      <c r="N2249" s="9">
        <v>2016</v>
      </c>
      <c r="O2249" s="9"/>
      <c r="P2249" s="9">
        <v>2017</v>
      </c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 t="s">
        <v>5635</v>
      </c>
      <c r="AG2249" s="9"/>
      <c r="AH2249" s="9">
        <v>0.5</v>
      </c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  <c r="BI2249" s="9"/>
      <c r="BJ2249" s="9"/>
      <c r="BK2249" s="9" t="s">
        <v>11</v>
      </c>
      <c r="BL2249" s="9"/>
      <c r="BM2249" s="9"/>
      <c r="BN2249" s="9"/>
      <c r="BO2249" s="9"/>
      <c r="BP2249" s="9"/>
      <c r="BQ2249" s="9"/>
      <c r="BR2249" s="9"/>
      <c r="BS2249" s="9"/>
      <c r="BT2249" s="9"/>
      <c r="BU2249" s="9"/>
      <c r="BV2249" s="9"/>
      <c r="BW2249" s="9"/>
      <c r="BX2249" s="9"/>
      <c r="BY2249" s="9"/>
      <c r="BZ2249" s="9"/>
      <c r="CA2249" s="9"/>
      <c r="CB2249" s="9"/>
      <c r="CC2249" s="9"/>
      <c r="CD2249" s="9"/>
      <c r="CE2249" s="9"/>
      <c r="CF2249" s="9"/>
      <c r="CG2249" s="9"/>
      <c r="CH2249" s="9"/>
      <c r="CI2249" s="9"/>
      <c r="CJ2249" s="9"/>
      <c r="CK2249" s="9"/>
      <c r="CL2249" s="9"/>
      <c r="CM2249" s="9"/>
      <c r="CN2249" s="9"/>
      <c r="CO2249" s="9"/>
      <c r="CP2249" s="9"/>
      <c r="CQ2249" s="9"/>
      <c r="CR2249" s="9"/>
      <c r="CS2249" s="9"/>
      <c r="CT2249" s="9"/>
      <c r="CU2249" s="9"/>
      <c r="CV2249" s="9"/>
      <c r="CW2249" s="9"/>
      <c r="CX2249" s="9"/>
      <c r="CY2249" s="9"/>
      <c r="CZ2249" s="9"/>
      <c r="DA2249" s="9"/>
      <c r="DB2249" s="9"/>
      <c r="DC2249" s="9"/>
      <c r="DD2249" s="9"/>
      <c r="DE2249" s="9"/>
      <c r="DF2249" s="9"/>
      <c r="DG2249" s="9"/>
      <c r="DH2249" s="9"/>
      <c r="DI2249" s="9"/>
      <c r="DJ2249" s="9"/>
      <c r="DK2249" s="9"/>
      <c r="DL2249" s="9"/>
      <c r="DM2249" s="9"/>
      <c r="DN2249" s="9"/>
      <c r="DO2249" s="9"/>
    </row>
    <row r="2250" spans="1:119" s="10" customFormat="1" x14ac:dyDescent="0.2">
      <c r="A2250" s="8">
        <v>102321</v>
      </c>
      <c r="B2250" s="9" t="s">
        <v>5636</v>
      </c>
      <c r="C2250" s="9" t="b">
        <v>0</v>
      </c>
      <c r="D2250" s="9" t="b">
        <v>0</v>
      </c>
      <c r="E2250" s="9" t="b">
        <v>1</v>
      </c>
      <c r="F2250" s="9" t="b">
        <v>0</v>
      </c>
      <c r="G2250" s="9" t="s">
        <v>2841</v>
      </c>
      <c r="H2250" s="9"/>
      <c r="I2250" s="9" t="s">
        <v>451</v>
      </c>
      <c r="J2250" s="9" t="s">
        <v>397</v>
      </c>
      <c r="K2250" s="9">
        <v>45.486999999999995</v>
      </c>
      <c r="L2250" s="9">
        <v>-75.632000000000005</v>
      </c>
      <c r="M2250" s="9" t="s">
        <v>156</v>
      </c>
      <c r="N2250" s="9">
        <v>2016</v>
      </c>
      <c r="O2250" s="9"/>
      <c r="P2250" s="9">
        <v>2017</v>
      </c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 t="s">
        <v>5637</v>
      </c>
      <c r="AG2250" s="9"/>
      <c r="AH2250" s="9">
        <v>0.25</v>
      </c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  <c r="BI2250" s="9"/>
      <c r="BJ2250" s="9"/>
      <c r="BK2250" s="9" t="s">
        <v>11</v>
      </c>
      <c r="BL2250" s="9"/>
      <c r="BM2250" s="9"/>
      <c r="BN2250" s="9"/>
      <c r="BO2250" s="9"/>
      <c r="BP2250" s="9"/>
      <c r="BQ2250" s="9"/>
      <c r="BR2250" s="9"/>
      <c r="BS2250" s="9"/>
      <c r="BT2250" s="9"/>
      <c r="BU2250" s="9"/>
      <c r="BV2250" s="9"/>
      <c r="BW2250" s="9"/>
      <c r="BX2250" s="9"/>
      <c r="BY2250" s="9"/>
      <c r="BZ2250" s="9"/>
      <c r="CA2250" s="9"/>
      <c r="CB2250" s="9"/>
      <c r="CC2250" s="9"/>
      <c r="CD2250" s="9"/>
      <c r="CE2250" s="9"/>
      <c r="CF2250" s="9"/>
      <c r="CG2250" s="9"/>
      <c r="CH2250" s="9"/>
      <c r="CI2250" s="9"/>
      <c r="CJ2250" s="9"/>
      <c r="CK2250" s="9"/>
      <c r="CL2250" s="9"/>
      <c r="CM2250" s="9"/>
      <c r="CN2250" s="9"/>
      <c r="CO2250" s="9"/>
      <c r="CP2250" s="9"/>
      <c r="CQ2250" s="9"/>
      <c r="CR2250" s="9"/>
      <c r="CS2250" s="9"/>
      <c r="CT2250" s="9"/>
      <c r="CU2250" s="9"/>
      <c r="CV2250" s="9"/>
      <c r="CW2250" s="9"/>
      <c r="CX2250" s="9"/>
      <c r="CY2250" s="9"/>
      <c r="CZ2250" s="9"/>
      <c r="DA2250" s="9"/>
      <c r="DB2250" s="9"/>
      <c r="DC2250" s="9"/>
      <c r="DD2250" s="9"/>
      <c r="DE2250" s="9"/>
      <c r="DF2250" s="9"/>
      <c r="DG2250" s="9"/>
      <c r="DH2250" s="9"/>
      <c r="DI2250" s="9"/>
      <c r="DJ2250" s="9"/>
      <c r="DK2250" s="9"/>
      <c r="DL2250" s="9"/>
      <c r="DM2250" s="9"/>
      <c r="DN2250" s="9"/>
      <c r="DO2250" s="9"/>
    </row>
    <row r="2251" spans="1:119" s="10" customFormat="1" x14ac:dyDescent="0.2">
      <c r="A2251" s="8">
        <v>102322</v>
      </c>
      <c r="B2251" s="9" t="s">
        <v>5638</v>
      </c>
      <c r="C2251" s="9" t="b">
        <v>0</v>
      </c>
      <c r="D2251" s="9" t="b">
        <v>0</v>
      </c>
      <c r="E2251" s="9" t="b">
        <v>1</v>
      </c>
      <c r="F2251" s="9" t="b">
        <v>0</v>
      </c>
      <c r="G2251" s="9" t="s">
        <v>5639</v>
      </c>
      <c r="H2251" s="9"/>
      <c r="I2251" s="9" t="s">
        <v>451</v>
      </c>
      <c r="J2251" s="9" t="s">
        <v>397</v>
      </c>
      <c r="K2251" s="9">
        <v>45.488</v>
      </c>
      <c r="L2251" s="9">
        <v>-75.631</v>
      </c>
      <c r="M2251" s="9" t="s">
        <v>156</v>
      </c>
      <c r="N2251" s="9">
        <v>2012</v>
      </c>
      <c r="O2251" s="9"/>
      <c r="P2251" s="9">
        <v>2017</v>
      </c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 t="s">
        <v>5640</v>
      </c>
      <c r="AG2251" s="9"/>
      <c r="AH2251" s="9">
        <v>0.12374</v>
      </c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  <c r="BI2251" s="9"/>
      <c r="BJ2251" s="9"/>
      <c r="BK2251" s="9" t="s">
        <v>11</v>
      </c>
      <c r="BL2251" s="9"/>
      <c r="BM2251" s="9"/>
      <c r="BN2251" s="9"/>
      <c r="BO2251" s="9"/>
      <c r="BP2251" s="9"/>
      <c r="BQ2251" s="9"/>
      <c r="BR2251" s="9"/>
      <c r="BS2251" s="9"/>
      <c r="BT2251" s="9"/>
      <c r="BU2251" s="9"/>
      <c r="BV2251" s="9"/>
      <c r="BW2251" s="9"/>
      <c r="BX2251" s="9"/>
      <c r="BY2251" s="9"/>
      <c r="BZ2251" s="9"/>
      <c r="CA2251" s="9"/>
      <c r="CB2251" s="9"/>
      <c r="CC2251" s="9"/>
      <c r="CD2251" s="9"/>
      <c r="CE2251" s="9"/>
      <c r="CF2251" s="9"/>
      <c r="CG2251" s="9"/>
      <c r="CH2251" s="9"/>
      <c r="CI2251" s="9"/>
      <c r="CJ2251" s="9"/>
      <c r="CK2251" s="9"/>
      <c r="CL2251" s="9"/>
      <c r="CM2251" s="9"/>
      <c r="CN2251" s="9"/>
      <c r="CO2251" s="9"/>
      <c r="CP2251" s="9"/>
      <c r="CQ2251" s="9"/>
      <c r="CR2251" s="9"/>
      <c r="CS2251" s="9"/>
      <c r="CT2251" s="9"/>
      <c r="CU2251" s="9"/>
      <c r="CV2251" s="9"/>
      <c r="CW2251" s="9"/>
      <c r="CX2251" s="9"/>
      <c r="CY2251" s="9"/>
      <c r="CZ2251" s="9"/>
      <c r="DA2251" s="9"/>
      <c r="DB2251" s="9"/>
      <c r="DC2251" s="9"/>
      <c r="DD2251" s="9"/>
      <c r="DE2251" s="9"/>
      <c r="DF2251" s="9"/>
      <c r="DG2251" s="9"/>
      <c r="DH2251" s="9"/>
      <c r="DI2251" s="9"/>
      <c r="DJ2251" s="9"/>
      <c r="DK2251" s="9"/>
      <c r="DL2251" s="9"/>
      <c r="DM2251" s="9"/>
      <c r="DN2251" s="9"/>
      <c r="DO2251" s="9"/>
    </row>
    <row r="2252" spans="1:119" s="10" customFormat="1" x14ac:dyDescent="0.2">
      <c r="A2252" s="8">
        <v>102323</v>
      </c>
      <c r="B2252" s="9" t="s">
        <v>5641</v>
      </c>
      <c r="C2252" s="9" t="b">
        <v>1</v>
      </c>
      <c r="D2252" s="9" t="b">
        <v>0</v>
      </c>
      <c r="E2252" s="9" t="b">
        <v>0</v>
      </c>
      <c r="F2252" s="9" t="b">
        <v>0</v>
      </c>
      <c r="G2252" s="9"/>
      <c r="H2252" s="9"/>
      <c r="I2252" s="9" t="s">
        <v>451</v>
      </c>
      <c r="J2252" s="9" t="s">
        <v>397</v>
      </c>
      <c r="K2252" s="9">
        <v>45.488999999999997</v>
      </c>
      <c r="L2252" s="9">
        <v>-75.63000000000001</v>
      </c>
      <c r="M2252" s="9" t="s">
        <v>705</v>
      </c>
      <c r="N2252" s="9"/>
      <c r="O2252" s="9"/>
      <c r="P2252" s="9">
        <v>2015</v>
      </c>
      <c r="Q2252" s="9">
        <v>622</v>
      </c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 t="s">
        <v>158</v>
      </c>
      <c r="AG2252" s="9"/>
      <c r="AH2252" s="9">
        <v>0.42</v>
      </c>
      <c r="AI2252" s="9"/>
      <c r="AJ2252" s="9"/>
      <c r="AK2252" s="9"/>
      <c r="AL2252" s="9"/>
      <c r="AM2252" s="9"/>
      <c r="AN2252" s="9" t="s">
        <v>12</v>
      </c>
      <c r="AO2252" s="9"/>
      <c r="AP2252" s="9">
        <v>1</v>
      </c>
      <c r="AQ2252" s="9" t="s">
        <v>272</v>
      </c>
      <c r="AR2252" s="9"/>
      <c r="AS2252" s="9">
        <v>0.42</v>
      </c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  <c r="BI2252" s="9"/>
      <c r="BJ2252" s="9"/>
      <c r="BK2252" s="9"/>
      <c r="BL2252" s="9"/>
      <c r="BM2252" s="9"/>
      <c r="BN2252" s="9"/>
      <c r="BO2252" s="9"/>
      <c r="BP2252" s="9"/>
      <c r="BQ2252" s="9"/>
      <c r="BR2252" s="9"/>
      <c r="BS2252" s="9"/>
      <c r="BT2252" s="9"/>
      <c r="BU2252" s="9"/>
      <c r="BV2252" s="9"/>
      <c r="BW2252" s="9"/>
      <c r="BX2252" s="9"/>
      <c r="BY2252" s="9"/>
      <c r="BZ2252" s="9"/>
      <c r="CA2252" s="9"/>
      <c r="CB2252" s="9"/>
      <c r="CC2252" s="9"/>
      <c r="CD2252" s="9"/>
      <c r="CE2252" s="9"/>
      <c r="CF2252" s="9"/>
      <c r="CG2252" s="9"/>
      <c r="CH2252" s="9"/>
      <c r="CI2252" s="9"/>
      <c r="CJ2252" s="9"/>
      <c r="CK2252" s="9"/>
      <c r="CL2252" s="9"/>
      <c r="CM2252" s="9"/>
      <c r="CN2252" s="9"/>
      <c r="CO2252" s="9"/>
      <c r="CP2252" s="9"/>
      <c r="CQ2252" s="9"/>
      <c r="CR2252" s="9"/>
      <c r="CS2252" s="9"/>
      <c r="CT2252" s="9"/>
      <c r="CU2252" s="9"/>
      <c r="CV2252" s="9"/>
      <c r="CW2252" s="9"/>
      <c r="CX2252" s="9"/>
      <c r="CY2252" s="9"/>
      <c r="CZ2252" s="9"/>
      <c r="DA2252" s="9"/>
      <c r="DB2252" s="9"/>
      <c r="DC2252" s="9"/>
      <c r="DD2252" s="9"/>
      <c r="DE2252" s="9"/>
      <c r="DF2252" s="9"/>
      <c r="DG2252" s="9"/>
      <c r="DH2252" s="9"/>
      <c r="DI2252" s="9"/>
      <c r="DJ2252" s="9"/>
      <c r="DK2252" s="9"/>
      <c r="DL2252" s="9"/>
      <c r="DM2252" s="9"/>
      <c r="DN2252" s="9"/>
      <c r="DO2252" s="9"/>
    </row>
    <row r="2253" spans="1:119" s="10" customFormat="1" x14ac:dyDescent="0.2">
      <c r="A2253" s="8">
        <v>102324</v>
      </c>
      <c r="B2253" s="9" t="s">
        <v>463</v>
      </c>
      <c r="C2253" s="9" t="b">
        <v>1</v>
      </c>
      <c r="D2253" s="9" t="b">
        <v>1</v>
      </c>
      <c r="E2253" s="9" t="b">
        <v>0</v>
      </c>
      <c r="F2253" s="9" t="b">
        <v>0</v>
      </c>
      <c r="G2253" s="9" t="s">
        <v>440</v>
      </c>
      <c r="H2253" s="9" t="s">
        <v>464</v>
      </c>
      <c r="I2253" s="9" t="s">
        <v>451</v>
      </c>
      <c r="J2253" s="9" t="s">
        <v>397</v>
      </c>
      <c r="K2253" s="9">
        <v>45.489999999999995</v>
      </c>
      <c r="L2253" s="9">
        <v>-75.629000000000005</v>
      </c>
      <c r="M2253" s="9" t="s">
        <v>156</v>
      </c>
      <c r="N2253" s="9">
        <v>1992</v>
      </c>
      <c r="O2253" s="9"/>
      <c r="P2253" s="9">
        <v>2017</v>
      </c>
      <c r="Q2253" s="9">
        <v>221</v>
      </c>
      <c r="R2253" s="9"/>
      <c r="S2253" s="9"/>
      <c r="T2253" s="9" t="s">
        <v>157</v>
      </c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 t="s">
        <v>158</v>
      </c>
      <c r="AG2253" s="9" t="s">
        <v>465</v>
      </c>
      <c r="AH2253" s="9">
        <v>30</v>
      </c>
      <c r="AI2253" s="9">
        <v>43.7</v>
      </c>
      <c r="AJ2253" s="9"/>
      <c r="AK2253" s="9"/>
      <c r="AL2253" s="9"/>
      <c r="AM2253" s="9"/>
      <c r="AN2253" s="9" t="s">
        <v>11</v>
      </c>
      <c r="AO2253" s="9"/>
      <c r="AP2253" s="9">
        <v>2</v>
      </c>
      <c r="AQ2253" s="9" t="s">
        <v>164</v>
      </c>
      <c r="AR2253" s="9"/>
      <c r="AS2253" s="9">
        <v>30</v>
      </c>
      <c r="AT2253" s="9">
        <v>43.7</v>
      </c>
      <c r="AU2253" s="9"/>
      <c r="AV2253" s="9"/>
      <c r="AW2253" s="9" t="s">
        <v>11</v>
      </c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  <c r="BI2253" s="9"/>
      <c r="BJ2253" s="9"/>
      <c r="BK2253" s="9"/>
      <c r="BL2253" s="9"/>
      <c r="BM2253" s="9"/>
      <c r="BN2253" s="9"/>
      <c r="BO2253" s="9"/>
      <c r="BP2253" s="9"/>
      <c r="BQ2253" s="9"/>
      <c r="BR2253" s="9"/>
      <c r="BS2253" s="9"/>
      <c r="BT2253" s="9"/>
      <c r="BU2253" s="9"/>
      <c r="BV2253" s="9"/>
      <c r="BW2253" s="9"/>
      <c r="BX2253" s="9"/>
      <c r="BY2253" s="9"/>
      <c r="BZ2253" s="9"/>
      <c r="CA2253" s="9"/>
      <c r="CB2253" s="9"/>
      <c r="CC2253" s="9"/>
      <c r="CD2253" s="9"/>
      <c r="CE2253" s="9"/>
      <c r="CF2253" s="9"/>
      <c r="CG2253" s="9"/>
      <c r="CH2253" s="9"/>
      <c r="CI2253" s="9"/>
      <c r="CJ2253" s="9"/>
      <c r="CK2253" s="9"/>
      <c r="CL2253" s="9"/>
      <c r="CM2253" s="9"/>
      <c r="CN2253" s="9"/>
      <c r="CO2253" s="9"/>
      <c r="CP2253" s="9"/>
      <c r="CQ2253" s="9"/>
      <c r="CR2253" s="9"/>
      <c r="CS2253" s="9"/>
      <c r="CT2253" s="9"/>
      <c r="CU2253" s="9"/>
      <c r="CV2253" s="9"/>
      <c r="CW2253" s="9"/>
      <c r="CX2253" s="9"/>
      <c r="CY2253" s="9"/>
      <c r="CZ2253" s="9"/>
      <c r="DA2253" s="9"/>
      <c r="DB2253" s="9"/>
      <c r="DC2253" s="9"/>
      <c r="DD2253" s="9"/>
      <c r="DE2253" s="9"/>
      <c r="DF2253" s="9"/>
      <c r="DG2253" s="9"/>
      <c r="DH2253" s="9"/>
      <c r="DI2253" s="9"/>
      <c r="DJ2253" s="9"/>
      <c r="DK2253" s="9"/>
      <c r="DL2253" s="9"/>
      <c r="DM2253" s="9"/>
      <c r="DN2253" s="9"/>
      <c r="DO2253" s="9"/>
    </row>
    <row r="2254" spans="1:119" s="10" customFormat="1" x14ac:dyDescent="0.2">
      <c r="A2254" s="8">
        <v>102325</v>
      </c>
      <c r="B2254" s="9" t="s">
        <v>466</v>
      </c>
      <c r="C2254" s="9" t="b">
        <v>0</v>
      </c>
      <c r="D2254" s="9" t="b">
        <v>1</v>
      </c>
      <c r="E2254" s="9" t="b">
        <v>0</v>
      </c>
      <c r="F2254" s="9" t="b">
        <v>0</v>
      </c>
      <c r="G2254" s="9" t="s">
        <v>453</v>
      </c>
      <c r="H2254" s="9"/>
      <c r="I2254" s="9" t="s">
        <v>451</v>
      </c>
      <c r="J2254" s="9" t="s">
        <v>397</v>
      </c>
      <c r="K2254" s="9">
        <v>45.491</v>
      </c>
      <c r="L2254" s="9">
        <v>-75.628</v>
      </c>
      <c r="M2254" s="9" t="s">
        <v>156</v>
      </c>
      <c r="N2254" s="9">
        <v>1950</v>
      </c>
      <c r="O2254" s="9"/>
      <c r="P2254" s="9">
        <v>2015</v>
      </c>
      <c r="Q2254" s="9"/>
      <c r="R2254" s="9"/>
      <c r="S2254" s="9"/>
      <c r="T2254" s="9" t="s">
        <v>157</v>
      </c>
      <c r="U2254" s="9"/>
      <c r="V2254" s="9"/>
      <c r="W2254" s="9"/>
      <c r="X2254" s="9" t="s">
        <v>11</v>
      </c>
      <c r="Y2254" s="9"/>
      <c r="Z2254" s="9" t="s">
        <v>11</v>
      </c>
      <c r="AA2254" s="9"/>
      <c r="AB2254" s="9"/>
      <c r="AC2254" s="9"/>
      <c r="AD2254" s="9"/>
      <c r="AE2254" s="9"/>
      <c r="AF2254" s="9" t="s">
        <v>191</v>
      </c>
      <c r="AG2254" s="9"/>
      <c r="AH2254" s="9"/>
      <c r="AI2254" s="9">
        <v>134.5</v>
      </c>
      <c r="AJ2254" s="9"/>
      <c r="AK2254" s="9">
        <v>85681</v>
      </c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 t="s">
        <v>11</v>
      </c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  <c r="BI2254" s="9"/>
      <c r="BJ2254" s="9"/>
      <c r="BK2254" s="9"/>
      <c r="BL2254" s="9"/>
      <c r="BM2254" s="9"/>
      <c r="BN2254" s="9" t="s">
        <v>11</v>
      </c>
      <c r="BO2254" s="9">
        <v>336929.87600000005</v>
      </c>
      <c r="BP2254" s="9"/>
      <c r="BQ2254" s="9"/>
      <c r="BR2254" s="9"/>
      <c r="BS2254" s="9"/>
      <c r="BT2254" s="9"/>
      <c r="BU2254" s="9"/>
      <c r="BV2254" s="9"/>
      <c r="BW2254" s="9"/>
      <c r="BX2254" s="9"/>
      <c r="BY2254" s="9"/>
      <c r="BZ2254" s="9"/>
      <c r="CA2254" s="9"/>
      <c r="CB2254" s="9"/>
      <c r="CC2254" s="9"/>
      <c r="CD2254" s="9"/>
      <c r="CE2254" s="9"/>
      <c r="CF2254" s="9">
        <v>25882.92</v>
      </c>
      <c r="CG2254" s="9"/>
      <c r="CH2254" s="9"/>
      <c r="CI2254" s="9"/>
      <c r="CJ2254" s="9"/>
      <c r="CK2254" s="9" t="s">
        <v>11</v>
      </c>
      <c r="CL2254" s="9" t="s">
        <v>12</v>
      </c>
      <c r="CM2254" s="9" t="s">
        <v>11</v>
      </c>
      <c r="CN2254" s="9">
        <v>18</v>
      </c>
      <c r="CO2254" s="9"/>
      <c r="CP2254" s="9">
        <v>18</v>
      </c>
      <c r="CQ2254" s="9">
        <v>3907451</v>
      </c>
      <c r="CR2254" s="9"/>
      <c r="CS2254" s="9">
        <v>3907451</v>
      </c>
      <c r="CT2254" s="9">
        <v>6560</v>
      </c>
      <c r="CU2254" s="9"/>
      <c r="CV2254" s="9">
        <v>6560</v>
      </c>
      <c r="CW2254" s="9" t="s">
        <v>11</v>
      </c>
      <c r="CX2254" s="9"/>
      <c r="CY2254" s="9" t="s">
        <v>11</v>
      </c>
      <c r="CZ2254" s="9"/>
      <c r="DA2254" s="9"/>
      <c r="DB2254" s="9"/>
      <c r="DC2254" s="9">
        <v>93.8</v>
      </c>
      <c r="DD2254" s="9"/>
      <c r="DE2254" s="9">
        <v>40.700000000000003</v>
      </c>
      <c r="DF2254" s="9">
        <v>62338</v>
      </c>
      <c r="DG2254" s="9"/>
      <c r="DH2254" s="9">
        <v>23343</v>
      </c>
      <c r="DI2254" s="9"/>
      <c r="DJ2254" s="9"/>
      <c r="DK2254" s="9"/>
      <c r="DL2254" s="9"/>
      <c r="DM2254" s="9"/>
      <c r="DN2254" s="9"/>
      <c r="DO2254" s="9"/>
    </row>
    <row r="2255" spans="1:119" s="10" customFormat="1" x14ac:dyDescent="0.2">
      <c r="A2255" s="8">
        <v>102326</v>
      </c>
      <c r="B2255" s="9" t="s">
        <v>467</v>
      </c>
      <c r="C2255" s="9" t="b">
        <v>1</v>
      </c>
      <c r="D2255" s="9" t="b">
        <v>1</v>
      </c>
      <c r="E2255" s="9" t="b">
        <v>0</v>
      </c>
      <c r="F2255" s="9" t="b">
        <v>0</v>
      </c>
      <c r="G2255" s="9" t="s">
        <v>467</v>
      </c>
      <c r="H2255" s="9"/>
      <c r="I2255" s="9" t="s">
        <v>451</v>
      </c>
      <c r="J2255" s="9" t="s">
        <v>397</v>
      </c>
      <c r="K2255" s="9">
        <v>45.491999999999997</v>
      </c>
      <c r="L2255" s="9">
        <v>-75.62700000000001</v>
      </c>
      <c r="M2255" s="9" t="s">
        <v>156</v>
      </c>
      <c r="N2255" s="9">
        <v>1970</v>
      </c>
      <c r="O2255" s="9"/>
      <c r="P2255" s="9">
        <v>2015</v>
      </c>
      <c r="Q2255" s="9">
        <v>221</v>
      </c>
      <c r="R2255" s="9"/>
      <c r="S2255" s="9"/>
      <c r="T2255" s="9" t="s">
        <v>157</v>
      </c>
      <c r="U2255" s="9" t="s">
        <v>11</v>
      </c>
      <c r="V2255" s="9"/>
      <c r="W2255" s="9"/>
      <c r="X2255" s="9"/>
      <c r="Y2255" s="9"/>
      <c r="Z2255" s="9"/>
      <c r="AA2255" s="9" t="s">
        <v>11</v>
      </c>
      <c r="AB2255" s="9" t="s">
        <v>11</v>
      </c>
      <c r="AC2255" s="9"/>
      <c r="AD2255" s="9"/>
      <c r="AE2255" s="9"/>
      <c r="AF2255" s="9" t="s">
        <v>158</v>
      </c>
      <c r="AG2255" s="9"/>
      <c r="AH2255" s="9">
        <v>2.1</v>
      </c>
      <c r="AI2255" s="9">
        <v>19.361999999999998</v>
      </c>
      <c r="AJ2255" s="9">
        <v>7124</v>
      </c>
      <c r="AK2255" s="9">
        <v>40158.137600000002</v>
      </c>
      <c r="AL2255" s="9">
        <v>0.13200000000000001</v>
      </c>
      <c r="AM2255" s="9"/>
      <c r="AN2255" s="9" t="s">
        <v>11</v>
      </c>
      <c r="AO2255" s="9"/>
      <c r="AP2255" s="9">
        <v>2</v>
      </c>
      <c r="AQ2255" s="9" t="s">
        <v>468</v>
      </c>
      <c r="AR2255" s="9"/>
      <c r="AS2255" s="9">
        <v>2.1</v>
      </c>
      <c r="AT2255" s="9">
        <v>19.361999999999998</v>
      </c>
      <c r="AU2255" s="9">
        <v>7124</v>
      </c>
      <c r="AV2255" s="9">
        <v>40158.137600000002</v>
      </c>
      <c r="AW2255" s="9" t="s">
        <v>11</v>
      </c>
      <c r="AX2255" s="9"/>
      <c r="AY2255" s="9" t="s">
        <v>11</v>
      </c>
      <c r="AZ2255" s="9"/>
      <c r="BA2255" s="9"/>
      <c r="BB2255" s="9"/>
      <c r="BC2255" s="9"/>
      <c r="BD2255" s="9"/>
      <c r="BE2255" s="9"/>
      <c r="BF2255" s="9"/>
      <c r="BG2255" s="9"/>
      <c r="BH2255" s="9"/>
      <c r="BI2255" s="9"/>
      <c r="BJ2255" s="9"/>
      <c r="BK2255" s="9"/>
      <c r="BL2255" s="9"/>
      <c r="BM2255" s="9"/>
      <c r="BN2255" s="9"/>
      <c r="BO2255" s="9">
        <v>250519.37487999999</v>
      </c>
      <c r="BP2255" s="9"/>
      <c r="BQ2255" s="9">
        <v>45736.86</v>
      </c>
      <c r="BR2255" s="9"/>
      <c r="BS2255" s="9"/>
      <c r="BT2255" s="9"/>
      <c r="BU2255" s="9"/>
      <c r="BV2255" s="9"/>
      <c r="BW2255" s="9"/>
      <c r="BX2255" s="9"/>
      <c r="BY2255" s="9"/>
      <c r="BZ2255" s="9"/>
      <c r="CA2255" s="9"/>
      <c r="CB2255" s="9"/>
      <c r="CC2255" s="9"/>
      <c r="CD2255" s="9"/>
      <c r="CE2255" s="9"/>
      <c r="CF2255" s="9"/>
      <c r="CG2255" s="9"/>
      <c r="CH2255" s="9"/>
      <c r="CI2255" s="9"/>
      <c r="CJ2255" s="9"/>
      <c r="CK2255" s="9" t="s">
        <v>11</v>
      </c>
      <c r="CL2255" s="9" t="s">
        <v>12</v>
      </c>
      <c r="CM2255" s="9" t="s">
        <v>11</v>
      </c>
      <c r="CN2255" s="9">
        <v>33</v>
      </c>
      <c r="CO2255" s="9"/>
      <c r="CP2255" s="9">
        <v>33</v>
      </c>
      <c r="CQ2255" s="9">
        <v>3881250</v>
      </c>
      <c r="CR2255" s="9"/>
      <c r="CS2255" s="9">
        <v>3881250</v>
      </c>
      <c r="CT2255" s="9">
        <v>7544</v>
      </c>
      <c r="CU2255" s="9"/>
      <c r="CV2255" s="9">
        <v>7544</v>
      </c>
      <c r="CW2255" s="9" t="s">
        <v>11</v>
      </c>
      <c r="CX2255" s="9"/>
      <c r="CY2255" s="9" t="s">
        <v>11</v>
      </c>
      <c r="CZ2255" s="9"/>
      <c r="DA2255" s="9"/>
      <c r="DB2255" s="9"/>
      <c r="DC2255" s="9">
        <v>73.268699999999995</v>
      </c>
      <c r="DD2255" s="9"/>
      <c r="DE2255" s="9">
        <v>23.2</v>
      </c>
      <c r="DF2255" s="9">
        <v>59631</v>
      </c>
      <c r="DG2255" s="9"/>
      <c r="DH2255" s="9">
        <v>22766</v>
      </c>
      <c r="DI2255" s="9"/>
      <c r="DJ2255" s="9"/>
      <c r="DK2255" s="9"/>
      <c r="DL2255" s="9"/>
      <c r="DM2255" s="9"/>
      <c r="DN2255" s="9"/>
      <c r="DO2255" s="9"/>
    </row>
    <row r="2256" spans="1:119" s="10" customFormat="1" x14ac:dyDescent="0.2">
      <c r="A2256" s="8">
        <v>102327</v>
      </c>
      <c r="B2256" s="9" t="s">
        <v>5642</v>
      </c>
      <c r="C2256" s="9" t="b">
        <v>0</v>
      </c>
      <c r="D2256" s="9" t="b">
        <v>0</v>
      </c>
      <c r="E2256" s="9" t="b">
        <v>1</v>
      </c>
      <c r="F2256" s="9" t="b">
        <v>0</v>
      </c>
      <c r="G2256" s="9" t="s">
        <v>5643</v>
      </c>
      <c r="H2256" s="9" t="s">
        <v>5644</v>
      </c>
      <c r="I2256" s="9" t="s">
        <v>451</v>
      </c>
      <c r="J2256" s="9" t="s">
        <v>397</v>
      </c>
      <c r="K2256" s="9">
        <v>45.492999999999995</v>
      </c>
      <c r="L2256" s="9">
        <v>-75.626000000000005</v>
      </c>
      <c r="M2256" s="9" t="s">
        <v>156</v>
      </c>
      <c r="N2256" s="9">
        <v>2014</v>
      </c>
      <c r="O2256" s="9"/>
      <c r="P2256" s="9">
        <v>2017</v>
      </c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 t="s">
        <v>5645</v>
      </c>
      <c r="AG2256" s="9"/>
      <c r="AH2256" s="9">
        <v>0.5</v>
      </c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  <c r="BI2256" s="9"/>
      <c r="BJ2256" s="9"/>
      <c r="BK2256" s="9" t="s">
        <v>11</v>
      </c>
      <c r="BL2256" s="9"/>
      <c r="BM2256" s="9"/>
      <c r="BN2256" s="9"/>
      <c r="BO2256" s="9"/>
      <c r="BP2256" s="9"/>
      <c r="BQ2256" s="9"/>
      <c r="BR2256" s="9"/>
      <c r="BS2256" s="9"/>
      <c r="BT2256" s="9"/>
      <c r="BU2256" s="9"/>
      <c r="BV2256" s="9"/>
      <c r="BW2256" s="9"/>
      <c r="BX2256" s="9"/>
      <c r="BY2256" s="9"/>
      <c r="BZ2256" s="9"/>
      <c r="CA2256" s="9"/>
      <c r="CB2256" s="9"/>
      <c r="CC2256" s="9"/>
      <c r="CD2256" s="9"/>
      <c r="CE2256" s="9"/>
      <c r="CF2256" s="9"/>
      <c r="CG2256" s="9"/>
      <c r="CH2256" s="9"/>
      <c r="CI2256" s="9"/>
      <c r="CJ2256" s="9"/>
      <c r="CK2256" s="9"/>
      <c r="CL2256" s="9"/>
      <c r="CM2256" s="9"/>
      <c r="CN2256" s="9"/>
      <c r="CO2256" s="9"/>
      <c r="CP2256" s="9"/>
      <c r="CQ2256" s="9"/>
      <c r="CR2256" s="9"/>
      <c r="CS2256" s="9"/>
      <c r="CT2256" s="9"/>
      <c r="CU2256" s="9"/>
      <c r="CV2256" s="9"/>
      <c r="CW2256" s="9"/>
      <c r="CX2256" s="9"/>
      <c r="CY2256" s="9"/>
      <c r="CZ2256" s="9"/>
      <c r="DA2256" s="9"/>
      <c r="DB2256" s="9"/>
      <c r="DC2256" s="9"/>
      <c r="DD2256" s="9"/>
      <c r="DE2256" s="9"/>
      <c r="DF2256" s="9"/>
      <c r="DG2256" s="9"/>
      <c r="DH2256" s="9"/>
      <c r="DI2256" s="9"/>
      <c r="DJ2256" s="9"/>
      <c r="DK2256" s="9"/>
      <c r="DL2256" s="9"/>
      <c r="DM2256" s="9"/>
      <c r="DN2256" s="9"/>
      <c r="DO2256" s="9"/>
    </row>
    <row r="2257" spans="1:119" s="10" customFormat="1" x14ac:dyDescent="0.2">
      <c r="A2257" s="8">
        <v>102328</v>
      </c>
      <c r="B2257" s="9" t="s">
        <v>5646</v>
      </c>
      <c r="C2257" s="9" t="b">
        <v>0</v>
      </c>
      <c r="D2257" s="9" t="b">
        <v>0</v>
      </c>
      <c r="E2257" s="9" t="b">
        <v>1</v>
      </c>
      <c r="F2257" s="9" t="b">
        <v>0</v>
      </c>
      <c r="G2257" s="9" t="s">
        <v>5507</v>
      </c>
      <c r="H2257" s="9"/>
      <c r="I2257" s="9" t="s">
        <v>451</v>
      </c>
      <c r="J2257" s="9" t="s">
        <v>397</v>
      </c>
      <c r="K2257" s="9">
        <v>45.494</v>
      </c>
      <c r="L2257" s="9">
        <v>-75.625</v>
      </c>
      <c r="M2257" s="9" t="s">
        <v>156</v>
      </c>
      <c r="N2257" s="9">
        <v>2016</v>
      </c>
      <c r="O2257" s="9"/>
      <c r="P2257" s="9">
        <v>2017</v>
      </c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 t="s">
        <v>5647</v>
      </c>
      <c r="AG2257" s="9"/>
      <c r="AH2257" s="9">
        <v>0.25</v>
      </c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  <c r="BI2257" s="9"/>
      <c r="BJ2257" s="9"/>
      <c r="BK2257" s="9" t="s">
        <v>11</v>
      </c>
      <c r="BL2257" s="9"/>
      <c r="BM2257" s="9"/>
      <c r="BN2257" s="9"/>
      <c r="BO2257" s="9"/>
      <c r="BP2257" s="9"/>
      <c r="BQ2257" s="9"/>
      <c r="BR2257" s="9"/>
      <c r="BS2257" s="9"/>
      <c r="BT2257" s="9"/>
      <c r="BU2257" s="9"/>
      <c r="BV2257" s="9"/>
      <c r="BW2257" s="9"/>
      <c r="BX2257" s="9"/>
      <c r="BY2257" s="9"/>
      <c r="BZ2257" s="9"/>
      <c r="CA2257" s="9"/>
      <c r="CB2257" s="9"/>
      <c r="CC2257" s="9"/>
      <c r="CD2257" s="9"/>
      <c r="CE2257" s="9"/>
      <c r="CF2257" s="9"/>
      <c r="CG2257" s="9"/>
      <c r="CH2257" s="9"/>
      <c r="CI2257" s="9"/>
      <c r="CJ2257" s="9"/>
      <c r="CK2257" s="9"/>
      <c r="CL2257" s="9"/>
      <c r="CM2257" s="9"/>
      <c r="CN2257" s="9"/>
      <c r="CO2257" s="9"/>
      <c r="CP2257" s="9"/>
      <c r="CQ2257" s="9"/>
      <c r="CR2257" s="9"/>
      <c r="CS2257" s="9"/>
      <c r="CT2257" s="9"/>
      <c r="CU2257" s="9"/>
      <c r="CV2257" s="9"/>
      <c r="CW2257" s="9"/>
      <c r="CX2257" s="9"/>
      <c r="CY2257" s="9"/>
      <c r="CZ2257" s="9"/>
      <c r="DA2257" s="9"/>
      <c r="DB2257" s="9"/>
      <c r="DC2257" s="9"/>
      <c r="DD2257" s="9"/>
      <c r="DE2257" s="9"/>
      <c r="DF2257" s="9"/>
      <c r="DG2257" s="9"/>
      <c r="DH2257" s="9"/>
      <c r="DI2257" s="9"/>
      <c r="DJ2257" s="9"/>
      <c r="DK2257" s="9"/>
      <c r="DL2257" s="9"/>
      <c r="DM2257" s="9"/>
      <c r="DN2257" s="9"/>
      <c r="DO2257" s="9"/>
    </row>
    <row r="2258" spans="1:119" s="10" customFormat="1" x14ac:dyDescent="0.2">
      <c r="A2258" s="8">
        <v>102329</v>
      </c>
      <c r="B2258" s="9" t="s">
        <v>469</v>
      </c>
      <c r="C2258" s="9" t="b">
        <v>0</v>
      </c>
      <c r="D2258" s="9" t="b">
        <v>1</v>
      </c>
      <c r="E2258" s="9" t="b">
        <v>0</v>
      </c>
      <c r="F2258" s="9" t="b">
        <v>0</v>
      </c>
      <c r="G2258" s="9" t="s">
        <v>198</v>
      </c>
      <c r="H2258" s="9"/>
      <c r="I2258" s="9" t="s">
        <v>470</v>
      </c>
      <c r="J2258" s="9" t="s">
        <v>397</v>
      </c>
      <c r="K2258" s="9">
        <v>45.494999999999997</v>
      </c>
      <c r="L2258" s="9">
        <v>-75.624000000000009</v>
      </c>
      <c r="M2258" s="9" t="s">
        <v>156</v>
      </c>
      <c r="N2258" s="9">
        <v>2010</v>
      </c>
      <c r="O2258" s="9"/>
      <c r="P2258" s="9">
        <v>2014</v>
      </c>
      <c r="Q2258" s="9">
        <v>814</v>
      </c>
      <c r="R2258" s="9"/>
      <c r="S2258" s="9"/>
      <c r="T2258" s="9" t="s">
        <v>157</v>
      </c>
      <c r="U2258" s="9"/>
      <c r="V2258" s="9"/>
      <c r="W2258" s="9"/>
      <c r="X2258" s="9"/>
      <c r="Y2258" s="9"/>
      <c r="Z2258" s="9"/>
      <c r="AA2258" s="9"/>
      <c r="AB2258" s="9" t="s">
        <v>11</v>
      </c>
      <c r="AC2258" s="9"/>
      <c r="AD2258" s="9"/>
      <c r="AE2258" s="9"/>
      <c r="AF2258" s="9" t="s">
        <v>186</v>
      </c>
      <c r="AG2258" s="9"/>
      <c r="AH2258" s="9"/>
      <c r="AI2258" s="9">
        <v>3.7033709999999997</v>
      </c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 t="s">
        <v>11</v>
      </c>
      <c r="AX2258" s="9"/>
      <c r="AY2258" s="9"/>
      <c r="AZ2258" s="9"/>
      <c r="BA2258" s="9"/>
      <c r="BB2258" s="9"/>
      <c r="BC2258" s="9"/>
      <c r="BD2258" s="9" t="s">
        <v>11</v>
      </c>
      <c r="BE2258" s="9"/>
      <c r="BF2258" s="9"/>
      <c r="BG2258" s="9"/>
      <c r="BH2258" s="9"/>
      <c r="BI2258" s="9"/>
      <c r="BJ2258" s="9"/>
      <c r="BK2258" s="9"/>
      <c r="BL2258" s="9"/>
      <c r="BM2258" s="9"/>
      <c r="BN2258" s="9"/>
      <c r="BO2258" s="9"/>
      <c r="BP2258" s="9"/>
      <c r="BQ2258" s="9"/>
      <c r="BR2258" s="9"/>
      <c r="BS2258" s="9"/>
      <c r="BT2258" s="9"/>
      <c r="BU2258" s="9"/>
      <c r="BV2258" s="9"/>
      <c r="BW2258" s="9"/>
      <c r="BX2258" s="9"/>
      <c r="BY2258" s="9"/>
      <c r="BZ2258" s="9"/>
      <c r="CA2258" s="9"/>
      <c r="CB2258" s="9"/>
      <c r="CC2258" s="9"/>
      <c r="CD2258" s="9"/>
      <c r="CE2258" s="9"/>
      <c r="CF2258" s="9"/>
      <c r="CG2258" s="9"/>
      <c r="CH2258" s="9"/>
      <c r="CI2258" s="9"/>
      <c r="CJ2258" s="9"/>
      <c r="CK2258" s="9" t="s">
        <v>12</v>
      </c>
      <c r="CL2258" s="9" t="s">
        <v>11</v>
      </c>
      <c r="CM2258" s="9" t="s">
        <v>11</v>
      </c>
      <c r="CN2258" s="9"/>
      <c r="CO2258" s="9">
        <v>5</v>
      </c>
      <c r="CP2258" s="9">
        <v>5</v>
      </c>
      <c r="CQ2258" s="9"/>
      <c r="CR2258" s="9">
        <v>250000</v>
      </c>
      <c r="CS2258" s="9">
        <v>250000</v>
      </c>
      <c r="CT2258" s="9"/>
      <c r="CU2258" s="9">
        <v>500</v>
      </c>
      <c r="CV2258" s="9">
        <v>500</v>
      </c>
      <c r="CW2258" s="9"/>
      <c r="CX2258" s="9" t="s">
        <v>12</v>
      </c>
      <c r="CY2258" s="9" t="s">
        <v>12</v>
      </c>
      <c r="CZ2258" s="9"/>
      <c r="DA2258" s="9"/>
      <c r="DB2258" s="9"/>
      <c r="DC2258" s="9"/>
      <c r="DD2258" s="9">
        <v>3</v>
      </c>
      <c r="DE2258" s="9">
        <v>0.70337099999999997</v>
      </c>
      <c r="DF2258" s="9"/>
      <c r="DG2258" s="9"/>
      <c r="DH2258" s="9"/>
      <c r="DI2258" s="9"/>
      <c r="DJ2258" s="9"/>
      <c r="DK2258" s="9"/>
      <c r="DL2258" s="9"/>
      <c r="DM2258" s="9"/>
      <c r="DN2258" s="9"/>
      <c r="DO2258" s="9"/>
    </row>
    <row r="2259" spans="1:119" s="10" customFormat="1" x14ac:dyDescent="0.2">
      <c r="A2259" s="8">
        <v>102330</v>
      </c>
      <c r="B2259" s="9" t="s">
        <v>5648</v>
      </c>
      <c r="C2259" s="9" t="b">
        <v>0</v>
      </c>
      <c r="D2259" s="9" t="b">
        <v>0</v>
      </c>
      <c r="E2259" s="9" t="b">
        <v>1</v>
      </c>
      <c r="F2259" s="9" t="b">
        <v>0</v>
      </c>
      <c r="G2259" s="9" t="s">
        <v>2003</v>
      </c>
      <c r="H2259" s="9"/>
      <c r="I2259" s="9" t="s">
        <v>5649</v>
      </c>
      <c r="J2259" s="9" t="s">
        <v>397</v>
      </c>
      <c r="K2259" s="9">
        <v>45.381999999999998</v>
      </c>
      <c r="L2259" s="9">
        <v>-75.695999999999998</v>
      </c>
      <c r="M2259" s="9" t="s">
        <v>156</v>
      </c>
      <c r="N2259" s="9">
        <v>1931</v>
      </c>
      <c r="O2259" s="9"/>
      <c r="P2259" s="9">
        <v>2017</v>
      </c>
      <c r="Q2259" s="9">
        <v>2211</v>
      </c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 t="s">
        <v>5650</v>
      </c>
      <c r="AG2259" s="9"/>
      <c r="AH2259" s="9">
        <v>192</v>
      </c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  <c r="BI2259" s="9"/>
      <c r="BJ2259" s="9"/>
      <c r="BK2259" s="9"/>
      <c r="BL2259" s="9" t="s">
        <v>11</v>
      </c>
      <c r="BM2259" s="9"/>
      <c r="BN2259" s="9"/>
      <c r="BO2259" s="9"/>
      <c r="BP2259" s="9"/>
      <c r="BQ2259" s="9"/>
      <c r="BR2259" s="9"/>
      <c r="BS2259" s="9"/>
      <c r="BT2259" s="9"/>
      <c r="BU2259" s="9"/>
      <c r="BV2259" s="9"/>
      <c r="BW2259" s="9"/>
      <c r="BX2259" s="9"/>
      <c r="BY2259" s="9"/>
      <c r="BZ2259" s="9"/>
      <c r="CA2259" s="9"/>
      <c r="CB2259" s="9"/>
      <c r="CC2259" s="9"/>
      <c r="CD2259" s="9"/>
      <c r="CE2259" s="9"/>
      <c r="CF2259" s="9"/>
      <c r="CG2259" s="9"/>
      <c r="CH2259" s="9"/>
      <c r="CI2259" s="9"/>
      <c r="CJ2259" s="9"/>
      <c r="CK2259" s="9"/>
      <c r="CL2259" s="9"/>
      <c r="CM2259" s="9"/>
      <c r="CN2259" s="9"/>
      <c r="CO2259" s="9"/>
      <c r="CP2259" s="9"/>
      <c r="CQ2259" s="9"/>
      <c r="CR2259" s="9"/>
      <c r="CS2259" s="9"/>
      <c r="CT2259" s="9"/>
      <c r="CU2259" s="9"/>
      <c r="CV2259" s="9"/>
      <c r="CW2259" s="9"/>
      <c r="CX2259" s="9"/>
      <c r="CY2259" s="9"/>
      <c r="CZ2259" s="9"/>
      <c r="DA2259" s="9"/>
      <c r="DB2259" s="9"/>
      <c r="DC2259" s="9"/>
      <c r="DD2259" s="9"/>
      <c r="DE2259" s="9"/>
      <c r="DF2259" s="9"/>
      <c r="DG2259" s="9"/>
      <c r="DH2259" s="9"/>
      <c r="DI2259" s="9"/>
      <c r="DJ2259" s="9"/>
      <c r="DK2259" s="9"/>
      <c r="DL2259" s="9"/>
      <c r="DM2259" s="9"/>
      <c r="DN2259" s="9"/>
      <c r="DO2259" s="9"/>
    </row>
    <row r="2260" spans="1:119" s="10" customFormat="1" x14ac:dyDescent="0.2">
      <c r="A2260" s="8">
        <v>102331</v>
      </c>
      <c r="B2260" s="9" t="s">
        <v>5651</v>
      </c>
      <c r="C2260" s="9" t="b">
        <v>0</v>
      </c>
      <c r="D2260" s="9" t="b">
        <v>0</v>
      </c>
      <c r="E2260" s="9" t="b">
        <v>1</v>
      </c>
      <c r="F2260" s="9" t="b">
        <v>0</v>
      </c>
      <c r="G2260" s="9" t="s">
        <v>5542</v>
      </c>
      <c r="H2260" s="9"/>
      <c r="I2260" s="9" t="s">
        <v>5649</v>
      </c>
      <c r="J2260" s="9" t="s">
        <v>397</v>
      </c>
      <c r="K2260" s="9">
        <v>45.382999999999996</v>
      </c>
      <c r="L2260" s="9">
        <v>-75.694999999999993</v>
      </c>
      <c r="M2260" s="9" t="s">
        <v>156</v>
      </c>
      <c r="N2260" s="9">
        <v>1891</v>
      </c>
      <c r="O2260" s="9"/>
      <c r="P2260" s="9">
        <v>2017</v>
      </c>
      <c r="Q2260" s="9">
        <v>221</v>
      </c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 t="s">
        <v>5652</v>
      </c>
      <c r="AG2260" s="9"/>
      <c r="AH2260" s="9">
        <v>8</v>
      </c>
      <c r="AI2260" s="9"/>
      <c r="AJ2260" s="9">
        <v>61000</v>
      </c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  <c r="BI2260" s="9"/>
      <c r="BJ2260" s="9"/>
      <c r="BK2260" s="9"/>
      <c r="BL2260" s="9" t="s">
        <v>11</v>
      </c>
      <c r="BM2260" s="9"/>
      <c r="BN2260" s="9"/>
      <c r="BO2260" s="9"/>
      <c r="BP2260" s="9"/>
      <c r="BQ2260" s="9"/>
      <c r="BR2260" s="9"/>
      <c r="BS2260" s="9"/>
      <c r="BT2260" s="9"/>
      <c r="BU2260" s="9"/>
      <c r="BV2260" s="9"/>
      <c r="BW2260" s="9"/>
      <c r="BX2260" s="9"/>
      <c r="BY2260" s="9"/>
      <c r="BZ2260" s="9"/>
      <c r="CA2260" s="9"/>
      <c r="CB2260" s="9"/>
      <c r="CC2260" s="9"/>
      <c r="CD2260" s="9"/>
      <c r="CE2260" s="9"/>
      <c r="CF2260" s="9"/>
      <c r="CG2260" s="9"/>
      <c r="CH2260" s="9"/>
      <c r="CI2260" s="9"/>
      <c r="CJ2260" s="9"/>
      <c r="CK2260" s="9"/>
      <c r="CL2260" s="9"/>
      <c r="CM2260" s="9"/>
      <c r="CN2260" s="9"/>
      <c r="CO2260" s="9"/>
      <c r="CP2260" s="9"/>
      <c r="CQ2260" s="9"/>
      <c r="CR2260" s="9"/>
      <c r="CS2260" s="9"/>
      <c r="CT2260" s="9"/>
      <c r="CU2260" s="9"/>
      <c r="CV2260" s="9"/>
      <c r="CW2260" s="9"/>
      <c r="CX2260" s="9"/>
      <c r="CY2260" s="9"/>
      <c r="CZ2260" s="9"/>
      <c r="DA2260" s="9"/>
      <c r="DB2260" s="9"/>
      <c r="DC2260" s="9"/>
      <c r="DD2260" s="9"/>
      <c r="DE2260" s="9"/>
      <c r="DF2260" s="9"/>
      <c r="DG2260" s="9"/>
      <c r="DH2260" s="9"/>
      <c r="DI2260" s="9"/>
      <c r="DJ2260" s="9"/>
      <c r="DK2260" s="9"/>
      <c r="DL2260" s="9"/>
      <c r="DM2260" s="9"/>
      <c r="DN2260" s="9"/>
      <c r="DO2260" s="9"/>
    </row>
    <row r="2261" spans="1:119" s="10" customFormat="1" x14ac:dyDescent="0.2">
      <c r="A2261" s="8">
        <v>102332</v>
      </c>
      <c r="B2261" s="9" t="s">
        <v>5653</v>
      </c>
      <c r="C2261" s="9" t="b">
        <v>0</v>
      </c>
      <c r="D2261" s="9" t="b">
        <v>0</v>
      </c>
      <c r="E2261" s="9" t="b">
        <v>1</v>
      </c>
      <c r="F2261" s="9" t="b">
        <v>0</v>
      </c>
      <c r="G2261" s="9" t="s">
        <v>5542</v>
      </c>
      <c r="H2261" s="9"/>
      <c r="I2261" s="9" t="s">
        <v>5649</v>
      </c>
      <c r="J2261" s="9" t="s">
        <v>397</v>
      </c>
      <c r="K2261" s="9">
        <v>45.384</v>
      </c>
      <c r="L2261" s="9">
        <v>-75.694000000000003</v>
      </c>
      <c r="M2261" s="9" t="s">
        <v>156</v>
      </c>
      <c r="N2261" s="9">
        <v>1900</v>
      </c>
      <c r="O2261" s="9"/>
      <c r="P2261" s="9">
        <v>2017</v>
      </c>
      <c r="Q2261" s="9">
        <v>221</v>
      </c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 t="s">
        <v>5652</v>
      </c>
      <c r="AG2261" s="9"/>
      <c r="AH2261" s="9">
        <v>8</v>
      </c>
      <c r="AI2261" s="9"/>
      <c r="AJ2261" s="9">
        <v>60000</v>
      </c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  <c r="BI2261" s="9"/>
      <c r="BJ2261" s="9"/>
      <c r="BK2261" s="9"/>
      <c r="BL2261" s="9" t="s">
        <v>11</v>
      </c>
      <c r="BM2261" s="9"/>
      <c r="BN2261" s="9"/>
      <c r="BO2261" s="9"/>
      <c r="BP2261" s="9"/>
      <c r="BQ2261" s="9"/>
      <c r="BR2261" s="9"/>
      <c r="BS2261" s="9"/>
      <c r="BT2261" s="9"/>
      <c r="BU2261" s="9"/>
      <c r="BV2261" s="9"/>
      <c r="BW2261" s="9"/>
      <c r="BX2261" s="9"/>
      <c r="BY2261" s="9"/>
      <c r="BZ2261" s="9"/>
      <c r="CA2261" s="9"/>
      <c r="CB2261" s="9"/>
      <c r="CC2261" s="9"/>
      <c r="CD2261" s="9"/>
      <c r="CE2261" s="9"/>
      <c r="CF2261" s="9"/>
      <c r="CG2261" s="9"/>
      <c r="CH2261" s="9"/>
      <c r="CI2261" s="9"/>
      <c r="CJ2261" s="9"/>
      <c r="CK2261" s="9"/>
      <c r="CL2261" s="9"/>
      <c r="CM2261" s="9"/>
      <c r="CN2261" s="9"/>
      <c r="CO2261" s="9"/>
      <c r="CP2261" s="9"/>
      <c r="CQ2261" s="9"/>
      <c r="CR2261" s="9"/>
      <c r="CS2261" s="9"/>
      <c r="CT2261" s="9"/>
      <c r="CU2261" s="9"/>
      <c r="CV2261" s="9"/>
      <c r="CW2261" s="9"/>
      <c r="CX2261" s="9"/>
      <c r="CY2261" s="9"/>
      <c r="CZ2261" s="9"/>
      <c r="DA2261" s="9"/>
      <c r="DB2261" s="9"/>
      <c r="DC2261" s="9"/>
      <c r="DD2261" s="9"/>
      <c r="DE2261" s="9"/>
      <c r="DF2261" s="9"/>
      <c r="DG2261" s="9"/>
      <c r="DH2261" s="9"/>
      <c r="DI2261" s="9"/>
      <c r="DJ2261" s="9"/>
      <c r="DK2261" s="9"/>
      <c r="DL2261" s="9"/>
      <c r="DM2261" s="9"/>
      <c r="DN2261" s="9"/>
      <c r="DO2261" s="9"/>
    </row>
    <row r="2262" spans="1:119" s="10" customFormat="1" x14ac:dyDescent="0.2">
      <c r="A2262" s="8">
        <v>102333</v>
      </c>
      <c r="B2262" s="9" t="s">
        <v>5654</v>
      </c>
      <c r="C2262" s="9" t="b">
        <v>0</v>
      </c>
      <c r="D2262" s="9" t="b">
        <v>0</v>
      </c>
      <c r="E2262" s="9" t="b">
        <v>1</v>
      </c>
      <c r="F2262" s="9" t="b">
        <v>0</v>
      </c>
      <c r="G2262" s="9" t="s">
        <v>5542</v>
      </c>
      <c r="H2262" s="9"/>
      <c r="I2262" s="9" t="s">
        <v>5649</v>
      </c>
      <c r="J2262" s="9" t="s">
        <v>397</v>
      </c>
      <c r="K2262" s="9">
        <v>45.384999999999998</v>
      </c>
      <c r="L2262" s="9">
        <v>-75.692999999999998</v>
      </c>
      <c r="M2262" s="9" t="s">
        <v>156</v>
      </c>
      <c r="N2262" s="9">
        <v>2007</v>
      </c>
      <c r="O2262" s="9"/>
      <c r="P2262" s="9">
        <v>2017</v>
      </c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>
        <v>0.7</v>
      </c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  <c r="BI2262" s="9"/>
      <c r="BJ2262" s="9"/>
      <c r="BK2262" s="9"/>
      <c r="BL2262" s="9" t="s">
        <v>11</v>
      </c>
      <c r="BM2262" s="9"/>
      <c r="BN2262" s="9"/>
      <c r="BO2262" s="9"/>
      <c r="BP2262" s="9"/>
      <c r="BQ2262" s="9"/>
      <c r="BR2262" s="9"/>
      <c r="BS2262" s="9"/>
      <c r="BT2262" s="9"/>
      <c r="BU2262" s="9"/>
      <c r="BV2262" s="9"/>
      <c r="BW2262" s="9"/>
      <c r="BX2262" s="9"/>
      <c r="BY2262" s="9"/>
      <c r="BZ2262" s="9"/>
      <c r="CA2262" s="9"/>
      <c r="CB2262" s="9"/>
      <c r="CC2262" s="9"/>
      <c r="CD2262" s="9"/>
      <c r="CE2262" s="9"/>
      <c r="CF2262" s="9"/>
      <c r="CG2262" s="9"/>
      <c r="CH2262" s="9"/>
      <c r="CI2262" s="9"/>
      <c r="CJ2262" s="9"/>
      <c r="CK2262" s="9"/>
      <c r="CL2262" s="9"/>
      <c r="CM2262" s="9"/>
      <c r="CN2262" s="9"/>
      <c r="CO2262" s="9"/>
      <c r="CP2262" s="9"/>
      <c r="CQ2262" s="9"/>
      <c r="CR2262" s="9"/>
      <c r="CS2262" s="9"/>
      <c r="CT2262" s="9"/>
      <c r="CU2262" s="9"/>
      <c r="CV2262" s="9"/>
      <c r="CW2262" s="9"/>
      <c r="CX2262" s="9"/>
      <c r="CY2262" s="9"/>
      <c r="CZ2262" s="9"/>
      <c r="DA2262" s="9"/>
      <c r="DB2262" s="9"/>
      <c r="DC2262" s="9"/>
      <c r="DD2262" s="9"/>
      <c r="DE2262" s="9"/>
      <c r="DF2262" s="9"/>
      <c r="DG2262" s="9"/>
      <c r="DH2262" s="9"/>
      <c r="DI2262" s="9"/>
      <c r="DJ2262" s="9"/>
      <c r="DK2262" s="9"/>
      <c r="DL2262" s="9"/>
      <c r="DM2262" s="9"/>
      <c r="DN2262" s="9"/>
      <c r="DO2262" s="9"/>
    </row>
    <row r="2263" spans="1:119" s="10" customFormat="1" x14ac:dyDescent="0.2">
      <c r="A2263" s="8">
        <v>102334</v>
      </c>
      <c r="B2263" s="9" t="s">
        <v>5655</v>
      </c>
      <c r="C2263" s="9" t="b">
        <v>0</v>
      </c>
      <c r="D2263" s="9" t="b">
        <v>0</v>
      </c>
      <c r="E2263" s="9" t="b">
        <v>1</v>
      </c>
      <c r="F2263" s="9" t="b">
        <v>0</v>
      </c>
      <c r="G2263" s="9" t="s">
        <v>2003</v>
      </c>
      <c r="H2263" s="9"/>
      <c r="I2263" s="9" t="s">
        <v>5649</v>
      </c>
      <c r="J2263" s="9" t="s">
        <v>397</v>
      </c>
      <c r="K2263" s="9">
        <v>45.385999999999996</v>
      </c>
      <c r="L2263" s="9">
        <v>-75.691999999999993</v>
      </c>
      <c r="M2263" s="9" t="s">
        <v>156</v>
      </c>
      <c r="N2263" s="9">
        <v>1950</v>
      </c>
      <c r="O2263" s="9"/>
      <c r="P2263" s="9">
        <v>2017</v>
      </c>
      <c r="Q2263" s="9">
        <v>2211</v>
      </c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 t="s">
        <v>5656</v>
      </c>
      <c r="AG2263" s="9"/>
      <c r="AH2263" s="9">
        <v>144</v>
      </c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  <c r="BI2263" s="9"/>
      <c r="BJ2263" s="9"/>
      <c r="BK2263" s="9"/>
      <c r="BL2263" s="9" t="s">
        <v>11</v>
      </c>
      <c r="BM2263" s="9"/>
      <c r="BN2263" s="9"/>
      <c r="BO2263" s="9"/>
      <c r="BP2263" s="9"/>
      <c r="BQ2263" s="9"/>
      <c r="BR2263" s="9"/>
      <c r="BS2263" s="9"/>
      <c r="BT2263" s="9"/>
      <c r="BU2263" s="9"/>
      <c r="BV2263" s="9"/>
      <c r="BW2263" s="9"/>
      <c r="BX2263" s="9"/>
      <c r="BY2263" s="9"/>
      <c r="BZ2263" s="9"/>
      <c r="CA2263" s="9"/>
      <c r="CB2263" s="9"/>
      <c r="CC2263" s="9"/>
      <c r="CD2263" s="9"/>
      <c r="CE2263" s="9"/>
      <c r="CF2263" s="9"/>
      <c r="CG2263" s="9"/>
      <c r="CH2263" s="9"/>
      <c r="CI2263" s="9"/>
      <c r="CJ2263" s="9"/>
      <c r="CK2263" s="9"/>
      <c r="CL2263" s="9"/>
      <c r="CM2263" s="9"/>
      <c r="CN2263" s="9"/>
      <c r="CO2263" s="9"/>
      <c r="CP2263" s="9"/>
      <c r="CQ2263" s="9"/>
      <c r="CR2263" s="9"/>
      <c r="CS2263" s="9"/>
      <c r="CT2263" s="9"/>
      <c r="CU2263" s="9"/>
      <c r="CV2263" s="9"/>
      <c r="CW2263" s="9"/>
      <c r="CX2263" s="9"/>
      <c r="CY2263" s="9"/>
      <c r="CZ2263" s="9"/>
      <c r="DA2263" s="9"/>
      <c r="DB2263" s="9"/>
      <c r="DC2263" s="9"/>
      <c r="DD2263" s="9"/>
      <c r="DE2263" s="9"/>
      <c r="DF2263" s="9"/>
      <c r="DG2263" s="9"/>
      <c r="DH2263" s="9"/>
      <c r="DI2263" s="9"/>
      <c r="DJ2263" s="9"/>
      <c r="DK2263" s="9"/>
      <c r="DL2263" s="9"/>
      <c r="DM2263" s="9"/>
      <c r="DN2263" s="9"/>
      <c r="DO2263" s="9"/>
    </row>
    <row r="2264" spans="1:119" s="10" customFormat="1" x14ac:dyDescent="0.2">
      <c r="A2264" s="8">
        <v>102335</v>
      </c>
      <c r="B2264" s="9" t="s">
        <v>5657</v>
      </c>
      <c r="C2264" s="9" t="b">
        <v>0</v>
      </c>
      <c r="D2264" s="9" t="b">
        <v>0</v>
      </c>
      <c r="E2264" s="9" t="b">
        <v>1</v>
      </c>
      <c r="F2264" s="9" t="b">
        <v>0</v>
      </c>
      <c r="G2264" s="9" t="s">
        <v>2003</v>
      </c>
      <c r="H2264" s="9"/>
      <c r="I2264" s="9" t="s">
        <v>5649</v>
      </c>
      <c r="J2264" s="9" t="s">
        <v>397</v>
      </c>
      <c r="K2264" s="9">
        <v>45.387</v>
      </c>
      <c r="L2264" s="9">
        <v>-75.691000000000003</v>
      </c>
      <c r="M2264" s="9" t="s">
        <v>156</v>
      </c>
      <c r="N2264" s="9">
        <v>1950</v>
      </c>
      <c r="O2264" s="9"/>
      <c r="P2264" s="9">
        <v>2017</v>
      </c>
      <c r="Q2264" s="9">
        <v>2211</v>
      </c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 t="s">
        <v>5658</v>
      </c>
      <c r="AG2264" s="9"/>
      <c r="AH2264" s="9">
        <v>429</v>
      </c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  <c r="BI2264" s="9"/>
      <c r="BJ2264" s="9"/>
      <c r="BK2264" s="9"/>
      <c r="BL2264" s="9" t="s">
        <v>11</v>
      </c>
      <c r="BM2264" s="9"/>
      <c r="BN2264" s="9"/>
      <c r="BO2264" s="9"/>
      <c r="BP2264" s="9"/>
      <c r="BQ2264" s="9"/>
      <c r="BR2264" s="9"/>
      <c r="BS2264" s="9"/>
      <c r="BT2264" s="9"/>
      <c r="BU2264" s="9"/>
      <c r="BV2264" s="9"/>
      <c r="BW2264" s="9"/>
      <c r="BX2264" s="9"/>
      <c r="BY2264" s="9"/>
      <c r="BZ2264" s="9"/>
      <c r="CA2264" s="9"/>
      <c r="CB2264" s="9"/>
      <c r="CC2264" s="9"/>
      <c r="CD2264" s="9"/>
      <c r="CE2264" s="9"/>
      <c r="CF2264" s="9"/>
      <c r="CG2264" s="9"/>
      <c r="CH2264" s="9"/>
      <c r="CI2264" s="9"/>
      <c r="CJ2264" s="9"/>
      <c r="CK2264" s="9"/>
      <c r="CL2264" s="9"/>
      <c r="CM2264" s="9"/>
      <c r="CN2264" s="9"/>
      <c r="CO2264" s="9"/>
      <c r="CP2264" s="9"/>
      <c r="CQ2264" s="9"/>
      <c r="CR2264" s="9"/>
      <c r="CS2264" s="9"/>
      <c r="CT2264" s="9"/>
      <c r="CU2264" s="9"/>
      <c r="CV2264" s="9"/>
      <c r="CW2264" s="9"/>
      <c r="CX2264" s="9"/>
      <c r="CY2264" s="9"/>
      <c r="CZ2264" s="9"/>
      <c r="DA2264" s="9"/>
      <c r="DB2264" s="9"/>
      <c r="DC2264" s="9"/>
      <c r="DD2264" s="9"/>
      <c r="DE2264" s="9"/>
      <c r="DF2264" s="9"/>
      <c r="DG2264" s="9"/>
      <c r="DH2264" s="9"/>
      <c r="DI2264" s="9"/>
      <c r="DJ2264" s="9"/>
      <c r="DK2264" s="9"/>
      <c r="DL2264" s="9"/>
      <c r="DM2264" s="9"/>
      <c r="DN2264" s="9"/>
      <c r="DO2264" s="9"/>
    </row>
    <row r="2265" spans="1:119" s="10" customFormat="1" x14ac:dyDescent="0.2">
      <c r="A2265" s="8">
        <v>102336</v>
      </c>
      <c r="B2265" s="9" t="s">
        <v>5659</v>
      </c>
      <c r="C2265" s="9" t="b">
        <v>0</v>
      </c>
      <c r="D2265" s="9" t="b">
        <v>0</v>
      </c>
      <c r="E2265" s="9" t="b">
        <v>1</v>
      </c>
      <c r="F2265" s="9" t="b">
        <v>0</v>
      </c>
      <c r="G2265" s="9" t="s">
        <v>5660</v>
      </c>
      <c r="H2265" s="9"/>
      <c r="I2265" s="9" t="s">
        <v>5649</v>
      </c>
      <c r="J2265" s="9" t="s">
        <v>397</v>
      </c>
      <c r="K2265" s="9">
        <v>45.387999999999998</v>
      </c>
      <c r="L2265" s="9">
        <v>-75.69</v>
      </c>
      <c r="M2265" s="9" t="s">
        <v>156</v>
      </c>
      <c r="N2265" s="9">
        <v>1909</v>
      </c>
      <c r="O2265" s="9"/>
      <c r="P2265" s="9">
        <v>2017</v>
      </c>
      <c r="Q2265" s="9">
        <v>322</v>
      </c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 t="s">
        <v>665</v>
      </c>
      <c r="AG2265" s="9"/>
      <c r="AH2265" s="9">
        <v>9.1999999999999993</v>
      </c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  <c r="BI2265" s="9"/>
      <c r="BJ2265" s="9"/>
      <c r="BK2265" s="9"/>
      <c r="BL2265" s="9" t="s">
        <v>11</v>
      </c>
      <c r="BM2265" s="9"/>
      <c r="BN2265" s="9"/>
      <c r="BO2265" s="9"/>
      <c r="BP2265" s="9"/>
      <c r="BQ2265" s="9"/>
      <c r="BR2265" s="9"/>
      <c r="BS2265" s="9"/>
      <c r="BT2265" s="9"/>
      <c r="BU2265" s="9"/>
      <c r="BV2265" s="9"/>
      <c r="BW2265" s="9"/>
      <c r="BX2265" s="9"/>
      <c r="BY2265" s="9"/>
      <c r="BZ2265" s="9"/>
      <c r="CA2265" s="9"/>
      <c r="CB2265" s="9"/>
      <c r="CC2265" s="9"/>
      <c r="CD2265" s="9"/>
      <c r="CE2265" s="9"/>
      <c r="CF2265" s="9"/>
      <c r="CG2265" s="9"/>
      <c r="CH2265" s="9"/>
      <c r="CI2265" s="9"/>
      <c r="CJ2265" s="9"/>
      <c r="CK2265" s="9"/>
      <c r="CL2265" s="9"/>
      <c r="CM2265" s="9"/>
      <c r="CN2265" s="9"/>
      <c r="CO2265" s="9"/>
      <c r="CP2265" s="9"/>
      <c r="CQ2265" s="9"/>
      <c r="CR2265" s="9"/>
      <c r="CS2265" s="9"/>
      <c r="CT2265" s="9"/>
      <c r="CU2265" s="9"/>
      <c r="CV2265" s="9"/>
      <c r="CW2265" s="9"/>
      <c r="CX2265" s="9"/>
      <c r="CY2265" s="9"/>
      <c r="CZ2265" s="9"/>
      <c r="DA2265" s="9"/>
      <c r="DB2265" s="9"/>
      <c r="DC2265" s="9"/>
      <c r="DD2265" s="9"/>
      <c r="DE2265" s="9"/>
      <c r="DF2265" s="9"/>
      <c r="DG2265" s="9"/>
      <c r="DH2265" s="9"/>
      <c r="DI2265" s="9"/>
      <c r="DJ2265" s="9"/>
      <c r="DK2265" s="9"/>
      <c r="DL2265" s="9"/>
      <c r="DM2265" s="9"/>
      <c r="DN2265" s="9"/>
      <c r="DO2265" s="9"/>
    </row>
    <row r="2266" spans="1:119" s="10" customFormat="1" x14ac:dyDescent="0.2">
      <c r="A2266" s="8">
        <v>102337</v>
      </c>
      <c r="B2266" s="9" t="s">
        <v>5661</v>
      </c>
      <c r="C2266" s="9" t="b">
        <v>0</v>
      </c>
      <c r="D2266" s="9" t="b">
        <v>0</v>
      </c>
      <c r="E2266" s="9" t="b">
        <v>1</v>
      </c>
      <c r="F2266" s="9" t="b">
        <v>0</v>
      </c>
      <c r="G2266" s="9" t="s">
        <v>2003</v>
      </c>
      <c r="H2266" s="9"/>
      <c r="I2266" s="9" t="s">
        <v>5649</v>
      </c>
      <c r="J2266" s="9" t="s">
        <v>397</v>
      </c>
      <c r="K2266" s="9">
        <v>45.388999999999996</v>
      </c>
      <c r="L2266" s="9">
        <v>-75.688999999999993</v>
      </c>
      <c r="M2266" s="9" t="s">
        <v>156</v>
      </c>
      <c r="N2266" s="9">
        <v>1952</v>
      </c>
      <c r="O2266" s="9"/>
      <c r="P2266" s="9">
        <v>2017</v>
      </c>
      <c r="Q2266" s="9">
        <v>221</v>
      </c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 t="s">
        <v>5662</v>
      </c>
      <c r="AG2266" s="9"/>
      <c r="AH2266" s="9">
        <v>243</v>
      </c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  <c r="BI2266" s="9"/>
      <c r="BJ2266" s="9"/>
      <c r="BK2266" s="9"/>
      <c r="BL2266" s="9" t="s">
        <v>11</v>
      </c>
      <c r="BM2266" s="9"/>
      <c r="BN2266" s="9"/>
      <c r="BO2266" s="9"/>
      <c r="BP2266" s="9"/>
      <c r="BQ2266" s="9"/>
      <c r="BR2266" s="9"/>
      <c r="BS2266" s="9"/>
      <c r="BT2266" s="9"/>
      <c r="BU2266" s="9"/>
      <c r="BV2266" s="9"/>
      <c r="BW2266" s="9"/>
      <c r="BX2266" s="9"/>
      <c r="BY2266" s="9"/>
      <c r="BZ2266" s="9"/>
      <c r="CA2266" s="9"/>
      <c r="CB2266" s="9"/>
      <c r="CC2266" s="9"/>
      <c r="CD2266" s="9"/>
      <c r="CE2266" s="9"/>
      <c r="CF2266" s="9"/>
      <c r="CG2266" s="9"/>
      <c r="CH2266" s="9"/>
      <c r="CI2266" s="9"/>
      <c r="CJ2266" s="9"/>
      <c r="CK2266" s="9"/>
      <c r="CL2266" s="9"/>
      <c r="CM2266" s="9"/>
      <c r="CN2266" s="9"/>
      <c r="CO2266" s="9"/>
      <c r="CP2266" s="9"/>
      <c r="CQ2266" s="9"/>
      <c r="CR2266" s="9"/>
      <c r="CS2266" s="9"/>
      <c r="CT2266" s="9"/>
      <c r="CU2266" s="9"/>
      <c r="CV2266" s="9"/>
      <c r="CW2266" s="9"/>
      <c r="CX2266" s="9"/>
      <c r="CY2266" s="9"/>
      <c r="CZ2266" s="9"/>
      <c r="DA2266" s="9"/>
      <c r="DB2266" s="9"/>
      <c r="DC2266" s="9"/>
      <c r="DD2266" s="9"/>
      <c r="DE2266" s="9"/>
      <c r="DF2266" s="9"/>
      <c r="DG2266" s="9"/>
      <c r="DH2266" s="9"/>
      <c r="DI2266" s="9"/>
      <c r="DJ2266" s="9"/>
      <c r="DK2266" s="9"/>
      <c r="DL2266" s="9"/>
      <c r="DM2266" s="9"/>
      <c r="DN2266" s="9"/>
      <c r="DO2266" s="9"/>
    </row>
    <row r="2267" spans="1:119" s="10" customFormat="1" x14ac:dyDescent="0.2">
      <c r="A2267" s="8">
        <v>102338</v>
      </c>
      <c r="B2267" s="9" t="s">
        <v>5663</v>
      </c>
      <c r="C2267" s="9" t="b">
        <v>0</v>
      </c>
      <c r="D2267" s="9" t="b">
        <v>0</v>
      </c>
      <c r="E2267" s="9" t="b">
        <v>1</v>
      </c>
      <c r="F2267" s="9" t="b">
        <v>0</v>
      </c>
      <c r="G2267" s="9" t="s">
        <v>2032</v>
      </c>
      <c r="H2267" s="9"/>
      <c r="I2267" s="9" t="s">
        <v>5664</v>
      </c>
      <c r="J2267" s="9" t="s">
        <v>397</v>
      </c>
      <c r="K2267" s="9">
        <v>44.569000000000003</v>
      </c>
      <c r="L2267" s="9">
        <v>-80.941000000000003</v>
      </c>
      <c r="M2267" s="9" t="s">
        <v>156</v>
      </c>
      <c r="N2267" s="9">
        <v>2014</v>
      </c>
      <c r="O2267" s="9"/>
      <c r="P2267" s="9">
        <v>2017</v>
      </c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 t="s">
        <v>5665</v>
      </c>
      <c r="AG2267" s="9"/>
      <c r="AH2267" s="9">
        <v>0.25</v>
      </c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  <c r="BI2267" s="9"/>
      <c r="BJ2267" s="9"/>
      <c r="BK2267" s="9" t="s">
        <v>11</v>
      </c>
      <c r="BL2267" s="9"/>
      <c r="BM2267" s="9"/>
      <c r="BN2267" s="9"/>
      <c r="BO2267" s="9"/>
      <c r="BP2267" s="9"/>
      <c r="BQ2267" s="9"/>
      <c r="BR2267" s="9"/>
      <c r="BS2267" s="9"/>
      <c r="BT2267" s="9"/>
      <c r="BU2267" s="9"/>
      <c r="BV2267" s="9"/>
      <c r="BW2267" s="9"/>
      <c r="BX2267" s="9"/>
      <c r="BY2267" s="9"/>
      <c r="BZ2267" s="9"/>
      <c r="CA2267" s="9"/>
      <c r="CB2267" s="9"/>
      <c r="CC2267" s="9"/>
      <c r="CD2267" s="9"/>
      <c r="CE2267" s="9"/>
      <c r="CF2267" s="9"/>
      <c r="CG2267" s="9"/>
      <c r="CH2267" s="9"/>
      <c r="CI2267" s="9"/>
      <c r="CJ2267" s="9"/>
      <c r="CK2267" s="9"/>
      <c r="CL2267" s="9"/>
      <c r="CM2267" s="9"/>
      <c r="CN2267" s="9"/>
      <c r="CO2267" s="9"/>
      <c r="CP2267" s="9"/>
      <c r="CQ2267" s="9"/>
      <c r="CR2267" s="9"/>
      <c r="CS2267" s="9"/>
      <c r="CT2267" s="9"/>
      <c r="CU2267" s="9"/>
      <c r="CV2267" s="9"/>
      <c r="CW2267" s="9"/>
      <c r="CX2267" s="9"/>
      <c r="CY2267" s="9"/>
      <c r="CZ2267" s="9"/>
      <c r="DA2267" s="9"/>
      <c r="DB2267" s="9"/>
      <c r="DC2267" s="9"/>
      <c r="DD2267" s="9"/>
      <c r="DE2267" s="9"/>
      <c r="DF2267" s="9"/>
      <c r="DG2267" s="9"/>
      <c r="DH2267" s="9"/>
      <c r="DI2267" s="9"/>
      <c r="DJ2267" s="9"/>
      <c r="DK2267" s="9"/>
      <c r="DL2267" s="9"/>
      <c r="DM2267" s="9"/>
      <c r="DN2267" s="9"/>
      <c r="DO2267" s="9"/>
    </row>
    <row r="2268" spans="1:119" s="10" customFormat="1" x14ac:dyDescent="0.2">
      <c r="A2268" s="8">
        <v>102339</v>
      </c>
      <c r="B2268" s="9" t="s">
        <v>5666</v>
      </c>
      <c r="C2268" s="9" t="b">
        <v>0</v>
      </c>
      <c r="D2268" s="9" t="b">
        <v>0</v>
      </c>
      <c r="E2268" s="9" t="b">
        <v>1</v>
      </c>
      <c r="F2268" s="9" t="b">
        <v>0</v>
      </c>
      <c r="G2268" s="9" t="s">
        <v>5667</v>
      </c>
      <c r="H2268" s="9"/>
      <c r="I2268" s="9" t="s">
        <v>5664</v>
      </c>
      <c r="J2268" s="9" t="s">
        <v>397</v>
      </c>
      <c r="K2268" s="9">
        <v>44.57</v>
      </c>
      <c r="L2268" s="9">
        <v>-80.94</v>
      </c>
      <c r="M2268" s="9" t="s">
        <v>156</v>
      </c>
      <c r="N2268" s="9">
        <v>2016</v>
      </c>
      <c r="O2268" s="9"/>
      <c r="P2268" s="9">
        <v>2017</v>
      </c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 t="s">
        <v>5668</v>
      </c>
      <c r="AG2268" s="9"/>
      <c r="AH2268" s="9">
        <v>0.5</v>
      </c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  <c r="BI2268" s="9"/>
      <c r="BJ2268" s="9"/>
      <c r="BK2268" s="9" t="s">
        <v>11</v>
      </c>
      <c r="BL2268" s="9"/>
      <c r="BM2268" s="9"/>
      <c r="BN2268" s="9"/>
      <c r="BO2268" s="9"/>
      <c r="BP2268" s="9"/>
      <c r="BQ2268" s="9"/>
      <c r="BR2268" s="9"/>
      <c r="BS2268" s="9"/>
      <c r="BT2268" s="9"/>
      <c r="BU2268" s="9"/>
      <c r="BV2268" s="9"/>
      <c r="BW2268" s="9"/>
      <c r="BX2268" s="9"/>
      <c r="BY2268" s="9"/>
      <c r="BZ2268" s="9"/>
      <c r="CA2268" s="9"/>
      <c r="CB2268" s="9"/>
      <c r="CC2268" s="9"/>
      <c r="CD2268" s="9"/>
      <c r="CE2268" s="9"/>
      <c r="CF2268" s="9"/>
      <c r="CG2268" s="9"/>
      <c r="CH2268" s="9"/>
      <c r="CI2268" s="9"/>
      <c r="CJ2268" s="9"/>
      <c r="CK2268" s="9"/>
      <c r="CL2268" s="9"/>
      <c r="CM2268" s="9"/>
      <c r="CN2268" s="9"/>
      <c r="CO2268" s="9"/>
      <c r="CP2268" s="9"/>
      <c r="CQ2268" s="9"/>
      <c r="CR2268" s="9"/>
      <c r="CS2268" s="9"/>
      <c r="CT2268" s="9"/>
      <c r="CU2268" s="9"/>
      <c r="CV2268" s="9"/>
      <c r="CW2268" s="9"/>
      <c r="CX2268" s="9"/>
      <c r="CY2268" s="9"/>
      <c r="CZ2268" s="9"/>
      <c r="DA2268" s="9"/>
      <c r="DB2268" s="9"/>
      <c r="DC2268" s="9"/>
      <c r="DD2268" s="9"/>
      <c r="DE2268" s="9"/>
      <c r="DF2268" s="9"/>
      <c r="DG2268" s="9"/>
      <c r="DH2268" s="9"/>
      <c r="DI2268" s="9"/>
      <c r="DJ2268" s="9"/>
      <c r="DK2268" s="9"/>
      <c r="DL2268" s="9"/>
      <c r="DM2268" s="9"/>
      <c r="DN2268" s="9"/>
      <c r="DO2268" s="9"/>
    </row>
    <row r="2269" spans="1:119" s="10" customFormat="1" x14ac:dyDescent="0.2">
      <c r="A2269" s="8">
        <v>102340</v>
      </c>
      <c r="B2269" s="9" t="s">
        <v>5669</v>
      </c>
      <c r="C2269" s="9" t="b">
        <v>0</v>
      </c>
      <c r="D2269" s="9" t="b">
        <v>0</v>
      </c>
      <c r="E2269" s="9" t="b">
        <v>1</v>
      </c>
      <c r="F2269" s="9" t="b">
        <v>0</v>
      </c>
      <c r="G2269" s="9" t="s">
        <v>674</v>
      </c>
      <c r="H2269" s="9"/>
      <c r="I2269" s="9" t="s">
        <v>5664</v>
      </c>
      <c r="J2269" s="9" t="s">
        <v>397</v>
      </c>
      <c r="K2269" s="9">
        <v>44.571000000000005</v>
      </c>
      <c r="L2269" s="9">
        <v>-80.939000000000007</v>
      </c>
      <c r="M2269" s="9" t="s">
        <v>156</v>
      </c>
      <c r="N2269" s="9">
        <v>2002</v>
      </c>
      <c r="O2269" s="9"/>
      <c r="P2269" s="9"/>
      <c r="Q2269" s="9">
        <v>713</v>
      </c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 t="s">
        <v>5670</v>
      </c>
      <c r="AG2269" s="9"/>
      <c r="AH2269" s="9"/>
      <c r="AI2269" s="9">
        <v>0.50600000000000001</v>
      </c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 t="s">
        <v>11</v>
      </c>
      <c r="BE2269" s="9"/>
      <c r="BF2269" s="9"/>
      <c r="BG2269" s="9"/>
      <c r="BH2269" s="9"/>
      <c r="BI2269" s="9"/>
      <c r="BJ2269" s="9"/>
      <c r="BK2269" s="9"/>
      <c r="BL2269" s="9"/>
      <c r="BM2269" s="9"/>
      <c r="BN2269" s="9"/>
      <c r="BO2269" s="9"/>
      <c r="BP2269" s="9"/>
      <c r="BQ2269" s="9"/>
      <c r="BR2269" s="9"/>
      <c r="BS2269" s="9"/>
      <c r="BT2269" s="9"/>
      <c r="BU2269" s="9"/>
      <c r="BV2269" s="9"/>
      <c r="BW2269" s="9"/>
      <c r="BX2269" s="9"/>
      <c r="BY2269" s="9"/>
      <c r="BZ2269" s="9"/>
      <c r="CA2269" s="9"/>
      <c r="CB2269" s="9"/>
      <c r="CC2269" s="9"/>
      <c r="CD2269" s="9"/>
      <c r="CE2269" s="9"/>
      <c r="CF2269" s="9"/>
      <c r="CG2269" s="9"/>
      <c r="CH2269" s="9"/>
      <c r="CI2269" s="9"/>
      <c r="CJ2269" s="9"/>
      <c r="CK2269" s="9"/>
      <c r="CL2269" s="9"/>
      <c r="CM2269" s="9"/>
      <c r="CN2269" s="9"/>
      <c r="CO2269" s="9"/>
      <c r="CP2269" s="9"/>
      <c r="CQ2269" s="9"/>
      <c r="CR2269" s="9"/>
      <c r="CS2269" s="9"/>
      <c r="CT2269" s="9"/>
      <c r="CU2269" s="9"/>
      <c r="CV2269" s="9"/>
      <c r="CW2269" s="9"/>
      <c r="CX2269" s="9"/>
      <c r="CY2269" s="9"/>
      <c r="CZ2269" s="9"/>
      <c r="DA2269" s="9"/>
      <c r="DB2269" s="9"/>
      <c r="DC2269" s="9"/>
      <c r="DD2269" s="9"/>
      <c r="DE2269" s="9"/>
      <c r="DF2269" s="9"/>
      <c r="DG2269" s="9"/>
      <c r="DH2269" s="9"/>
      <c r="DI2269" s="9"/>
      <c r="DJ2269" s="9"/>
      <c r="DK2269" s="9"/>
      <c r="DL2269" s="9"/>
      <c r="DM2269" s="9"/>
      <c r="DN2269" s="9"/>
      <c r="DO2269" s="9"/>
    </row>
    <row r="2270" spans="1:119" s="10" customFormat="1" x14ac:dyDescent="0.2">
      <c r="A2270" s="8">
        <v>102341</v>
      </c>
      <c r="B2270" s="9" t="s">
        <v>5671</v>
      </c>
      <c r="C2270" s="9" t="b">
        <v>0</v>
      </c>
      <c r="D2270" s="9" t="b">
        <v>0</v>
      </c>
      <c r="E2270" s="9" t="b">
        <v>1</v>
      </c>
      <c r="F2270" s="9" t="b">
        <v>0</v>
      </c>
      <c r="G2270" s="9" t="s">
        <v>5667</v>
      </c>
      <c r="H2270" s="9"/>
      <c r="I2270" s="9" t="s">
        <v>5664</v>
      </c>
      <c r="J2270" s="9" t="s">
        <v>397</v>
      </c>
      <c r="K2270" s="9">
        <v>44.572000000000003</v>
      </c>
      <c r="L2270" s="9">
        <v>-80.938000000000002</v>
      </c>
      <c r="M2270" s="9" t="s">
        <v>156</v>
      </c>
      <c r="N2270" s="9">
        <v>2017</v>
      </c>
      <c r="O2270" s="9"/>
      <c r="P2270" s="9">
        <v>2017</v>
      </c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 t="s">
        <v>5672</v>
      </c>
      <c r="AG2270" s="9"/>
      <c r="AH2270" s="9">
        <v>0.5</v>
      </c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  <c r="BI2270" s="9"/>
      <c r="BJ2270" s="9"/>
      <c r="BK2270" s="9" t="s">
        <v>11</v>
      </c>
      <c r="BL2270" s="9"/>
      <c r="BM2270" s="9"/>
      <c r="BN2270" s="9"/>
      <c r="BO2270" s="9"/>
      <c r="BP2270" s="9"/>
      <c r="BQ2270" s="9"/>
      <c r="BR2270" s="9"/>
      <c r="BS2270" s="9"/>
      <c r="BT2270" s="9"/>
      <c r="BU2270" s="9"/>
      <c r="BV2270" s="9"/>
      <c r="BW2270" s="9"/>
      <c r="BX2270" s="9"/>
      <c r="BY2270" s="9"/>
      <c r="BZ2270" s="9"/>
      <c r="CA2270" s="9"/>
      <c r="CB2270" s="9"/>
      <c r="CC2270" s="9"/>
      <c r="CD2270" s="9"/>
      <c r="CE2270" s="9"/>
      <c r="CF2270" s="9"/>
      <c r="CG2270" s="9"/>
      <c r="CH2270" s="9"/>
      <c r="CI2270" s="9"/>
      <c r="CJ2270" s="9"/>
      <c r="CK2270" s="9"/>
      <c r="CL2270" s="9"/>
      <c r="CM2270" s="9"/>
      <c r="CN2270" s="9"/>
      <c r="CO2270" s="9"/>
      <c r="CP2270" s="9"/>
      <c r="CQ2270" s="9"/>
      <c r="CR2270" s="9"/>
      <c r="CS2270" s="9"/>
      <c r="CT2270" s="9"/>
      <c r="CU2270" s="9"/>
      <c r="CV2270" s="9"/>
      <c r="CW2270" s="9"/>
      <c r="CX2270" s="9"/>
      <c r="CY2270" s="9"/>
      <c r="CZ2270" s="9"/>
      <c r="DA2270" s="9"/>
      <c r="DB2270" s="9"/>
      <c r="DC2270" s="9"/>
      <c r="DD2270" s="9"/>
      <c r="DE2270" s="9"/>
      <c r="DF2270" s="9"/>
      <c r="DG2270" s="9"/>
      <c r="DH2270" s="9"/>
      <c r="DI2270" s="9"/>
      <c r="DJ2270" s="9"/>
      <c r="DK2270" s="9"/>
      <c r="DL2270" s="9"/>
      <c r="DM2270" s="9"/>
      <c r="DN2270" s="9"/>
      <c r="DO2270" s="9"/>
    </row>
    <row r="2271" spans="1:119" s="10" customFormat="1" x14ac:dyDescent="0.2">
      <c r="A2271" s="8">
        <v>102342</v>
      </c>
      <c r="B2271" s="9" t="s">
        <v>5673</v>
      </c>
      <c r="C2271" s="9" t="b">
        <v>0</v>
      </c>
      <c r="D2271" s="9" t="b">
        <v>0</v>
      </c>
      <c r="E2271" s="9" t="b">
        <v>1</v>
      </c>
      <c r="F2271" s="9" t="b">
        <v>0</v>
      </c>
      <c r="G2271" s="9" t="s">
        <v>5667</v>
      </c>
      <c r="H2271" s="9"/>
      <c r="I2271" s="9" t="s">
        <v>5664</v>
      </c>
      <c r="J2271" s="9" t="s">
        <v>397</v>
      </c>
      <c r="K2271" s="9">
        <v>44.573</v>
      </c>
      <c r="L2271" s="9">
        <v>-80.936999999999998</v>
      </c>
      <c r="M2271" s="9" t="s">
        <v>156</v>
      </c>
      <c r="N2271" s="9">
        <v>2017</v>
      </c>
      <c r="O2271" s="9"/>
      <c r="P2271" s="9">
        <v>2017</v>
      </c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 t="s">
        <v>5674</v>
      </c>
      <c r="AG2271" s="9"/>
      <c r="AH2271" s="9">
        <v>0.5</v>
      </c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  <c r="BI2271" s="9"/>
      <c r="BJ2271" s="9"/>
      <c r="BK2271" s="9" t="s">
        <v>11</v>
      </c>
      <c r="BL2271" s="9"/>
      <c r="BM2271" s="9"/>
      <c r="BN2271" s="9"/>
      <c r="BO2271" s="9"/>
      <c r="BP2271" s="9"/>
      <c r="BQ2271" s="9"/>
      <c r="BR2271" s="9"/>
      <c r="BS2271" s="9"/>
      <c r="BT2271" s="9"/>
      <c r="BU2271" s="9"/>
      <c r="BV2271" s="9"/>
      <c r="BW2271" s="9"/>
      <c r="BX2271" s="9"/>
      <c r="BY2271" s="9"/>
      <c r="BZ2271" s="9"/>
      <c r="CA2271" s="9"/>
      <c r="CB2271" s="9"/>
      <c r="CC2271" s="9"/>
      <c r="CD2271" s="9"/>
      <c r="CE2271" s="9"/>
      <c r="CF2271" s="9"/>
      <c r="CG2271" s="9"/>
      <c r="CH2271" s="9"/>
      <c r="CI2271" s="9"/>
      <c r="CJ2271" s="9"/>
      <c r="CK2271" s="9"/>
      <c r="CL2271" s="9"/>
      <c r="CM2271" s="9"/>
      <c r="CN2271" s="9"/>
      <c r="CO2271" s="9"/>
      <c r="CP2271" s="9"/>
      <c r="CQ2271" s="9"/>
      <c r="CR2271" s="9"/>
      <c r="CS2271" s="9"/>
      <c r="CT2271" s="9"/>
      <c r="CU2271" s="9"/>
      <c r="CV2271" s="9"/>
      <c r="CW2271" s="9"/>
      <c r="CX2271" s="9"/>
      <c r="CY2271" s="9"/>
      <c r="CZ2271" s="9"/>
      <c r="DA2271" s="9"/>
      <c r="DB2271" s="9"/>
      <c r="DC2271" s="9"/>
      <c r="DD2271" s="9"/>
      <c r="DE2271" s="9"/>
      <c r="DF2271" s="9"/>
      <c r="DG2271" s="9"/>
      <c r="DH2271" s="9"/>
      <c r="DI2271" s="9"/>
      <c r="DJ2271" s="9"/>
      <c r="DK2271" s="9"/>
      <c r="DL2271" s="9"/>
      <c r="DM2271" s="9"/>
      <c r="DN2271" s="9"/>
      <c r="DO2271" s="9"/>
    </row>
    <row r="2272" spans="1:119" s="10" customFormat="1" x14ac:dyDescent="0.2">
      <c r="A2272" s="8">
        <v>102343</v>
      </c>
      <c r="B2272" s="9" t="s">
        <v>5675</v>
      </c>
      <c r="C2272" s="9" t="b">
        <v>0</v>
      </c>
      <c r="D2272" s="9" t="b">
        <v>0</v>
      </c>
      <c r="E2272" s="9" t="b">
        <v>1</v>
      </c>
      <c r="F2272" s="9" t="b">
        <v>0</v>
      </c>
      <c r="G2272" s="9" t="s">
        <v>5667</v>
      </c>
      <c r="H2272" s="9"/>
      <c r="I2272" s="9" t="s">
        <v>5664</v>
      </c>
      <c r="J2272" s="9" t="s">
        <v>397</v>
      </c>
      <c r="K2272" s="9">
        <v>44.574000000000005</v>
      </c>
      <c r="L2272" s="9">
        <v>-80.936000000000007</v>
      </c>
      <c r="M2272" s="9" t="s">
        <v>156</v>
      </c>
      <c r="N2272" s="9">
        <v>2017</v>
      </c>
      <c r="O2272" s="9"/>
      <c r="P2272" s="9">
        <v>2017</v>
      </c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 t="s">
        <v>5676</v>
      </c>
      <c r="AG2272" s="9"/>
      <c r="AH2272" s="9">
        <v>0.5</v>
      </c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  <c r="BI2272" s="9"/>
      <c r="BJ2272" s="9"/>
      <c r="BK2272" s="9" t="s">
        <v>11</v>
      </c>
      <c r="BL2272" s="9"/>
      <c r="BM2272" s="9"/>
      <c r="BN2272" s="9"/>
      <c r="BO2272" s="9"/>
      <c r="BP2272" s="9"/>
      <c r="BQ2272" s="9"/>
      <c r="BR2272" s="9"/>
      <c r="BS2272" s="9"/>
      <c r="BT2272" s="9"/>
      <c r="BU2272" s="9"/>
      <c r="BV2272" s="9"/>
      <c r="BW2272" s="9"/>
      <c r="BX2272" s="9"/>
      <c r="BY2272" s="9"/>
      <c r="BZ2272" s="9"/>
      <c r="CA2272" s="9"/>
      <c r="CB2272" s="9"/>
      <c r="CC2272" s="9"/>
      <c r="CD2272" s="9"/>
      <c r="CE2272" s="9"/>
      <c r="CF2272" s="9"/>
      <c r="CG2272" s="9"/>
      <c r="CH2272" s="9"/>
      <c r="CI2272" s="9"/>
      <c r="CJ2272" s="9"/>
      <c r="CK2272" s="9"/>
      <c r="CL2272" s="9"/>
      <c r="CM2272" s="9"/>
      <c r="CN2272" s="9"/>
      <c r="CO2272" s="9"/>
      <c r="CP2272" s="9"/>
      <c r="CQ2272" s="9"/>
      <c r="CR2272" s="9"/>
      <c r="CS2272" s="9"/>
      <c r="CT2272" s="9"/>
      <c r="CU2272" s="9"/>
      <c r="CV2272" s="9"/>
      <c r="CW2272" s="9"/>
      <c r="CX2272" s="9"/>
      <c r="CY2272" s="9"/>
      <c r="CZ2272" s="9"/>
      <c r="DA2272" s="9"/>
      <c r="DB2272" s="9"/>
      <c r="DC2272" s="9"/>
      <c r="DD2272" s="9"/>
      <c r="DE2272" s="9"/>
      <c r="DF2272" s="9"/>
      <c r="DG2272" s="9"/>
      <c r="DH2272" s="9"/>
      <c r="DI2272" s="9"/>
      <c r="DJ2272" s="9"/>
      <c r="DK2272" s="9"/>
      <c r="DL2272" s="9"/>
      <c r="DM2272" s="9"/>
      <c r="DN2272" s="9"/>
      <c r="DO2272" s="9"/>
    </row>
    <row r="2273" spans="1:119" s="10" customFormat="1" x14ac:dyDescent="0.2">
      <c r="A2273" s="8">
        <v>102344</v>
      </c>
      <c r="B2273" s="9" t="s">
        <v>5677</v>
      </c>
      <c r="C2273" s="9" t="b">
        <v>0</v>
      </c>
      <c r="D2273" s="9" t="b">
        <v>0</v>
      </c>
      <c r="E2273" s="9" t="b">
        <v>1</v>
      </c>
      <c r="F2273" s="9" t="b">
        <v>0</v>
      </c>
      <c r="G2273" s="9" t="s">
        <v>5678</v>
      </c>
      <c r="H2273" s="9"/>
      <c r="I2273" s="9" t="s">
        <v>5679</v>
      </c>
      <c r="J2273" s="9" t="s">
        <v>397</v>
      </c>
      <c r="K2273" s="9">
        <v>49.814999999999998</v>
      </c>
      <c r="L2273" s="9">
        <v>-93.004000000000005</v>
      </c>
      <c r="M2273" s="9" t="s">
        <v>156</v>
      </c>
      <c r="N2273" s="9">
        <v>2014</v>
      </c>
      <c r="O2273" s="9"/>
      <c r="P2273" s="9">
        <v>2017</v>
      </c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 t="s">
        <v>2064</v>
      </c>
      <c r="AG2273" s="9"/>
      <c r="AH2273" s="9">
        <v>10</v>
      </c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  <c r="BI2273" s="9"/>
      <c r="BJ2273" s="9"/>
      <c r="BK2273" s="9" t="s">
        <v>11</v>
      </c>
      <c r="BL2273" s="9"/>
      <c r="BM2273" s="9"/>
      <c r="BN2273" s="9"/>
      <c r="BO2273" s="9"/>
      <c r="BP2273" s="9"/>
      <c r="BQ2273" s="9"/>
      <c r="BR2273" s="9"/>
      <c r="BS2273" s="9"/>
      <c r="BT2273" s="9"/>
      <c r="BU2273" s="9"/>
      <c r="BV2273" s="9"/>
      <c r="BW2273" s="9"/>
      <c r="BX2273" s="9"/>
      <c r="BY2273" s="9"/>
      <c r="BZ2273" s="9"/>
      <c r="CA2273" s="9"/>
      <c r="CB2273" s="9"/>
      <c r="CC2273" s="9"/>
      <c r="CD2273" s="9"/>
      <c r="CE2273" s="9"/>
      <c r="CF2273" s="9"/>
      <c r="CG2273" s="9"/>
      <c r="CH2273" s="9"/>
      <c r="CI2273" s="9"/>
      <c r="CJ2273" s="9"/>
      <c r="CK2273" s="9"/>
      <c r="CL2273" s="9"/>
      <c r="CM2273" s="9"/>
      <c r="CN2273" s="9"/>
      <c r="CO2273" s="9"/>
      <c r="CP2273" s="9"/>
      <c r="CQ2273" s="9"/>
      <c r="CR2273" s="9"/>
      <c r="CS2273" s="9"/>
      <c r="CT2273" s="9"/>
      <c r="CU2273" s="9"/>
      <c r="CV2273" s="9"/>
      <c r="CW2273" s="9"/>
      <c r="CX2273" s="9"/>
      <c r="CY2273" s="9"/>
      <c r="CZ2273" s="9"/>
      <c r="DA2273" s="9"/>
      <c r="DB2273" s="9"/>
      <c r="DC2273" s="9"/>
      <c r="DD2273" s="9"/>
      <c r="DE2273" s="9"/>
      <c r="DF2273" s="9"/>
      <c r="DG2273" s="9"/>
      <c r="DH2273" s="9"/>
      <c r="DI2273" s="9"/>
      <c r="DJ2273" s="9"/>
      <c r="DK2273" s="9"/>
      <c r="DL2273" s="9"/>
      <c r="DM2273" s="9"/>
      <c r="DN2273" s="9"/>
      <c r="DO2273" s="9"/>
    </row>
    <row r="2274" spans="1:119" s="10" customFormat="1" x14ac:dyDescent="0.2">
      <c r="A2274" s="8">
        <v>102345</v>
      </c>
      <c r="B2274" s="9" t="s">
        <v>5680</v>
      </c>
      <c r="C2274" s="9" t="b">
        <v>0</v>
      </c>
      <c r="D2274" s="9" t="b">
        <v>0</v>
      </c>
      <c r="E2274" s="9" t="b">
        <v>1</v>
      </c>
      <c r="F2274" s="9" t="b">
        <v>0</v>
      </c>
      <c r="G2274" s="9" t="s">
        <v>2865</v>
      </c>
      <c r="H2274" s="9"/>
      <c r="I2274" s="9" t="s">
        <v>5681</v>
      </c>
      <c r="J2274" s="9" t="s">
        <v>397</v>
      </c>
      <c r="K2274" s="9">
        <v>45.332999999999998</v>
      </c>
      <c r="L2274" s="9">
        <v>-76.290000000000006</v>
      </c>
      <c r="M2274" s="9" t="s">
        <v>156</v>
      </c>
      <c r="N2274" s="9">
        <v>2013</v>
      </c>
      <c r="O2274" s="9"/>
      <c r="P2274" s="9">
        <v>2017</v>
      </c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 t="s">
        <v>4188</v>
      </c>
      <c r="AG2274" s="9"/>
      <c r="AH2274" s="9">
        <v>10</v>
      </c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  <c r="BI2274" s="9"/>
      <c r="BJ2274" s="9"/>
      <c r="BK2274" s="9" t="s">
        <v>11</v>
      </c>
      <c r="BL2274" s="9"/>
      <c r="BM2274" s="9"/>
      <c r="BN2274" s="9"/>
      <c r="BO2274" s="9"/>
      <c r="BP2274" s="9"/>
      <c r="BQ2274" s="9"/>
      <c r="BR2274" s="9"/>
      <c r="BS2274" s="9"/>
      <c r="BT2274" s="9"/>
      <c r="BU2274" s="9"/>
      <c r="BV2274" s="9"/>
      <c r="BW2274" s="9"/>
      <c r="BX2274" s="9"/>
      <c r="BY2274" s="9"/>
      <c r="BZ2274" s="9"/>
      <c r="CA2274" s="9"/>
      <c r="CB2274" s="9"/>
      <c r="CC2274" s="9"/>
      <c r="CD2274" s="9"/>
      <c r="CE2274" s="9"/>
      <c r="CF2274" s="9"/>
      <c r="CG2274" s="9"/>
      <c r="CH2274" s="9"/>
      <c r="CI2274" s="9"/>
      <c r="CJ2274" s="9"/>
      <c r="CK2274" s="9"/>
      <c r="CL2274" s="9"/>
      <c r="CM2274" s="9"/>
      <c r="CN2274" s="9"/>
      <c r="CO2274" s="9"/>
      <c r="CP2274" s="9"/>
      <c r="CQ2274" s="9"/>
      <c r="CR2274" s="9"/>
      <c r="CS2274" s="9"/>
      <c r="CT2274" s="9"/>
      <c r="CU2274" s="9"/>
      <c r="CV2274" s="9"/>
      <c r="CW2274" s="9"/>
      <c r="CX2274" s="9"/>
      <c r="CY2274" s="9"/>
      <c r="CZ2274" s="9"/>
      <c r="DA2274" s="9"/>
      <c r="DB2274" s="9"/>
      <c r="DC2274" s="9"/>
      <c r="DD2274" s="9"/>
      <c r="DE2274" s="9"/>
      <c r="DF2274" s="9"/>
      <c r="DG2274" s="9"/>
      <c r="DH2274" s="9"/>
      <c r="DI2274" s="9"/>
      <c r="DJ2274" s="9"/>
      <c r="DK2274" s="9"/>
      <c r="DL2274" s="9"/>
      <c r="DM2274" s="9"/>
      <c r="DN2274" s="9"/>
      <c r="DO2274" s="9"/>
    </row>
    <row r="2275" spans="1:119" s="10" customFormat="1" x14ac:dyDescent="0.2">
      <c r="A2275" s="8">
        <v>102346</v>
      </c>
      <c r="B2275" s="9" t="s">
        <v>5682</v>
      </c>
      <c r="C2275" s="9" t="b">
        <v>0</v>
      </c>
      <c r="D2275" s="9" t="b">
        <v>0</v>
      </c>
      <c r="E2275" s="9" t="b">
        <v>1</v>
      </c>
      <c r="F2275" s="9" t="b">
        <v>0</v>
      </c>
      <c r="G2275" s="9"/>
      <c r="H2275" s="9"/>
      <c r="I2275" s="9" t="s">
        <v>5683</v>
      </c>
      <c r="J2275" s="9" t="s">
        <v>397</v>
      </c>
      <c r="K2275" s="9">
        <v>43.945999999999998</v>
      </c>
      <c r="L2275" s="9">
        <v>-79.831000000000003</v>
      </c>
      <c r="M2275" s="9" t="s">
        <v>156</v>
      </c>
      <c r="N2275" s="9"/>
      <c r="O2275" s="9"/>
      <c r="P2275" s="9"/>
      <c r="Q2275" s="9">
        <v>7225</v>
      </c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 t="s">
        <v>1473</v>
      </c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 t="s">
        <v>11</v>
      </c>
      <c r="BE2275" s="9"/>
      <c r="BF2275" s="9"/>
      <c r="BG2275" s="9"/>
      <c r="BH2275" s="9"/>
      <c r="BI2275" s="9"/>
      <c r="BJ2275" s="9"/>
      <c r="BK2275" s="9"/>
      <c r="BL2275" s="9"/>
      <c r="BM2275" s="9"/>
      <c r="BN2275" s="9"/>
      <c r="BO2275" s="9"/>
      <c r="BP2275" s="9"/>
      <c r="BQ2275" s="9"/>
      <c r="BR2275" s="9"/>
      <c r="BS2275" s="9"/>
      <c r="BT2275" s="9"/>
      <c r="BU2275" s="9"/>
      <c r="BV2275" s="9"/>
      <c r="BW2275" s="9"/>
      <c r="BX2275" s="9"/>
      <c r="BY2275" s="9"/>
      <c r="BZ2275" s="9"/>
      <c r="CA2275" s="9"/>
      <c r="CB2275" s="9"/>
      <c r="CC2275" s="9"/>
      <c r="CD2275" s="9"/>
      <c r="CE2275" s="9"/>
      <c r="CF2275" s="9"/>
      <c r="CG2275" s="9"/>
      <c r="CH2275" s="9"/>
      <c r="CI2275" s="9"/>
      <c r="CJ2275" s="9"/>
      <c r="CK2275" s="9"/>
      <c r="CL2275" s="9"/>
      <c r="CM2275" s="9"/>
      <c r="CN2275" s="9"/>
      <c r="CO2275" s="9"/>
      <c r="CP2275" s="9"/>
      <c r="CQ2275" s="9"/>
      <c r="CR2275" s="9"/>
      <c r="CS2275" s="9"/>
      <c r="CT2275" s="9"/>
      <c r="CU2275" s="9"/>
      <c r="CV2275" s="9"/>
      <c r="CW2275" s="9"/>
      <c r="CX2275" s="9"/>
      <c r="CY2275" s="9"/>
      <c r="CZ2275" s="9"/>
      <c r="DA2275" s="9"/>
      <c r="DB2275" s="9"/>
      <c r="DC2275" s="9"/>
      <c r="DD2275" s="9"/>
      <c r="DE2275" s="9"/>
      <c r="DF2275" s="9"/>
      <c r="DG2275" s="9"/>
      <c r="DH2275" s="9"/>
      <c r="DI2275" s="9"/>
      <c r="DJ2275" s="9"/>
      <c r="DK2275" s="9"/>
      <c r="DL2275" s="9"/>
      <c r="DM2275" s="9"/>
      <c r="DN2275" s="9"/>
      <c r="DO2275" s="9"/>
    </row>
    <row r="2276" spans="1:119" s="10" customFormat="1" x14ac:dyDescent="0.2">
      <c r="A2276" s="8">
        <v>102347</v>
      </c>
      <c r="B2276" s="9" t="s">
        <v>5684</v>
      </c>
      <c r="C2276" s="9" t="b">
        <v>0</v>
      </c>
      <c r="D2276" s="9" t="b">
        <v>0</v>
      </c>
      <c r="E2276" s="9" t="b">
        <v>1</v>
      </c>
      <c r="F2276" s="9" t="b">
        <v>0</v>
      </c>
      <c r="G2276" s="9" t="s">
        <v>5685</v>
      </c>
      <c r="H2276" s="9"/>
      <c r="I2276" s="9" t="s">
        <v>5686</v>
      </c>
      <c r="J2276" s="9" t="s">
        <v>397</v>
      </c>
      <c r="K2276" s="9">
        <v>43.834000000000003</v>
      </c>
      <c r="L2276" s="9">
        <v>-80.847999999999999</v>
      </c>
      <c r="M2276" s="9" t="s">
        <v>156</v>
      </c>
      <c r="N2276" s="9">
        <v>2015</v>
      </c>
      <c r="O2276" s="9"/>
      <c r="P2276" s="9">
        <v>2017</v>
      </c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 t="s">
        <v>5687</v>
      </c>
      <c r="AG2276" s="9"/>
      <c r="AH2276" s="9">
        <v>0.25</v>
      </c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  <c r="BI2276" s="9"/>
      <c r="BJ2276" s="9"/>
      <c r="BK2276" s="9" t="s">
        <v>11</v>
      </c>
      <c r="BL2276" s="9"/>
      <c r="BM2276" s="9"/>
      <c r="BN2276" s="9"/>
      <c r="BO2276" s="9"/>
      <c r="BP2276" s="9"/>
      <c r="BQ2276" s="9"/>
      <c r="BR2276" s="9"/>
      <c r="BS2276" s="9"/>
      <c r="BT2276" s="9"/>
      <c r="BU2276" s="9"/>
      <c r="BV2276" s="9"/>
      <c r="BW2276" s="9"/>
      <c r="BX2276" s="9"/>
      <c r="BY2276" s="9"/>
      <c r="BZ2276" s="9"/>
      <c r="CA2276" s="9"/>
      <c r="CB2276" s="9"/>
      <c r="CC2276" s="9"/>
      <c r="CD2276" s="9"/>
      <c r="CE2276" s="9"/>
      <c r="CF2276" s="9"/>
      <c r="CG2276" s="9"/>
      <c r="CH2276" s="9"/>
      <c r="CI2276" s="9"/>
      <c r="CJ2276" s="9"/>
      <c r="CK2276" s="9"/>
      <c r="CL2276" s="9"/>
      <c r="CM2276" s="9"/>
      <c r="CN2276" s="9"/>
      <c r="CO2276" s="9"/>
      <c r="CP2276" s="9"/>
      <c r="CQ2276" s="9"/>
      <c r="CR2276" s="9"/>
      <c r="CS2276" s="9"/>
      <c r="CT2276" s="9"/>
      <c r="CU2276" s="9"/>
      <c r="CV2276" s="9"/>
      <c r="CW2276" s="9"/>
      <c r="CX2276" s="9"/>
      <c r="CY2276" s="9"/>
      <c r="CZ2276" s="9"/>
      <c r="DA2276" s="9"/>
      <c r="DB2276" s="9"/>
      <c r="DC2276" s="9"/>
      <c r="DD2276" s="9"/>
      <c r="DE2276" s="9"/>
      <c r="DF2276" s="9"/>
      <c r="DG2276" s="9"/>
      <c r="DH2276" s="9"/>
      <c r="DI2276" s="9"/>
      <c r="DJ2276" s="9"/>
      <c r="DK2276" s="9"/>
      <c r="DL2276" s="9"/>
      <c r="DM2276" s="9"/>
      <c r="DN2276" s="9"/>
      <c r="DO2276" s="9"/>
    </row>
    <row r="2277" spans="1:119" s="10" customFormat="1" x14ac:dyDescent="0.2">
      <c r="A2277" s="8">
        <v>102348</v>
      </c>
      <c r="B2277" s="9" t="s">
        <v>5688</v>
      </c>
      <c r="C2277" s="9" t="b">
        <v>0</v>
      </c>
      <c r="D2277" s="9" t="b">
        <v>0</v>
      </c>
      <c r="E2277" s="9" t="b">
        <v>1</v>
      </c>
      <c r="F2277" s="9" t="b">
        <v>0</v>
      </c>
      <c r="G2277" s="9" t="s">
        <v>5689</v>
      </c>
      <c r="H2277" s="9"/>
      <c r="I2277" s="9" t="s">
        <v>5686</v>
      </c>
      <c r="J2277" s="9" t="s">
        <v>397</v>
      </c>
      <c r="K2277" s="9">
        <v>43.835000000000001</v>
      </c>
      <c r="L2277" s="9">
        <v>-80.846999999999994</v>
      </c>
      <c r="M2277" s="9" t="s">
        <v>156</v>
      </c>
      <c r="N2277" s="9">
        <v>2011</v>
      </c>
      <c r="O2277" s="9"/>
      <c r="P2277" s="9">
        <v>2017</v>
      </c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 t="s">
        <v>5690</v>
      </c>
      <c r="AG2277" s="9"/>
      <c r="AH2277" s="9">
        <v>0.25</v>
      </c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  <c r="BI2277" s="9"/>
      <c r="BJ2277" s="9"/>
      <c r="BK2277" s="9" t="s">
        <v>11</v>
      </c>
      <c r="BL2277" s="9"/>
      <c r="BM2277" s="9"/>
      <c r="BN2277" s="9"/>
      <c r="BO2277" s="9"/>
      <c r="BP2277" s="9"/>
      <c r="BQ2277" s="9"/>
      <c r="BR2277" s="9"/>
      <c r="BS2277" s="9"/>
      <c r="BT2277" s="9"/>
      <c r="BU2277" s="9"/>
      <c r="BV2277" s="9"/>
      <c r="BW2277" s="9"/>
      <c r="BX2277" s="9"/>
      <c r="BY2277" s="9"/>
      <c r="BZ2277" s="9"/>
      <c r="CA2277" s="9"/>
      <c r="CB2277" s="9"/>
      <c r="CC2277" s="9"/>
      <c r="CD2277" s="9"/>
      <c r="CE2277" s="9"/>
      <c r="CF2277" s="9"/>
      <c r="CG2277" s="9"/>
      <c r="CH2277" s="9"/>
      <c r="CI2277" s="9"/>
      <c r="CJ2277" s="9"/>
      <c r="CK2277" s="9"/>
      <c r="CL2277" s="9"/>
      <c r="CM2277" s="9"/>
      <c r="CN2277" s="9"/>
      <c r="CO2277" s="9"/>
      <c r="CP2277" s="9"/>
      <c r="CQ2277" s="9"/>
      <c r="CR2277" s="9"/>
      <c r="CS2277" s="9"/>
      <c r="CT2277" s="9"/>
      <c r="CU2277" s="9"/>
      <c r="CV2277" s="9"/>
      <c r="CW2277" s="9"/>
      <c r="CX2277" s="9"/>
      <c r="CY2277" s="9"/>
      <c r="CZ2277" s="9"/>
      <c r="DA2277" s="9"/>
      <c r="DB2277" s="9"/>
      <c r="DC2277" s="9"/>
      <c r="DD2277" s="9"/>
      <c r="DE2277" s="9"/>
      <c r="DF2277" s="9"/>
      <c r="DG2277" s="9"/>
      <c r="DH2277" s="9"/>
      <c r="DI2277" s="9"/>
      <c r="DJ2277" s="9"/>
      <c r="DK2277" s="9"/>
      <c r="DL2277" s="9"/>
      <c r="DM2277" s="9"/>
      <c r="DN2277" s="9"/>
      <c r="DO2277" s="9"/>
    </row>
    <row r="2278" spans="1:119" s="10" customFormat="1" x14ac:dyDescent="0.2">
      <c r="A2278" s="8">
        <v>102349</v>
      </c>
      <c r="B2278" s="9" t="s">
        <v>5691</v>
      </c>
      <c r="C2278" s="9" t="b">
        <v>0</v>
      </c>
      <c r="D2278" s="9" t="b">
        <v>0</v>
      </c>
      <c r="E2278" s="9" t="b">
        <v>1</v>
      </c>
      <c r="F2278" s="9" t="b">
        <v>0</v>
      </c>
      <c r="G2278" s="9" t="s">
        <v>5689</v>
      </c>
      <c r="H2278" s="9"/>
      <c r="I2278" s="9" t="s">
        <v>5686</v>
      </c>
      <c r="J2278" s="9" t="s">
        <v>397</v>
      </c>
      <c r="K2278" s="9">
        <v>43.836000000000006</v>
      </c>
      <c r="L2278" s="9">
        <v>-80.846000000000004</v>
      </c>
      <c r="M2278" s="9" t="s">
        <v>156</v>
      </c>
      <c r="N2278" s="9">
        <v>2011</v>
      </c>
      <c r="O2278" s="9"/>
      <c r="P2278" s="9">
        <v>2017</v>
      </c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 t="s">
        <v>5692</v>
      </c>
      <c r="AG2278" s="9"/>
      <c r="AH2278" s="9">
        <v>0.25</v>
      </c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  <c r="BI2278" s="9"/>
      <c r="BJ2278" s="9"/>
      <c r="BK2278" s="9" t="s">
        <v>11</v>
      </c>
      <c r="BL2278" s="9"/>
      <c r="BM2278" s="9"/>
      <c r="BN2278" s="9"/>
      <c r="BO2278" s="9"/>
      <c r="BP2278" s="9"/>
      <c r="BQ2278" s="9"/>
      <c r="BR2278" s="9"/>
      <c r="BS2278" s="9"/>
      <c r="BT2278" s="9"/>
      <c r="BU2278" s="9"/>
      <c r="BV2278" s="9"/>
      <c r="BW2278" s="9"/>
      <c r="BX2278" s="9"/>
      <c r="BY2278" s="9"/>
      <c r="BZ2278" s="9"/>
      <c r="CA2278" s="9"/>
      <c r="CB2278" s="9"/>
      <c r="CC2278" s="9"/>
      <c r="CD2278" s="9"/>
      <c r="CE2278" s="9"/>
      <c r="CF2278" s="9"/>
      <c r="CG2278" s="9"/>
      <c r="CH2278" s="9"/>
      <c r="CI2278" s="9"/>
      <c r="CJ2278" s="9"/>
      <c r="CK2278" s="9"/>
      <c r="CL2278" s="9"/>
      <c r="CM2278" s="9"/>
      <c r="CN2278" s="9"/>
      <c r="CO2278" s="9"/>
      <c r="CP2278" s="9"/>
      <c r="CQ2278" s="9"/>
      <c r="CR2278" s="9"/>
      <c r="CS2278" s="9"/>
      <c r="CT2278" s="9"/>
      <c r="CU2278" s="9"/>
      <c r="CV2278" s="9"/>
      <c r="CW2278" s="9"/>
      <c r="CX2278" s="9"/>
      <c r="CY2278" s="9"/>
      <c r="CZ2278" s="9"/>
      <c r="DA2278" s="9"/>
      <c r="DB2278" s="9"/>
      <c r="DC2278" s="9"/>
      <c r="DD2278" s="9"/>
      <c r="DE2278" s="9"/>
      <c r="DF2278" s="9"/>
      <c r="DG2278" s="9"/>
      <c r="DH2278" s="9"/>
      <c r="DI2278" s="9"/>
      <c r="DJ2278" s="9"/>
      <c r="DK2278" s="9"/>
      <c r="DL2278" s="9"/>
      <c r="DM2278" s="9"/>
      <c r="DN2278" s="9"/>
      <c r="DO2278" s="9"/>
    </row>
    <row r="2279" spans="1:119" s="10" customFormat="1" x14ac:dyDescent="0.2">
      <c r="A2279" s="8">
        <v>102350</v>
      </c>
      <c r="B2279" s="9" t="s">
        <v>5693</v>
      </c>
      <c r="C2279" s="9" t="b">
        <v>0</v>
      </c>
      <c r="D2279" s="9" t="b">
        <v>0</v>
      </c>
      <c r="E2279" s="9" t="b">
        <v>1</v>
      </c>
      <c r="F2279" s="9" t="b">
        <v>0</v>
      </c>
      <c r="G2279" s="9" t="s">
        <v>4272</v>
      </c>
      <c r="H2279" s="9"/>
      <c r="I2279" s="9" t="s">
        <v>5694</v>
      </c>
      <c r="J2279" s="9" t="s">
        <v>397</v>
      </c>
      <c r="K2279" s="9">
        <v>43.161999999999999</v>
      </c>
      <c r="L2279" s="9">
        <v>-81.683999999999997</v>
      </c>
      <c r="M2279" s="9" t="s">
        <v>156</v>
      </c>
      <c r="N2279" s="9">
        <v>2017</v>
      </c>
      <c r="O2279" s="9"/>
      <c r="P2279" s="9">
        <v>2017</v>
      </c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 t="s">
        <v>5695</v>
      </c>
      <c r="AG2279" s="9"/>
      <c r="AH2279" s="9">
        <v>0.5</v>
      </c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  <c r="BI2279" s="9"/>
      <c r="BJ2279" s="9"/>
      <c r="BK2279" s="9" t="s">
        <v>11</v>
      </c>
      <c r="BL2279" s="9"/>
      <c r="BM2279" s="9"/>
      <c r="BN2279" s="9"/>
      <c r="BO2279" s="9"/>
      <c r="BP2279" s="9"/>
      <c r="BQ2279" s="9"/>
      <c r="BR2279" s="9"/>
      <c r="BS2279" s="9"/>
      <c r="BT2279" s="9"/>
      <c r="BU2279" s="9"/>
      <c r="BV2279" s="9"/>
      <c r="BW2279" s="9"/>
      <c r="BX2279" s="9"/>
      <c r="BY2279" s="9"/>
      <c r="BZ2279" s="9"/>
      <c r="CA2279" s="9"/>
      <c r="CB2279" s="9"/>
      <c r="CC2279" s="9"/>
      <c r="CD2279" s="9"/>
      <c r="CE2279" s="9"/>
      <c r="CF2279" s="9"/>
      <c r="CG2279" s="9"/>
      <c r="CH2279" s="9"/>
      <c r="CI2279" s="9"/>
      <c r="CJ2279" s="9"/>
      <c r="CK2279" s="9"/>
      <c r="CL2279" s="9"/>
      <c r="CM2279" s="9"/>
      <c r="CN2279" s="9"/>
      <c r="CO2279" s="9"/>
      <c r="CP2279" s="9"/>
      <c r="CQ2279" s="9"/>
      <c r="CR2279" s="9"/>
      <c r="CS2279" s="9"/>
      <c r="CT2279" s="9"/>
      <c r="CU2279" s="9"/>
      <c r="CV2279" s="9"/>
      <c r="CW2279" s="9"/>
      <c r="CX2279" s="9"/>
      <c r="CY2279" s="9"/>
      <c r="CZ2279" s="9"/>
      <c r="DA2279" s="9"/>
      <c r="DB2279" s="9"/>
      <c r="DC2279" s="9"/>
      <c r="DD2279" s="9"/>
      <c r="DE2279" s="9"/>
      <c r="DF2279" s="9"/>
      <c r="DG2279" s="9"/>
      <c r="DH2279" s="9"/>
      <c r="DI2279" s="9"/>
      <c r="DJ2279" s="9"/>
      <c r="DK2279" s="9"/>
      <c r="DL2279" s="9"/>
      <c r="DM2279" s="9"/>
      <c r="DN2279" s="9"/>
      <c r="DO2279" s="9"/>
    </row>
    <row r="2280" spans="1:119" s="10" customFormat="1" x14ac:dyDescent="0.2">
      <c r="A2280" s="8">
        <v>102351</v>
      </c>
      <c r="B2280" s="9" t="s">
        <v>5696</v>
      </c>
      <c r="C2280" s="9" t="b">
        <v>0</v>
      </c>
      <c r="D2280" s="9" t="b">
        <v>0</v>
      </c>
      <c r="E2280" s="9" t="b">
        <v>1</v>
      </c>
      <c r="F2280" s="9" t="b">
        <v>0</v>
      </c>
      <c r="G2280" s="9" t="s">
        <v>4272</v>
      </c>
      <c r="H2280" s="9"/>
      <c r="I2280" s="9" t="s">
        <v>5694</v>
      </c>
      <c r="J2280" s="9" t="s">
        <v>397</v>
      </c>
      <c r="K2280" s="9">
        <v>43.162999999999997</v>
      </c>
      <c r="L2280" s="9">
        <v>-81.682999999999993</v>
      </c>
      <c r="M2280" s="9" t="s">
        <v>156</v>
      </c>
      <c r="N2280" s="9">
        <v>2017</v>
      </c>
      <c r="O2280" s="9"/>
      <c r="P2280" s="9">
        <v>2017</v>
      </c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 t="s">
        <v>5697</v>
      </c>
      <c r="AG2280" s="9"/>
      <c r="AH2280" s="9">
        <v>0.5</v>
      </c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  <c r="BI2280" s="9"/>
      <c r="BJ2280" s="9"/>
      <c r="BK2280" s="9" t="s">
        <v>11</v>
      </c>
      <c r="BL2280" s="9"/>
      <c r="BM2280" s="9"/>
      <c r="BN2280" s="9"/>
      <c r="BO2280" s="9"/>
      <c r="BP2280" s="9"/>
      <c r="BQ2280" s="9"/>
      <c r="BR2280" s="9"/>
      <c r="BS2280" s="9"/>
      <c r="BT2280" s="9"/>
      <c r="BU2280" s="9"/>
      <c r="BV2280" s="9"/>
      <c r="BW2280" s="9"/>
      <c r="BX2280" s="9"/>
      <c r="BY2280" s="9"/>
      <c r="BZ2280" s="9"/>
      <c r="CA2280" s="9"/>
      <c r="CB2280" s="9"/>
      <c r="CC2280" s="9"/>
      <c r="CD2280" s="9"/>
      <c r="CE2280" s="9"/>
      <c r="CF2280" s="9"/>
      <c r="CG2280" s="9"/>
      <c r="CH2280" s="9"/>
      <c r="CI2280" s="9"/>
      <c r="CJ2280" s="9"/>
      <c r="CK2280" s="9"/>
      <c r="CL2280" s="9"/>
      <c r="CM2280" s="9"/>
      <c r="CN2280" s="9"/>
      <c r="CO2280" s="9"/>
      <c r="CP2280" s="9"/>
      <c r="CQ2280" s="9"/>
      <c r="CR2280" s="9"/>
      <c r="CS2280" s="9"/>
      <c r="CT2280" s="9"/>
      <c r="CU2280" s="9"/>
      <c r="CV2280" s="9"/>
      <c r="CW2280" s="9"/>
      <c r="CX2280" s="9"/>
      <c r="CY2280" s="9"/>
      <c r="CZ2280" s="9"/>
      <c r="DA2280" s="9"/>
      <c r="DB2280" s="9"/>
      <c r="DC2280" s="9"/>
      <c r="DD2280" s="9"/>
      <c r="DE2280" s="9"/>
      <c r="DF2280" s="9"/>
      <c r="DG2280" s="9"/>
      <c r="DH2280" s="9"/>
      <c r="DI2280" s="9"/>
      <c r="DJ2280" s="9"/>
      <c r="DK2280" s="9"/>
      <c r="DL2280" s="9"/>
      <c r="DM2280" s="9"/>
      <c r="DN2280" s="9"/>
      <c r="DO2280" s="9"/>
    </row>
    <row r="2281" spans="1:119" s="10" customFormat="1" x14ac:dyDescent="0.2">
      <c r="A2281" s="8">
        <v>102352</v>
      </c>
      <c r="B2281" s="9" t="s">
        <v>5698</v>
      </c>
      <c r="C2281" s="9" t="b">
        <v>0</v>
      </c>
      <c r="D2281" s="9" t="b">
        <v>0</v>
      </c>
      <c r="E2281" s="9" t="b">
        <v>1</v>
      </c>
      <c r="F2281" s="9" t="b">
        <v>0</v>
      </c>
      <c r="G2281" s="9" t="s">
        <v>4272</v>
      </c>
      <c r="H2281" s="9"/>
      <c r="I2281" s="9" t="s">
        <v>5694</v>
      </c>
      <c r="J2281" s="9" t="s">
        <v>397</v>
      </c>
      <c r="K2281" s="9">
        <v>43.164000000000001</v>
      </c>
      <c r="L2281" s="9">
        <v>-81.682000000000002</v>
      </c>
      <c r="M2281" s="9" t="s">
        <v>156</v>
      </c>
      <c r="N2281" s="9">
        <v>2017</v>
      </c>
      <c r="O2281" s="9"/>
      <c r="P2281" s="9">
        <v>2017</v>
      </c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 t="s">
        <v>5699</v>
      </c>
      <c r="AG2281" s="9"/>
      <c r="AH2281" s="9">
        <v>0.5</v>
      </c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  <c r="BI2281" s="9"/>
      <c r="BJ2281" s="9"/>
      <c r="BK2281" s="9" t="s">
        <v>11</v>
      </c>
      <c r="BL2281" s="9"/>
      <c r="BM2281" s="9"/>
      <c r="BN2281" s="9"/>
      <c r="BO2281" s="9"/>
      <c r="BP2281" s="9"/>
      <c r="BQ2281" s="9"/>
      <c r="BR2281" s="9"/>
      <c r="BS2281" s="9"/>
      <c r="BT2281" s="9"/>
      <c r="BU2281" s="9"/>
      <c r="BV2281" s="9"/>
      <c r="BW2281" s="9"/>
      <c r="BX2281" s="9"/>
      <c r="BY2281" s="9"/>
      <c r="BZ2281" s="9"/>
      <c r="CA2281" s="9"/>
      <c r="CB2281" s="9"/>
      <c r="CC2281" s="9"/>
      <c r="CD2281" s="9"/>
      <c r="CE2281" s="9"/>
      <c r="CF2281" s="9"/>
      <c r="CG2281" s="9"/>
      <c r="CH2281" s="9"/>
      <c r="CI2281" s="9"/>
      <c r="CJ2281" s="9"/>
      <c r="CK2281" s="9"/>
      <c r="CL2281" s="9"/>
      <c r="CM2281" s="9"/>
      <c r="CN2281" s="9"/>
      <c r="CO2281" s="9"/>
      <c r="CP2281" s="9"/>
      <c r="CQ2281" s="9"/>
      <c r="CR2281" s="9"/>
      <c r="CS2281" s="9"/>
      <c r="CT2281" s="9"/>
      <c r="CU2281" s="9"/>
      <c r="CV2281" s="9"/>
      <c r="CW2281" s="9"/>
      <c r="CX2281" s="9"/>
      <c r="CY2281" s="9"/>
      <c r="CZ2281" s="9"/>
      <c r="DA2281" s="9"/>
      <c r="DB2281" s="9"/>
      <c r="DC2281" s="9"/>
      <c r="DD2281" s="9"/>
      <c r="DE2281" s="9"/>
      <c r="DF2281" s="9"/>
      <c r="DG2281" s="9"/>
      <c r="DH2281" s="9"/>
      <c r="DI2281" s="9"/>
      <c r="DJ2281" s="9"/>
      <c r="DK2281" s="9"/>
      <c r="DL2281" s="9"/>
      <c r="DM2281" s="9"/>
      <c r="DN2281" s="9"/>
      <c r="DO2281" s="9"/>
    </row>
    <row r="2282" spans="1:119" s="10" customFormat="1" x14ac:dyDescent="0.2">
      <c r="A2282" s="8">
        <v>102353</v>
      </c>
      <c r="B2282" s="9" t="s">
        <v>5700</v>
      </c>
      <c r="C2282" s="9" t="b">
        <v>0</v>
      </c>
      <c r="D2282" s="9" t="b">
        <v>0</v>
      </c>
      <c r="E2282" s="9" t="b">
        <v>1</v>
      </c>
      <c r="F2282" s="9" t="b">
        <v>0</v>
      </c>
      <c r="G2282" s="9" t="s">
        <v>4272</v>
      </c>
      <c r="H2282" s="9"/>
      <c r="I2282" s="9" t="s">
        <v>5694</v>
      </c>
      <c r="J2282" s="9" t="s">
        <v>397</v>
      </c>
      <c r="K2282" s="9">
        <v>43.164999999999999</v>
      </c>
      <c r="L2282" s="9">
        <v>-81.680999999999997</v>
      </c>
      <c r="M2282" s="9" t="s">
        <v>156</v>
      </c>
      <c r="N2282" s="9">
        <v>2017</v>
      </c>
      <c r="O2282" s="9"/>
      <c r="P2282" s="9">
        <v>2017</v>
      </c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 t="s">
        <v>5701</v>
      </c>
      <c r="AG2282" s="9"/>
      <c r="AH2282" s="9">
        <v>0.5</v>
      </c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  <c r="BI2282" s="9"/>
      <c r="BJ2282" s="9"/>
      <c r="BK2282" s="9" t="s">
        <v>11</v>
      </c>
      <c r="BL2282" s="9"/>
      <c r="BM2282" s="9"/>
      <c r="BN2282" s="9"/>
      <c r="BO2282" s="9"/>
      <c r="BP2282" s="9"/>
      <c r="BQ2282" s="9"/>
      <c r="BR2282" s="9"/>
      <c r="BS2282" s="9"/>
      <c r="BT2282" s="9"/>
      <c r="BU2282" s="9"/>
      <c r="BV2282" s="9"/>
      <c r="BW2282" s="9"/>
      <c r="BX2282" s="9"/>
      <c r="BY2282" s="9"/>
      <c r="BZ2282" s="9"/>
      <c r="CA2282" s="9"/>
      <c r="CB2282" s="9"/>
      <c r="CC2282" s="9"/>
      <c r="CD2282" s="9"/>
      <c r="CE2282" s="9"/>
      <c r="CF2282" s="9"/>
      <c r="CG2282" s="9"/>
      <c r="CH2282" s="9"/>
      <c r="CI2282" s="9"/>
      <c r="CJ2282" s="9"/>
      <c r="CK2282" s="9"/>
      <c r="CL2282" s="9"/>
      <c r="CM2282" s="9"/>
      <c r="CN2282" s="9"/>
      <c r="CO2282" s="9"/>
      <c r="CP2282" s="9"/>
      <c r="CQ2282" s="9"/>
      <c r="CR2282" s="9"/>
      <c r="CS2282" s="9"/>
      <c r="CT2282" s="9"/>
      <c r="CU2282" s="9"/>
      <c r="CV2282" s="9"/>
      <c r="CW2282" s="9"/>
      <c r="CX2282" s="9"/>
      <c r="CY2282" s="9"/>
      <c r="CZ2282" s="9"/>
      <c r="DA2282" s="9"/>
      <c r="DB2282" s="9"/>
      <c r="DC2282" s="9"/>
      <c r="DD2282" s="9"/>
      <c r="DE2282" s="9"/>
      <c r="DF2282" s="9"/>
      <c r="DG2282" s="9"/>
      <c r="DH2282" s="9"/>
      <c r="DI2282" s="9"/>
      <c r="DJ2282" s="9"/>
      <c r="DK2282" s="9"/>
      <c r="DL2282" s="9"/>
      <c r="DM2282" s="9"/>
      <c r="DN2282" s="9"/>
      <c r="DO2282" s="9"/>
    </row>
    <row r="2283" spans="1:119" s="10" customFormat="1" x14ac:dyDescent="0.2">
      <c r="A2283" s="8">
        <v>102354</v>
      </c>
      <c r="B2283" s="9" t="s">
        <v>5702</v>
      </c>
      <c r="C2283" s="9" t="b">
        <v>0</v>
      </c>
      <c r="D2283" s="9" t="b">
        <v>0</v>
      </c>
      <c r="E2283" s="9" t="b">
        <v>1</v>
      </c>
      <c r="F2283" s="9" t="b">
        <v>0</v>
      </c>
      <c r="G2283" s="9" t="s">
        <v>4272</v>
      </c>
      <c r="H2283" s="9"/>
      <c r="I2283" s="9" t="s">
        <v>5694</v>
      </c>
      <c r="J2283" s="9" t="s">
        <v>397</v>
      </c>
      <c r="K2283" s="9">
        <v>43.165999999999997</v>
      </c>
      <c r="L2283" s="9">
        <v>-81.679999999999993</v>
      </c>
      <c r="M2283" s="9" t="s">
        <v>156</v>
      </c>
      <c r="N2283" s="9">
        <v>2017</v>
      </c>
      <c r="O2283" s="9"/>
      <c r="P2283" s="9">
        <v>2017</v>
      </c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 t="s">
        <v>5703</v>
      </c>
      <c r="AG2283" s="9"/>
      <c r="AH2283" s="9">
        <v>0.25</v>
      </c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  <c r="BI2283" s="9"/>
      <c r="BJ2283" s="9"/>
      <c r="BK2283" s="9" t="s">
        <v>11</v>
      </c>
      <c r="BL2283" s="9"/>
      <c r="BM2283" s="9"/>
      <c r="BN2283" s="9"/>
      <c r="BO2283" s="9"/>
      <c r="BP2283" s="9"/>
      <c r="BQ2283" s="9"/>
      <c r="BR2283" s="9"/>
      <c r="BS2283" s="9"/>
      <c r="BT2283" s="9"/>
      <c r="BU2283" s="9"/>
      <c r="BV2283" s="9"/>
      <c r="BW2283" s="9"/>
      <c r="BX2283" s="9"/>
      <c r="BY2283" s="9"/>
      <c r="BZ2283" s="9"/>
      <c r="CA2283" s="9"/>
      <c r="CB2283" s="9"/>
      <c r="CC2283" s="9"/>
      <c r="CD2283" s="9"/>
      <c r="CE2283" s="9"/>
      <c r="CF2283" s="9"/>
      <c r="CG2283" s="9"/>
      <c r="CH2283" s="9"/>
      <c r="CI2283" s="9"/>
      <c r="CJ2283" s="9"/>
      <c r="CK2283" s="9"/>
      <c r="CL2283" s="9"/>
      <c r="CM2283" s="9"/>
      <c r="CN2283" s="9"/>
      <c r="CO2283" s="9"/>
      <c r="CP2283" s="9"/>
      <c r="CQ2283" s="9"/>
      <c r="CR2283" s="9"/>
      <c r="CS2283" s="9"/>
      <c r="CT2283" s="9"/>
      <c r="CU2283" s="9"/>
      <c r="CV2283" s="9"/>
      <c r="CW2283" s="9"/>
      <c r="CX2283" s="9"/>
      <c r="CY2283" s="9"/>
      <c r="CZ2283" s="9"/>
      <c r="DA2283" s="9"/>
      <c r="DB2283" s="9"/>
      <c r="DC2283" s="9"/>
      <c r="DD2283" s="9"/>
      <c r="DE2283" s="9"/>
      <c r="DF2283" s="9"/>
      <c r="DG2283" s="9"/>
      <c r="DH2283" s="9"/>
      <c r="DI2283" s="9"/>
      <c r="DJ2283" s="9"/>
      <c r="DK2283" s="9"/>
      <c r="DL2283" s="9"/>
      <c r="DM2283" s="9"/>
      <c r="DN2283" s="9"/>
      <c r="DO2283" s="9"/>
    </row>
    <row r="2284" spans="1:119" s="10" customFormat="1" x14ac:dyDescent="0.2">
      <c r="A2284" s="8">
        <v>102355</v>
      </c>
      <c r="B2284" s="9" t="s">
        <v>5704</v>
      </c>
      <c r="C2284" s="9" t="b">
        <v>0</v>
      </c>
      <c r="D2284" s="9" t="b">
        <v>0</v>
      </c>
      <c r="E2284" s="9" t="b">
        <v>1</v>
      </c>
      <c r="F2284" s="9" t="b">
        <v>0</v>
      </c>
      <c r="G2284" s="9" t="s">
        <v>5705</v>
      </c>
      <c r="H2284" s="9"/>
      <c r="I2284" s="9" t="s">
        <v>5706</v>
      </c>
      <c r="J2284" s="9" t="s">
        <v>397</v>
      </c>
      <c r="K2284" s="9">
        <v>45.347000000000001</v>
      </c>
      <c r="L2284" s="9">
        <v>-80.034999999999997</v>
      </c>
      <c r="M2284" s="9" t="s">
        <v>156</v>
      </c>
      <c r="N2284" s="9">
        <v>2015</v>
      </c>
      <c r="O2284" s="9"/>
      <c r="P2284" s="9">
        <v>2017</v>
      </c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 t="s">
        <v>5707</v>
      </c>
      <c r="AG2284" s="9"/>
      <c r="AH2284" s="9">
        <v>0.2</v>
      </c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  <c r="BI2284" s="9"/>
      <c r="BJ2284" s="9"/>
      <c r="BK2284" s="9" t="s">
        <v>11</v>
      </c>
      <c r="BL2284" s="9"/>
      <c r="BM2284" s="9"/>
      <c r="BN2284" s="9"/>
      <c r="BO2284" s="9"/>
      <c r="BP2284" s="9"/>
      <c r="BQ2284" s="9"/>
      <c r="BR2284" s="9"/>
      <c r="BS2284" s="9"/>
      <c r="BT2284" s="9"/>
      <c r="BU2284" s="9"/>
      <c r="BV2284" s="9"/>
      <c r="BW2284" s="9"/>
      <c r="BX2284" s="9"/>
      <c r="BY2284" s="9"/>
      <c r="BZ2284" s="9"/>
      <c r="CA2284" s="9"/>
      <c r="CB2284" s="9"/>
      <c r="CC2284" s="9"/>
      <c r="CD2284" s="9"/>
      <c r="CE2284" s="9"/>
      <c r="CF2284" s="9"/>
      <c r="CG2284" s="9"/>
      <c r="CH2284" s="9"/>
      <c r="CI2284" s="9"/>
      <c r="CJ2284" s="9"/>
      <c r="CK2284" s="9"/>
      <c r="CL2284" s="9"/>
      <c r="CM2284" s="9"/>
      <c r="CN2284" s="9"/>
      <c r="CO2284" s="9"/>
      <c r="CP2284" s="9"/>
      <c r="CQ2284" s="9"/>
      <c r="CR2284" s="9"/>
      <c r="CS2284" s="9"/>
      <c r="CT2284" s="9"/>
      <c r="CU2284" s="9"/>
      <c r="CV2284" s="9"/>
      <c r="CW2284" s="9"/>
      <c r="CX2284" s="9"/>
      <c r="CY2284" s="9"/>
      <c r="CZ2284" s="9"/>
      <c r="DA2284" s="9"/>
      <c r="DB2284" s="9"/>
      <c r="DC2284" s="9"/>
      <c r="DD2284" s="9"/>
      <c r="DE2284" s="9"/>
      <c r="DF2284" s="9"/>
      <c r="DG2284" s="9"/>
      <c r="DH2284" s="9"/>
      <c r="DI2284" s="9"/>
      <c r="DJ2284" s="9"/>
      <c r="DK2284" s="9"/>
      <c r="DL2284" s="9"/>
      <c r="DM2284" s="9"/>
      <c r="DN2284" s="9"/>
      <c r="DO2284" s="9"/>
    </row>
    <row r="2285" spans="1:119" s="10" customFormat="1" x14ac:dyDescent="0.2">
      <c r="A2285" s="8">
        <v>102356</v>
      </c>
      <c r="B2285" s="9" t="s">
        <v>5708</v>
      </c>
      <c r="C2285" s="9" t="b">
        <v>0</v>
      </c>
      <c r="D2285" s="9" t="b">
        <v>0</v>
      </c>
      <c r="E2285" s="9" t="b">
        <v>1</v>
      </c>
      <c r="F2285" s="9" t="b">
        <v>0</v>
      </c>
      <c r="G2285" s="9" t="s">
        <v>5709</v>
      </c>
      <c r="H2285" s="9"/>
      <c r="I2285" s="9" t="s">
        <v>5706</v>
      </c>
      <c r="J2285" s="9" t="s">
        <v>397</v>
      </c>
      <c r="K2285" s="9">
        <v>45.347999999999999</v>
      </c>
      <c r="L2285" s="9">
        <v>-80.033999999999992</v>
      </c>
      <c r="M2285" s="9" t="s">
        <v>156</v>
      </c>
      <c r="N2285" s="9">
        <v>2016</v>
      </c>
      <c r="O2285" s="9"/>
      <c r="P2285" s="9">
        <v>2017</v>
      </c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 t="s">
        <v>5710</v>
      </c>
      <c r="AG2285" s="9"/>
      <c r="AH2285" s="9">
        <v>0.5</v>
      </c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  <c r="BI2285" s="9"/>
      <c r="BJ2285" s="9"/>
      <c r="BK2285" s="9" t="s">
        <v>11</v>
      </c>
      <c r="BL2285" s="9"/>
      <c r="BM2285" s="9"/>
      <c r="BN2285" s="9"/>
      <c r="BO2285" s="9"/>
      <c r="BP2285" s="9"/>
      <c r="BQ2285" s="9"/>
      <c r="BR2285" s="9"/>
      <c r="BS2285" s="9"/>
      <c r="BT2285" s="9"/>
      <c r="BU2285" s="9"/>
      <c r="BV2285" s="9"/>
      <c r="BW2285" s="9"/>
      <c r="BX2285" s="9"/>
      <c r="BY2285" s="9"/>
      <c r="BZ2285" s="9"/>
      <c r="CA2285" s="9"/>
      <c r="CB2285" s="9"/>
      <c r="CC2285" s="9"/>
      <c r="CD2285" s="9"/>
      <c r="CE2285" s="9"/>
      <c r="CF2285" s="9"/>
      <c r="CG2285" s="9"/>
      <c r="CH2285" s="9"/>
      <c r="CI2285" s="9"/>
      <c r="CJ2285" s="9"/>
      <c r="CK2285" s="9"/>
      <c r="CL2285" s="9"/>
      <c r="CM2285" s="9"/>
      <c r="CN2285" s="9"/>
      <c r="CO2285" s="9"/>
      <c r="CP2285" s="9"/>
      <c r="CQ2285" s="9"/>
      <c r="CR2285" s="9"/>
      <c r="CS2285" s="9"/>
      <c r="CT2285" s="9"/>
      <c r="CU2285" s="9"/>
      <c r="CV2285" s="9"/>
      <c r="CW2285" s="9"/>
      <c r="CX2285" s="9"/>
      <c r="CY2285" s="9"/>
      <c r="CZ2285" s="9"/>
      <c r="DA2285" s="9"/>
      <c r="DB2285" s="9"/>
      <c r="DC2285" s="9"/>
      <c r="DD2285" s="9"/>
      <c r="DE2285" s="9"/>
      <c r="DF2285" s="9"/>
      <c r="DG2285" s="9"/>
      <c r="DH2285" s="9"/>
      <c r="DI2285" s="9"/>
      <c r="DJ2285" s="9"/>
      <c r="DK2285" s="9"/>
      <c r="DL2285" s="9"/>
      <c r="DM2285" s="9"/>
      <c r="DN2285" s="9"/>
      <c r="DO2285" s="9"/>
    </row>
    <row r="2286" spans="1:119" s="10" customFormat="1" x14ac:dyDescent="0.2">
      <c r="A2286" s="8">
        <v>102357</v>
      </c>
      <c r="B2286" s="9" t="s">
        <v>5711</v>
      </c>
      <c r="C2286" s="9" t="b">
        <v>0</v>
      </c>
      <c r="D2286" s="9" t="b">
        <v>0</v>
      </c>
      <c r="E2286" s="9" t="b">
        <v>1</v>
      </c>
      <c r="F2286" s="9" t="b">
        <v>0</v>
      </c>
      <c r="G2286" s="9" t="s">
        <v>2149</v>
      </c>
      <c r="H2286" s="9"/>
      <c r="I2286" s="9" t="s">
        <v>5706</v>
      </c>
      <c r="J2286" s="9" t="s">
        <v>397</v>
      </c>
      <c r="K2286" s="9">
        <v>45.349000000000004</v>
      </c>
      <c r="L2286" s="9">
        <v>-80.033000000000001</v>
      </c>
      <c r="M2286" s="9" t="s">
        <v>156</v>
      </c>
      <c r="N2286" s="9">
        <v>2016</v>
      </c>
      <c r="O2286" s="9"/>
      <c r="P2286" s="9">
        <v>2017</v>
      </c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 t="s">
        <v>5712</v>
      </c>
      <c r="AG2286" s="9"/>
      <c r="AH2286" s="9">
        <v>0.16</v>
      </c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  <c r="BI2286" s="9"/>
      <c r="BJ2286" s="9"/>
      <c r="BK2286" s="9" t="s">
        <v>11</v>
      </c>
      <c r="BL2286" s="9"/>
      <c r="BM2286" s="9"/>
      <c r="BN2286" s="9"/>
      <c r="BO2286" s="9"/>
      <c r="BP2286" s="9"/>
      <c r="BQ2286" s="9"/>
      <c r="BR2286" s="9"/>
      <c r="BS2286" s="9"/>
      <c r="BT2286" s="9"/>
      <c r="BU2286" s="9"/>
      <c r="BV2286" s="9"/>
      <c r="BW2286" s="9"/>
      <c r="BX2286" s="9"/>
      <c r="BY2286" s="9"/>
      <c r="BZ2286" s="9"/>
      <c r="CA2286" s="9"/>
      <c r="CB2286" s="9"/>
      <c r="CC2286" s="9"/>
      <c r="CD2286" s="9"/>
      <c r="CE2286" s="9"/>
      <c r="CF2286" s="9"/>
      <c r="CG2286" s="9"/>
      <c r="CH2286" s="9"/>
      <c r="CI2286" s="9"/>
      <c r="CJ2286" s="9"/>
      <c r="CK2286" s="9"/>
      <c r="CL2286" s="9"/>
      <c r="CM2286" s="9"/>
      <c r="CN2286" s="9"/>
      <c r="CO2286" s="9"/>
      <c r="CP2286" s="9"/>
      <c r="CQ2286" s="9"/>
      <c r="CR2286" s="9"/>
      <c r="CS2286" s="9"/>
      <c r="CT2286" s="9"/>
      <c r="CU2286" s="9"/>
      <c r="CV2286" s="9"/>
      <c r="CW2286" s="9"/>
      <c r="CX2286" s="9"/>
      <c r="CY2286" s="9"/>
      <c r="CZ2286" s="9"/>
      <c r="DA2286" s="9"/>
      <c r="DB2286" s="9"/>
      <c r="DC2286" s="9"/>
      <c r="DD2286" s="9"/>
      <c r="DE2286" s="9"/>
      <c r="DF2286" s="9"/>
      <c r="DG2286" s="9"/>
      <c r="DH2286" s="9"/>
      <c r="DI2286" s="9"/>
      <c r="DJ2286" s="9"/>
      <c r="DK2286" s="9"/>
      <c r="DL2286" s="9"/>
      <c r="DM2286" s="9"/>
      <c r="DN2286" s="9"/>
      <c r="DO2286" s="9"/>
    </row>
    <row r="2287" spans="1:119" s="10" customFormat="1" x14ac:dyDescent="0.2">
      <c r="A2287" s="8">
        <v>102358</v>
      </c>
      <c r="B2287" s="9" t="s">
        <v>5713</v>
      </c>
      <c r="C2287" s="9" t="b">
        <v>0</v>
      </c>
      <c r="D2287" s="9" t="b">
        <v>0</v>
      </c>
      <c r="E2287" s="9" t="b">
        <v>1</v>
      </c>
      <c r="F2287" s="9" t="b">
        <v>0</v>
      </c>
      <c r="G2287" s="9" t="s">
        <v>5714</v>
      </c>
      <c r="H2287" s="9"/>
      <c r="I2287" s="9" t="s">
        <v>5715</v>
      </c>
      <c r="J2287" s="9" t="s">
        <v>397</v>
      </c>
      <c r="K2287" s="9">
        <v>44.314999999999998</v>
      </c>
      <c r="L2287" s="9">
        <v>-79.203000000000003</v>
      </c>
      <c r="M2287" s="9" t="s">
        <v>156</v>
      </c>
      <c r="N2287" s="9">
        <v>2014</v>
      </c>
      <c r="O2287" s="9"/>
      <c r="P2287" s="9">
        <v>2017</v>
      </c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 t="s">
        <v>2064</v>
      </c>
      <c r="AG2287" s="9"/>
      <c r="AH2287" s="9">
        <v>10</v>
      </c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  <c r="BI2287" s="9"/>
      <c r="BJ2287" s="9"/>
      <c r="BK2287" s="9" t="s">
        <v>11</v>
      </c>
      <c r="BL2287" s="9"/>
      <c r="BM2287" s="9"/>
      <c r="BN2287" s="9"/>
      <c r="BO2287" s="9"/>
      <c r="BP2287" s="9"/>
      <c r="BQ2287" s="9"/>
      <c r="BR2287" s="9"/>
      <c r="BS2287" s="9"/>
      <c r="BT2287" s="9"/>
      <c r="BU2287" s="9"/>
      <c r="BV2287" s="9"/>
      <c r="BW2287" s="9"/>
      <c r="BX2287" s="9"/>
      <c r="BY2287" s="9"/>
      <c r="BZ2287" s="9"/>
      <c r="CA2287" s="9"/>
      <c r="CB2287" s="9"/>
      <c r="CC2287" s="9"/>
      <c r="CD2287" s="9"/>
      <c r="CE2287" s="9"/>
      <c r="CF2287" s="9"/>
      <c r="CG2287" s="9"/>
      <c r="CH2287" s="9"/>
      <c r="CI2287" s="9"/>
      <c r="CJ2287" s="9"/>
      <c r="CK2287" s="9"/>
      <c r="CL2287" s="9"/>
      <c r="CM2287" s="9"/>
      <c r="CN2287" s="9"/>
      <c r="CO2287" s="9"/>
      <c r="CP2287" s="9"/>
      <c r="CQ2287" s="9"/>
      <c r="CR2287" s="9"/>
      <c r="CS2287" s="9"/>
      <c r="CT2287" s="9"/>
      <c r="CU2287" s="9"/>
      <c r="CV2287" s="9"/>
      <c r="CW2287" s="9"/>
      <c r="CX2287" s="9"/>
      <c r="CY2287" s="9"/>
      <c r="CZ2287" s="9"/>
      <c r="DA2287" s="9"/>
      <c r="DB2287" s="9"/>
      <c r="DC2287" s="9"/>
      <c r="DD2287" s="9"/>
      <c r="DE2287" s="9"/>
      <c r="DF2287" s="9"/>
      <c r="DG2287" s="9"/>
      <c r="DH2287" s="9"/>
      <c r="DI2287" s="9"/>
      <c r="DJ2287" s="9"/>
      <c r="DK2287" s="9"/>
      <c r="DL2287" s="9"/>
      <c r="DM2287" s="9"/>
      <c r="DN2287" s="9"/>
      <c r="DO2287" s="9"/>
    </row>
    <row r="2288" spans="1:119" s="10" customFormat="1" x14ac:dyDescent="0.2">
      <c r="A2288" s="8">
        <v>102359</v>
      </c>
      <c r="B2288" s="9" t="s">
        <v>5716</v>
      </c>
      <c r="C2288" s="9" t="b">
        <v>0</v>
      </c>
      <c r="D2288" s="9" t="b">
        <v>0</v>
      </c>
      <c r="E2288" s="9" t="b">
        <v>1</v>
      </c>
      <c r="F2288" s="9" t="b">
        <v>0</v>
      </c>
      <c r="G2288" s="9" t="s">
        <v>5717</v>
      </c>
      <c r="H2288" s="9"/>
      <c r="I2288" s="9" t="s">
        <v>5715</v>
      </c>
      <c r="J2288" s="9" t="s">
        <v>397</v>
      </c>
      <c r="K2288" s="9">
        <v>44.315999999999995</v>
      </c>
      <c r="L2288" s="9">
        <v>-79.201999999999998</v>
      </c>
      <c r="M2288" s="9" t="s">
        <v>156</v>
      </c>
      <c r="N2288" s="9">
        <v>2015</v>
      </c>
      <c r="O2288" s="9"/>
      <c r="P2288" s="9">
        <v>2017</v>
      </c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 t="s">
        <v>2064</v>
      </c>
      <c r="AG2288" s="9"/>
      <c r="AH2288" s="9">
        <v>10</v>
      </c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  <c r="BI2288" s="9"/>
      <c r="BJ2288" s="9"/>
      <c r="BK2288" s="9" t="s">
        <v>11</v>
      </c>
      <c r="BL2288" s="9"/>
      <c r="BM2288" s="9"/>
      <c r="BN2288" s="9"/>
      <c r="BO2288" s="9"/>
      <c r="BP2288" s="9"/>
      <c r="BQ2288" s="9"/>
      <c r="BR2288" s="9"/>
      <c r="BS2288" s="9"/>
      <c r="BT2288" s="9"/>
      <c r="BU2288" s="9"/>
      <c r="BV2288" s="9"/>
      <c r="BW2288" s="9"/>
      <c r="BX2288" s="9"/>
      <c r="BY2288" s="9"/>
      <c r="BZ2288" s="9"/>
      <c r="CA2288" s="9"/>
      <c r="CB2288" s="9"/>
      <c r="CC2288" s="9"/>
      <c r="CD2288" s="9"/>
      <c r="CE2288" s="9"/>
      <c r="CF2288" s="9"/>
      <c r="CG2288" s="9"/>
      <c r="CH2288" s="9"/>
      <c r="CI2288" s="9"/>
      <c r="CJ2288" s="9"/>
      <c r="CK2288" s="9"/>
      <c r="CL2288" s="9"/>
      <c r="CM2288" s="9"/>
      <c r="CN2288" s="9"/>
      <c r="CO2288" s="9"/>
      <c r="CP2288" s="9"/>
      <c r="CQ2288" s="9"/>
      <c r="CR2288" s="9"/>
      <c r="CS2288" s="9"/>
      <c r="CT2288" s="9"/>
      <c r="CU2288" s="9"/>
      <c r="CV2288" s="9"/>
      <c r="CW2288" s="9"/>
      <c r="CX2288" s="9"/>
      <c r="CY2288" s="9"/>
      <c r="CZ2288" s="9"/>
      <c r="DA2288" s="9"/>
      <c r="DB2288" s="9"/>
      <c r="DC2288" s="9"/>
      <c r="DD2288" s="9"/>
      <c r="DE2288" s="9"/>
      <c r="DF2288" s="9"/>
      <c r="DG2288" s="9"/>
      <c r="DH2288" s="9"/>
      <c r="DI2288" s="9"/>
      <c r="DJ2288" s="9"/>
      <c r="DK2288" s="9"/>
      <c r="DL2288" s="9"/>
      <c r="DM2288" s="9"/>
      <c r="DN2288" s="9"/>
      <c r="DO2288" s="9"/>
    </row>
    <row r="2289" spans="1:119" s="10" customFormat="1" x14ac:dyDescent="0.2">
      <c r="A2289" s="8">
        <v>102360</v>
      </c>
      <c r="B2289" s="9" t="s">
        <v>5718</v>
      </c>
      <c r="C2289" s="9" t="b">
        <v>0</v>
      </c>
      <c r="D2289" s="9" t="b">
        <v>0</v>
      </c>
      <c r="E2289" s="9" t="b">
        <v>1</v>
      </c>
      <c r="F2289" s="9" t="b">
        <v>0</v>
      </c>
      <c r="G2289" s="9" t="s">
        <v>5719</v>
      </c>
      <c r="H2289" s="9"/>
      <c r="I2289" s="9" t="s">
        <v>5715</v>
      </c>
      <c r="J2289" s="9" t="s">
        <v>397</v>
      </c>
      <c r="K2289" s="9">
        <v>44.317</v>
      </c>
      <c r="L2289" s="9">
        <v>-79.201000000000008</v>
      </c>
      <c r="M2289" s="9" t="s">
        <v>156</v>
      </c>
      <c r="N2289" s="9">
        <v>2015</v>
      </c>
      <c r="O2289" s="9"/>
      <c r="P2289" s="9">
        <v>2017</v>
      </c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 t="s">
        <v>5720</v>
      </c>
      <c r="AG2289" s="9"/>
      <c r="AH2289" s="9">
        <v>10</v>
      </c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  <c r="BI2289" s="9"/>
      <c r="BJ2289" s="9"/>
      <c r="BK2289" s="9" t="s">
        <v>11</v>
      </c>
      <c r="BL2289" s="9"/>
      <c r="BM2289" s="9"/>
      <c r="BN2289" s="9"/>
      <c r="BO2289" s="9"/>
      <c r="BP2289" s="9"/>
      <c r="BQ2289" s="9"/>
      <c r="BR2289" s="9"/>
      <c r="BS2289" s="9"/>
      <c r="BT2289" s="9"/>
      <c r="BU2289" s="9"/>
      <c r="BV2289" s="9"/>
      <c r="BW2289" s="9"/>
      <c r="BX2289" s="9"/>
      <c r="BY2289" s="9"/>
      <c r="BZ2289" s="9"/>
      <c r="CA2289" s="9"/>
      <c r="CB2289" s="9"/>
      <c r="CC2289" s="9"/>
      <c r="CD2289" s="9"/>
      <c r="CE2289" s="9"/>
      <c r="CF2289" s="9"/>
      <c r="CG2289" s="9"/>
      <c r="CH2289" s="9"/>
      <c r="CI2289" s="9"/>
      <c r="CJ2289" s="9"/>
      <c r="CK2289" s="9"/>
      <c r="CL2289" s="9"/>
      <c r="CM2289" s="9"/>
      <c r="CN2289" s="9"/>
      <c r="CO2289" s="9"/>
      <c r="CP2289" s="9"/>
      <c r="CQ2289" s="9"/>
      <c r="CR2289" s="9"/>
      <c r="CS2289" s="9"/>
      <c r="CT2289" s="9"/>
      <c r="CU2289" s="9"/>
      <c r="CV2289" s="9"/>
      <c r="CW2289" s="9"/>
      <c r="CX2289" s="9"/>
      <c r="CY2289" s="9"/>
      <c r="CZ2289" s="9"/>
      <c r="DA2289" s="9"/>
      <c r="DB2289" s="9"/>
      <c r="DC2289" s="9"/>
      <c r="DD2289" s="9"/>
      <c r="DE2289" s="9"/>
      <c r="DF2289" s="9"/>
      <c r="DG2289" s="9"/>
      <c r="DH2289" s="9"/>
      <c r="DI2289" s="9"/>
      <c r="DJ2289" s="9"/>
      <c r="DK2289" s="9"/>
      <c r="DL2289" s="9"/>
      <c r="DM2289" s="9"/>
      <c r="DN2289" s="9"/>
      <c r="DO2289" s="9"/>
    </row>
    <row r="2290" spans="1:119" s="10" customFormat="1" x14ac:dyDescent="0.2">
      <c r="A2290" s="8">
        <v>102361</v>
      </c>
      <c r="B2290" s="9" t="s">
        <v>5721</v>
      </c>
      <c r="C2290" s="9" t="b">
        <v>0</v>
      </c>
      <c r="D2290" s="9" t="b">
        <v>0</v>
      </c>
      <c r="E2290" s="9" t="b">
        <v>1</v>
      </c>
      <c r="F2290" s="9" t="b">
        <v>0</v>
      </c>
      <c r="G2290" s="9" t="s">
        <v>5722</v>
      </c>
      <c r="H2290" s="9"/>
      <c r="I2290" s="9" t="s">
        <v>5723</v>
      </c>
      <c r="J2290" s="9" t="s">
        <v>397</v>
      </c>
      <c r="K2290" s="9">
        <v>46.643000000000001</v>
      </c>
      <c r="L2290" s="9">
        <v>-84.308000000000007</v>
      </c>
      <c r="M2290" s="9" t="s">
        <v>156</v>
      </c>
      <c r="N2290" s="9">
        <v>2015</v>
      </c>
      <c r="O2290" s="9"/>
      <c r="P2290" s="9">
        <v>2017</v>
      </c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 t="s">
        <v>686</v>
      </c>
      <c r="AG2290" s="9"/>
      <c r="AH2290" s="9">
        <v>25.3</v>
      </c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  <c r="BI2290" s="9"/>
      <c r="BJ2290" s="9"/>
      <c r="BK2290" s="9"/>
      <c r="BL2290" s="9"/>
      <c r="BM2290" s="9" t="s">
        <v>11</v>
      </c>
      <c r="BN2290" s="9"/>
      <c r="BO2290" s="9"/>
      <c r="BP2290" s="9"/>
      <c r="BQ2290" s="9"/>
      <c r="BR2290" s="9"/>
      <c r="BS2290" s="9"/>
      <c r="BT2290" s="9"/>
      <c r="BU2290" s="9"/>
      <c r="BV2290" s="9"/>
      <c r="BW2290" s="9"/>
      <c r="BX2290" s="9"/>
      <c r="BY2290" s="9"/>
      <c r="BZ2290" s="9"/>
      <c r="CA2290" s="9"/>
      <c r="CB2290" s="9"/>
      <c r="CC2290" s="9"/>
      <c r="CD2290" s="9"/>
      <c r="CE2290" s="9"/>
      <c r="CF2290" s="9"/>
      <c r="CG2290" s="9"/>
      <c r="CH2290" s="9"/>
      <c r="CI2290" s="9"/>
      <c r="CJ2290" s="9"/>
      <c r="CK2290" s="9"/>
      <c r="CL2290" s="9"/>
      <c r="CM2290" s="9"/>
      <c r="CN2290" s="9"/>
      <c r="CO2290" s="9"/>
      <c r="CP2290" s="9"/>
      <c r="CQ2290" s="9"/>
      <c r="CR2290" s="9"/>
      <c r="CS2290" s="9"/>
      <c r="CT2290" s="9"/>
      <c r="CU2290" s="9"/>
      <c r="CV2290" s="9"/>
      <c r="CW2290" s="9"/>
      <c r="CX2290" s="9"/>
      <c r="CY2290" s="9"/>
      <c r="CZ2290" s="9"/>
      <c r="DA2290" s="9"/>
      <c r="DB2290" s="9"/>
      <c r="DC2290" s="9"/>
      <c r="DD2290" s="9"/>
      <c r="DE2290" s="9"/>
      <c r="DF2290" s="9"/>
      <c r="DG2290" s="9"/>
      <c r="DH2290" s="9"/>
      <c r="DI2290" s="9"/>
      <c r="DJ2290" s="9"/>
      <c r="DK2290" s="9"/>
      <c r="DL2290" s="9"/>
      <c r="DM2290" s="9"/>
      <c r="DN2290" s="9"/>
      <c r="DO2290" s="9"/>
    </row>
    <row r="2291" spans="1:119" s="10" customFormat="1" x14ac:dyDescent="0.2">
      <c r="A2291" s="8">
        <v>102362</v>
      </c>
      <c r="B2291" s="9" t="s">
        <v>5724</v>
      </c>
      <c r="C2291" s="9" t="b">
        <v>0</v>
      </c>
      <c r="D2291" s="9" t="b">
        <v>0</v>
      </c>
      <c r="E2291" s="9" t="b">
        <v>1</v>
      </c>
      <c r="F2291" s="9" t="b">
        <v>0</v>
      </c>
      <c r="G2291" s="9"/>
      <c r="H2291" s="9"/>
      <c r="I2291" s="9" t="s">
        <v>5725</v>
      </c>
      <c r="J2291" s="9" t="s">
        <v>397</v>
      </c>
      <c r="K2291" s="9">
        <v>44.899000000000001</v>
      </c>
      <c r="L2291" s="9">
        <v>-76.248999999999995</v>
      </c>
      <c r="M2291" s="9" t="s">
        <v>156</v>
      </c>
      <c r="N2291" s="9">
        <v>1986</v>
      </c>
      <c r="O2291" s="9"/>
      <c r="P2291" s="9"/>
      <c r="Q2291" s="9">
        <v>712</v>
      </c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 t="s">
        <v>5726</v>
      </c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 t="s">
        <v>11</v>
      </c>
      <c r="BE2291" s="9"/>
      <c r="BF2291" s="9"/>
      <c r="BG2291" s="9"/>
      <c r="BH2291" s="9"/>
      <c r="BI2291" s="9"/>
      <c r="BJ2291" s="9"/>
      <c r="BK2291" s="9"/>
      <c r="BL2291" s="9"/>
      <c r="BM2291" s="9"/>
      <c r="BN2291" s="9"/>
      <c r="BO2291" s="9"/>
      <c r="BP2291" s="9"/>
      <c r="BQ2291" s="9"/>
      <c r="BR2291" s="9"/>
      <c r="BS2291" s="9"/>
      <c r="BT2291" s="9"/>
      <c r="BU2291" s="9"/>
      <c r="BV2291" s="9"/>
      <c r="BW2291" s="9"/>
      <c r="BX2291" s="9"/>
      <c r="BY2291" s="9"/>
      <c r="BZ2291" s="9"/>
      <c r="CA2291" s="9"/>
      <c r="CB2291" s="9"/>
      <c r="CC2291" s="9"/>
      <c r="CD2291" s="9"/>
      <c r="CE2291" s="9"/>
      <c r="CF2291" s="9"/>
      <c r="CG2291" s="9"/>
      <c r="CH2291" s="9"/>
      <c r="CI2291" s="9"/>
      <c r="CJ2291" s="9"/>
      <c r="CK2291" s="9"/>
      <c r="CL2291" s="9"/>
      <c r="CM2291" s="9"/>
      <c r="CN2291" s="9"/>
      <c r="CO2291" s="9"/>
      <c r="CP2291" s="9"/>
      <c r="CQ2291" s="9"/>
      <c r="CR2291" s="9"/>
      <c r="CS2291" s="9"/>
      <c r="CT2291" s="9"/>
      <c r="CU2291" s="9"/>
      <c r="CV2291" s="9"/>
      <c r="CW2291" s="9"/>
      <c r="CX2291" s="9"/>
      <c r="CY2291" s="9"/>
      <c r="CZ2291" s="9"/>
      <c r="DA2291" s="9"/>
      <c r="DB2291" s="9"/>
      <c r="DC2291" s="9"/>
      <c r="DD2291" s="9"/>
      <c r="DE2291" s="9"/>
      <c r="DF2291" s="9"/>
      <c r="DG2291" s="9"/>
      <c r="DH2291" s="9"/>
      <c r="DI2291" s="9"/>
      <c r="DJ2291" s="9"/>
      <c r="DK2291" s="9"/>
      <c r="DL2291" s="9"/>
      <c r="DM2291" s="9"/>
      <c r="DN2291" s="9"/>
      <c r="DO2291" s="9"/>
    </row>
    <row r="2292" spans="1:119" s="10" customFormat="1" x14ac:dyDescent="0.2">
      <c r="A2292" s="8">
        <v>102363</v>
      </c>
      <c r="B2292" s="9" t="s">
        <v>5727</v>
      </c>
      <c r="C2292" s="9" t="b">
        <v>0</v>
      </c>
      <c r="D2292" s="9" t="b">
        <v>0</v>
      </c>
      <c r="E2292" s="9" t="b">
        <v>1</v>
      </c>
      <c r="F2292" s="9" t="b">
        <v>0</v>
      </c>
      <c r="G2292" s="9" t="s">
        <v>5728</v>
      </c>
      <c r="H2292" s="9"/>
      <c r="I2292" s="9" t="s">
        <v>5725</v>
      </c>
      <c r="J2292" s="9" t="s">
        <v>397</v>
      </c>
      <c r="K2292" s="9">
        <v>44.9</v>
      </c>
      <c r="L2292" s="9">
        <v>-76.24799999999999</v>
      </c>
      <c r="M2292" s="9" t="s">
        <v>156</v>
      </c>
      <c r="N2292" s="9">
        <v>2013</v>
      </c>
      <c r="O2292" s="9"/>
      <c r="P2292" s="9">
        <v>2017</v>
      </c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 t="s">
        <v>5729</v>
      </c>
      <c r="AG2292" s="9"/>
      <c r="AH2292" s="9">
        <v>10</v>
      </c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  <c r="BI2292" s="9"/>
      <c r="BJ2292" s="9"/>
      <c r="BK2292" s="9" t="s">
        <v>11</v>
      </c>
      <c r="BL2292" s="9"/>
      <c r="BM2292" s="9"/>
      <c r="BN2292" s="9"/>
      <c r="BO2292" s="9"/>
      <c r="BP2292" s="9"/>
      <c r="BQ2292" s="9"/>
      <c r="BR2292" s="9"/>
      <c r="BS2292" s="9"/>
      <c r="BT2292" s="9"/>
      <c r="BU2292" s="9"/>
      <c r="BV2292" s="9"/>
      <c r="BW2292" s="9"/>
      <c r="BX2292" s="9"/>
      <c r="BY2292" s="9"/>
      <c r="BZ2292" s="9"/>
      <c r="CA2292" s="9"/>
      <c r="CB2292" s="9"/>
      <c r="CC2292" s="9"/>
      <c r="CD2292" s="9"/>
      <c r="CE2292" s="9"/>
      <c r="CF2292" s="9"/>
      <c r="CG2292" s="9"/>
      <c r="CH2292" s="9"/>
      <c r="CI2292" s="9"/>
      <c r="CJ2292" s="9"/>
      <c r="CK2292" s="9"/>
      <c r="CL2292" s="9"/>
      <c r="CM2292" s="9"/>
      <c r="CN2292" s="9"/>
      <c r="CO2292" s="9"/>
      <c r="CP2292" s="9"/>
      <c r="CQ2292" s="9"/>
      <c r="CR2292" s="9"/>
      <c r="CS2292" s="9"/>
      <c r="CT2292" s="9"/>
      <c r="CU2292" s="9"/>
      <c r="CV2292" s="9"/>
      <c r="CW2292" s="9"/>
      <c r="CX2292" s="9"/>
      <c r="CY2292" s="9"/>
      <c r="CZ2292" s="9"/>
      <c r="DA2292" s="9"/>
      <c r="DB2292" s="9"/>
      <c r="DC2292" s="9"/>
      <c r="DD2292" s="9"/>
      <c r="DE2292" s="9"/>
      <c r="DF2292" s="9"/>
      <c r="DG2292" s="9"/>
      <c r="DH2292" s="9"/>
      <c r="DI2292" s="9"/>
      <c r="DJ2292" s="9"/>
      <c r="DK2292" s="9"/>
      <c r="DL2292" s="9"/>
      <c r="DM2292" s="9"/>
      <c r="DN2292" s="9"/>
      <c r="DO2292" s="9"/>
    </row>
    <row r="2293" spans="1:119" s="10" customFormat="1" x14ac:dyDescent="0.2">
      <c r="A2293" s="8">
        <v>102364</v>
      </c>
      <c r="B2293" s="9" t="s">
        <v>5730</v>
      </c>
      <c r="C2293" s="9" t="b">
        <v>0</v>
      </c>
      <c r="D2293" s="9" t="b">
        <v>0</v>
      </c>
      <c r="E2293" s="9" t="b">
        <v>1</v>
      </c>
      <c r="F2293" s="9" t="b">
        <v>0</v>
      </c>
      <c r="G2293" s="9" t="s">
        <v>5731</v>
      </c>
      <c r="H2293" s="9"/>
      <c r="I2293" s="9" t="s">
        <v>5725</v>
      </c>
      <c r="J2293" s="9" t="s">
        <v>397</v>
      </c>
      <c r="K2293" s="9">
        <v>44.901000000000003</v>
      </c>
      <c r="L2293" s="9">
        <v>-76.247</v>
      </c>
      <c r="M2293" s="9" t="s">
        <v>156</v>
      </c>
      <c r="N2293" s="9">
        <v>2014</v>
      </c>
      <c r="O2293" s="9"/>
      <c r="P2293" s="9">
        <v>2017</v>
      </c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 t="s">
        <v>5474</v>
      </c>
      <c r="AG2293" s="9"/>
      <c r="AH2293" s="9">
        <v>10</v>
      </c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  <c r="BI2293" s="9"/>
      <c r="BJ2293" s="9"/>
      <c r="BK2293" s="9" t="s">
        <v>11</v>
      </c>
      <c r="BL2293" s="9"/>
      <c r="BM2293" s="9"/>
      <c r="BN2293" s="9"/>
      <c r="BO2293" s="9"/>
      <c r="BP2293" s="9"/>
      <c r="BQ2293" s="9"/>
      <c r="BR2293" s="9"/>
      <c r="BS2293" s="9"/>
      <c r="BT2293" s="9"/>
      <c r="BU2293" s="9"/>
      <c r="BV2293" s="9"/>
      <c r="BW2293" s="9"/>
      <c r="BX2293" s="9"/>
      <c r="BY2293" s="9"/>
      <c r="BZ2293" s="9"/>
      <c r="CA2293" s="9"/>
      <c r="CB2293" s="9"/>
      <c r="CC2293" s="9"/>
      <c r="CD2293" s="9"/>
      <c r="CE2293" s="9"/>
      <c r="CF2293" s="9"/>
      <c r="CG2293" s="9"/>
      <c r="CH2293" s="9"/>
      <c r="CI2293" s="9"/>
      <c r="CJ2293" s="9"/>
      <c r="CK2293" s="9"/>
      <c r="CL2293" s="9"/>
      <c r="CM2293" s="9"/>
      <c r="CN2293" s="9"/>
      <c r="CO2293" s="9"/>
      <c r="CP2293" s="9"/>
      <c r="CQ2293" s="9"/>
      <c r="CR2293" s="9"/>
      <c r="CS2293" s="9"/>
      <c r="CT2293" s="9"/>
      <c r="CU2293" s="9"/>
      <c r="CV2293" s="9"/>
      <c r="CW2293" s="9"/>
      <c r="CX2293" s="9"/>
      <c r="CY2293" s="9"/>
      <c r="CZ2293" s="9"/>
      <c r="DA2293" s="9"/>
      <c r="DB2293" s="9"/>
      <c r="DC2293" s="9"/>
      <c r="DD2293" s="9"/>
      <c r="DE2293" s="9"/>
      <c r="DF2293" s="9"/>
      <c r="DG2293" s="9"/>
      <c r="DH2293" s="9"/>
      <c r="DI2293" s="9"/>
      <c r="DJ2293" s="9"/>
      <c r="DK2293" s="9"/>
      <c r="DL2293" s="9"/>
      <c r="DM2293" s="9"/>
      <c r="DN2293" s="9"/>
      <c r="DO2293" s="9"/>
    </row>
    <row r="2294" spans="1:119" s="10" customFormat="1" x14ac:dyDescent="0.2">
      <c r="A2294" s="8">
        <v>102365</v>
      </c>
      <c r="B2294" s="9" t="s">
        <v>471</v>
      </c>
      <c r="C2294" s="9" t="b">
        <v>1</v>
      </c>
      <c r="D2294" s="9" t="b">
        <v>1</v>
      </c>
      <c r="E2294" s="9" t="b">
        <v>0</v>
      </c>
      <c r="F2294" s="9" t="b">
        <v>0</v>
      </c>
      <c r="G2294" s="9" t="s">
        <v>167</v>
      </c>
      <c r="H2294" s="9"/>
      <c r="I2294" s="9" t="s">
        <v>472</v>
      </c>
      <c r="J2294" s="9" t="s">
        <v>397</v>
      </c>
      <c r="K2294" s="9">
        <v>45.898000000000003</v>
      </c>
      <c r="L2294" s="9">
        <v>-77.283000000000001</v>
      </c>
      <c r="M2294" s="9" t="s">
        <v>156</v>
      </c>
      <c r="N2294" s="9">
        <v>2000</v>
      </c>
      <c r="O2294" s="9"/>
      <c r="P2294" s="9">
        <v>2017</v>
      </c>
      <c r="Q2294" s="9">
        <v>221</v>
      </c>
      <c r="R2294" s="9"/>
      <c r="S2294" s="9"/>
      <c r="T2294" s="9" t="s">
        <v>169</v>
      </c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 t="s">
        <v>11</v>
      </c>
      <c r="AF2294" s="9" t="s">
        <v>158</v>
      </c>
      <c r="AG2294" s="9"/>
      <c r="AH2294" s="9">
        <v>3.5</v>
      </c>
      <c r="AI2294" s="9">
        <v>11.01</v>
      </c>
      <c r="AJ2294" s="9">
        <v>23542</v>
      </c>
      <c r="AK2294" s="9">
        <v>74060.55</v>
      </c>
      <c r="AL2294" s="9">
        <v>0.67500000000000004</v>
      </c>
      <c r="AM2294" s="9"/>
      <c r="AN2294" s="9" t="s">
        <v>11</v>
      </c>
      <c r="AO2294" s="9">
        <v>6726</v>
      </c>
      <c r="AP2294" s="9">
        <v>1</v>
      </c>
      <c r="AQ2294" s="9" t="s">
        <v>164</v>
      </c>
      <c r="AR2294" s="9">
        <v>2000</v>
      </c>
      <c r="AS2294" s="9">
        <v>3.5</v>
      </c>
      <c r="AT2294" s="9">
        <v>11.01</v>
      </c>
      <c r="AU2294" s="9">
        <v>23542</v>
      </c>
      <c r="AV2294" s="9">
        <v>74060.55</v>
      </c>
      <c r="AW2294" s="9" t="s">
        <v>11</v>
      </c>
      <c r="AX2294" s="9"/>
      <c r="AY2294" s="9" t="s">
        <v>11</v>
      </c>
      <c r="AZ2294" s="9"/>
      <c r="BA2294" s="9"/>
      <c r="BB2294" s="9"/>
      <c r="BC2294" s="9"/>
      <c r="BD2294" s="9"/>
      <c r="BE2294" s="9"/>
      <c r="BF2294" s="9"/>
      <c r="BG2294" s="9"/>
      <c r="BH2294" s="9"/>
      <c r="BI2294" s="9"/>
      <c r="BJ2294" s="9"/>
      <c r="BK2294" s="9"/>
      <c r="BL2294" s="9"/>
      <c r="BM2294" s="9"/>
      <c r="BN2294" s="9"/>
      <c r="BO2294" s="9">
        <v>416210</v>
      </c>
      <c r="BP2294" s="9"/>
      <c r="BQ2294" s="9">
        <v>29915.23</v>
      </c>
      <c r="BR2294" s="9"/>
      <c r="BS2294" s="9"/>
      <c r="BT2294" s="9"/>
      <c r="BU2294" s="9"/>
      <c r="BV2294" s="9"/>
      <c r="BW2294" s="9"/>
      <c r="BX2294" s="9"/>
      <c r="BY2294" s="9"/>
      <c r="BZ2294" s="9"/>
      <c r="CA2294" s="9"/>
      <c r="CB2294" s="9"/>
      <c r="CC2294" s="9"/>
      <c r="CD2294" s="9"/>
      <c r="CE2294" s="9"/>
      <c r="CF2294" s="9"/>
      <c r="CG2294" s="9"/>
      <c r="CH2294" s="9"/>
      <c r="CI2294" s="9"/>
      <c r="CJ2294" s="9"/>
      <c r="CK2294" s="9" t="s">
        <v>11</v>
      </c>
      <c r="CL2294" s="9" t="s">
        <v>12</v>
      </c>
      <c r="CM2294" s="9" t="s">
        <v>12</v>
      </c>
      <c r="CN2294" s="9"/>
      <c r="CO2294" s="9"/>
      <c r="CP2294" s="9"/>
      <c r="CQ2294" s="9">
        <v>3306749.91</v>
      </c>
      <c r="CR2294" s="9"/>
      <c r="CS2294" s="9"/>
      <c r="CT2294" s="9"/>
      <c r="CU2294" s="9"/>
      <c r="CV2294" s="9"/>
      <c r="CW2294" s="9"/>
      <c r="CX2294" s="9"/>
      <c r="CY2294" s="9"/>
      <c r="CZ2294" s="9" t="s">
        <v>12</v>
      </c>
      <c r="DA2294" s="9"/>
      <c r="DB2294" s="9"/>
      <c r="DC2294" s="9">
        <v>57.15</v>
      </c>
      <c r="DD2294" s="9"/>
      <c r="DE2294" s="9"/>
      <c r="DF2294" s="9"/>
      <c r="DG2294" s="9"/>
      <c r="DH2294" s="9"/>
      <c r="DI2294" s="9"/>
      <c r="DJ2294" s="9"/>
      <c r="DK2294" s="9"/>
      <c r="DL2294" s="9"/>
      <c r="DM2294" s="9"/>
      <c r="DN2294" s="9"/>
      <c r="DO2294" s="9"/>
    </row>
    <row r="2295" spans="1:119" s="10" customFormat="1" x14ac:dyDescent="0.2">
      <c r="A2295" s="8">
        <v>102366</v>
      </c>
      <c r="B2295" s="9" t="s">
        <v>5732</v>
      </c>
      <c r="C2295" s="9" t="b">
        <v>0</v>
      </c>
      <c r="D2295" s="9" t="b">
        <v>0</v>
      </c>
      <c r="E2295" s="9" t="b">
        <v>1</v>
      </c>
      <c r="F2295" s="9" t="b">
        <v>0</v>
      </c>
      <c r="G2295" s="9" t="s">
        <v>5733</v>
      </c>
      <c r="H2295" s="9"/>
      <c r="I2295" s="9" t="s">
        <v>5734</v>
      </c>
      <c r="J2295" s="9" t="s">
        <v>397</v>
      </c>
      <c r="K2295" s="9">
        <v>44.308999999999997</v>
      </c>
      <c r="L2295" s="9">
        <v>-78.319999999999993</v>
      </c>
      <c r="M2295" s="9" t="s">
        <v>156</v>
      </c>
      <c r="N2295" s="9">
        <v>2011</v>
      </c>
      <c r="O2295" s="9"/>
      <c r="P2295" s="9">
        <v>2017</v>
      </c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 t="s">
        <v>5735</v>
      </c>
      <c r="AG2295" s="9"/>
      <c r="AH2295" s="9">
        <v>0.125</v>
      </c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  <c r="BI2295" s="9"/>
      <c r="BJ2295" s="9"/>
      <c r="BK2295" s="9" t="s">
        <v>11</v>
      </c>
      <c r="BL2295" s="9"/>
      <c r="BM2295" s="9"/>
      <c r="BN2295" s="9"/>
      <c r="BO2295" s="9"/>
      <c r="BP2295" s="9"/>
      <c r="BQ2295" s="9"/>
      <c r="BR2295" s="9"/>
      <c r="BS2295" s="9"/>
      <c r="BT2295" s="9"/>
      <c r="BU2295" s="9"/>
      <c r="BV2295" s="9"/>
      <c r="BW2295" s="9"/>
      <c r="BX2295" s="9"/>
      <c r="BY2295" s="9"/>
      <c r="BZ2295" s="9"/>
      <c r="CA2295" s="9"/>
      <c r="CB2295" s="9"/>
      <c r="CC2295" s="9"/>
      <c r="CD2295" s="9"/>
      <c r="CE2295" s="9"/>
      <c r="CF2295" s="9"/>
      <c r="CG2295" s="9"/>
      <c r="CH2295" s="9"/>
      <c r="CI2295" s="9"/>
      <c r="CJ2295" s="9"/>
      <c r="CK2295" s="9"/>
      <c r="CL2295" s="9"/>
      <c r="CM2295" s="9"/>
      <c r="CN2295" s="9"/>
      <c r="CO2295" s="9"/>
      <c r="CP2295" s="9"/>
      <c r="CQ2295" s="9"/>
      <c r="CR2295" s="9"/>
      <c r="CS2295" s="9"/>
      <c r="CT2295" s="9"/>
      <c r="CU2295" s="9"/>
      <c r="CV2295" s="9"/>
      <c r="CW2295" s="9"/>
      <c r="CX2295" s="9"/>
      <c r="CY2295" s="9"/>
      <c r="CZ2295" s="9"/>
      <c r="DA2295" s="9"/>
      <c r="DB2295" s="9"/>
      <c r="DC2295" s="9"/>
      <c r="DD2295" s="9"/>
      <c r="DE2295" s="9"/>
      <c r="DF2295" s="9"/>
      <c r="DG2295" s="9"/>
      <c r="DH2295" s="9"/>
      <c r="DI2295" s="9"/>
      <c r="DJ2295" s="9"/>
      <c r="DK2295" s="9"/>
      <c r="DL2295" s="9"/>
      <c r="DM2295" s="9"/>
      <c r="DN2295" s="9"/>
      <c r="DO2295" s="9"/>
    </row>
    <row r="2296" spans="1:119" s="10" customFormat="1" x14ac:dyDescent="0.2">
      <c r="A2296" s="8">
        <v>102367</v>
      </c>
      <c r="B2296" s="9" t="s">
        <v>5736</v>
      </c>
      <c r="C2296" s="9" t="b">
        <v>0</v>
      </c>
      <c r="D2296" s="9" t="b">
        <v>0</v>
      </c>
      <c r="E2296" s="9" t="b">
        <v>1</v>
      </c>
      <c r="F2296" s="9" t="b">
        <v>0</v>
      </c>
      <c r="G2296" s="9" t="s">
        <v>5737</v>
      </c>
      <c r="H2296" s="9"/>
      <c r="I2296" s="9" t="s">
        <v>5734</v>
      </c>
      <c r="J2296" s="9" t="s">
        <v>397</v>
      </c>
      <c r="K2296" s="9">
        <v>44.309999999999995</v>
      </c>
      <c r="L2296" s="9">
        <v>-78.318999999999988</v>
      </c>
      <c r="M2296" s="9" t="s">
        <v>156</v>
      </c>
      <c r="N2296" s="9">
        <v>2014</v>
      </c>
      <c r="O2296" s="9"/>
      <c r="P2296" s="9">
        <v>2017</v>
      </c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 t="s">
        <v>5738</v>
      </c>
      <c r="AG2296" s="9"/>
      <c r="AH2296" s="9">
        <v>0.5</v>
      </c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  <c r="BI2296" s="9"/>
      <c r="BJ2296" s="9"/>
      <c r="BK2296" s="9" t="s">
        <v>11</v>
      </c>
      <c r="BL2296" s="9"/>
      <c r="BM2296" s="9"/>
      <c r="BN2296" s="9"/>
      <c r="BO2296" s="9"/>
      <c r="BP2296" s="9"/>
      <c r="BQ2296" s="9"/>
      <c r="BR2296" s="9"/>
      <c r="BS2296" s="9"/>
      <c r="BT2296" s="9"/>
      <c r="BU2296" s="9"/>
      <c r="BV2296" s="9"/>
      <c r="BW2296" s="9"/>
      <c r="BX2296" s="9"/>
      <c r="BY2296" s="9"/>
      <c r="BZ2296" s="9"/>
      <c r="CA2296" s="9"/>
      <c r="CB2296" s="9"/>
      <c r="CC2296" s="9"/>
      <c r="CD2296" s="9"/>
      <c r="CE2296" s="9"/>
      <c r="CF2296" s="9"/>
      <c r="CG2296" s="9"/>
      <c r="CH2296" s="9"/>
      <c r="CI2296" s="9"/>
      <c r="CJ2296" s="9"/>
      <c r="CK2296" s="9"/>
      <c r="CL2296" s="9"/>
      <c r="CM2296" s="9"/>
      <c r="CN2296" s="9"/>
      <c r="CO2296" s="9"/>
      <c r="CP2296" s="9"/>
      <c r="CQ2296" s="9"/>
      <c r="CR2296" s="9"/>
      <c r="CS2296" s="9"/>
      <c r="CT2296" s="9"/>
      <c r="CU2296" s="9"/>
      <c r="CV2296" s="9"/>
      <c r="CW2296" s="9"/>
      <c r="CX2296" s="9"/>
      <c r="CY2296" s="9"/>
      <c r="CZ2296" s="9"/>
      <c r="DA2296" s="9"/>
      <c r="DB2296" s="9"/>
      <c r="DC2296" s="9"/>
      <c r="DD2296" s="9"/>
      <c r="DE2296" s="9"/>
      <c r="DF2296" s="9"/>
      <c r="DG2296" s="9"/>
      <c r="DH2296" s="9"/>
      <c r="DI2296" s="9"/>
      <c r="DJ2296" s="9"/>
      <c r="DK2296" s="9"/>
      <c r="DL2296" s="9"/>
      <c r="DM2296" s="9"/>
      <c r="DN2296" s="9"/>
      <c r="DO2296" s="9"/>
    </row>
    <row r="2297" spans="1:119" s="10" customFormat="1" x14ac:dyDescent="0.2">
      <c r="A2297" s="8">
        <v>102368</v>
      </c>
      <c r="B2297" s="9" t="s">
        <v>5739</v>
      </c>
      <c r="C2297" s="9" t="b">
        <v>0</v>
      </c>
      <c r="D2297" s="9" t="b">
        <v>0</v>
      </c>
      <c r="E2297" s="9" t="b">
        <v>1</v>
      </c>
      <c r="F2297" s="9" t="b">
        <v>0</v>
      </c>
      <c r="G2297" s="9" t="s">
        <v>5740</v>
      </c>
      <c r="H2297" s="9"/>
      <c r="I2297" s="9" t="s">
        <v>5734</v>
      </c>
      <c r="J2297" s="9" t="s">
        <v>397</v>
      </c>
      <c r="K2297" s="9">
        <v>44.311</v>
      </c>
      <c r="L2297" s="9">
        <v>-78.317999999999998</v>
      </c>
      <c r="M2297" s="9" t="s">
        <v>156</v>
      </c>
      <c r="N2297" s="9">
        <v>2015</v>
      </c>
      <c r="O2297" s="9"/>
      <c r="P2297" s="9">
        <v>2017</v>
      </c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 t="s">
        <v>5741</v>
      </c>
      <c r="AG2297" s="9"/>
      <c r="AH2297" s="9">
        <v>0.5</v>
      </c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  <c r="BI2297" s="9"/>
      <c r="BJ2297" s="9"/>
      <c r="BK2297" s="9" t="s">
        <v>11</v>
      </c>
      <c r="BL2297" s="9"/>
      <c r="BM2297" s="9"/>
      <c r="BN2297" s="9"/>
      <c r="BO2297" s="9"/>
      <c r="BP2297" s="9"/>
      <c r="BQ2297" s="9"/>
      <c r="BR2297" s="9"/>
      <c r="BS2297" s="9"/>
      <c r="BT2297" s="9"/>
      <c r="BU2297" s="9"/>
      <c r="BV2297" s="9"/>
      <c r="BW2297" s="9"/>
      <c r="BX2297" s="9"/>
      <c r="BY2297" s="9"/>
      <c r="BZ2297" s="9"/>
      <c r="CA2297" s="9"/>
      <c r="CB2297" s="9"/>
      <c r="CC2297" s="9"/>
      <c r="CD2297" s="9"/>
      <c r="CE2297" s="9"/>
      <c r="CF2297" s="9"/>
      <c r="CG2297" s="9"/>
      <c r="CH2297" s="9"/>
      <c r="CI2297" s="9"/>
      <c r="CJ2297" s="9"/>
      <c r="CK2297" s="9"/>
      <c r="CL2297" s="9"/>
      <c r="CM2297" s="9"/>
      <c r="CN2297" s="9"/>
      <c r="CO2297" s="9"/>
      <c r="CP2297" s="9"/>
      <c r="CQ2297" s="9"/>
      <c r="CR2297" s="9"/>
      <c r="CS2297" s="9"/>
      <c r="CT2297" s="9"/>
      <c r="CU2297" s="9"/>
      <c r="CV2297" s="9"/>
      <c r="CW2297" s="9"/>
      <c r="CX2297" s="9"/>
      <c r="CY2297" s="9"/>
      <c r="CZ2297" s="9"/>
      <c r="DA2297" s="9"/>
      <c r="DB2297" s="9"/>
      <c r="DC2297" s="9"/>
      <c r="DD2297" s="9"/>
      <c r="DE2297" s="9"/>
      <c r="DF2297" s="9"/>
      <c r="DG2297" s="9"/>
      <c r="DH2297" s="9"/>
      <c r="DI2297" s="9"/>
      <c r="DJ2297" s="9"/>
      <c r="DK2297" s="9"/>
      <c r="DL2297" s="9"/>
      <c r="DM2297" s="9"/>
      <c r="DN2297" s="9"/>
      <c r="DO2297" s="9"/>
    </row>
    <row r="2298" spans="1:119" s="10" customFormat="1" x14ac:dyDescent="0.2">
      <c r="A2298" s="8">
        <v>102369</v>
      </c>
      <c r="B2298" s="9" t="s">
        <v>5742</v>
      </c>
      <c r="C2298" s="9" t="b">
        <v>0</v>
      </c>
      <c r="D2298" s="9" t="b">
        <v>0</v>
      </c>
      <c r="E2298" s="9" t="b">
        <v>1</v>
      </c>
      <c r="F2298" s="9" t="b">
        <v>0</v>
      </c>
      <c r="G2298" s="9" t="s">
        <v>5743</v>
      </c>
      <c r="H2298" s="9"/>
      <c r="I2298" s="9" t="s">
        <v>5734</v>
      </c>
      <c r="J2298" s="9" t="s">
        <v>397</v>
      </c>
      <c r="K2298" s="9">
        <v>44.311999999999998</v>
      </c>
      <c r="L2298" s="9">
        <v>-78.316999999999993</v>
      </c>
      <c r="M2298" s="9" t="s">
        <v>156</v>
      </c>
      <c r="N2298" s="9">
        <v>2015</v>
      </c>
      <c r="O2298" s="9"/>
      <c r="P2298" s="9">
        <v>2017</v>
      </c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 t="s">
        <v>5744</v>
      </c>
      <c r="AG2298" s="9"/>
      <c r="AH2298" s="9">
        <v>0.25</v>
      </c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  <c r="BI2298" s="9"/>
      <c r="BJ2298" s="9"/>
      <c r="BK2298" s="9" t="s">
        <v>11</v>
      </c>
      <c r="BL2298" s="9"/>
      <c r="BM2298" s="9"/>
      <c r="BN2298" s="9"/>
      <c r="BO2298" s="9"/>
      <c r="BP2298" s="9"/>
      <c r="BQ2298" s="9"/>
      <c r="BR2298" s="9"/>
      <c r="BS2298" s="9"/>
      <c r="BT2298" s="9"/>
      <c r="BU2298" s="9"/>
      <c r="BV2298" s="9"/>
      <c r="BW2298" s="9"/>
      <c r="BX2298" s="9"/>
      <c r="BY2298" s="9"/>
      <c r="BZ2298" s="9"/>
      <c r="CA2298" s="9"/>
      <c r="CB2298" s="9"/>
      <c r="CC2298" s="9"/>
      <c r="CD2298" s="9"/>
      <c r="CE2298" s="9"/>
      <c r="CF2298" s="9"/>
      <c r="CG2298" s="9"/>
      <c r="CH2298" s="9"/>
      <c r="CI2298" s="9"/>
      <c r="CJ2298" s="9"/>
      <c r="CK2298" s="9"/>
      <c r="CL2298" s="9"/>
      <c r="CM2298" s="9"/>
      <c r="CN2298" s="9"/>
      <c r="CO2298" s="9"/>
      <c r="CP2298" s="9"/>
      <c r="CQ2298" s="9"/>
      <c r="CR2298" s="9"/>
      <c r="CS2298" s="9"/>
      <c r="CT2298" s="9"/>
      <c r="CU2298" s="9"/>
      <c r="CV2298" s="9"/>
      <c r="CW2298" s="9"/>
      <c r="CX2298" s="9"/>
      <c r="CY2298" s="9"/>
      <c r="CZ2298" s="9"/>
      <c r="DA2298" s="9"/>
      <c r="DB2298" s="9"/>
      <c r="DC2298" s="9"/>
      <c r="DD2298" s="9"/>
      <c r="DE2298" s="9"/>
      <c r="DF2298" s="9"/>
      <c r="DG2298" s="9"/>
      <c r="DH2298" s="9"/>
      <c r="DI2298" s="9"/>
      <c r="DJ2298" s="9"/>
      <c r="DK2298" s="9"/>
      <c r="DL2298" s="9"/>
      <c r="DM2298" s="9"/>
      <c r="DN2298" s="9"/>
      <c r="DO2298" s="9"/>
    </row>
    <row r="2299" spans="1:119" s="10" customFormat="1" x14ac:dyDescent="0.2">
      <c r="A2299" s="8">
        <v>102370</v>
      </c>
      <c r="B2299" s="9" t="s">
        <v>5745</v>
      </c>
      <c r="C2299" s="9" t="b">
        <v>0</v>
      </c>
      <c r="D2299" s="9" t="b">
        <v>0</v>
      </c>
      <c r="E2299" s="9" t="b">
        <v>1</v>
      </c>
      <c r="F2299" s="9" t="b">
        <v>0</v>
      </c>
      <c r="G2299" s="9" t="s">
        <v>2314</v>
      </c>
      <c r="H2299" s="9"/>
      <c r="I2299" s="9" t="s">
        <v>5734</v>
      </c>
      <c r="J2299" s="9" t="s">
        <v>397</v>
      </c>
      <c r="K2299" s="9">
        <v>44.312999999999995</v>
      </c>
      <c r="L2299" s="9">
        <v>-78.315999999999988</v>
      </c>
      <c r="M2299" s="9" t="s">
        <v>156</v>
      </c>
      <c r="N2299" s="9">
        <v>2017</v>
      </c>
      <c r="O2299" s="9"/>
      <c r="P2299" s="9">
        <v>2017</v>
      </c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 t="s">
        <v>5746</v>
      </c>
      <c r="AG2299" s="9"/>
      <c r="AH2299" s="9">
        <v>0.25</v>
      </c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  <c r="BI2299" s="9"/>
      <c r="BJ2299" s="9"/>
      <c r="BK2299" s="9" t="s">
        <v>11</v>
      </c>
      <c r="BL2299" s="9"/>
      <c r="BM2299" s="9"/>
      <c r="BN2299" s="9"/>
      <c r="BO2299" s="9"/>
      <c r="BP2299" s="9"/>
      <c r="BQ2299" s="9"/>
      <c r="BR2299" s="9"/>
      <c r="BS2299" s="9"/>
      <c r="BT2299" s="9"/>
      <c r="BU2299" s="9"/>
      <c r="BV2299" s="9"/>
      <c r="BW2299" s="9"/>
      <c r="BX2299" s="9"/>
      <c r="BY2299" s="9"/>
      <c r="BZ2299" s="9"/>
      <c r="CA2299" s="9"/>
      <c r="CB2299" s="9"/>
      <c r="CC2299" s="9"/>
      <c r="CD2299" s="9"/>
      <c r="CE2299" s="9"/>
      <c r="CF2299" s="9"/>
      <c r="CG2299" s="9"/>
      <c r="CH2299" s="9"/>
      <c r="CI2299" s="9"/>
      <c r="CJ2299" s="9"/>
      <c r="CK2299" s="9"/>
      <c r="CL2299" s="9"/>
      <c r="CM2299" s="9"/>
      <c r="CN2299" s="9"/>
      <c r="CO2299" s="9"/>
      <c r="CP2299" s="9"/>
      <c r="CQ2299" s="9"/>
      <c r="CR2299" s="9"/>
      <c r="CS2299" s="9"/>
      <c r="CT2299" s="9"/>
      <c r="CU2299" s="9"/>
      <c r="CV2299" s="9"/>
      <c r="CW2299" s="9"/>
      <c r="CX2299" s="9"/>
      <c r="CY2299" s="9"/>
      <c r="CZ2299" s="9"/>
      <c r="DA2299" s="9"/>
      <c r="DB2299" s="9"/>
      <c r="DC2299" s="9"/>
      <c r="DD2299" s="9"/>
      <c r="DE2299" s="9"/>
      <c r="DF2299" s="9"/>
      <c r="DG2299" s="9"/>
      <c r="DH2299" s="9"/>
      <c r="DI2299" s="9"/>
      <c r="DJ2299" s="9"/>
      <c r="DK2299" s="9"/>
      <c r="DL2299" s="9"/>
      <c r="DM2299" s="9"/>
      <c r="DN2299" s="9"/>
      <c r="DO2299" s="9"/>
    </row>
    <row r="2300" spans="1:119" s="10" customFormat="1" x14ac:dyDescent="0.2">
      <c r="A2300" s="8">
        <v>102371</v>
      </c>
      <c r="B2300" s="9" t="s">
        <v>5747</v>
      </c>
      <c r="C2300" s="9" t="b">
        <v>0</v>
      </c>
      <c r="D2300" s="9" t="b">
        <v>0</v>
      </c>
      <c r="E2300" s="9" t="b">
        <v>1</v>
      </c>
      <c r="F2300" s="9" t="b">
        <v>0</v>
      </c>
      <c r="G2300" s="9" t="s">
        <v>2314</v>
      </c>
      <c r="H2300" s="9"/>
      <c r="I2300" s="9" t="s">
        <v>5734</v>
      </c>
      <c r="J2300" s="9" t="s">
        <v>397</v>
      </c>
      <c r="K2300" s="9">
        <v>44.314</v>
      </c>
      <c r="L2300" s="9">
        <v>-78.314999999999998</v>
      </c>
      <c r="M2300" s="9" t="s">
        <v>156</v>
      </c>
      <c r="N2300" s="9">
        <v>2017</v>
      </c>
      <c r="O2300" s="9"/>
      <c r="P2300" s="9">
        <v>2017</v>
      </c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 t="s">
        <v>5748</v>
      </c>
      <c r="AG2300" s="9"/>
      <c r="AH2300" s="9">
        <v>0.5</v>
      </c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  <c r="BI2300" s="9"/>
      <c r="BJ2300" s="9"/>
      <c r="BK2300" s="9" t="s">
        <v>11</v>
      </c>
      <c r="BL2300" s="9"/>
      <c r="BM2300" s="9"/>
      <c r="BN2300" s="9"/>
      <c r="BO2300" s="9"/>
      <c r="BP2300" s="9"/>
      <c r="BQ2300" s="9"/>
      <c r="BR2300" s="9"/>
      <c r="BS2300" s="9"/>
      <c r="BT2300" s="9"/>
      <c r="BU2300" s="9"/>
      <c r="BV2300" s="9"/>
      <c r="BW2300" s="9"/>
      <c r="BX2300" s="9"/>
      <c r="BY2300" s="9"/>
      <c r="BZ2300" s="9"/>
      <c r="CA2300" s="9"/>
      <c r="CB2300" s="9"/>
      <c r="CC2300" s="9"/>
      <c r="CD2300" s="9"/>
      <c r="CE2300" s="9"/>
      <c r="CF2300" s="9"/>
      <c r="CG2300" s="9"/>
      <c r="CH2300" s="9"/>
      <c r="CI2300" s="9"/>
      <c r="CJ2300" s="9"/>
      <c r="CK2300" s="9"/>
      <c r="CL2300" s="9"/>
      <c r="CM2300" s="9"/>
      <c r="CN2300" s="9"/>
      <c r="CO2300" s="9"/>
      <c r="CP2300" s="9"/>
      <c r="CQ2300" s="9"/>
      <c r="CR2300" s="9"/>
      <c r="CS2300" s="9"/>
      <c r="CT2300" s="9"/>
      <c r="CU2300" s="9"/>
      <c r="CV2300" s="9"/>
      <c r="CW2300" s="9"/>
      <c r="CX2300" s="9"/>
      <c r="CY2300" s="9"/>
      <c r="CZ2300" s="9"/>
      <c r="DA2300" s="9"/>
      <c r="DB2300" s="9"/>
      <c r="DC2300" s="9"/>
      <c r="DD2300" s="9"/>
      <c r="DE2300" s="9"/>
      <c r="DF2300" s="9"/>
      <c r="DG2300" s="9"/>
      <c r="DH2300" s="9"/>
      <c r="DI2300" s="9"/>
      <c r="DJ2300" s="9"/>
      <c r="DK2300" s="9"/>
      <c r="DL2300" s="9"/>
      <c r="DM2300" s="9"/>
      <c r="DN2300" s="9"/>
      <c r="DO2300" s="9"/>
    </row>
    <row r="2301" spans="1:119" s="10" customFormat="1" x14ac:dyDescent="0.2">
      <c r="A2301" s="8">
        <v>102372</v>
      </c>
      <c r="B2301" s="9" t="s">
        <v>5749</v>
      </c>
      <c r="C2301" s="9" t="b">
        <v>0</v>
      </c>
      <c r="D2301" s="9" t="b">
        <v>0</v>
      </c>
      <c r="E2301" s="9" t="b">
        <v>1</v>
      </c>
      <c r="F2301" s="9" t="b">
        <v>0</v>
      </c>
      <c r="G2301" s="9" t="s">
        <v>2209</v>
      </c>
      <c r="H2301" s="9"/>
      <c r="I2301" s="9" t="s">
        <v>5734</v>
      </c>
      <c r="J2301" s="9" t="s">
        <v>397</v>
      </c>
      <c r="K2301" s="9">
        <v>44.314999999999998</v>
      </c>
      <c r="L2301" s="9">
        <v>-78.313999999999993</v>
      </c>
      <c r="M2301" s="9" t="s">
        <v>156</v>
      </c>
      <c r="N2301" s="9">
        <v>2017</v>
      </c>
      <c r="O2301" s="9"/>
      <c r="P2301" s="9">
        <v>2017</v>
      </c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 t="s">
        <v>5750</v>
      </c>
      <c r="AG2301" s="9"/>
      <c r="AH2301" s="9">
        <v>0.5</v>
      </c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  <c r="BI2301" s="9"/>
      <c r="BJ2301" s="9"/>
      <c r="BK2301" s="9" t="s">
        <v>11</v>
      </c>
      <c r="BL2301" s="9"/>
      <c r="BM2301" s="9"/>
      <c r="BN2301" s="9"/>
      <c r="BO2301" s="9"/>
      <c r="BP2301" s="9"/>
      <c r="BQ2301" s="9"/>
      <c r="BR2301" s="9"/>
      <c r="BS2301" s="9"/>
      <c r="BT2301" s="9"/>
      <c r="BU2301" s="9"/>
      <c r="BV2301" s="9"/>
      <c r="BW2301" s="9"/>
      <c r="BX2301" s="9"/>
      <c r="BY2301" s="9"/>
      <c r="BZ2301" s="9"/>
      <c r="CA2301" s="9"/>
      <c r="CB2301" s="9"/>
      <c r="CC2301" s="9"/>
      <c r="CD2301" s="9"/>
      <c r="CE2301" s="9"/>
      <c r="CF2301" s="9"/>
      <c r="CG2301" s="9"/>
      <c r="CH2301" s="9"/>
      <c r="CI2301" s="9"/>
      <c r="CJ2301" s="9"/>
      <c r="CK2301" s="9"/>
      <c r="CL2301" s="9"/>
      <c r="CM2301" s="9"/>
      <c r="CN2301" s="9"/>
      <c r="CO2301" s="9"/>
      <c r="CP2301" s="9"/>
      <c r="CQ2301" s="9"/>
      <c r="CR2301" s="9"/>
      <c r="CS2301" s="9"/>
      <c r="CT2301" s="9"/>
      <c r="CU2301" s="9"/>
      <c r="CV2301" s="9"/>
      <c r="CW2301" s="9"/>
      <c r="CX2301" s="9"/>
      <c r="CY2301" s="9"/>
      <c r="CZ2301" s="9"/>
      <c r="DA2301" s="9"/>
      <c r="DB2301" s="9"/>
      <c r="DC2301" s="9"/>
      <c r="DD2301" s="9"/>
      <c r="DE2301" s="9"/>
      <c r="DF2301" s="9"/>
      <c r="DG2301" s="9"/>
      <c r="DH2301" s="9"/>
      <c r="DI2301" s="9"/>
      <c r="DJ2301" s="9"/>
      <c r="DK2301" s="9"/>
      <c r="DL2301" s="9"/>
      <c r="DM2301" s="9"/>
      <c r="DN2301" s="9"/>
      <c r="DO2301" s="9"/>
    </row>
    <row r="2302" spans="1:119" s="10" customFormat="1" x14ac:dyDescent="0.2">
      <c r="A2302" s="8">
        <v>102373</v>
      </c>
      <c r="B2302" s="9" t="s">
        <v>5751</v>
      </c>
      <c r="C2302" s="9" t="b">
        <v>0</v>
      </c>
      <c r="D2302" s="9" t="b">
        <v>0</v>
      </c>
      <c r="E2302" s="9" t="b">
        <v>1</v>
      </c>
      <c r="F2302" s="9" t="b">
        <v>0</v>
      </c>
      <c r="G2302" s="9" t="s">
        <v>2041</v>
      </c>
      <c r="H2302" s="9"/>
      <c r="I2302" s="9" t="s">
        <v>5734</v>
      </c>
      <c r="J2302" s="9" t="s">
        <v>397</v>
      </c>
      <c r="K2302" s="9">
        <v>44.315999999999995</v>
      </c>
      <c r="L2302" s="9">
        <v>-78.312999999999988</v>
      </c>
      <c r="M2302" s="9" t="s">
        <v>156</v>
      </c>
      <c r="N2302" s="9">
        <v>2012</v>
      </c>
      <c r="O2302" s="9"/>
      <c r="P2302" s="9">
        <v>2017</v>
      </c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 t="s">
        <v>5752</v>
      </c>
      <c r="AG2302" s="9"/>
      <c r="AH2302" s="9">
        <v>0.4</v>
      </c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  <c r="BI2302" s="9"/>
      <c r="BJ2302" s="9"/>
      <c r="BK2302" s="9" t="s">
        <v>11</v>
      </c>
      <c r="BL2302" s="9"/>
      <c r="BM2302" s="9"/>
      <c r="BN2302" s="9"/>
      <c r="BO2302" s="9"/>
      <c r="BP2302" s="9"/>
      <c r="BQ2302" s="9"/>
      <c r="BR2302" s="9"/>
      <c r="BS2302" s="9"/>
      <c r="BT2302" s="9"/>
      <c r="BU2302" s="9"/>
      <c r="BV2302" s="9"/>
      <c r="BW2302" s="9"/>
      <c r="BX2302" s="9"/>
      <c r="BY2302" s="9"/>
      <c r="BZ2302" s="9"/>
      <c r="CA2302" s="9"/>
      <c r="CB2302" s="9"/>
      <c r="CC2302" s="9"/>
      <c r="CD2302" s="9"/>
      <c r="CE2302" s="9"/>
      <c r="CF2302" s="9"/>
      <c r="CG2302" s="9"/>
      <c r="CH2302" s="9"/>
      <c r="CI2302" s="9"/>
      <c r="CJ2302" s="9"/>
      <c r="CK2302" s="9"/>
      <c r="CL2302" s="9"/>
      <c r="CM2302" s="9"/>
      <c r="CN2302" s="9"/>
      <c r="CO2302" s="9"/>
      <c r="CP2302" s="9"/>
      <c r="CQ2302" s="9"/>
      <c r="CR2302" s="9"/>
      <c r="CS2302" s="9"/>
      <c r="CT2302" s="9"/>
      <c r="CU2302" s="9"/>
      <c r="CV2302" s="9"/>
      <c r="CW2302" s="9"/>
      <c r="CX2302" s="9"/>
      <c r="CY2302" s="9"/>
      <c r="CZ2302" s="9"/>
      <c r="DA2302" s="9"/>
      <c r="DB2302" s="9"/>
      <c r="DC2302" s="9"/>
      <c r="DD2302" s="9"/>
      <c r="DE2302" s="9"/>
      <c r="DF2302" s="9"/>
      <c r="DG2302" s="9"/>
      <c r="DH2302" s="9"/>
      <c r="DI2302" s="9"/>
      <c r="DJ2302" s="9"/>
      <c r="DK2302" s="9"/>
      <c r="DL2302" s="9"/>
      <c r="DM2302" s="9"/>
      <c r="DN2302" s="9"/>
      <c r="DO2302" s="9"/>
    </row>
    <row r="2303" spans="1:119" s="10" customFormat="1" x14ac:dyDescent="0.2">
      <c r="A2303" s="8">
        <v>102374</v>
      </c>
      <c r="B2303" s="9" t="s">
        <v>5753</v>
      </c>
      <c r="C2303" s="9" t="b">
        <v>0</v>
      </c>
      <c r="D2303" s="9" t="b">
        <v>0</v>
      </c>
      <c r="E2303" s="9" t="b">
        <v>1</v>
      </c>
      <c r="F2303" s="9" t="b">
        <v>0</v>
      </c>
      <c r="G2303" s="9" t="s">
        <v>2226</v>
      </c>
      <c r="H2303" s="9"/>
      <c r="I2303" s="9" t="s">
        <v>5734</v>
      </c>
      <c r="J2303" s="9" t="s">
        <v>397</v>
      </c>
      <c r="K2303" s="9">
        <v>44.317</v>
      </c>
      <c r="L2303" s="9">
        <v>-78.311999999999998</v>
      </c>
      <c r="M2303" s="9" t="s">
        <v>156</v>
      </c>
      <c r="N2303" s="9">
        <v>2016</v>
      </c>
      <c r="O2303" s="9"/>
      <c r="P2303" s="9">
        <v>2017</v>
      </c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 t="s">
        <v>5754</v>
      </c>
      <c r="AG2303" s="9"/>
      <c r="AH2303" s="9">
        <v>0.438</v>
      </c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  <c r="BI2303" s="9"/>
      <c r="BJ2303" s="9"/>
      <c r="BK2303" s="9" t="s">
        <v>11</v>
      </c>
      <c r="BL2303" s="9"/>
      <c r="BM2303" s="9"/>
      <c r="BN2303" s="9"/>
      <c r="BO2303" s="9"/>
      <c r="BP2303" s="9"/>
      <c r="BQ2303" s="9"/>
      <c r="BR2303" s="9"/>
      <c r="BS2303" s="9"/>
      <c r="BT2303" s="9"/>
      <c r="BU2303" s="9"/>
      <c r="BV2303" s="9"/>
      <c r="BW2303" s="9"/>
      <c r="BX2303" s="9"/>
      <c r="BY2303" s="9"/>
      <c r="BZ2303" s="9"/>
      <c r="CA2303" s="9"/>
      <c r="CB2303" s="9"/>
      <c r="CC2303" s="9"/>
      <c r="CD2303" s="9"/>
      <c r="CE2303" s="9"/>
      <c r="CF2303" s="9"/>
      <c r="CG2303" s="9"/>
      <c r="CH2303" s="9"/>
      <c r="CI2303" s="9"/>
      <c r="CJ2303" s="9"/>
      <c r="CK2303" s="9"/>
      <c r="CL2303" s="9"/>
      <c r="CM2303" s="9"/>
      <c r="CN2303" s="9"/>
      <c r="CO2303" s="9"/>
      <c r="CP2303" s="9"/>
      <c r="CQ2303" s="9"/>
      <c r="CR2303" s="9"/>
      <c r="CS2303" s="9"/>
      <c r="CT2303" s="9"/>
      <c r="CU2303" s="9"/>
      <c r="CV2303" s="9"/>
      <c r="CW2303" s="9"/>
      <c r="CX2303" s="9"/>
      <c r="CY2303" s="9"/>
      <c r="CZ2303" s="9"/>
      <c r="DA2303" s="9"/>
      <c r="DB2303" s="9"/>
      <c r="DC2303" s="9"/>
      <c r="DD2303" s="9"/>
      <c r="DE2303" s="9"/>
      <c r="DF2303" s="9"/>
      <c r="DG2303" s="9"/>
      <c r="DH2303" s="9"/>
      <c r="DI2303" s="9"/>
      <c r="DJ2303" s="9"/>
      <c r="DK2303" s="9"/>
      <c r="DL2303" s="9"/>
      <c r="DM2303" s="9"/>
      <c r="DN2303" s="9"/>
      <c r="DO2303" s="9"/>
    </row>
    <row r="2304" spans="1:119" s="10" customFormat="1" x14ac:dyDescent="0.2">
      <c r="A2304" s="8">
        <v>102375</v>
      </c>
      <c r="B2304" s="9" t="s">
        <v>5755</v>
      </c>
      <c r="C2304" s="9" t="b">
        <v>0</v>
      </c>
      <c r="D2304" s="9" t="b">
        <v>0</v>
      </c>
      <c r="E2304" s="9" t="b">
        <v>1</v>
      </c>
      <c r="F2304" s="9" t="b">
        <v>0</v>
      </c>
      <c r="G2304" s="9" t="s">
        <v>5493</v>
      </c>
      <c r="H2304" s="9"/>
      <c r="I2304" s="9" t="s">
        <v>5734</v>
      </c>
      <c r="J2304" s="9" t="s">
        <v>397</v>
      </c>
      <c r="K2304" s="9">
        <v>44.317999999999998</v>
      </c>
      <c r="L2304" s="9">
        <v>-78.310999999999993</v>
      </c>
      <c r="M2304" s="9" t="s">
        <v>156</v>
      </c>
      <c r="N2304" s="9">
        <v>2011</v>
      </c>
      <c r="O2304" s="9"/>
      <c r="P2304" s="9">
        <v>2017</v>
      </c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 t="s">
        <v>5756</v>
      </c>
      <c r="AG2304" s="9"/>
      <c r="AH2304" s="9">
        <v>10</v>
      </c>
      <c r="AI2304" s="9"/>
      <c r="AJ2304" s="9">
        <v>14300</v>
      </c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  <c r="BI2304" s="9"/>
      <c r="BJ2304" s="9"/>
      <c r="BK2304" s="9" t="s">
        <v>11</v>
      </c>
      <c r="BL2304" s="9"/>
      <c r="BM2304" s="9"/>
      <c r="BN2304" s="9"/>
      <c r="BO2304" s="9"/>
      <c r="BP2304" s="9"/>
      <c r="BQ2304" s="9"/>
      <c r="BR2304" s="9"/>
      <c r="BS2304" s="9"/>
      <c r="BT2304" s="9"/>
      <c r="BU2304" s="9"/>
      <c r="BV2304" s="9"/>
      <c r="BW2304" s="9"/>
      <c r="BX2304" s="9"/>
      <c r="BY2304" s="9"/>
      <c r="BZ2304" s="9"/>
      <c r="CA2304" s="9"/>
      <c r="CB2304" s="9"/>
      <c r="CC2304" s="9"/>
      <c r="CD2304" s="9"/>
      <c r="CE2304" s="9"/>
      <c r="CF2304" s="9"/>
      <c r="CG2304" s="9"/>
      <c r="CH2304" s="9"/>
      <c r="CI2304" s="9"/>
      <c r="CJ2304" s="9"/>
      <c r="CK2304" s="9"/>
      <c r="CL2304" s="9"/>
      <c r="CM2304" s="9"/>
      <c r="CN2304" s="9"/>
      <c r="CO2304" s="9"/>
      <c r="CP2304" s="9"/>
      <c r="CQ2304" s="9"/>
      <c r="CR2304" s="9"/>
      <c r="CS2304" s="9"/>
      <c r="CT2304" s="9"/>
      <c r="CU2304" s="9"/>
      <c r="CV2304" s="9"/>
      <c r="CW2304" s="9"/>
      <c r="CX2304" s="9"/>
      <c r="CY2304" s="9"/>
      <c r="CZ2304" s="9"/>
      <c r="DA2304" s="9"/>
      <c r="DB2304" s="9"/>
      <c r="DC2304" s="9"/>
      <c r="DD2304" s="9"/>
      <c r="DE2304" s="9"/>
      <c r="DF2304" s="9"/>
      <c r="DG2304" s="9"/>
      <c r="DH2304" s="9"/>
      <c r="DI2304" s="9"/>
      <c r="DJ2304" s="9"/>
      <c r="DK2304" s="9"/>
      <c r="DL2304" s="9"/>
      <c r="DM2304" s="9"/>
      <c r="DN2304" s="9"/>
      <c r="DO2304" s="9"/>
    </row>
    <row r="2305" spans="1:119" s="10" customFormat="1" x14ac:dyDescent="0.2">
      <c r="A2305" s="8">
        <v>102376</v>
      </c>
      <c r="B2305" s="9" t="s">
        <v>5757</v>
      </c>
      <c r="C2305" s="9" t="b">
        <v>0</v>
      </c>
      <c r="D2305" s="9" t="b">
        <v>0</v>
      </c>
      <c r="E2305" s="9" t="b">
        <v>1</v>
      </c>
      <c r="F2305" s="9" t="b">
        <v>0</v>
      </c>
      <c r="G2305" s="9" t="s">
        <v>2268</v>
      </c>
      <c r="H2305" s="9"/>
      <c r="I2305" s="9" t="s">
        <v>5734</v>
      </c>
      <c r="J2305" s="9" t="s">
        <v>397</v>
      </c>
      <c r="K2305" s="9">
        <v>44.318999999999996</v>
      </c>
      <c r="L2305" s="9">
        <v>-78.309999999999988</v>
      </c>
      <c r="M2305" s="9" t="s">
        <v>156</v>
      </c>
      <c r="N2305" s="9">
        <v>2016</v>
      </c>
      <c r="O2305" s="9"/>
      <c r="P2305" s="9">
        <v>2017</v>
      </c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 t="s">
        <v>5758</v>
      </c>
      <c r="AG2305" s="9"/>
      <c r="AH2305" s="9">
        <v>0.5</v>
      </c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  <c r="BI2305" s="9"/>
      <c r="BJ2305" s="9"/>
      <c r="BK2305" s="9" t="s">
        <v>11</v>
      </c>
      <c r="BL2305" s="9"/>
      <c r="BM2305" s="9"/>
      <c r="BN2305" s="9"/>
      <c r="BO2305" s="9"/>
      <c r="BP2305" s="9"/>
      <c r="BQ2305" s="9"/>
      <c r="BR2305" s="9"/>
      <c r="BS2305" s="9"/>
      <c r="BT2305" s="9"/>
      <c r="BU2305" s="9"/>
      <c r="BV2305" s="9"/>
      <c r="BW2305" s="9"/>
      <c r="BX2305" s="9"/>
      <c r="BY2305" s="9"/>
      <c r="BZ2305" s="9"/>
      <c r="CA2305" s="9"/>
      <c r="CB2305" s="9"/>
      <c r="CC2305" s="9"/>
      <c r="CD2305" s="9"/>
      <c r="CE2305" s="9"/>
      <c r="CF2305" s="9"/>
      <c r="CG2305" s="9"/>
      <c r="CH2305" s="9"/>
      <c r="CI2305" s="9"/>
      <c r="CJ2305" s="9"/>
      <c r="CK2305" s="9"/>
      <c r="CL2305" s="9"/>
      <c r="CM2305" s="9"/>
      <c r="CN2305" s="9"/>
      <c r="CO2305" s="9"/>
      <c r="CP2305" s="9"/>
      <c r="CQ2305" s="9"/>
      <c r="CR2305" s="9"/>
      <c r="CS2305" s="9"/>
      <c r="CT2305" s="9"/>
      <c r="CU2305" s="9"/>
      <c r="CV2305" s="9"/>
      <c r="CW2305" s="9"/>
      <c r="CX2305" s="9"/>
      <c r="CY2305" s="9"/>
      <c r="CZ2305" s="9"/>
      <c r="DA2305" s="9"/>
      <c r="DB2305" s="9"/>
      <c r="DC2305" s="9"/>
      <c r="DD2305" s="9"/>
      <c r="DE2305" s="9"/>
      <c r="DF2305" s="9"/>
      <c r="DG2305" s="9"/>
      <c r="DH2305" s="9"/>
      <c r="DI2305" s="9"/>
      <c r="DJ2305" s="9"/>
      <c r="DK2305" s="9"/>
      <c r="DL2305" s="9"/>
      <c r="DM2305" s="9"/>
      <c r="DN2305" s="9"/>
      <c r="DO2305" s="9"/>
    </row>
    <row r="2306" spans="1:119" s="10" customFormat="1" x14ac:dyDescent="0.2">
      <c r="A2306" s="8">
        <v>102377</v>
      </c>
      <c r="B2306" s="9" t="s">
        <v>5759</v>
      </c>
      <c r="C2306" s="9" t="b">
        <v>0</v>
      </c>
      <c r="D2306" s="9" t="b">
        <v>0</v>
      </c>
      <c r="E2306" s="9" t="b">
        <v>1</v>
      </c>
      <c r="F2306" s="9" t="b">
        <v>0</v>
      </c>
      <c r="G2306" s="9" t="s">
        <v>5760</v>
      </c>
      <c r="H2306" s="9"/>
      <c r="I2306" s="9" t="s">
        <v>5734</v>
      </c>
      <c r="J2306" s="9" t="s">
        <v>397</v>
      </c>
      <c r="K2306" s="9">
        <v>44.32</v>
      </c>
      <c r="L2306" s="9">
        <v>-78.308999999999997</v>
      </c>
      <c r="M2306" s="9" t="s">
        <v>156</v>
      </c>
      <c r="N2306" s="9">
        <v>2012</v>
      </c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 t="s">
        <v>5761</v>
      </c>
      <c r="AG2306" s="9"/>
      <c r="AH2306" s="9">
        <v>0.15</v>
      </c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  <c r="BI2306" s="9"/>
      <c r="BJ2306" s="9"/>
      <c r="BK2306" s="9" t="s">
        <v>11</v>
      </c>
      <c r="BL2306" s="9"/>
      <c r="BM2306" s="9"/>
      <c r="BN2306" s="9"/>
      <c r="BO2306" s="9"/>
      <c r="BP2306" s="9"/>
      <c r="BQ2306" s="9"/>
      <c r="BR2306" s="9"/>
      <c r="BS2306" s="9"/>
      <c r="BT2306" s="9"/>
      <c r="BU2306" s="9"/>
      <c r="BV2306" s="9"/>
      <c r="BW2306" s="9"/>
      <c r="BX2306" s="9"/>
      <c r="BY2306" s="9"/>
      <c r="BZ2306" s="9"/>
      <c r="CA2306" s="9"/>
      <c r="CB2306" s="9"/>
      <c r="CC2306" s="9"/>
      <c r="CD2306" s="9"/>
      <c r="CE2306" s="9"/>
      <c r="CF2306" s="9"/>
      <c r="CG2306" s="9"/>
      <c r="CH2306" s="9"/>
      <c r="CI2306" s="9"/>
      <c r="CJ2306" s="9"/>
      <c r="CK2306" s="9"/>
      <c r="CL2306" s="9"/>
      <c r="CM2306" s="9"/>
      <c r="CN2306" s="9"/>
      <c r="CO2306" s="9"/>
      <c r="CP2306" s="9"/>
      <c r="CQ2306" s="9"/>
      <c r="CR2306" s="9"/>
      <c r="CS2306" s="9"/>
      <c r="CT2306" s="9"/>
      <c r="CU2306" s="9"/>
      <c r="CV2306" s="9"/>
      <c r="CW2306" s="9"/>
      <c r="CX2306" s="9"/>
      <c r="CY2306" s="9"/>
      <c r="CZ2306" s="9"/>
      <c r="DA2306" s="9"/>
      <c r="DB2306" s="9"/>
      <c r="DC2306" s="9"/>
      <c r="DD2306" s="9"/>
      <c r="DE2306" s="9"/>
      <c r="DF2306" s="9"/>
      <c r="DG2306" s="9"/>
      <c r="DH2306" s="9"/>
      <c r="DI2306" s="9"/>
      <c r="DJ2306" s="9"/>
      <c r="DK2306" s="9"/>
      <c r="DL2306" s="9"/>
      <c r="DM2306" s="9"/>
      <c r="DN2306" s="9"/>
      <c r="DO2306" s="9"/>
    </row>
    <row r="2307" spans="1:119" s="10" customFormat="1" x14ac:dyDescent="0.2">
      <c r="A2307" s="8">
        <v>102378</v>
      </c>
      <c r="B2307" s="9" t="s">
        <v>5762</v>
      </c>
      <c r="C2307" s="9" t="b">
        <v>0</v>
      </c>
      <c r="D2307" s="9" t="b">
        <v>0</v>
      </c>
      <c r="E2307" s="9" t="b">
        <v>1</v>
      </c>
      <c r="F2307" s="9" t="b">
        <v>0</v>
      </c>
      <c r="G2307" s="9" t="s">
        <v>3230</v>
      </c>
      <c r="H2307" s="9"/>
      <c r="I2307" s="9" t="s">
        <v>5734</v>
      </c>
      <c r="J2307" s="9" t="s">
        <v>397</v>
      </c>
      <c r="K2307" s="9">
        <v>44.320999999999998</v>
      </c>
      <c r="L2307" s="9">
        <v>-78.307999999999993</v>
      </c>
      <c r="M2307" s="9" t="s">
        <v>156</v>
      </c>
      <c r="N2307" s="9">
        <v>2015</v>
      </c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 t="s">
        <v>5763</v>
      </c>
      <c r="AG2307" s="9"/>
      <c r="AH2307" s="9">
        <v>0.19</v>
      </c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  <c r="BI2307" s="9"/>
      <c r="BJ2307" s="9"/>
      <c r="BK2307" s="9" t="s">
        <v>11</v>
      </c>
      <c r="BL2307" s="9"/>
      <c r="BM2307" s="9"/>
      <c r="BN2307" s="9"/>
      <c r="BO2307" s="9"/>
      <c r="BP2307" s="9"/>
      <c r="BQ2307" s="9"/>
      <c r="BR2307" s="9"/>
      <c r="BS2307" s="9"/>
      <c r="BT2307" s="9"/>
      <c r="BU2307" s="9"/>
      <c r="BV2307" s="9"/>
      <c r="BW2307" s="9"/>
      <c r="BX2307" s="9"/>
      <c r="BY2307" s="9"/>
      <c r="BZ2307" s="9"/>
      <c r="CA2307" s="9"/>
      <c r="CB2307" s="9"/>
      <c r="CC2307" s="9"/>
      <c r="CD2307" s="9"/>
      <c r="CE2307" s="9"/>
      <c r="CF2307" s="9"/>
      <c r="CG2307" s="9"/>
      <c r="CH2307" s="9"/>
      <c r="CI2307" s="9"/>
      <c r="CJ2307" s="9"/>
      <c r="CK2307" s="9"/>
      <c r="CL2307" s="9"/>
      <c r="CM2307" s="9"/>
      <c r="CN2307" s="9"/>
      <c r="CO2307" s="9"/>
      <c r="CP2307" s="9"/>
      <c r="CQ2307" s="9"/>
      <c r="CR2307" s="9"/>
      <c r="CS2307" s="9"/>
      <c r="CT2307" s="9"/>
      <c r="CU2307" s="9"/>
      <c r="CV2307" s="9"/>
      <c r="CW2307" s="9"/>
      <c r="CX2307" s="9"/>
      <c r="CY2307" s="9"/>
      <c r="CZ2307" s="9"/>
      <c r="DA2307" s="9"/>
      <c r="DB2307" s="9"/>
      <c r="DC2307" s="9"/>
      <c r="DD2307" s="9"/>
      <c r="DE2307" s="9"/>
      <c r="DF2307" s="9"/>
      <c r="DG2307" s="9"/>
      <c r="DH2307" s="9"/>
      <c r="DI2307" s="9"/>
      <c r="DJ2307" s="9"/>
      <c r="DK2307" s="9"/>
      <c r="DL2307" s="9"/>
      <c r="DM2307" s="9"/>
      <c r="DN2307" s="9"/>
      <c r="DO2307" s="9"/>
    </row>
    <row r="2308" spans="1:119" s="10" customFormat="1" x14ac:dyDescent="0.2">
      <c r="A2308" s="8">
        <v>102379</v>
      </c>
      <c r="B2308" s="9" t="s">
        <v>5764</v>
      </c>
      <c r="C2308" s="9" t="b">
        <v>0</v>
      </c>
      <c r="D2308" s="9" t="b">
        <v>0</v>
      </c>
      <c r="E2308" s="9" t="b">
        <v>1</v>
      </c>
      <c r="F2308" s="9" t="b">
        <v>0</v>
      </c>
      <c r="G2308" s="9" t="s">
        <v>5764</v>
      </c>
      <c r="H2308" s="9"/>
      <c r="I2308" s="9" t="s">
        <v>5734</v>
      </c>
      <c r="J2308" s="9" t="s">
        <v>397</v>
      </c>
      <c r="K2308" s="9">
        <v>44.321999999999996</v>
      </c>
      <c r="L2308" s="9">
        <v>-78.306999999999988</v>
      </c>
      <c r="M2308" s="9" t="s">
        <v>156</v>
      </c>
      <c r="N2308" s="9">
        <v>2012</v>
      </c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 t="s">
        <v>5765</v>
      </c>
      <c r="AG2308" s="9"/>
      <c r="AH2308" s="9">
        <v>0.18</v>
      </c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  <c r="BI2308" s="9"/>
      <c r="BJ2308" s="9"/>
      <c r="BK2308" s="9" t="s">
        <v>11</v>
      </c>
      <c r="BL2308" s="9"/>
      <c r="BM2308" s="9"/>
      <c r="BN2308" s="9"/>
      <c r="BO2308" s="9"/>
      <c r="BP2308" s="9"/>
      <c r="BQ2308" s="9"/>
      <c r="BR2308" s="9"/>
      <c r="BS2308" s="9"/>
      <c r="BT2308" s="9"/>
      <c r="BU2308" s="9"/>
      <c r="BV2308" s="9"/>
      <c r="BW2308" s="9"/>
      <c r="BX2308" s="9"/>
      <c r="BY2308" s="9"/>
      <c r="BZ2308" s="9"/>
      <c r="CA2308" s="9"/>
      <c r="CB2308" s="9"/>
      <c r="CC2308" s="9"/>
      <c r="CD2308" s="9"/>
      <c r="CE2308" s="9"/>
      <c r="CF2308" s="9"/>
      <c r="CG2308" s="9"/>
      <c r="CH2308" s="9"/>
      <c r="CI2308" s="9"/>
      <c r="CJ2308" s="9"/>
      <c r="CK2308" s="9"/>
      <c r="CL2308" s="9"/>
      <c r="CM2308" s="9"/>
      <c r="CN2308" s="9"/>
      <c r="CO2308" s="9"/>
      <c r="CP2308" s="9"/>
      <c r="CQ2308" s="9"/>
      <c r="CR2308" s="9"/>
      <c r="CS2308" s="9"/>
      <c r="CT2308" s="9"/>
      <c r="CU2308" s="9"/>
      <c r="CV2308" s="9"/>
      <c r="CW2308" s="9"/>
      <c r="CX2308" s="9"/>
      <c r="CY2308" s="9"/>
      <c r="CZ2308" s="9"/>
      <c r="DA2308" s="9"/>
      <c r="DB2308" s="9"/>
      <c r="DC2308" s="9"/>
      <c r="DD2308" s="9"/>
      <c r="DE2308" s="9"/>
      <c r="DF2308" s="9"/>
      <c r="DG2308" s="9"/>
      <c r="DH2308" s="9"/>
      <c r="DI2308" s="9"/>
      <c r="DJ2308" s="9"/>
      <c r="DK2308" s="9"/>
      <c r="DL2308" s="9"/>
      <c r="DM2308" s="9"/>
      <c r="DN2308" s="9"/>
      <c r="DO2308" s="9"/>
    </row>
    <row r="2309" spans="1:119" s="10" customFormat="1" x14ac:dyDescent="0.2">
      <c r="A2309" s="8">
        <v>102380</v>
      </c>
      <c r="B2309" s="9" t="s">
        <v>5766</v>
      </c>
      <c r="C2309" s="9" t="b">
        <v>0</v>
      </c>
      <c r="D2309" s="9" t="b">
        <v>0</v>
      </c>
      <c r="E2309" s="9" t="b">
        <v>1</v>
      </c>
      <c r="F2309" s="9" t="b">
        <v>0</v>
      </c>
      <c r="G2309" s="9" t="s">
        <v>2226</v>
      </c>
      <c r="H2309" s="9"/>
      <c r="I2309" s="9" t="s">
        <v>5734</v>
      </c>
      <c r="J2309" s="9" t="s">
        <v>397</v>
      </c>
      <c r="K2309" s="9">
        <v>44.323</v>
      </c>
      <c r="L2309" s="9">
        <v>-78.305999999999997</v>
      </c>
      <c r="M2309" s="9" t="s">
        <v>156</v>
      </c>
      <c r="N2309" s="9">
        <v>2016</v>
      </c>
      <c r="O2309" s="9"/>
      <c r="P2309" s="9">
        <v>2017</v>
      </c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 t="s">
        <v>5767</v>
      </c>
      <c r="AG2309" s="9"/>
      <c r="AH2309" s="9">
        <v>0.25</v>
      </c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  <c r="BI2309" s="9"/>
      <c r="BJ2309" s="9"/>
      <c r="BK2309" s="9" t="s">
        <v>11</v>
      </c>
      <c r="BL2309" s="9"/>
      <c r="BM2309" s="9"/>
      <c r="BN2309" s="9"/>
      <c r="BO2309" s="9"/>
      <c r="BP2309" s="9"/>
      <c r="BQ2309" s="9"/>
      <c r="BR2309" s="9"/>
      <c r="BS2309" s="9"/>
      <c r="BT2309" s="9"/>
      <c r="BU2309" s="9"/>
      <c r="BV2309" s="9"/>
      <c r="BW2309" s="9"/>
      <c r="BX2309" s="9"/>
      <c r="BY2309" s="9"/>
      <c r="BZ2309" s="9"/>
      <c r="CA2309" s="9"/>
      <c r="CB2309" s="9"/>
      <c r="CC2309" s="9"/>
      <c r="CD2309" s="9"/>
      <c r="CE2309" s="9"/>
      <c r="CF2309" s="9"/>
      <c r="CG2309" s="9"/>
      <c r="CH2309" s="9"/>
      <c r="CI2309" s="9"/>
      <c r="CJ2309" s="9"/>
      <c r="CK2309" s="9"/>
      <c r="CL2309" s="9"/>
      <c r="CM2309" s="9"/>
      <c r="CN2309" s="9"/>
      <c r="CO2309" s="9"/>
      <c r="CP2309" s="9"/>
      <c r="CQ2309" s="9"/>
      <c r="CR2309" s="9"/>
      <c r="CS2309" s="9"/>
      <c r="CT2309" s="9"/>
      <c r="CU2309" s="9"/>
      <c r="CV2309" s="9"/>
      <c r="CW2309" s="9"/>
      <c r="CX2309" s="9"/>
      <c r="CY2309" s="9"/>
      <c r="CZ2309" s="9"/>
      <c r="DA2309" s="9"/>
      <c r="DB2309" s="9"/>
      <c r="DC2309" s="9"/>
      <c r="DD2309" s="9"/>
      <c r="DE2309" s="9"/>
      <c r="DF2309" s="9"/>
      <c r="DG2309" s="9"/>
      <c r="DH2309" s="9"/>
      <c r="DI2309" s="9"/>
      <c r="DJ2309" s="9"/>
      <c r="DK2309" s="9"/>
      <c r="DL2309" s="9"/>
      <c r="DM2309" s="9"/>
      <c r="DN2309" s="9"/>
      <c r="DO2309" s="9"/>
    </row>
    <row r="2310" spans="1:119" s="10" customFormat="1" x14ac:dyDescent="0.2">
      <c r="A2310" s="8">
        <v>102381</v>
      </c>
      <c r="B2310" s="9" t="s">
        <v>5768</v>
      </c>
      <c r="C2310" s="9" t="b">
        <v>0</v>
      </c>
      <c r="D2310" s="9" t="b">
        <v>0</v>
      </c>
      <c r="E2310" s="9" t="b">
        <v>1</v>
      </c>
      <c r="F2310" s="9" t="b">
        <v>0</v>
      </c>
      <c r="G2310" s="9" t="s">
        <v>5769</v>
      </c>
      <c r="H2310" s="9"/>
      <c r="I2310" s="9" t="s">
        <v>5734</v>
      </c>
      <c r="J2310" s="9" t="s">
        <v>397</v>
      </c>
      <c r="K2310" s="9">
        <v>44.323999999999998</v>
      </c>
      <c r="L2310" s="9">
        <v>-78.304999999999993</v>
      </c>
      <c r="M2310" s="9" t="s">
        <v>156</v>
      </c>
      <c r="N2310" s="9">
        <v>2014</v>
      </c>
      <c r="O2310" s="9"/>
      <c r="P2310" s="9">
        <v>2017</v>
      </c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 t="s">
        <v>5770</v>
      </c>
      <c r="AG2310" s="9"/>
      <c r="AH2310" s="9">
        <v>0.25</v>
      </c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  <c r="BI2310" s="9"/>
      <c r="BJ2310" s="9"/>
      <c r="BK2310" s="9" t="s">
        <v>11</v>
      </c>
      <c r="BL2310" s="9"/>
      <c r="BM2310" s="9"/>
      <c r="BN2310" s="9"/>
      <c r="BO2310" s="9"/>
      <c r="BP2310" s="9"/>
      <c r="BQ2310" s="9"/>
      <c r="BR2310" s="9"/>
      <c r="BS2310" s="9"/>
      <c r="BT2310" s="9"/>
      <c r="BU2310" s="9"/>
      <c r="BV2310" s="9"/>
      <c r="BW2310" s="9"/>
      <c r="BX2310" s="9"/>
      <c r="BY2310" s="9"/>
      <c r="BZ2310" s="9"/>
      <c r="CA2310" s="9"/>
      <c r="CB2310" s="9"/>
      <c r="CC2310" s="9"/>
      <c r="CD2310" s="9"/>
      <c r="CE2310" s="9"/>
      <c r="CF2310" s="9"/>
      <c r="CG2310" s="9"/>
      <c r="CH2310" s="9"/>
      <c r="CI2310" s="9"/>
      <c r="CJ2310" s="9"/>
      <c r="CK2310" s="9"/>
      <c r="CL2310" s="9"/>
      <c r="CM2310" s="9"/>
      <c r="CN2310" s="9"/>
      <c r="CO2310" s="9"/>
      <c r="CP2310" s="9"/>
      <c r="CQ2310" s="9"/>
      <c r="CR2310" s="9"/>
      <c r="CS2310" s="9"/>
      <c r="CT2310" s="9"/>
      <c r="CU2310" s="9"/>
      <c r="CV2310" s="9"/>
      <c r="CW2310" s="9"/>
      <c r="CX2310" s="9"/>
      <c r="CY2310" s="9"/>
      <c r="CZ2310" s="9"/>
      <c r="DA2310" s="9"/>
      <c r="DB2310" s="9"/>
      <c r="DC2310" s="9"/>
      <c r="DD2310" s="9"/>
      <c r="DE2310" s="9"/>
      <c r="DF2310" s="9"/>
      <c r="DG2310" s="9"/>
      <c r="DH2310" s="9"/>
      <c r="DI2310" s="9"/>
      <c r="DJ2310" s="9"/>
      <c r="DK2310" s="9"/>
      <c r="DL2310" s="9"/>
      <c r="DM2310" s="9"/>
      <c r="DN2310" s="9"/>
      <c r="DO2310" s="9"/>
    </row>
    <row r="2311" spans="1:119" s="10" customFormat="1" x14ac:dyDescent="0.2">
      <c r="A2311" s="8">
        <v>102382</v>
      </c>
      <c r="B2311" s="9" t="s">
        <v>5771</v>
      </c>
      <c r="C2311" s="9" t="b">
        <v>0</v>
      </c>
      <c r="D2311" s="9" t="b">
        <v>0</v>
      </c>
      <c r="E2311" s="9" t="b">
        <v>1</v>
      </c>
      <c r="F2311" s="9" t="b">
        <v>0</v>
      </c>
      <c r="G2311" s="9"/>
      <c r="H2311" s="9"/>
      <c r="I2311" s="9" t="s">
        <v>5734</v>
      </c>
      <c r="J2311" s="9" t="s">
        <v>397</v>
      </c>
      <c r="K2311" s="9">
        <v>44.324999999999996</v>
      </c>
      <c r="L2311" s="9">
        <v>-78.303999999999988</v>
      </c>
      <c r="M2311" s="9" t="s">
        <v>156</v>
      </c>
      <c r="N2311" s="9">
        <v>2016</v>
      </c>
      <c r="O2311" s="9"/>
      <c r="P2311" s="9">
        <v>2017</v>
      </c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 t="s">
        <v>5772</v>
      </c>
      <c r="AG2311" s="9"/>
      <c r="AH2311" s="9">
        <v>0.5</v>
      </c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  <c r="BI2311" s="9"/>
      <c r="BJ2311" s="9"/>
      <c r="BK2311" s="9" t="s">
        <v>11</v>
      </c>
      <c r="BL2311" s="9"/>
      <c r="BM2311" s="9"/>
      <c r="BN2311" s="9"/>
      <c r="BO2311" s="9"/>
      <c r="BP2311" s="9"/>
      <c r="BQ2311" s="9"/>
      <c r="BR2311" s="9"/>
      <c r="BS2311" s="9"/>
      <c r="BT2311" s="9"/>
      <c r="BU2311" s="9"/>
      <c r="BV2311" s="9"/>
      <c r="BW2311" s="9"/>
      <c r="BX2311" s="9"/>
      <c r="BY2311" s="9"/>
      <c r="BZ2311" s="9"/>
      <c r="CA2311" s="9"/>
      <c r="CB2311" s="9"/>
      <c r="CC2311" s="9"/>
      <c r="CD2311" s="9"/>
      <c r="CE2311" s="9"/>
      <c r="CF2311" s="9"/>
      <c r="CG2311" s="9"/>
      <c r="CH2311" s="9"/>
      <c r="CI2311" s="9"/>
      <c r="CJ2311" s="9"/>
      <c r="CK2311" s="9"/>
      <c r="CL2311" s="9"/>
      <c r="CM2311" s="9"/>
      <c r="CN2311" s="9"/>
      <c r="CO2311" s="9"/>
      <c r="CP2311" s="9"/>
      <c r="CQ2311" s="9"/>
      <c r="CR2311" s="9"/>
      <c r="CS2311" s="9"/>
      <c r="CT2311" s="9"/>
      <c r="CU2311" s="9"/>
      <c r="CV2311" s="9"/>
      <c r="CW2311" s="9"/>
      <c r="CX2311" s="9"/>
      <c r="CY2311" s="9"/>
      <c r="CZ2311" s="9"/>
      <c r="DA2311" s="9"/>
      <c r="DB2311" s="9"/>
      <c r="DC2311" s="9"/>
      <c r="DD2311" s="9"/>
      <c r="DE2311" s="9"/>
      <c r="DF2311" s="9"/>
      <c r="DG2311" s="9"/>
      <c r="DH2311" s="9"/>
      <c r="DI2311" s="9"/>
      <c r="DJ2311" s="9"/>
      <c r="DK2311" s="9"/>
      <c r="DL2311" s="9"/>
      <c r="DM2311" s="9"/>
      <c r="DN2311" s="9"/>
      <c r="DO2311" s="9"/>
    </row>
    <row r="2312" spans="1:119" s="10" customFormat="1" x14ac:dyDescent="0.2">
      <c r="A2312" s="8">
        <v>102383</v>
      </c>
      <c r="B2312" s="9" t="s">
        <v>5773</v>
      </c>
      <c r="C2312" s="9" t="b">
        <v>0</v>
      </c>
      <c r="D2312" s="9" t="b">
        <v>0</v>
      </c>
      <c r="E2312" s="9" t="b">
        <v>1</v>
      </c>
      <c r="F2312" s="9" t="b">
        <v>0</v>
      </c>
      <c r="G2312" s="9" t="s">
        <v>572</v>
      </c>
      <c r="H2312" s="9"/>
      <c r="I2312" s="9" t="s">
        <v>5734</v>
      </c>
      <c r="J2312" s="9" t="s">
        <v>397</v>
      </c>
      <c r="K2312" s="9">
        <v>44.326000000000001</v>
      </c>
      <c r="L2312" s="9">
        <v>-78.302999999999997</v>
      </c>
      <c r="M2312" s="9" t="s">
        <v>156</v>
      </c>
      <c r="N2312" s="9">
        <v>1964</v>
      </c>
      <c r="O2312" s="9"/>
      <c r="P2312" s="9">
        <v>2017</v>
      </c>
      <c r="Q2312" s="9">
        <v>611</v>
      </c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 t="s">
        <v>2064</v>
      </c>
      <c r="AG2312" s="9"/>
      <c r="AH2312" s="9">
        <v>3.9</v>
      </c>
      <c r="AI2312" s="9"/>
      <c r="AJ2312" s="9">
        <v>9000</v>
      </c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  <c r="BI2312" s="9"/>
      <c r="BJ2312" s="9"/>
      <c r="BK2312" s="9"/>
      <c r="BL2312" s="9" t="s">
        <v>11</v>
      </c>
      <c r="BM2312" s="9"/>
      <c r="BN2312" s="9"/>
      <c r="BO2312" s="9"/>
      <c r="BP2312" s="9"/>
      <c r="BQ2312" s="9"/>
      <c r="BR2312" s="9"/>
      <c r="BS2312" s="9"/>
      <c r="BT2312" s="9"/>
      <c r="BU2312" s="9"/>
      <c r="BV2312" s="9"/>
      <c r="BW2312" s="9"/>
      <c r="BX2312" s="9"/>
      <c r="BY2312" s="9"/>
      <c r="BZ2312" s="9"/>
      <c r="CA2312" s="9"/>
      <c r="CB2312" s="9"/>
      <c r="CC2312" s="9"/>
      <c r="CD2312" s="9"/>
      <c r="CE2312" s="9"/>
      <c r="CF2312" s="9"/>
      <c r="CG2312" s="9"/>
      <c r="CH2312" s="9"/>
      <c r="CI2312" s="9"/>
      <c r="CJ2312" s="9"/>
      <c r="CK2312" s="9"/>
      <c r="CL2312" s="9"/>
      <c r="CM2312" s="9"/>
      <c r="CN2312" s="9"/>
      <c r="CO2312" s="9"/>
      <c r="CP2312" s="9"/>
      <c r="CQ2312" s="9"/>
      <c r="CR2312" s="9"/>
      <c r="CS2312" s="9"/>
      <c r="CT2312" s="9"/>
      <c r="CU2312" s="9"/>
      <c r="CV2312" s="9"/>
      <c r="CW2312" s="9"/>
      <c r="CX2312" s="9"/>
      <c r="CY2312" s="9"/>
      <c r="CZ2312" s="9"/>
      <c r="DA2312" s="9"/>
      <c r="DB2312" s="9"/>
      <c r="DC2312" s="9"/>
      <c r="DD2312" s="9"/>
      <c r="DE2312" s="9"/>
      <c r="DF2312" s="9"/>
      <c r="DG2312" s="9"/>
      <c r="DH2312" s="9"/>
      <c r="DI2312" s="9"/>
      <c r="DJ2312" s="9"/>
      <c r="DK2312" s="9"/>
      <c r="DL2312" s="9"/>
      <c r="DM2312" s="9"/>
      <c r="DN2312" s="9"/>
      <c r="DO2312" s="9"/>
    </row>
    <row r="2313" spans="1:119" s="10" customFormat="1" x14ac:dyDescent="0.2">
      <c r="A2313" s="8">
        <v>102384</v>
      </c>
      <c r="B2313" s="9" t="s">
        <v>5774</v>
      </c>
      <c r="C2313" s="9" t="b">
        <v>0</v>
      </c>
      <c r="D2313" s="9" t="b">
        <v>0</v>
      </c>
      <c r="E2313" s="9" t="b">
        <v>1</v>
      </c>
      <c r="F2313" s="9" t="b">
        <v>0</v>
      </c>
      <c r="G2313" s="9" t="s">
        <v>2407</v>
      </c>
      <c r="H2313" s="9"/>
      <c r="I2313" s="9" t="s">
        <v>5734</v>
      </c>
      <c r="J2313" s="9" t="s">
        <v>397</v>
      </c>
      <c r="K2313" s="9">
        <v>44.326999999999998</v>
      </c>
      <c r="L2313" s="9">
        <v>-78.301999999999992</v>
      </c>
      <c r="M2313" s="9" t="s">
        <v>156</v>
      </c>
      <c r="N2313" s="9">
        <v>2016</v>
      </c>
      <c r="O2313" s="9"/>
      <c r="P2313" s="9">
        <v>2017</v>
      </c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 t="s">
        <v>5775</v>
      </c>
      <c r="AG2313" s="9"/>
      <c r="AH2313" s="9">
        <v>0.5</v>
      </c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  <c r="BI2313" s="9"/>
      <c r="BJ2313" s="9"/>
      <c r="BK2313" s="9" t="s">
        <v>11</v>
      </c>
      <c r="BL2313" s="9"/>
      <c r="BM2313" s="9"/>
      <c r="BN2313" s="9"/>
      <c r="BO2313" s="9"/>
      <c r="BP2313" s="9"/>
      <c r="BQ2313" s="9"/>
      <c r="BR2313" s="9"/>
      <c r="BS2313" s="9"/>
      <c r="BT2313" s="9"/>
      <c r="BU2313" s="9"/>
      <c r="BV2313" s="9"/>
      <c r="BW2313" s="9"/>
      <c r="BX2313" s="9"/>
      <c r="BY2313" s="9"/>
      <c r="BZ2313" s="9"/>
      <c r="CA2313" s="9"/>
      <c r="CB2313" s="9"/>
      <c r="CC2313" s="9"/>
      <c r="CD2313" s="9"/>
      <c r="CE2313" s="9"/>
      <c r="CF2313" s="9"/>
      <c r="CG2313" s="9"/>
      <c r="CH2313" s="9"/>
      <c r="CI2313" s="9"/>
      <c r="CJ2313" s="9"/>
      <c r="CK2313" s="9"/>
      <c r="CL2313" s="9"/>
      <c r="CM2313" s="9"/>
      <c r="CN2313" s="9"/>
      <c r="CO2313" s="9"/>
      <c r="CP2313" s="9"/>
      <c r="CQ2313" s="9"/>
      <c r="CR2313" s="9"/>
      <c r="CS2313" s="9"/>
      <c r="CT2313" s="9"/>
      <c r="CU2313" s="9"/>
      <c r="CV2313" s="9"/>
      <c r="CW2313" s="9"/>
      <c r="CX2313" s="9"/>
      <c r="CY2313" s="9"/>
      <c r="CZ2313" s="9"/>
      <c r="DA2313" s="9"/>
      <c r="DB2313" s="9"/>
      <c r="DC2313" s="9"/>
      <c r="DD2313" s="9"/>
      <c r="DE2313" s="9"/>
      <c r="DF2313" s="9"/>
      <c r="DG2313" s="9"/>
      <c r="DH2313" s="9"/>
      <c r="DI2313" s="9"/>
      <c r="DJ2313" s="9"/>
      <c r="DK2313" s="9"/>
      <c r="DL2313" s="9"/>
      <c r="DM2313" s="9"/>
      <c r="DN2313" s="9"/>
      <c r="DO2313" s="9"/>
    </row>
    <row r="2314" spans="1:119" s="10" customFormat="1" x14ac:dyDescent="0.2">
      <c r="A2314" s="8">
        <v>102385</v>
      </c>
      <c r="B2314" s="9" t="s">
        <v>5776</v>
      </c>
      <c r="C2314" s="9" t="b">
        <v>0</v>
      </c>
      <c r="D2314" s="9" t="b">
        <v>0</v>
      </c>
      <c r="E2314" s="9" t="b">
        <v>1</v>
      </c>
      <c r="F2314" s="9" t="b">
        <v>0</v>
      </c>
      <c r="G2314" s="9" t="s">
        <v>5777</v>
      </c>
      <c r="H2314" s="9"/>
      <c r="I2314" s="9" t="s">
        <v>5778</v>
      </c>
      <c r="J2314" s="9" t="s">
        <v>397</v>
      </c>
      <c r="K2314" s="9">
        <v>42.881999999999998</v>
      </c>
      <c r="L2314" s="9">
        <v>-82.144000000000005</v>
      </c>
      <c r="M2314" s="9" t="s">
        <v>156</v>
      </c>
      <c r="N2314" s="9">
        <v>2015</v>
      </c>
      <c r="O2314" s="9"/>
      <c r="P2314" s="9">
        <v>2017</v>
      </c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 t="s">
        <v>5779</v>
      </c>
      <c r="AG2314" s="9"/>
      <c r="AH2314" s="9">
        <v>0.29799999999999999</v>
      </c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  <c r="BI2314" s="9"/>
      <c r="BJ2314" s="9"/>
      <c r="BK2314" s="9" t="s">
        <v>11</v>
      </c>
      <c r="BL2314" s="9"/>
      <c r="BM2314" s="9"/>
      <c r="BN2314" s="9"/>
      <c r="BO2314" s="9"/>
      <c r="BP2314" s="9"/>
      <c r="BQ2314" s="9"/>
      <c r="BR2314" s="9"/>
      <c r="BS2314" s="9"/>
      <c r="BT2314" s="9"/>
      <c r="BU2314" s="9"/>
      <c r="BV2314" s="9"/>
      <c r="BW2314" s="9"/>
      <c r="BX2314" s="9"/>
      <c r="BY2314" s="9"/>
      <c r="BZ2314" s="9"/>
      <c r="CA2314" s="9"/>
      <c r="CB2314" s="9"/>
      <c r="CC2314" s="9"/>
      <c r="CD2314" s="9"/>
      <c r="CE2314" s="9"/>
      <c r="CF2314" s="9"/>
      <c r="CG2314" s="9"/>
      <c r="CH2314" s="9"/>
      <c r="CI2314" s="9"/>
      <c r="CJ2314" s="9"/>
      <c r="CK2314" s="9"/>
      <c r="CL2314" s="9"/>
      <c r="CM2314" s="9"/>
      <c r="CN2314" s="9"/>
      <c r="CO2314" s="9"/>
      <c r="CP2314" s="9"/>
      <c r="CQ2314" s="9"/>
      <c r="CR2314" s="9"/>
      <c r="CS2314" s="9"/>
      <c r="CT2314" s="9"/>
      <c r="CU2314" s="9"/>
      <c r="CV2314" s="9"/>
      <c r="CW2314" s="9"/>
      <c r="CX2314" s="9"/>
      <c r="CY2314" s="9"/>
      <c r="CZ2314" s="9"/>
      <c r="DA2314" s="9"/>
      <c r="DB2314" s="9"/>
      <c r="DC2314" s="9"/>
      <c r="DD2314" s="9"/>
      <c r="DE2314" s="9"/>
      <c r="DF2314" s="9"/>
      <c r="DG2314" s="9"/>
      <c r="DH2314" s="9"/>
      <c r="DI2314" s="9"/>
      <c r="DJ2314" s="9"/>
      <c r="DK2314" s="9"/>
      <c r="DL2314" s="9"/>
      <c r="DM2314" s="9"/>
      <c r="DN2314" s="9"/>
      <c r="DO2314" s="9"/>
    </row>
    <row r="2315" spans="1:119" s="10" customFormat="1" x14ac:dyDescent="0.2">
      <c r="A2315" s="8">
        <v>102386</v>
      </c>
      <c r="B2315" s="9" t="s">
        <v>5778</v>
      </c>
      <c r="C2315" s="9" t="b">
        <v>0</v>
      </c>
      <c r="D2315" s="9" t="b">
        <v>0</v>
      </c>
      <c r="E2315" s="9" t="b">
        <v>1</v>
      </c>
      <c r="F2315" s="9" t="b">
        <v>0</v>
      </c>
      <c r="G2315" s="9" t="s">
        <v>4316</v>
      </c>
      <c r="H2315" s="9"/>
      <c r="I2315" s="9" t="s">
        <v>5778</v>
      </c>
      <c r="J2315" s="9" t="s">
        <v>397</v>
      </c>
      <c r="K2315" s="9">
        <v>42.882999999999996</v>
      </c>
      <c r="L2315" s="9">
        <v>-82.143000000000001</v>
      </c>
      <c r="M2315" s="9" t="s">
        <v>156</v>
      </c>
      <c r="N2315" s="9">
        <v>2012</v>
      </c>
      <c r="O2315" s="9"/>
      <c r="P2315" s="9">
        <v>2017</v>
      </c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 t="s">
        <v>5780</v>
      </c>
      <c r="AG2315" s="9"/>
      <c r="AH2315" s="9">
        <v>0.25</v>
      </c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  <c r="BI2315" s="9"/>
      <c r="BJ2315" s="9"/>
      <c r="BK2315" s="9" t="s">
        <v>11</v>
      </c>
      <c r="BL2315" s="9"/>
      <c r="BM2315" s="9"/>
      <c r="BN2315" s="9"/>
      <c r="BO2315" s="9"/>
      <c r="BP2315" s="9"/>
      <c r="BQ2315" s="9"/>
      <c r="BR2315" s="9"/>
      <c r="BS2315" s="9"/>
      <c r="BT2315" s="9"/>
      <c r="BU2315" s="9"/>
      <c r="BV2315" s="9"/>
      <c r="BW2315" s="9"/>
      <c r="BX2315" s="9"/>
      <c r="BY2315" s="9"/>
      <c r="BZ2315" s="9"/>
      <c r="CA2315" s="9"/>
      <c r="CB2315" s="9"/>
      <c r="CC2315" s="9"/>
      <c r="CD2315" s="9"/>
      <c r="CE2315" s="9"/>
      <c r="CF2315" s="9"/>
      <c r="CG2315" s="9"/>
      <c r="CH2315" s="9"/>
      <c r="CI2315" s="9"/>
      <c r="CJ2315" s="9"/>
      <c r="CK2315" s="9"/>
      <c r="CL2315" s="9"/>
      <c r="CM2315" s="9"/>
      <c r="CN2315" s="9"/>
      <c r="CO2315" s="9"/>
      <c r="CP2315" s="9"/>
      <c r="CQ2315" s="9"/>
      <c r="CR2315" s="9"/>
      <c r="CS2315" s="9"/>
      <c r="CT2315" s="9"/>
      <c r="CU2315" s="9"/>
      <c r="CV2315" s="9"/>
      <c r="CW2315" s="9"/>
      <c r="CX2315" s="9"/>
      <c r="CY2315" s="9"/>
      <c r="CZ2315" s="9"/>
      <c r="DA2315" s="9"/>
      <c r="DB2315" s="9"/>
      <c r="DC2315" s="9"/>
      <c r="DD2315" s="9"/>
      <c r="DE2315" s="9"/>
      <c r="DF2315" s="9"/>
      <c r="DG2315" s="9"/>
      <c r="DH2315" s="9"/>
      <c r="DI2315" s="9"/>
      <c r="DJ2315" s="9"/>
      <c r="DK2315" s="9"/>
      <c r="DL2315" s="9"/>
      <c r="DM2315" s="9"/>
      <c r="DN2315" s="9"/>
      <c r="DO2315" s="9"/>
    </row>
    <row r="2316" spans="1:119" s="10" customFormat="1" x14ac:dyDescent="0.2">
      <c r="A2316" s="8">
        <v>102387</v>
      </c>
      <c r="B2316" s="9" t="s">
        <v>5781</v>
      </c>
      <c r="C2316" s="9" t="b">
        <v>0</v>
      </c>
      <c r="D2316" s="9" t="b">
        <v>0</v>
      </c>
      <c r="E2316" s="9" t="b">
        <v>1</v>
      </c>
      <c r="F2316" s="9" t="b">
        <v>0</v>
      </c>
      <c r="G2316" s="9" t="s">
        <v>2995</v>
      </c>
      <c r="H2316" s="9"/>
      <c r="I2316" s="9" t="s">
        <v>5778</v>
      </c>
      <c r="J2316" s="9" t="s">
        <v>397</v>
      </c>
      <c r="K2316" s="9">
        <v>42.884</v>
      </c>
      <c r="L2316" s="9">
        <v>-82.14200000000001</v>
      </c>
      <c r="M2316" s="9" t="s">
        <v>156</v>
      </c>
      <c r="N2316" s="9">
        <v>2015</v>
      </c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 t="s">
        <v>5782</v>
      </c>
      <c r="AG2316" s="9"/>
      <c r="AH2316" s="9">
        <v>0.18</v>
      </c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  <c r="BI2316" s="9"/>
      <c r="BJ2316" s="9"/>
      <c r="BK2316" s="9" t="s">
        <v>11</v>
      </c>
      <c r="BL2316" s="9"/>
      <c r="BM2316" s="9"/>
      <c r="BN2316" s="9"/>
      <c r="BO2316" s="9"/>
      <c r="BP2316" s="9"/>
      <c r="BQ2316" s="9"/>
      <c r="BR2316" s="9"/>
      <c r="BS2316" s="9"/>
      <c r="BT2316" s="9"/>
      <c r="BU2316" s="9"/>
      <c r="BV2316" s="9"/>
      <c r="BW2316" s="9"/>
      <c r="BX2316" s="9"/>
      <c r="BY2316" s="9"/>
      <c r="BZ2316" s="9"/>
      <c r="CA2316" s="9"/>
      <c r="CB2316" s="9"/>
      <c r="CC2316" s="9"/>
      <c r="CD2316" s="9"/>
      <c r="CE2316" s="9"/>
      <c r="CF2316" s="9"/>
      <c r="CG2316" s="9"/>
      <c r="CH2316" s="9"/>
      <c r="CI2316" s="9"/>
      <c r="CJ2316" s="9"/>
      <c r="CK2316" s="9"/>
      <c r="CL2316" s="9"/>
      <c r="CM2316" s="9"/>
      <c r="CN2316" s="9"/>
      <c r="CO2316" s="9"/>
      <c r="CP2316" s="9"/>
      <c r="CQ2316" s="9"/>
      <c r="CR2316" s="9"/>
      <c r="CS2316" s="9"/>
      <c r="CT2316" s="9"/>
      <c r="CU2316" s="9"/>
      <c r="CV2316" s="9"/>
      <c r="CW2316" s="9"/>
      <c r="CX2316" s="9"/>
      <c r="CY2316" s="9"/>
      <c r="CZ2316" s="9"/>
      <c r="DA2316" s="9"/>
      <c r="DB2316" s="9"/>
      <c r="DC2316" s="9"/>
      <c r="DD2316" s="9"/>
      <c r="DE2316" s="9"/>
      <c r="DF2316" s="9"/>
      <c r="DG2316" s="9"/>
      <c r="DH2316" s="9"/>
      <c r="DI2316" s="9"/>
      <c r="DJ2316" s="9"/>
      <c r="DK2316" s="9"/>
      <c r="DL2316" s="9"/>
      <c r="DM2316" s="9"/>
      <c r="DN2316" s="9"/>
      <c r="DO2316" s="9"/>
    </row>
    <row r="2317" spans="1:119" s="10" customFormat="1" x14ac:dyDescent="0.2">
      <c r="A2317" s="8">
        <v>102388</v>
      </c>
      <c r="B2317" s="9" t="s">
        <v>5783</v>
      </c>
      <c r="C2317" s="9" t="b">
        <v>0</v>
      </c>
      <c r="D2317" s="9" t="b">
        <v>0</v>
      </c>
      <c r="E2317" s="9" t="b">
        <v>1</v>
      </c>
      <c r="F2317" s="9" t="b">
        <v>0</v>
      </c>
      <c r="G2317" s="9" t="s">
        <v>5784</v>
      </c>
      <c r="H2317" s="9"/>
      <c r="I2317" s="9" t="s">
        <v>5785</v>
      </c>
      <c r="J2317" s="9" t="s">
        <v>397</v>
      </c>
      <c r="K2317" s="9">
        <v>44.518000000000001</v>
      </c>
      <c r="L2317" s="9">
        <v>-79.846999999999994</v>
      </c>
      <c r="M2317" s="9" t="s">
        <v>156</v>
      </c>
      <c r="N2317" s="9">
        <v>2013</v>
      </c>
      <c r="O2317" s="9"/>
      <c r="P2317" s="9">
        <v>2017</v>
      </c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 t="s">
        <v>5729</v>
      </c>
      <c r="AG2317" s="9"/>
      <c r="AH2317" s="9">
        <v>3.5</v>
      </c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  <c r="BI2317" s="9"/>
      <c r="BJ2317" s="9"/>
      <c r="BK2317" s="9" t="s">
        <v>11</v>
      </c>
      <c r="BL2317" s="9"/>
      <c r="BM2317" s="9"/>
      <c r="BN2317" s="9"/>
      <c r="BO2317" s="9"/>
      <c r="BP2317" s="9"/>
      <c r="BQ2317" s="9"/>
      <c r="BR2317" s="9"/>
      <c r="BS2317" s="9"/>
      <c r="BT2317" s="9"/>
      <c r="BU2317" s="9"/>
      <c r="BV2317" s="9"/>
      <c r="BW2317" s="9"/>
      <c r="BX2317" s="9"/>
      <c r="BY2317" s="9"/>
      <c r="BZ2317" s="9"/>
      <c r="CA2317" s="9"/>
      <c r="CB2317" s="9"/>
      <c r="CC2317" s="9"/>
      <c r="CD2317" s="9"/>
      <c r="CE2317" s="9"/>
      <c r="CF2317" s="9"/>
      <c r="CG2317" s="9"/>
      <c r="CH2317" s="9"/>
      <c r="CI2317" s="9"/>
      <c r="CJ2317" s="9"/>
      <c r="CK2317" s="9"/>
      <c r="CL2317" s="9"/>
      <c r="CM2317" s="9"/>
      <c r="CN2317" s="9"/>
      <c r="CO2317" s="9"/>
      <c r="CP2317" s="9"/>
      <c r="CQ2317" s="9"/>
      <c r="CR2317" s="9"/>
      <c r="CS2317" s="9"/>
      <c r="CT2317" s="9"/>
      <c r="CU2317" s="9"/>
      <c r="CV2317" s="9"/>
      <c r="CW2317" s="9"/>
      <c r="CX2317" s="9"/>
      <c r="CY2317" s="9"/>
      <c r="CZ2317" s="9"/>
      <c r="DA2317" s="9"/>
      <c r="DB2317" s="9"/>
      <c r="DC2317" s="9"/>
      <c r="DD2317" s="9"/>
      <c r="DE2317" s="9"/>
      <c r="DF2317" s="9"/>
      <c r="DG2317" s="9"/>
      <c r="DH2317" s="9"/>
      <c r="DI2317" s="9"/>
      <c r="DJ2317" s="9"/>
      <c r="DK2317" s="9"/>
      <c r="DL2317" s="9"/>
      <c r="DM2317" s="9"/>
      <c r="DN2317" s="9"/>
      <c r="DO2317" s="9"/>
    </row>
    <row r="2318" spans="1:119" s="10" customFormat="1" x14ac:dyDescent="0.2">
      <c r="A2318" s="8">
        <v>102389</v>
      </c>
      <c r="B2318" s="9" t="s">
        <v>5786</v>
      </c>
      <c r="C2318" s="9" t="b">
        <v>0</v>
      </c>
      <c r="D2318" s="9" t="b">
        <v>0</v>
      </c>
      <c r="E2318" s="9" t="b">
        <v>1</v>
      </c>
      <c r="F2318" s="9" t="b">
        <v>0</v>
      </c>
      <c r="G2318" s="9" t="s">
        <v>5787</v>
      </c>
      <c r="H2318" s="9"/>
      <c r="I2318" s="9" t="s">
        <v>5788</v>
      </c>
      <c r="J2318" s="9" t="s">
        <v>397</v>
      </c>
      <c r="K2318" s="9">
        <v>43.838000000000001</v>
      </c>
      <c r="L2318" s="9">
        <v>-79.087000000000003</v>
      </c>
      <c r="M2318" s="9" t="s">
        <v>156</v>
      </c>
      <c r="N2318" s="9">
        <v>2014</v>
      </c>
      <c r="O2318" s="9"/>
      <c r="P2318" s="9">
        <v>2017</v>
      </c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 t="s">
        <v>5789</v>
      </c>
      <c r="AG2318" s="9"/>
      <c r="AH2318" s="9">
        <v>0.2</v>
      </c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  <c r="BI2318" s="9"/>
      <c r="BJ2318" s="9"/>
      <c r="BK2318" s="9" t="s">
        <v>11</v>
      </c>
      <c r="BL2318" s="9"/>
      <c r="BM2318" s="9"/>
      <c r="BN2318" s="9"/>
      <c r="BO2318" s="9"/>
      <c r="BP2318" s="9"/>
      <c r="BQ2318" s="9"/>
      <c r="BR2318" s="9"/>
      <c r="BS2318" s="9"/>
      <c r="BT2318" s="9"/>
      <c r="BU2318" s="9"/>
      <c r="BV2318" s="9"/>
      <c r="BW2318" s="9"/>
      <c r="BX2318" s="9"/>
      <c r="BY2318" s="9"/>
      <c r="BZ2318" s="9"/>
      <c r="CA2318" s="9"/>
      <c r="CB2318" s="9"/>
      <c r="CC2318" s="9"/>
      <c r="CD2318" s="9"/>
      <c r="CE2318" s="9"/>
      <c r="CF2318" s="9"/>
      <c r="CG2318" s="9"/>
      <c r="CH2318" s="9"/>
      <c r="CI2318" s="9"/>
      <c r="CJ2318" s="9"/>
      <c r="CK2318" s="9"/>
      <c r="CL2318" s="9"/>
      <c r="CM2318" s="9"/>
      <c r="CN2318" s="9"/>
      <c r="CO2318" s="9"/>
      <c r="CP2318" s="9"/>
      <c r="CQ2318" s="9"/>
      <c r="CR2318" s="9"/>
      <c r="CS2318" s="9"/>
      <c r="CT2318" s="9"/>
      <c r="CU2318" s="9"/>
      <c r="CV2318" s="9"/>
      <c r="CW2318" s="9"/>
      <c r="CX2318" s="9"/>
      <c r="CY2318" s="9"/>
      <c r="CZ2318" s="9"/>
      <c r="DA2318" s="9"/>
      <c r="DB2318" s="9"/>
      <c r="DC2318" s="9"/>
      <c r="DD2318" s="9"/>
      <c r="DE2318" s="9"/>
      <c r="DF2318" s="9"/>
      <c r="DG2318" s="9"/>
      <c r="DH2318" s="9"/>
      <c r="DI2318" s="9"/>
      <c r="DJ2318" s="9"/>
      <c r="DK2318" s="9"/>
      <c r="DL2318" s="9"/>
      <c r="DM2318" s="9"/>
      <c r="DN2318" s="9"/>
      <c r="DO2318" s="9"/>
    </row>
    <row r="2319" spans="1:119" s="10" customFormat="1" x14ac:dyDescent="0.2">
      <c r="A2319" s="8">
        <v>102390</v>
      </c>
      <c r="B2319" s="9" t="s">
        <v>5790</v>
      </c>
      <c r="C2319" s="9" t="b">
        <v>0</v>
      </c>
      <c r="D2319" s="9" t="b">
        <v>0</v>
      </c>
      <c r="E2319" s="9" t="b">
        <v>1</v>
      </c>
      <c r="F2319" s="9" t="b">
        <v>0</v>
      </c>
      <c r="G2319" s="9" t="s">
        <v>5787</v>
      </c>
      <c r="H2319" s="9"/>
      <c r="I2319" s="9" t="s">
        <v>5788</v>
      </c>
      <c r="J2319" s="9" t="s">
        <v>397</v>
      </c>
      <c r="K2319" s="9">
        <v>43.838999999999999</v>
      </c>
      <c r="L2319" s="9">
        <v>-79.085999999999999</v>
      </c>
      <c r="M2319" s="9" t="s">
        <v>156</v>
      </c>
      <c r="N2319" s="9">
        <v>2013</v>
      </c>
      <c r="O2319" s="9"/>
      <c r="P2319" s="9">
        <v>2017</v>
      </c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 t="s">
        <v>5791</v>
      </c>
      <c r="AG2319" s="9"/>
      <c r="AH2319" s="9">
        <v>0.24</v>
      </c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  <c r="BI2319" s="9"/>
      <c r="BJ2319" s="9"/>
      <c r="BK2319" s="9" t="s">
        <v>11</v>
      </c>
      <c r="BL2319" s="9"/>
      <c r="BM2319" s="9"/>
      <c r="BN2319" s="9"/>
      <c r="BO2319" s="9"/>
      <c r="BP2319" s="9"/>
      <c r="BQ2319" s="9"/>
      <c r="BR2319" s="9"/>
      <c r="BS2319" s="9"/>
      <c r="BT2319" s="9"/>
      <c r="BU2319" s="9"/>
      <c r="BV2319" s="9"/>
      <c r="BW2319" s="9"/>
      <c r="BX2319" s="9"/>
      <c r="BY2319" s="9"/>
      <c r="BZ2319" s="9"/>
      <c r="CA2319" s="9"/>
      <c r="CB2319" s="9"/>
      <c r="CC2319" s="9"/>
      <c r="CD2319" s="9"/>
      <c r="CE2319" s="9"/>
      <c r="CF2319" s="9"/>
      <c r="CG2319" s="9"/>
      <c r="CH2319" s="9"/>
      <c r="CI2319" s="9"/>
      <c r="CJ2319" s="9"/>
      <c r="CK2319" s="9"/>
      <c r="CL2319" s="9"/>
      <c r="CM2319" s="9"/>
      <c r="CN2319" s="9"/>
      <c r="CO2319" s="9"/>
      <c r="CP2319" s="9"/>
      <c r="CQ2319" s="9"/>
      <c r="CR2319" s="9"/>
      <c r="CS2319" s="9"/>
      <c r="CT2319" s="9"/>
      <c r="CU2319" s="9"/>
      <c r="CV2319" s="9"/>
      <c r="CW2319" s="9"/>
      <c r="CX2319" s="9"/>
      <c r="CY2319" s="9"/>
      <c r="CZ2319" s="9"/>
      <c r="DA2319" s="9"/>
      <c r="DB2319" s="9"/>
      <c r="DC2319" s="9"/>
      <c r="DD2319" s="9"/>
      <c r="DE2319" s="9"/>
      <c r="DF2319" s="9"/>
      <c r="DG2319" s="9"/>
      <c r="DH2319" s="9"/>
      <c r="DI2319" s="9"/>
      <c r="DJ2319" s="9"/>
      <c r="DK2319" s="9"/>
      <c r="DL2319" s="9"/>
      <c r="DM2319" s="9"/>
      <c r="DN2319" s="9"/>
      <c r="DO2319" s="9"/>
    </row>
    <row r="2320" spans="1:119" s="10" customFormat="1" x14ac:dyDescent="0.2">
      <c r="A2320" s="8">
        <v>102391</v>
      </c>
      <c r="B2320" s="9" t="s">
        <v>5792</v>
      </c>
      <c r="C2320" s="9" t="b">
        <v>0</v>
      </c>
      <c r="D2320" s="9" t="b">
        <v>0</v>
      </c>
      <c r="E2320" s="9" t="b">
        <v>1</v>
      </c>
      <c r="F2320" s="9" t="b">
        <v>0</v>
      </c>
      <c r="G2320" s="9" t="s">
        <v>5793</v>
      </c>
      <c r="H2320" s="9"/>
      <c r="I2320" s="9" t="s">
        <v>5788</v>
      </c>
      <c r="J2320" s="9" t="s">
        <v>397</v>
      </c>
      <c r="K2320" s="9">
        <v>43.84</v>
      </c>
      <c r="L2320" s="9">
        <v>-79.085000000000008</v>
      </c>
      <c r="M2320" s="9" t="s">
        <v>156</v>
      </c>
      <c r="N2320" s="9">
        <v>2013</v>
      </c>
      <c r="O2320" s="9"/>
      <c r="P2320" s="9">
        <v>2017</v>
      </c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 t="s">
        <v>5794</v>
      </c>
      <c r="AG2320" s="9"/>
      <c r="AH2320" s="9">
        <v>0.25</v>
      </c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  <c r="BI2320" s="9"/>
      <c r="BJ2320" s="9"/>
      <c r="BK2320" s="9" t="s">
        <v>11</v>
      </c>
      <c r="BL2320" s="9"/>
      <c r="BM2320" s="9"/>
      <c r="BN2320" s="9"/>
      <c r="BO2320" s="9"/>
      <c r="BP2320" s="9"/>
      <c r="BQ2320" s="9"/>
      <c r="BR2320" s="9"/>
      <c r="BS2320" s="9"/>
      <c r="BT2320" s="9"/>
      <c r="BU2320" s="9"/>
      <c r="BV2320" s="9"/>
      <c r="BW2320" s="9"/>
      <c r="BX2320" s="9"/>
      <c r="BY2320" s="9"/>
      <c r="BZ2320" s="9"/>
      <c r="CA2320" s="9"/>
      <c r="CB2320" s="9"/>
      <c r="CC2320" s="9"/>
      <c r="CD2320" s="9"/>
      <c r="CE2320" s="9"/>
      <c r="CF2320" s="9"/>
      <c r="CG2320" s="9"/>
      <c r="CH2320" s="9"/>
      <c r="CI2320" s="9"/>
      <c r="CJ2320" s="9"/>
      <c r="CK2320" s="9"/>
      <c r="CL2320" s="9"/>
      <c r="CM2320" s="9"/>
      <c r="CN2320" s="9"/>
      <c r="CO2320" s="9"/>
      <c r="CP2320" s="9"/>
      <c r="CQ2320" s="9"/>
      <c r="CR2320" s="9"/>
      <c r="CS2320" s="9"/>
      <c r="CT2320" s="9"/>
      <c r="CU2320" s="9"/>
      <c r="CV2320" s="9"/>
      <c r="CW2320" s="9"/>
      <c r="CX2320" s="9"/>
      <c r="CY2320" s="9"/>
      <c r="CZ2320" s="9"/>
      <c r="DA2320" s="9"/>
      <c r="DB2320" s="9"/>
      <c r="DC2320" s="9"/>
      <c r="DD2320" s="9"/>
      <c r="DE2320" s="9"/>
      <c r="DF2320" s="9"/>
      <c r="DG2320" s="9"/>
      <c r="DH2320" s="9"/>
      <c r="DI2320" s="9"/>
      <c r="DJ2320" s="9"/>
      <c r="DK2320" s="9"/>
      <c r="DL2320" s="9"/>
      <c r="DM2320" s="9"/>
      <c r="DN2320" s="9"/>
      <c r="DO2320" s="9"/>
    </row>
    <row r="2321" spans="1:119" s="10" customFormat="1" x14ac:dyDescent="0.2">
      <c r="A2321" s="8">
        <v>102392</v>
      </c>
      <c r="B2321" s="9" t="s">
        <v>5795</v>
      </c>
      <c r="C2321" s="9" t="b">
        <v>0</v>
      </c>
      <c r="D2321" s="9" t="b">
        <v>0</v>
      </c>
      <c r="E2321" s="9" t="b">
        <v>1</v>
      </c>
      <c r="F2321" s="9" t="b">
        <v>0</v>
      </c>
      <c r="G2321" s="9" t="s">
        <v>2003</v>
      </c>
      <c r="H2321" s="9"/>
      <c r="I2321" s="9" t="s">
        <v>5788</v>
      </c>
      <c r="J2321" s="9" t="s">
        <v>397</v>
      </c>
      <c r="K2321" s="9">
        <v>43.841000000000001</v>
      </c>
      <c r="L2321" s="9">
        <v>-79.084000000000003</v>
      </c>
      <c r="M2321" s="9" t="s">
        <v>156</v>
      </c>
      <c r="N2321" s="9">
        <v>2001</v>
      </c>
      <c r="O2321" s="9"/>
      <c r="P2321" s="9">
        <v>2017</v>
      </c>
      <c r="Q2321" s="9">
        <v>221</v>
      </c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 t="s">
        <v>686</v>
      </c>
      <c r="AG2321" s="9"/>
      <c r="AH2321" s="9">
        <v>1.8</v>
      </c>
      <c r="AI2321" s="9"/>
      <c r="AJ2321" s="9">
        <v>2200</v>
      </c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  <c r="BI2321" s="9"/>
      <c r="BJ2321" s="9"/>
      <c r="BK2321" s="9"/>
      <c r="BL2321" s="9"/>
      <c r="BM2321" s="9" t="s">
        <v>11</v>
      </c>
      <c r="BN2321" s="9"/>
      <c r="BO2321" s="9"/>
      <c r="BP2321" s="9"/>
      <c r="BQ2321" s="9"/>
      <c r="BR2321" s="9"/>
      <c r="BS2321" s="9"/>
      <c r="BT2321" s="9"/>
      <c r="BU2321" s="9"/>
      <c r="BV2321" s="9"/>
      <c r="BW2321" s="9"/>
      <c r="BX2321" s="9"/>
      <c r="BY2321" s="9"/>
      <c r="BZ2321" s="9"/>
      <c r="CA2321" s="9"/>
      <c r="CB2321" s="9"/>
      <c r="CC2321" s="9"/>
      <c r="CD2321" s="9"/>
      <c r="CE2321" s="9"/>
      <c r="CF2321" s="9"/>
      <c r="CG2321" s="9"/>
      <c r="CH2321" s="9"/>
      <c r="CI2321" s="9"/>
      <c r="CJ2321" s="9"/>
      <c r="CK2321" s="9"/>
      <c r="CL2321" s="9"/>
      <c r="CM2321" s="9"/>
      <c r="CN2321" s="9"/>
      <c r="CO2321" s="9"/>
      <c r="CP2321" s="9"/>
      <c r="CQ2321" s="9"/>
      <c r="CR2321" s="9"/>
      <c r="CS2321" s="9"/>
      <c r="CT2321" s="9"/>
      <c r="CU2321" s="9"/>
      <c r="CV2321" s="9"/>
      <c r="CW2321" s="9"/>
      <c r="CX2321" s="9"/>
      <c r="CY2321" s="9"/>
      <c r="CZ2321" s="9"/>
      <c r="DA2321" s="9"/>
      <c r="DB2321" s="9"/>
      <c r="DC2321" s="9"/>
      <c r="DD2321" s="9"/>
      <c r="DE2321" s="9"/>
      <c r="DF2321" s="9"/>
      <c r="DG2321" s="9"/>
      <c r="DH2321" s="9"/>
      <c r="DI2321" s="9"/>
      <c r="DJ2321" s="9"/>
      <c r="DK2321" s="9"/>
      <c r="DL2321" s="9"/>
      <c r="DM2321" s="9"/>
      <c r="DN2321" s="9"/>
      <c r="DO2321" s="9"/>
    </row>
    <row r="2322" spans="1:119" s="10" customFormat="1" x14ac:dyDescent="0.2">
      <c r="A2322" s="8">
        <v>102393</v>
      </c>
      <c r="B2322" s="9" t="s">
        <v>5796</v>
      </c>
      <c r="C2322" s="9" t="b">
        <v>0</v>
      </c>
      <c r="D2322" s="9" t="b">
        <v>0</v>
      </c>
      <c r="E2322" s="9" t="b">
        <v>1</v>
      </c>
      <c r="F2322" s="9" t="b">
        <v>0</v>
      </c>
      <c r="G2322" s="9" t="s">
        <v>2447</v>
      </c>
      <c r="H2322" s="9"/>
      <c r="I2322" s="9" t="s">
        <v>5797</v>
      </c>
      <c r="J2322" s="9" t="s">
        <v>397</v>
      </c>
      <c r="K2322" s="9">
        <v>44.006999999999998</v>
      </c>
      <c r="L2322" s="9">
        <v>-77.141999999999996</v>
      </c>
      <c r="M2322" s="9" t="s">
        <v>156</v>
      </c>
      <c r="N2322" s="9">
        <v>2014</v>
      </c>
      <c r="O2322" s="9"/>
      <c r="P2322" s="9">
        <v>2017</v>
      </c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 t="s">
        <v>5798</v>
      </c>
      <c r="AG2322" s="9"/>
      <c r="AH2322" s="9">
        <v>0.25</v>
      </c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  <c r="BI2322" s="9"/>
      <c r="BJ2322" s="9"/>
      <c r="BK2322" s="9" t="s">
        <v>11</v>
      </c>
      <c r="BL2322" s="9"/>
      <c r="BM2322" s="9"/>
      <c r="BN2322" s="9"/>
      <c r="BO2322" s="9"/>
      <c r="BP2322" s="9"/>
      <c r="BQ2322" s="9"/>
      <c r="BR2322" s="9"/>
      <c r="BS2322" s="9"/>
      <c r="BT2322" s="9"/>
      <c r="BU2322" s="9"/>
      <c r="BV2322" s="9"/>
      <c r="BW2322" s="9"/>
      <c r="BX2322" s="9"/>
      <c r="BY2322" s="9"/>
      <c r="BZ2322" s="9"/>
      <c r="CA2322" s="9"/>
      <c r="CB2322" s="9"/>
      <c r="CC2322" s="9"/>
      <c r="CD2322" s="9"/>
      <c r="CE2322" s="9"/>
      <c r="CF2322" s="9"/>
      <c r="CG2322" s="9"/>
      <c r="CH2322" s="9"/>
      <c r="CI2322" s="9"/>
      <c r="CJ2322" s="9"/>
      <c r="CK2322" s="9"/>
      <c r="CL2322" s="9"/>
      <c r="CM2322" s="9"/>
      <c r="CN2322" s="9"/>
      <c r="CO2322" s="9"/>
      <c r="CP2322" s="9"/>
      <c r="CQ2322" s="9"/>
      <c r="CR2322" s="9"/>
      <c r="CS2322" s="9"/>
      <c r="CT2322" s="9"/>
      <c r="CU2322" s="9"/>
      <c r="CV2322" s="9"/>
      <c r="CW2322" s="9"/>
      <c r="CX2322" s="9"/>
      <c r="CY2322" s="9"/>
      <c r="CZ2322" s="9"/>
      <c r="DA2322" s="9"/>
      <c r="DB2322" s="9"/>
      <c r="DC2322" s="9"/>
      <c r="DD2322" s="9"/>
      <c r="DE2322" s="9"/>
      <c r="DF2322" s="9"/>
      <c r="DG2322" s="9"/>
      <c r="DH2322" s="9"/>
      <c r="DI2322" s="9"/>
      <c r="DJ2322" s="9"/>
      <c r="DK2322" s="9"/>
      <c r="DL2322" s="9"/>
      <c r="DM2322" s="9"/>
      <c r="DN2322" s="9"/>
      <c r="DO2322" s="9"/>
    </row>
    <row r="2323" spans="1:119" s="10" customFormat="1" x14ac:dyDescent="0.2">
      <c r="A2323" s="8">
        <v>102394</v>
      </c>
      <c r="B2323" s="9" t="s">
        <v>5799</v>
      </c>
      <c r="C2323" s="9" t="b">
        <v>0</v>
      </c>
      <c r="D2323" s="9" t="b">
        <v>0</v>
      </c>
      <c r="E2323" s="9" t="b">
        <v>1</v>
      </c>
      <c r="F2323" s="9" t="b">
        <v>0</v>
      </c>
      <c r="G2323" s="9" t="s">
        <v>2447</v>
      </c>
      <c r="H2323" s="9"/>
      <c r="I2323" s="9" t="s">
        <v>5797</v>
      </c>
      <c r="J2323" s="9" t="s">
        <v>397</v>
      </c>
      <c r="K2323" s="9">
        <v>44.007999999999996</v>
      </c>
      <c r="L2323" s="9">
        <v>-77.140999999999991</v>
      </c>
      <c r="M2323" s="9" t="s">
        <v>156</v>
      </c>
      <c r="N2323" s="9">
        <v>2014</v>
      </c>
      <c r="O2323" s="9"/>
      <c r="P2323" s="9">
        <v>2017</v>
      </c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 t="s">
        <v>5800</v>
      </c>
      <c r="AG2323" s="9"/>
      <c r="AH2323" s="9">
        <v>0.25</v>
      </c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  <c r="BI2323" s="9"/>
      <c r="BJ2323" s="9"/>
      <c r="BK2323" s="9" t="s">
        <v>11</v>
      </c>
      <c r="BL2323" s="9"/>
      <c r="BM2323" s="9"/>
      <c r="BN2323" s="9"/>
      <c r="BO2323" s="9"/>
      <c r="BP2323" s="9"/>
      <c r="BQ2323" s="9"/>
      <c r="BR2323" s="9"/>
      <c r="BS2323" s="9"/>
      <c r="BT2323" s="9"/>
      <c r="BU2323" s="9"/>
      <c r="BV2323" s="9"/>
      <c r="BW2323" s="9"/>
      <c r="BX2323" s="9"/>
      <c r="BY2323" s="9"/>
      <c r="BZ2323" s="9"/>
      <c r="CA2323" s="9"/>
      <c r="CB2323" s="9"/>
      <c r="CC2323" s="9"/>
      <c r="CD2323" s="9"/>
      <c r="CE2323" s="9"/>
      <c r="CF2323" s="9"/>
      <c r="CG2323" s="9"/>
      <c r="CH2323" s="9"/>
      <c r="CI2323" s="9"/>
      <c r="CJ2323" s="9"/>
      <c r="CK2323" s="9"/>
      <c r="CL2323" s="9"/>
      <c r="CM2323" s="9"/>
      <c r="CN2323" s="9"/>
      <c r="CO2323" s="9"/>
      <c r="CP2323" s="9"/>
      <c r="CQ2323" s="9"/>
      <c r="CR2323" s="9"/>
      <c r="CS2323" s="9"/>
      <c r="CT2323" s="9"/>
      <c r="CU2323" s="9"/>
      <c r="CV2323" s="9"/>
      <c r="CW2323" s="9"/>
      <c r="CX2323" s="9"/>
      <c r="CY2323" s="9"/>
      <c r="CZ2323" s="9"/>
      <c r="DA2323" s="9"/>
      <c r="DB2323" s="9"/>
      <c r="DC2323" s="9"/>
      <c r="DD2323" s="9"/>
      <c r="DE2323" s="9"/>
      <c r="DF2323" s="9"/>
      <c r="DG2323" s="9"/>
      <c r="DH2323" s="9"/>
      <c r="DI2323" s="9"/>
      <c r="DJ2323" s="9"/>
      <c r="DK2323" s="9"/>
      <c r="DL2323" s="9"/>
      <c r="DM2323" s="9"/>
      <c r="DN2323" s="9"/>
      <c r="DO2323" s="9"/>
    </row>
    <row r="2324" spans="1:119" s="10" customFormat="1" x14ac:dyDescent="0.2">
      <c r="A2324" s="8">
        <v>102395</v>
      </c>
      <c r="B2324" s="9" t="s">
        <v>5801</v>
      </c>
      <c r="C2324" s="9" t="b">
        <v>0</v>
      </c>
      <c r="D2324" s="9" t="b">
        <v>0</v>
      </c>
      <c r="E2324" s="9" t="b">
        <v>1</v>
      </c>
      <c r="F2324" s="9" t="b">
        <v>0</v>
      </c>
      <c r="G2324" s="9" t="s">
        <v>2451</v>
      </c>
      <c r="H2324" s="9"/>
      <c r="I2324" s="9" t="s">
        <v>5797</v>
      </c>
      <c r="J2324" s="9" t="s">
        <v>397</v>
      </c>
      <c r="K2324" s="9">
        <v>44.009</v>
      </c>
      <c r="L2324" s="9">
        <v>-77.14</v>
      </c>
      <c r="M2324" s="9" t="s">
        <v>156</v>
      </c>
      <c r="N2324" s="9">
        <v>2015</v>
      </c>
      <c r="O2324" s="9"/>
      <c r="P2324" s="9">
        <v>2017</v>
      </c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 t="s">
        <v>5802</v>
      </c>
      <c r="AG2324" s="9"/>
      <c r="AH2324" s="9">
        <v>0.47599999999999998</v>
      </c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  <c r="BI2324" s="9"/>
      <c r="BJ2324" s="9"/>
      <c r="BK2324" s="9" t="s">
        <v>11</v>
      </c>
      <c r="BL2324" s="9"/>
      <c r="BM2324" s="9"/>
      <c r="BN2324" s="9"/>
      <c r="BO2324" s="9"/>
      <c r="BP2324" s="9"/>
      <c r="BQ2324" s="9"/>
      <c r="BR2324" s="9"/>
      <c r="BS2324" s="9"/>
      <c r="BT2324" s="9"/>
      <c r="BU2324" s="9"/>
      <c r="BV2324" s="9"/>
      <c r="BW2324" s="9"/>
      <c r="BX2324" s="9"/>
      <c r="BY2324" s="9"/>
      <c r="BZ2324" s="9"/>
      <c r="CA2324" s="9"/>
      <c r="CB2324" s="9"/>
      <c r="CC2324" s="9"/>
      <c r="CD2324" s="9"/>
      <c r="CE2324" s="9"/>
      <c r="CF2324" s="9"/>
      <c r="CG2324" s="9"/>
      <c r="CH2324" s="9"/>
      <c r="CI2324" s="9"/>
      <c r="CJ2324" s="9"/>
      <c r="CK2324" s="9"/>
      <c r="CL2324" s="9"/>
      <c r="CM2324" s="9"/>
      <c r="CN2324" s="9"/>
      <c r="CO2324" s="9"/>
      <c r="CP2324" s="9"/>
      <c r="CQ2324" s="9"/>
      <c r="CR2324" s="9"/>
      <c r="CS2324" s="9"/>
      <c r="CT2324" s="9"/>
      <c r="CU2324" s="9"/>
      <c r="CV2324" s="9"/>
      <c r="CW2324" s="9"/>
      <c r="CX2324" s="9"/>
      <c r="CY2324" s="9"/>
      <c r="CZ2324" s="9"/>
      <c r="DA2324" s="9"/>
      <c r="DB2324" s="9"/>
      <c r="DC2324" s="9"/>
      <c r="DD2324" s="9"/>
      <c r="DE2324" s="9"/>
      <c r="DF2324" s="9"/>
      <c r="DG2324" s="9"/>
      <c r="DH2324" s="9"/>
      <c r="DI2324" s="9"/>
      <c r="DJ2324" s="9"/>
      <c r="DK2324" s="9"/>
      <c r="DL2324" s="9"/>
      <c r="DM2324" s="9"/>
      <c r="DN2324" s="9"/>
      <c r="DO2324" s="9"/>
    </row>
    <row r="2325" spans="1:119" s="10" customFormat="1" x14ac:dyDescent="0.2">
      <c r="A2325" s="8">
        <v>102396</v>
      </c>
      <c r="B2325" s="9" t="s">
        <v>5803</v>
      </c>
      <c r="C2325" s="9" t="b">
        <v>0</v>
      </c>
      <c r="D2325" s="9" t="b">
        <v>0</v>
      </c>
      <c r="E2325" s="9" t="b">
        <v>1</v>
      </c>
      <c r="F2325" s="9" t="b">
        <v>0</v>
      </c>
      <c r="G2325" s="9" t="s">
        <v>2451</v>
      </c>
      <c r="H2325" s="9"/>
      <c r="I2325" s="9" t="s">
        <v>5797</v>
      </c>
      <c r="J2325" s="9" t="s">
        <v>397</v>
      </c>
      <c r="K2325" s="9">
        <v>44.01</v>
      </c>
      <c r="L2325" s="9">
        <v>-77.138999999999996</v>
      </c>
      <c r="M2325" s="9" t="s">
        <v>156</v>
      </c>
      <c r="N2325" s="9">
        <v>2016</v>
      </c>
      <c r="O2325" s="9"/>
      <c r="P2325" s="9">
        <v>2017</v>
      </c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 t="s">
        <v>5804</v>
      </c>
      <c r="AG2325" s="9"/>
      <c r="AH2325" s="9">
        <v>0.5</v>
      </c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  <c r="BI2325" s="9"/>
      <c r="BJ2325" s="9"/>
      <c r="BK2325" s="9" t="s">
        <v>11</v>
      </c>
      <c r="BL2325" s="9"/>
      <c r="BM2325" s="9"/>
      <c r="BN2325" s="9"/>
      <c r="BO2325" s="9"/>
      <c r="BP2325" s="9"/>
      <c r="BQ2325" s="9"/>
      <c r="BR2325" s="9"/>
      <c r="BS2325" s="9"/>
      <c r="BT2325" s="9"/>
      <c r="BU2325" s="9"/>
      <c r="BV2325" s="9"/>
      <c r="BW2325" s="9"/>
      <c r="BX2325" s="9"/>
      <c r="BY2325" s="9"/>
      <c r="BZ2325" s="9"/>
      <c r="CA2325" s="9"/>
      <c r="CB2325" s="9"/>
      <c r="CC2325" s="9"/>
      <c r="CD2325" s="9"/>
      <c r="CE2325" s="9"/>
      <c r="CF2325" s="9"/>
      <c r="CG2325" s="9"/>
      <c r="CH2325" s="9"/>
      <c r="CI2325" s="9"/>
      <c r="CJ2325" s="9"/>
      <c r="CK2325" s="9"/>
      <c r="CL2325" s="9"/>
      <c r="CM2325" s="9"/>
      <c r="CN2325" s="9"/>
      <c r="CO2325" s="9"/>
      <c r="CP2325" s="9"/>
      <c r="CQ2325" s="9"/>
      <c r="CR2325" s="9"/>
      <c r="CS2325" s="9"/>
      <c r="CT2325" s="9"/>
      <c r="CU2325" s="9"/>
      <c r="CV2325" s="9"/>
      <c r="CW2325" s="9"/>
      <c r="CX2325" s="9"/>
      <c r="CY2325" s="9"/>
      <c r="CZ2325" s="9"/>
      <c r="DA2325" s="9"/>
      <c r="DB2325" s="9"/>
      <c r="DC2325" s="9"/>
      <c r="DD2325" s="9"/>
      <c r="DE2325" s="9"/>
      <c r="DF2325" s="9"/>
      <c r="DG2325" s="9"/>
      <c r="DH2325" s="9"/>
      <c r="DI2325" s="9"/>
      <c r="DJ2325" s="9"/>
      <c r="DK2325" s="9"/>
      <c r="DL2325" s="9"/>
      <c r="DM2325" s="9"/>
      <c r="DN2325" s="9"/>
      <c r="DO2325" s="9"/>
    </row>
    <row r="2326" spans="1:119" s="10" customFormat="1" x14ac:dyDescent="0.2">
      <c r="A2326" s="8">
        <v>102397</v>
      </c>
      <c r="B2326" s="9" t="s">
        <v>5805</v>
      </c>
      <c r="C2326" s="9" t="b">
        <v>0</v>
      </c>
      <c r="D2326" s="9" t="b">
        <v>0</v>
      </c>
      <c r="E2326" s="9" t="b">
        <v>1</v>
      </c>
      <c r="F2326" s="9" t="b">
        <v>0</v>
      </c>
      <c r="G2326" s="9" t="s">
        <v>5806</v>
      </c>
      <c r="H2326" s="9"/>
      <c r="I2326" s="9" t="s">
        <v>5797</v>
      </c>
      <c r="J2326" s="9" t="s">
        <v>397</v>
      </c>
      <c r="K2326" s="9">
        <v>44.010999999999996</v>
      </c>
      <c r="L2326" s="9">
        <v>-77.137999999999991</v>
      </c>
      <c r="M2326" s="9" t="s">
        <v>156</v>
      </c>
      <c r="N2326" s="9">
        <v>2015</v>
      </c>
      <c r="O2326" s="9"/>
      <c r="P2326" s="9">
        <v>2017</v>
      </c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 t="s">
        <v>5807</v>
      </c>
      <c r="AG2326" s="9"/>
      <c r="AH2326" s="9">
        <v>14.4</v>
      </c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  <c r="BI2326" s="9"/>
      <c r="BJ2326" s="9"/>
      <c r="BK2326" s="9" t="s">
        <v>11</v>
      </c>
      <c r="BL2326" s="9"/>
      <c r="BM2326" s="9"/>
      <c r="BN2326" s="9"/>
      <c r="BO2326" s="9"/>
      <c r="BP2326" s="9"/>
      <c r="BQ2326" s="9"/>
      <c r="BR2326" s="9"/>
      <c r="BS2326" s="9"/>
      <c r="BT2326" s="9"/>
      <c r="BU2326" s="9"/>
      <c r="BV2326" s="9"/>
      <c r="BW2326" s="9"/>
      <c r="BX2326" s="9"/>
      <c r="BY2326" s="9"/>
      <c r="BZ2326" s="9"/>
      <c r="CA2326" s="9"/>
      <c r="CB2326" s="9"/>
      <c r="CC2326" s="9"/>
      <c r="CD2326" s="9"/>
      <c r="CE2326" s="9"/>
      <c r="CF2326" s="9"/>
      <c r="CG2326" s="9"/>
      <c r="CH2326" s="9"/>
      <c r="CI2326" s="9"/>
      <c r="CJ2326" s="9"/>
      <c r="CK2326" s="9"/>
      <c r="CL2326" s="9"/>
      <c r="CM2326" s="9"/>
      <c r="CN2326" s="9"/>
      <c r="CO2326" s="9"/>
      <c r="CP2326" s="9"/>
      <c r="CQ2326" s="9"/>
      <c r="CR2326" s="9"/>
      <c r="CS2326" s="9"/>
      <c r="CT2326" s="9"/>
      <c r="CU2326" s="9"/>
      <c r="CV2326" s="9"/>
      <c r="CW2326" s="9"/>
      <c r="CX2326" s="9"/>
      <c r="CY2326" s="9"/>
      <c r="CZ2326" s="9"/>
      <c r="DA2326" s="9"/>
      <c r="DB2326" s="9"/>
      <c r="DC2326" s="9"/>
      <c r="DD2326" s="9"/>
      <c r="DE2326" s="9"/>
      <c r="DF2326" s="9"/>
      <c r="DG2326" s="9"/>
      <c r="DH2326" s="9"/>
      <c r="DI2326" s="9"/>
      <c r="DJ2326" s="9"/>
      <c r="DK2326" s="9"/>
      <c r="DL2326" s="9"/>
      <c r="DM2326" s="9"/>
      <c r="DN2326" s="9"/>
      <c r="DO2326" s="9"/>
    </row>
    <row r="2327" spans="1:119" s="10" customFormat="1" x14ac:dyDescent="0.2">
      <c r="A2327" s="8">
        <v>102398</v>
      </c>
      <c r="B2327" s="9" t="s">
        <v>5808</v>
      </c>
      <c r="C2327" s="9" t="b">
        <v>0</v>
      </c>
      <c r="D2327" s="9" t="b">
        <v>0</v>
      </c>
      <c r="E2327" s="9" t="b">
        <v>1</v>
      </c>
      <c r="F2327" s="9" t="b">
        <v>0</v>
      </c>
      <c r="G2327" s="9" t="s">
        <v>5809</v>
      </c>
      <c r="H2327" s="9"/>
      <c r="I2327" s="9" t="s">
        <v>5810</v>
      </c>
      <c r="J2327" s="9" t="s">
        <v>397</v>
      </c>
      <c r="K2327" s="9">
        <v>45.534999999999997</v>
      </c>
      <c r="L2327" s="9">
        <v>-74.998999999999995</v>
      </c>
      <c r="M2327" s="9" t="s">
        <v>156</v>
      </c>
      <c r="N2327" s="9">
        <v>2017</v>
      </c>
      <c r="O2327" s="9"/>
      <c r="P2327" s="9">
        <v>2017</v>
      </c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 t="s">
        <v>5811</v>
      </c>
      <c r="AG2327" s="9"/>
      <c r="AH2327" s="9">
        <v>0.5</v>
      </c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  <c r="BI2327" s="9"/>
      <c r="BJ2327" s="9"/>
      <c r="BK2327" s="9" t="s">
        <v>11</v>
      </c>
      <c r="BL2327" s="9"/>
      <c r="BM2327" s="9"/>
      <c r="BN2327" s="9"/>
      <c r="BO2327" s="9"/>
      <c r="BP2327" s="9"/>
      <c r="BQ2327" s="9"/>
      <c r="BR2327" s="9"/>
      <c r="BS2327" s="9"/>
      <c r="BT2327" s="9"/>
      <c r="BU2327" s="9"/>
      <c r="BV2327" s="9"/>
      <c r="BW2327" s="9"/>
      <c r="BX2327" s="9"/>
      <c r="BY2327" s="9"/>
      <c r="BZ2327" s="9"/>
      <c r="CA2327" s="9"/>
      <c r="CB2327" s="9"/>
      <c r="CC2327" s="9"/>
      <c r="CD2327" s="9"/>
      <c r="CE2327" s="9"/>
      <c r="CF2327" s="9"/>
      <c r="CG2327" s="9"/>
      <c r="CH2327" s="9"/>
      <c r="CI2327" s="9"/>
      <c r="CJ2327" s="9"/>
      <c r="CK2327" s="9"/>
      <c r="CL2327" s="9"/>
      <c r="CM2327" s="9"/>
      <c r="CN2327" s="9"/>
      <c r="CO2327" s="9"/>
      <c r="CP2327" s="9"/>
      <c r="CQ2327" s="9"/>
      <c r="CR2327" s="9"/>
      <c r="CS2327" s="9"/>
      <c r="CT2327" s="9"/>
      <c r="CU2327" s="9"/>
      <c r="CV2327" s="9"/>
      <c r="CW2327" s="9"/>
      <c r="CX2327" s="9"/>
      <c r="CY2327" s="9"/>
      <c r="CZ2327" s="9"/>
      <c r="DA2327" s="9"/>
      <c r="DB2327" s="9"/>
      <c r="DC2327" s="9"/>
      <c r="DD2327" s="9"/>
      <c r="DE2327" s="9"/>
      <c r="DF2327" s="9"/>
      <c r="DG2327" s="9"/>
      <c r="DH2327" s="9"/>
      <c r="DI2327" s="9"/>
      <c r="DJ2327" s="9"/>
      <c r="DK2327" s="9"/>
      <c r="DL2327" s="9"/>
      <c r="DM2327" s="9"/>
      <c r="DN2327" s="9"/>
      <c r="DO2327" s="9"/>
    </row>
    <row r="2328" spans="1:119" s="10" customFormat="1" x14ac:dyDescent="0.2">
      <c r="A2328" s="8">
        <v>102399</v>
      </c>
      <c r="B2328" s="9" t="s">
        <v>5812</v>
      </c>
      <c r="C2328" s="9" t="b">
        <v>0</v>
      </c>
      <c r="D2328" s="9" t="b">
        <v>0</v>
      </c>
      <c r="E2328" s="9" t="b">
        <v>1</v>
      </c>
      <c r="F2328" s="9" t="b">
        <v>0</v>
      </c>
      <c r="G2328" s="9" t="s">
        <v>5813</v>
      </c>
      <c r="H2328" s="9"/>
      <c r="I2328" s="9" t="s">
        <v>5810</v>
      </c>
      <c r="J2328" s="9" t="s">
        <v>397</v>
      </c>
      <c r="K2328" s="9">
        <v>45.535999999999994</v>
      </c>
      <c r="L2328" s="9">
        <v>-74.99799999999999</v>
      </c>
      <c r="M2328" s="9" t="s">
        <v>156</v>
      </c>
      <c r="N2328" s="9">
        <v>2012</v>
      </c>
      <c r="O2328" s="9"/>
      <c r="P2328" s="9">
        <v>2017</v>
      </c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 t="s">
        <v>5814</v>
      </c>
      <c r="AG2328" s="9"/>
      <c r="AH2328" s="9">
        <v>0.25</v>
      </c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  <c r="BI2328" s="9"/>
      <c r="BJ2328" s="9"/>
      <c r="BK2328" s="9" t="s">
        <v>11</v>
      </c>
      <c r="BL2328" s="9"/>
      <c r="BM2328" s="9"/>
      <c r="BN2328" s="9"/>
      <c r="BO2328" s="9"/>
      <c r="BP2328" s="9"/>
      <c r="BQ2328" s="9"/>
      <c r="BR2328" s="9"/>
      <c r="BS2328" s="9"/>
      <c r="BT2328" s="9"/>
      <c r="BU2328" s="9"/>
      <c r="BV2328" s="9"/>
      <c r="BW2328" s="9"/>
      <c r="BX2328" s="9"/>
      <c r="BY2328" s="9"/>
      <c r="BZ2328" s="9"/>
      <c r="CA2328" s="9"/>
      <c r="CB2328" s="9"/>
      <c r="CC2328" s="9"/>
      <c r="CD2328" s="9"/>
      <c r="CE2328" s="9"/>
      <c r="CF2328" s="9"/>
      <c r="CG2328" s="9"/>
      <c r="CH2328" s="9"/>
      <c r="CI2328" s="9"/>
      <c r="CJ2328" s="9"/>
      <c r="CK2328" s="9"/>
      <c r="CL2328" s="9"/>
      <c r="CM2328" s="9"/>
      <c r="CN2328" s="9"/>
      <c r="CO2328" s="9"/>
      <c r="CP2328" s="9"/>
      <c r="CQ2328" s="9"/>
      <c r="CR2328" s="9"/>
      <c r="CS2328" s="9"/>
      <c r="CT2328" s="9"/>
      <c r="CU2328" s="9"/>
      <c r="CV2328" s="9"/>
      <c r="CW2328" s="9"/>
      <c r="CX2328" s="9"/>
      <c r="CY2328" s="9"/>
      <c r="CZ2328" s="9"/>
      <c r="DA2328" s="9"/>
      <c r="DB2328" s="9"/>
      <c r="DC2328" s="9"/>
      <c r="DD2328" s="9"/>
      <c r="DE2328" s="9"/>
      <c r="DF2328" s="9"/>
      <c r="DG2328" s="9"/>
      <c r="DH2328" s="9"/>
      <c r="DI2328" s="9"/>
      <c r="DJ2328" s="9"/>
      <c r="DK2328" s="9"/>
      <c r="DL2328" s="9"/>
      <c r="DM2328" s="9"/>
      <c r="DN2328" s="9"/>
      <c r="DO2328" s="9"/>
    </row>
    <row r="2329" spans="1:119" s="10" customFormat="1" x14ac:dyDescent="0.2">
      <c r="A2329" s="8">
        <v>102400</v>
      </c>
      <c r="B2329" s="9" t="s">
        <v>5815</v>
      </c>
      <c r="C2329" s="9" t="b">
        <v>0</v>
      </c>
      <c r="D2329" s="9" t="b">
        <v>0</v>
      </c>
      <c r="E2329" s="9" t="b">
        <v>1</v>
      </c>
      <c r="F2329" s="9" t="b">
        <v>0</v>
      </c>
      <c r="G2329" s="9" t="s">
        <v>5816</v>
      </c>
      <c r="H2329" s="9"/>
      <c r="I2329" s="9" t="s">
        <v>5817</v>
      </c>
      <c r="J2329" s="9" t="s">
        <v>397</v>
      </c>
      <c r="K2329" s="9">
        <v>43.302999999999997</v>
      </c>
      <c r="L2329" s="9">
        <v>-80.622</v>
      </c>
      <c r="M2329" s="9" t="s">
        <v>156</v>
      </c>
      <c r="N2329" s="9">
        <v>2015</v>
      </c>
      <c r="O2329" s="9"/>
      <c r="P2329" s="9">
        <v>2017</v>
      </c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 t="s">
        <v>5818</v>
      </c>
      <c r="AG2329" s="9"/>
      <c r="AH2329" s="9">
        <v>0.22</v>
      </c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  <c r="BI2329" s="9"/>
      <c r="BJ2329" s="9"/>
      <c r="BK2329" s="9" t="s">
        <v>11</v>
      </c>
      <c r="BL2329" s="9"/>
      <c r="BM2329" s="9"/>
      <c r="BN2329" s="9"/>
      <c r="BO2329" s="9"/>
      <c r="BP2329" s="9"/>
      <c r="BQ2329" s="9"/>
      <c r="BR2329" s="9"/>
      <c r="BS2329" s="9"/>
      <c r="BT2329" s="9"/>
      <c r="BU2329" s="9"/>
      <c r="BV2329" s="9"/>
      <c r="BW2329" s="9"/>
      <c r="BX2329" s="9"/>
      <c r="BY2329" s="9"/>
      <c r="BZ2329" s="9"/>
      <c r="CA2329" s="9"/>
      <c r="CB2329" s="9"/>
      <c r="CC2329" s="9"/>
      <c r="CD2329" s="9"/>
      <c r="CE2329" s="9"/>
      <c r="CF2329" s="9"/>
      <c r="CG2329" s="9"/>
      <c r="CH2329" s="9"/>
      <c r="CI2329" s="9"/>
      <c r="CJ2329" s="9"/>
      <c r="CK2329" s="9"/>
      <c r="CL2329" s="9"/>
      <c r="CM2329" s="9"/>
      <c r="CN2329" s="9"/>
      <c r="CO2329" s="9"/>
      <c r="CP2329" s="9"/>
      <c r="CQ2329" s="9"/>
      <c r="CR2329" s="9"/>
      <c r="CS2329" s="9"/>
      <c r="CT2329" s="9"/>
      <c r="CU2329" s="9"/>
      <c r="CV2329" s="9"/>
      <c r="CW2329" s="9"/>
      <c r="CX2329" s="9"/>
      <c r="CY2329" s="9"/>
      <c r="CZ2329" s="9"/>
      <c r="DA2329" s="9"/>
      <c r="DB2329" s="9"/>
      <c r="DC2329" s="9"/>
      <c r="DD2329" s="9"/>
      <c r="DE2329" s="9"/>
      <c r="DF2329" s="9"/>
      <c r="DG2329" s="9"/>
      <c r="DH2329" s="9"/>
      <c r="DI2329" s="9"/>
      <c r="DJ2329" s="9"/>
      <c r="DK2329" s="9"/>
      <c r="DL2329" s="9"/>
      <c r="DM2329" s="9"/>
      <c r="DN2329" s="9"/>
      <c r="DO2329" s="9"/>
    </row>
    <row r="2330" spans="1:119" s="10" customFormat="1" x14ac:dyDescent="0.2">
      <c r="A2330" s="8">
        <v>102401</v>
      </c>
      <c r="B2330" s="9" t="s">
        <v>5819</v>
      </c>
      <c r="C2330" s="9" t="b">
        <v>0</v>
      </c>
      <c r="D2330" s="9" t="b">
        <v>0</v>
      </c>
      <c r="E2330" s="9" t="b">
        <v>1</v>
      </c>
      <c r="F2330" s="9" t="b">
        <v>0</v>
      </c>
      <c r="G2330" s="9" t="s">
        <v>5820</v>
      </c>
      <c r="H2330" s="9" t="s">
        <v>5821</v>
      </c>
      <c r="I2330" s="9" t="s">
        <v>5822</v>
      </c>
      <c r="J2330" s="9" t="s">
        <v>397</v>
      </c>
      <c r="K2330" s="9">
        <v>42.289000000000001</v>
      </c>
      <c r="L2330" s="9">
        <v>-82.54</v>
      </c>
      <c r="M2330" s="9" t="s">
        <v>156</v>
      </c>
      <c r="N2330" s="9">
        <v>2015</v>
      </c>
      <c r="O2330" s="9"/>
      <c r="P2330" s="9">
        <v>2017</v>
      </c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 t="s">
        <v>5823</v>
      </c>
      <c r="AG2330" s="9"/>
      <c r="AH2330" s="9">
        <v>0.39600000000000002</v>
      </c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  <c r="BI2330" s="9"/>
      <c r="BJ2330" s="9"/>
      <c r="BK2330" s="9" t="s">
        <v>11</v>
      </c>
      <c r="BL2330" s="9"/>
      <c r="BM2330" s="9"/>
      <c r="BN2330" s="9"/>
      <c r="BO2330" s="9"/>
      <c r="BP2330" s="9"/>
      <c r="BQ2330" s="9"/>
      <c r="BR2330" s="9"/>
      <c r="BS2330" s="9"/>
      <c r="BT2330" s="9"/>
      <c r="BU2330" s="9"/>
      <c r="BV2330" s="9"/>
      <c r="BW2330" s="9"/>
      <c r="BX2330" s="9"/>
      <c r="BY2330" s="9"/>
      <c r="BZ2330" s="9"/>
      <c r="CA2330" s="9"/>
      <c r="CB2330" s="9"/>
      <c r="CC2330" s="9"/>
      <c r="CD2330" s="9"/>
      <c r="CE2330" s="9"/>
      <c r="CF2330" s="9"/>
      <c r="CG2330" s="9"/>
      <c r="CH2330" s="9"/>
      <c r="CI2330" s="9"/>
      <c r="CJ2330" s="9"/>
      <c r="CK2330" s="9"/>
      <c r="CL2330" s="9"/>
      <c r="CM2330" s="9"/>
      <c r="CN2330" s="9"/>
      <c r="CO2330" s="9"/>
      <c r="CP2330" s="9"/>
      <c r="CQ2330" s="9"/>
      <c r="CR2330" s="9"/>
      <c r="CS2330" s="9"/>
      <c r="CT2330" s="9"/>
      <c r="CU2330" s="9"/>
      <c r="CV2330" s="9"/>
      <c r="CW2330" s="9"/>
      <c r="CX2330" s="9"/>
      <c r="CY2330" s="9"/>
      <c r="CZ2330" s="9"/>
      <c r="DA2330" s="9"/>
      <c r="DB2330" s="9"/>
      <c r="DC2330" s="9"/>
      <c r="DD2330" s="9"/>
      <c r="DE2330" s="9"/>
      <c r="DF2330" s="9"/>
      <c r="DG2330" s="9"/>
      <c r="DH2330" s="9"/>
      <c r="DI2330" s="9"/>
      <c r="DJ2330" s="9"/>
      <c r="DK2330" s="9"/>
      <c r="DL2330" s="9"/>
      <c r="DM2330" s="9"/>
      <c r="DN2330" s="9"/>
      <c r="DO2330" s="9"/>
    </row>
    <row r="2331" spans="1:119" s="10" customFormat="1" x14ac:dyDescent="0.2">
      <c r="A2331" s="8">
        <v>102402</v>
      </c>
      <c r="B2331" s="9" t="s">
        <v>5824</v>
      </c>
      <c r="C2331" s="9" t="b">
        <v>0</v>
      </c>
      <c r="D2331" s="9" t="b">
        <v>0</v>
      </c>
      <c r="E2331" s="9" t="b">
        <v>1</v>
      </c>
      <c r="F2331" s="9" t="b">
        <v>0</v>
      </c>
      <c r="G2331" s="9" t="s">
        <v>1238</v>
      </c>
      <c r="H2331" s="9"/>
      <c r="I2331" s="9" t="s">
        <v>5825</v>
      </c>
      <c r="J2331" s="9" t="s">
        <v>397</v>
      </c>
      <c r="K2331" s="9">
        <v>42.29</v>
      </c>
      <c r="L2331" s="9">
        <v>-82.539000000000001</v>
      </c>
      <c r="M2331" s="9" t="s">
        <v>156</v>
      </c>
      <c r="N2331" s="9">
        <v>2011</v>
      </c>
      <c r="O2331" s="9"/>
      <c r="P2331" s="9">
        <v>2017</v>
      </c>
      <c r="Q2331" s="9">
        <v>2211</v>
      </c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 t="s">
        <v>686</v>
      </c>
      <c r="AG2331" s="9"/>
      <c r="AH2331" s="9">
        <v>48.6</v>
      </c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  <c r="BI2331" s="9"/>
      <c r="BJ2331" s="9"/>
      <c r="BK2331" s="9"/>
      <c r="BL2331" s="9"/>
      <c r="BM2331" s="9" t="s">
        <v>11</v>
      </c>
      <c r="BN2331" s="9"/>
      <c r="BO2331" s="9"/>
      <c r="BP2331" s="9"/>
      <c r="BQ2331" s="9"/>
      <c r="BR2331" s="9"/>
      <c r="BS2331" s="9"/>
      <c r="BT2331" s="9"/>
      <c r="BU2331" s="9"/>
      <c r="BV2331" s="9"/>
      <c r="BW2331" s="9"/>
      <c r="BX2331" s="9"/>
      <c r="BY2331" s="9"/>
      <c r="BZ2331" s="9"/>
      <c r="CA2331" s="9"/>
      <c r="CB2331" s="9"/>
      <c r="CC2331" s="9"/>
      <c r="CD2331" s="9"/>
      <c r="CE2331" s="9"/>
      <c r="CF2331" s="9"/>
      <c r="CG2331" s="9"/>
      <c r="CH2331" s="9"/>
      <c r="CI2331" s="9"/>
      <c r="CJ2331" s="9"/>
      <c r="CK2331" s="9"/>
      <c r="CL2331" s="9"/>
      <c r="CM2331" s="9"/>
      <c r="CN2331" s="9"/>
      <c r="CO2331" s="9"/>
      <c r="CP2331" s="9"/>
      <c r="CQ2331" s="9"/>
      <c r="CR2331" s="9"/>
      <c r="CS2331" s="9"/>
      <c r="CT2331" s="9"/>
      <c r="CU2331" s="9"/>
      <c r="CV2331" s="9"/>
      <c r="CW2331" s="9"/>
      <c r="CX2331" s="9"/>
      <c r="CY2331" s="9"/>
      <c r="CZ2331" s="9"/>
      <c r="DA2331" s="9"/>
      <c r="DB2331" s="9"/>
      <c r="DC2331" s="9"/>
      <c r="DD2331" s="9"/>
      <c r="DE2331" s="9"/>
      <c r="DF2331" s="9"/>
      <c r="DG2331" s="9"/>
      <c r="DH2331" s="9"/>
      <c r="DI2331" s="9"/>
      <c r="DJ2331" s="9"/>
      <c r="DK2331" s="9"/>
      <c r="DL2331" s="9"/>
      <c r="DM2331" s="9"/>
      <c r="DN2331" s="9"/>
      <c r="DO2331" s="9"/>
    </row>
    <row r="2332" spans="1:119" s="10" customFormat="1" x14ac:dyDescent="0.2">
      <c r="A2332" s="8">
        <v>102403</v>
      </c>
      <c r="B2332" s="9" t="s">
        <v>5826</v>
      </c>
      <c r="C2332" s="9" t="b">
        <v>0</v>
      </c>
      <c r="D2332" s="9" t="b">
        <v>0</v>
      </c>
      <c r="E2332" s="9" t="b">
        <v>1</v>
      </c>
      <c r="F2332" s="9" t="b">
        <v>0</v>
      </c>
      <c r="G2332" s="9" t="s">
        <v>5827</v>
      </c>
      <c r="H2332" s="9" t="s">
        <v>5828</v>
      </c>
      <c r="I2332" s="9" t="s">
        <v>5829</v>
      </c>
      <c r="J2332" s="9" t="s">
        <v>397</v>
      </c>
      <c r="K2332" s="9">
        <v>44.1</v>
      </c>
      <c r="L2332" s="9">
        <v>-78.628</v>
      </c>
      <c r="M2332" s="9" t="s">
        <v>156</v>
      </c>
      <c r="N2332" s="9">
        <v>2016</v>
      </c>
      <c r="O2332" s="9"/>
      <c r="P2332" s="9">
        <v>2017</v>
      </c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 t="s">
        <v>5830</v>
      </c>
      <c r="AG2332" s="9"/>
      <c r="AH2332" s="9">
        <v>0.25</v>
      </c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  <c r="BI2332" s="9"/>
      <c r="BJ2332" s="9"/>
      <c r="BK2332" s="9" t="s">
        <v>11</v>
      </c>
      <c r="BL2332" s="9"/>
      <c r="BM2332" s="9"/>
      <c r="BN2332" s="9"/>
      <c r="BO2332" s="9"/>
      <c r="BP2332" s="9"/>
      <c r="BQ2332" s="9"/>
      <c r="BR2332" s="9"/>
      <c r="BS2332" s="9"/>
      <c r="BT2332" s="9"/>
      <c r="BU2332" s="9"/>
      <c r="BV2332" s="9"/>
      <c r="BW2332" s="9"/>
      <c r="BX2332" s="9"/>
      <c r="BY2332" s="9"/>
      <c r="BZ2332" s="9"/>
      <c r="CA2332" s="9"/>
      <c r="CB2332" s="9"/>
      <c r="CC2332" s="9"/>
      <c r="CD2332" s="9"/>
      <c r="CE2332" s="9"/>
      <c r="CF2332" s="9"/>
      <c r="CG2332" s="9"/>
      <c r="CH2332" s="9"/>
      <c r="CI2332" s="9"/>
      <c r="CJ2332" s="9"/>
      <c r="CK2332" s="9"/>
      <c r="CL2332" s="9"/>
      <c r="CM2332" s="9"/>
      <c r="CN2332" s="9"/>
      <c r="CO2332" s="9"/>
      <c r="CP2332" s="9"/>
      <c r="CQ2332" s="9"/>
      <c r="CR2332" s="9"/>
      <c r="CS2332" s="9"/>
      <c r="CT2332" s="9"/>
      <c r="CU2332" s="9"/>
      <c r="CV2332" s="9"/>
      <c r="CW2332" s="9"/>
      <c r="CX2332" s="9"/>
      <c r="CY2332" s="9"/>
      <c r="CZ2332" s="9"/>
      <c r="DA2332" s="9"/>
      <c r="DB2332" s="9"/>
      <c r="DC2332" s="9"/>
      <c r="DD2332" s="9"/>
      <c r="DE2332" s="9"/>
      <c r="DF2332" s="9"/>
      <c r="DG2332" s="9"/>
      <c r="DH2332" s="9"/>
      <c r="DI2332" s="9"/>
      <c r="DJ2332" s="9"/>
      <c r="DK2332" s="9"/>
      <c r="DL2332" s="9"/>
      <c r="DM2332" s="9"/>
      <c r="DN2332" s="9"/>
      <c r="DO2332" s="9"/>
    </row>
    <row r="2333" spans="1:119" s="10" customFormat="1" x14ac:dyDescent="0.2">
      <c r="A2333" s="8">
        <v>102404</v>
      </c>
      <c r="B2333" s="9" t="s">
        <v>5831</v>
      </c>
      <c r="C2333" s="9" t="b">
        <v>1</v>
      </c>
      <c r="D2333" s="9" t="b">
        <v>0</v>
      </c>
      <c r="E2333" s="9" t="b">
        <v>0</v>
      </c>
      <c r="F2333" s="9" t="b">
        <v>0</v>
      </c>
      <c r="G2333" s="9"/>
      <c r="H2333" s="9"/>
      <c r="I2333" s="9" t="s">
        <v>5832</v>
      </c>
      <c r="J2333" s="9" t="s">
        <v>397</v>
      </c>
      <c r="K2333" s="9">
        <v>43.877000000000002</v>
      </c>
      <c r="L2333" s="9">
        <v>-81.715000000000003</v>
      </c>
      <c r="M2333" s="9" t="s">
        <v>336</v>
      </c>
      <c r="N2333" s="9"/>
      <c r="O2333" s="9"/>
      <c r="P2333" s="9"/>
      <c r="Q2333" s="9">
        <v>325</v>
      </c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 t="s">
        <v>158</v>
      </c>
      <c r="AG2333" s="9"/>
      <c r="AH2333" s="9">
        <v>0.7</v>
      </c>
      <c r="AI2333" s="9"/>
      <c r="AJ2333" s="9"/>
      <c r="AK2333" s="9"/>
      <c r="AL2333" s="9"/>
      <c r="AM2333" s="9"/>
      <c r="AN2333" s="9" t="s">
        <v>11</v>
      </c>
      <c r="AO2333" s="9"/>
      <c r="AP2333" s="9">
        <v>1</v>
      </c>
      <c r="AQ2333" s="9" t="s">
        <v>272</v>
      </c>
      <c r="AR2333" s="9"/>
      <c r="AS2333" s="9">
        <v>0.7</v>
      </c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  <c r="BI2333" s="9"/>
      <c r="BJ2333" s="9"/>
      <c r="BK2333" s="9"/>
      <c r="BL2333" s="9"/>
      <c r="BM2333" s="9"/>
      <c r="BN2333" s="9"/>
      <c r="BO2333" s="9"/>
      <c r="BP2333" s="9"/>
      <c r="BQ2333" s="9"/>
      <c r="BR2333" s="9"/>
      <c r="BS2333" s="9"/>
      <c r="BT2333" s="9"/>
      <c r="BU2333" s="9"/>
      <c r="BV2333" s="9"/>
      <c r="BW2333" s="9"/>
      <c r="BX2333" s="9"/>
      <c r="BY2333" s="9"/>
      <c r="BZ2333" s="9"/>
      <c r="CA2333" s="9"/>
      <c r="CB2333" s="9"/>
      <c r="CC2333" s="9"/>
      <c r="CD2333" s="9"/>
      <c r="CE2333" s="9"/>
      <c r="CF2333" s="9"/>
      <c r="CG2333" s="9"/>
      <c r="CH2333" s="9"/>
      <c r="CI2333" s="9"/>
      <c r="CJ2333" s="9"/>
      <c r="CK2333" s="9"/>
      <c r="CL2333" s="9"/>
      <c r="CM2333" s="9"/>
      <c r="CN2333" s="9"/>
      <c r="CO2333" s="9"/>
      <c r="CP2333" s="9"/>
      <c r="CQ2333" s="9"/>
      <c r="CR2333" s="9"/>
      <c r="CS2333" s="9"/>
      <c r="CT2333" s="9"/>
      <c r="CU2333" s="9"/>
      <c r="CV2333" s="9"/>
      <c r="CW2333" s="9"/>
      <c r="CX2333" s="9"/>
      <c r="CY2333" s="9"/>
      <c r="CZ2333" s="9"/>
      <c r="DA2333" s="9"/>
      <c r="DB2333" s="9"/>
      <c r="DC2333" s="9"/>
      <c r="DD2333" s="9"/>
      <c r="DE2333" s="9"/>
      <c r="DF2333" s="9"/>
      <c r="DG2333" s="9"/>
      <c r="DH2333" s="9"/>
      <c r="DI2333" s="9"/>
      <c r="DJ2333" s="9"/>
      <c r="DK2333" s="9"/>
      <c r="DL2333" s="9"/>
      <c r="DM2333" s="9"/>
      <c r="DN2333" s="9"/>
      <c r="DO2333" s="9"/>
    </row>
    <row r="2334" spans="1:119" s="10" customFormat="1" x14ac:dyDescent="0.2">
      <c r="A2334" s="8">
        <v>102405</v>
      </c>
      <c r="B2334" s="9" t="s">
        <v>5833</v>
      </c>
      <c r="C2334" s="9" t="b">
        <v>0</v>
      </c>
      <c r="D2334" s="9" t="b">
        <v>0</v>
      </c>
      <c r="E2334" s="9" t="b">
        <v>1</v>
      </c>
      <c r="F2334" s="9" t="b">
        <v>0</v>
      </c>
      <c r="G2334" s="9" t="s">
        <v>2173</v>
      </c>
      <c r="H2334" s="9"/>
      <c r="I2334" s="9" t="s">
        <v>5834</v>
      </c>
      <c r="J2334" s="9" t="s">
        <v>397</v>
      </c>
      <c r="K2334" s="9">
        <v>42.648000000000003</v>
      </c>
      <c r="L2334" s="9">
        <v>-80.8</v>
      </c>
      <c r="M2334" s="9" t="s">
        <v>156</v>
      </c>
      <c r="N2334" s="9">
        <v>2016</v>
      </c>
      <c r="O2334" s="9"/>
      <c r="P2334" s="9">
        <v>2017</v>
      </c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 t="s">
        <v>5835</v>
      </c>
      <c r="AG2334" s="9"/>
      <c r="AH2334" s="9">
        <v>0.25</v>
      </c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  <c r="BI2334" s="9"/>
      <c r="BJ2334" s="9"/>
      <c r="BK2334" s="9" t="s">
        <v>11</v>
      </c>
      <c r="BL2334" s="9"/>
      <c r="BM2334" s="9"/>
      <c r="BN2334" s="9"/>
      <c r="BO2334" s="9"/>
      <c r="BP2334" s="9"/>
      <c r="BQ2334" s="9"/>
      <c r="BR2334" s="9"/>
      <c r="BS2334" s="9"/>
      <c r="BT2334" s="9"/>
      <c r="BU2334" s="9"/>
      <c r="BV2334" s="9"/>
      <c r="BW2334" s="9"/>
      <c r="BX2334" s="9"/>
      <c r="BY2334" s="9"/>
      <c r="BZ2334" s="9"/>
      <c r="CA2334" s="9"/>
      <c r="CB2334" s="9"/>
      <c r="CC2334" s="9"/>
      <c r="CD2334" s="9"/>
      <c r="CE2334" s="9"/>
      <c r="CF2334" s="9"/>
      <c r="CG2334" s="9"/>
      <c r="CH2334" s="9"/>
      <c r="CI2334" s="9"/>
      <c r="CJ2334" s="9"/>
      <c r="CK2334" s="9"/>
      <c r="CL2334" s="9"/>
      <c r="CM2334" s="9"/>
      <c r="CN2334" s="9"/>
      <c r="CO2334" s="9"/>
      <c r="CP2334" s="9"/>
      <c r="CQ2334" s="9"/>
      <c r="CR2334" s="9"/>
      <c r="CS2334" s="9"/>
      <c r="CT2334" s="9"/>
      <c r="CU2334" s="9"/>
      <c r="CV2334" s="9"/>
      <c r="CW2334" s="9"/>
      <c r="CX2334" s="9"/>
      <c r="CY2334" s="9"/>
      <c r="CZ2334" s="9"/>
      <c r="DA2334" s="9"/>
      <c r="DB2334" s="9"/>
      <c r="DC2334" s="9"/>
      <c r="DD2334" s="9"/>
      <c r="DE2334" s="9"/>
      <c r="DF2334" s="9"/>
      <c r="DG2334" s="9"/>
      <c r="DH2334" s="9"/>
      <c r="DI2334" s="9"/>
      <c r="DJ2334" s="9"/>
      <c r="DK2334" s="9"/>
      <c r="DL2334" s="9"/>
      <c r="DM2334" s="9"/>
      <c r="DN2334" s="9"/>
      <c r="DO2334" s="9"/>
    </row>
    <row r="2335" spans="1:119" s="10" customFormat="1" x14ac:dyDescent="0.2">
      <c r="A2335" s="8">
        <v>102406</v>
      </c>
      <c r="B2335" s="9" t="s">
        <v>5836</v>
      </c>
      <c r="C2335" s="9" t="b">
        <v>0</v>
      </c>
      <c r="D2335" s="9" t="b">
        <v>0</v>
      </c>
      <c r="E2335" s="9" t="b">
        <v>1</v>
      </c>
      <c r="F2335" s="9" t="b">
        <v>0</v>
      </c>
      <c r="G2335" s="9" t="s">
        <v>5837</v>
      </c>
      <c r="H2335" s="9"/>
      <c r="I2335" s="9" t="s">
        <v>5834</v>
      </c>
      <c r="J2335" s="9" t="s">
        <v>397</v>
      </c>
      <c r="K2335" s="9">
        <v>42.649000000000001</v>
      </c>
      <c r="L2335" s="9">
        <v>-80.798999999999992</v>
      </c>
      <c r="M2335" s="9" t="s">
        <v>156</v>
      </c>
      <c r="N2335" s="9">
        <v>2006</v>
      </c>
      <c r="O2335" s="9"/>
      <c r="P2335" s="9">
        <v>2017</v>
      </c>
      <c r="Q2335" s="9">
        <v>221</v>
      </c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 t="s">
        <v>5838</v>
      </c>
      <c r="AG2335" s="9"/>
      <c r="AH2335" s="9">
        <v>99</v>
      </c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  <c r="BI2335" s="9"/>
      <c r="BJ2335" s="9"/>
      <c r="BK2335" s="9"/>
      <c r="BL2335" s="9"/>
      <c r="BM2335" s="9" t="s">
        <v>11</v>
      </c>
      <c r="BN2335" s="9"/>
      <c r="BO2335" s="9"/>
      <c r="BP2335" s="9"/>
      <c r="BQ2335" s="9"/>
      <c r="BR2335" s="9"/>
      <c r="BS2335" s="9"/>
      <c r="BT2335" s="9"/>
      <c r="BU2335" s="9"/>
      <c r="BV2335" s="9"/>
      <c r="BW2335" s="9"/>
      <c r="BX2335" s="9"/>
      <c r="BY2335" s="9"/>
      <c r="BZ2335" s="9"/>
      <c r="CA2335" s="9"/>
      <c r="CB2335" s="9"/>
      <c r="CC2335" s="9"/>
      <c r="CD2335" s="9"/>
      <c r="CE2335" s="9"/>
      <c r="CF2335" s="9"/>
      <c r="CG2335" s="9"/>
      <c r="CH2335" s="9"/>
      <c r="CI2335" s="9"/>
      <c r="CJ2335" s="9"/>
      <c r="CK2335" s="9"/>
      <c r="CL2335" s="9"/>
      <c r="CM2335" s="9"/>
      <c r="CN2335" s="9"/>
      <c r="CO2335" s="9"/>
      <c r="CP2335" s="9"/>
      <c r="CQ2335" s="9"/>
      <c r="CR2335" s="9"/>
      <c r="CS2335" s="9"/>
      <c r="CT2335" s="9"/>
      <c r="CU2335" s="9"/>
      <c r="CV2335" s="9"/>
      <c r="CW2335" s="9"/>
      <c r="CX2335" s="9"/>
      <c r="CY2335" s="9"/>
      <c r="CZ2335" s="9"/>
      <c r="DA2335" s="9"/>
      <c r="DB2335" s="9"/>
      <c r="DC2335" s="9"/>
      <c r="DD2335" s="9"/>
      <c r="DE2335" s="9"/>
      <c r="DF2335" s="9"/>
      <c r="DG2335" s="9"/>
      <c r="DH2335" s="9"/>
      <c r="DI2335" s="9"/>
      <c r="DJ2335" s="9"/>
      <c r="DK2335" s="9"/>
      <c r="DL2335" s="9"/>
      <c r="DM2335" s="9"/>
      <c r="DN2335" s="9"/>
      <c r="DO2335" s="9"/>
    </row>
    <row r="2336" spans="1:119" s="10" customFormat="1" x14ac:dyDescent="0.2">
      <c r="A2336" s="8">
        <v>102407</v>
      </c>
      <c r="B2336" s="9" t="s">
        <v>5839</v>
      </c>
      <c r="C2336" s="9" t="b">
        <v>0</v>
      </c>
      <c r="D2336" s="9" t="b">
        <v>0</v>
      </c>
      <c r="E2336" s="9" t="b">
        <v>1</v>
      </c>
      <c r="F2336" s="9" t="b">
        <v>0</v>
      </c>
      <c r="G2336" s="9" t="s">
        <v>5840</v>
      </c>
      <c r="H2336" s="9"/>
      <c r="I2336" s="9" t="s">
        <v>5841</v>
      </c>
      <c r="J2336" s="9" t="s">
        <v>397</v>
      </c>
      <c r="K2336" s="9">
        <v>45.116999999999997</v>
      </c>
      <c r="L2336" s="9">
        <v>-79.575000000000003</v>
      </c>
      <c r="M2336" s="9" t="s">
        <v>156</v>
      </c>
      <c r="N2336" s="9">
        <v>2017</v>
      </c>
      <c r="O2336" s="9"/>
      <c r="P2336" s="9">
        <v>2017</v>
      </c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 t="s">
        <v>5842</v>
      </c>
      <c r="AG2336" s="9"/>
      <c r="AH2336" s="9">
        <v>0.5</v>
      </c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  <c r="BI2336" s="9"/>
      <c r="BJ2336" s="9"/>
      <c r="BK2336" s="9" t="s">
        <v>11</v>
      </c>
      <c r="BL2336" s="9"/>
      <c r="BM2336" s="9"/>
      <c r="BN2336" s="9"/>
      <c r="BO2336" s="9"/>
      <c r="BP2336" s="9"/>
      <c r="BQ2336" s="9"/>
      <c r="BR2336" s="9"/>
      <c r="BS2336" s="9"/>
      <c r="BT2336" s="9"/>
      <c r="BU2336" s="9"/>
      <c r="BV2336" s="9"/>
      <c r="BW2336" s="9"/>
      <c r="BX2336" s="9"/>
      <c r="BY2336" s="9"/>
      <c r="BZ2336" s="9"/>
      <c r="CA2336" s="9"/>
      <c r="CB2336" s="9"/>
      <c r="CC2336" s="9"/>
      <c r="CD2336" s="9"/>
      <c r="CE2336" s="9"/>
      <c r="CF2336" s="9"/>
      <c r="CG2336" s="9"/>
      <c r="CH2336" s="9"/>
      <c r="CI2336" s="9"/>
      <c r="CJ2336" s="9"/>
      <c r="CK2336" s="9"/>
      <c r="CL2336" s="9"/>
      <c r="CM2336" s="9"/>
      <c r="CN2336" s="9"/>
      <c r="CO2336" s="9"/>
      <c r="CP2336" s="9"/>
      <c r="CQ2336" s="9"/>
      <c r="CR2336" s="9"/>
      <c r="CS2336" s="9"/>
      <c r="CT2336" s="9"/>
      <c r="CU2336" s="9"/>
      <c r="CV2336" s="9"/>
      <c r="CW2336" s="9"/>
      <c r="CX2336" s="9"/>
      <c r="CY2336" s="9"/>
      <c r="CZ2336" s="9"/>
      <c r="DA2336" s="9"/>
      <c r="DB2336" s="9"/>
      <c r="DC2336" s="9"/>
      <c r="DD2336" s="9"/>
      <c r="DE2336" s="9"/>
      <c r="DF2336" s="9"/>
      <c r="DG2336" s="9"/>
      <c r="DH2336" s="9"/>
      <c r="DI2336" s="9"/>
      <c r="DJ2336" s="9"/>
      <c r="DK2336" s="9"/>
      <c r="DL2336" s="9"/>
      <c r="DM2336" s="9"/>
      <c r="DN2336" s="9"/>
      <c r="DO2336" s="9"/>
    </row>
    <row r="2337" spans="1:119" s="10" customFormat="1" x14ac:dyDescent="0.2">
      <c r="A2337" s="8">
        <v>102408</v>
      </c>
      <c r="B2337" s="9" t="s">
        <v>5843</v>
      </c>
      <c r="C2337" s="9" t="b">
        <v>0</v>
      </c>
      <c r="D2337" s="9" t="b">
        <v>0</v>
      </c>
      <c r="E2337" s="9" t="b">
        <v>1</v>
      </c>
      <c r="F2337" s="9" t="b">
        <v>0</v>
      </c>
      <c r="G2337" s="9" t="s">
        <v>2493</v>
      </c>
      <c r="H2337" s="9"/>
      <c r="I2337" s="9" t="s">
        <v>5151</v>
      </c>
      <c r="J2337" s="9" t="s">
        <v>397</v>
      </c>
      <c r="K2337" s="9">
        <v>42.887999999999998</v>
      </c>
      <c r="L2337" s="9">
        <v>-79.25</v>
      </c>
      <c r="M2337" s="9" t="s">
        <v>156</v>
      </c>
      <c r="N2337" s="9">
        <v>2014</v>
      </c>
      <c r="O2337" s="9"/>
      <c r="P2337" s="9">
        <v>2017</v>
      </c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 t="s">
        <v>5844</v>
      </c>
      <c r="AG2337" s="9"/>
      <c r="AH2337" s="9">
        <v>0.5</v>
      </c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  <c r="BI2337" s="9"/>
      <c r="BJ2337" s="9"/>
      <c r="BK2337" s="9" t="s">
        <v>11</v>
      </c>
      <c r="BL2337" s="9"/>
      <c r="BM2337" s="9"/>
      <c r="BN2337" s="9"/>
      <c r="BO2337" s="9"/>
      <c r="BP2337" s="9"/>
      <c r="BQ2337" s="9"/>
      <c r="BR2337" s="9"/>
      <c r="BS2337" s="9"/>
      <c r="BT2337" s="9"/>
      <c r="BU2337" s="9"/>
      <c r="BV2337" s="9"/>
      <c r="BW2337" s="9"/>
      <c r="BX2337" s="9"/>
      <c r="BY2337" s="9"/>
      <c r="BZ2337" s="9"/>
      <c r="CA2337" s="9"/>
      <c r="CB2337" s="9"/>
      <c r="CC2337" s="9"/>
      <c r="CD2337" s="9"/>
      <c r="CE2337" s="9"/>
      <c r="CF2337" s="9"/>
      <c r="CG2337" s="9"/>
      <c r="CH2337" s="9"/>
      <c r="CI2337" s="9"/>
      <c r="CJ2337" s="9"/>
      <c r="CK2337" s="9"/>
      <c r="CL2337" s="9"/>
      <c r="CM2337" s="9"/>
      <c r="CN2337" s="9"/>
      <c r="CO2337" s="9"/>
      <c r="CP2337" s="9"/>
      <c r="CQ2337" s="9"/>
      <c r="CR2337" s="9"/>
      <c r="CS2337" s="9"/>
      <c r="CT2337" s="9"/>
      <c r="CU2337" s="9"/>
      <c r="CV2337" s="9"/>
      <c r="CW2337" s="9"/>
      <c r="CX2337" s="9"/>
      <c r="CY2337" s="9"/>
      <c r="CZ2337" s="9"/>
      <c r="DA2337" s="9"/>
      <c r="DB2337" s="9"/>
      <c r="DC2337" s="9"/>
      <c r="DD2337" s="9"/>
      <c r="DE2337" s="9"/>
      <c r="DF2337" s="9"/>
      <c r="DG2337" s="9"/>
      <c r="DH2337" s="9"/>
      <c r="DI2337" s="9"/>
      <c r="DJ2337" s="9"/>
      <c r="DK2337" s="9"/>
      <c r="DL2337" s="9"/>
      <c r="DM2337" s="9"/>
      <c r="DN2337" s="9"/>
      <c r="DO2337" s="9"/>
    </row>
    <row r="2338" spans="1:119" s="10" customFormat="1" x14ac:dyDescent="0.2">
      <c r="A2338" s="8">
        <v>102409</v>
      </c>
      <c r="B2338" s="9" t="s">
        <v>5845</v>
      </c>
      <c r="C2338" s="9" t="b">
        <v>1</v>
      </c>
      <c r="D2338" s="9" t="b">
        <v>0</v>
      </c>
      <c r="E2338" s="9" t="b">
        <v>0</v>
      </c>
      <c r="F2338" s="9" t="b">
        <v>0</v>
      </c>
      <c r="G2338" s="9"/>
      <c r="H2338" s="9"/>
      <c r="I2338" s="9" t="s">
        <v>5151</v>
      </c>
      <c r="J2338" s="9" t="s">
        <v>397</v>
      </c>
      <c r="K2338" s="9">
        <v>42.889000000000003</v>
      </c>
      <c r="L2338" s="9">
        <v>-79.249000000000009</v>
      </c>
      <c r="M2338" s="9" t="s">
        <v>336</v>
      </c>
      <c r="N2338" s="9"/>
      <c r="O2338" s="9"/>
      <c r="P2338" s="9"/>
      <c r="Q2338" s="9">
        <v>331</v>
      </c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 t="s">
        <v>158</v>
      </c>
      <c r="AG2338" s="9"/>
      <c r="AH2338" s="9">
        <v>0.42</v>
      </c>
      <c r="AI2338" s="9"/>
      <c r="AJ2338" s="9"/>
      <c r="AK2338" s="9"/>
      <c r="AL2338" s="9"/>
      <c r="AM2338" s="9"/>
      <c r="AN2338" s="9" t="s">
        <v>11</v>
      </c>
      <c r="AO2338" s="9"/>
      <c r="AP2338" s="9">
        <v>1</v>
      </c>
      <c r="AQ2338" s="9" t="s">
        <v>272</v>
      </c>
      <c r="AR2338" s="9"/>
      <c r="AS2338" s="9">
        <v>0.42</v>
      </c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  <c r="BI2338" s="9"/>
      <c r="BJ2338" s="9"/>
      <c r="BK2338" s="9"/>
      <c r="BL2338" s="9"/>
      <c r="BM2338" s="9"/>
      <c r="BN2338" s="9"/>
      <c r="BO2338" s="9"/>
      <c r="BP2338" s="9"/>
      <c r="BQ2338" s="9"/>
      <c r="BR2338" s="9"/>
      <c r="BS2338" s="9"/>
      <c r="BT2338" s="9"/>
      <c r="BU2338" s="9"/>
      <c r="BV2338" s="9"/>
      <c r="BW2338" s="9"/>
      <c r="BX2338" s="9"/>
      <c r="BY2338" s="9"/>
      <c r="BZ2338" s="9"/>
      <c r="CA2338" s="9"/>
      <c r="CB2338" s="9"/>
      <c r="CC2338" s="9"/>
      <c r="CD2338" s="9"/>
      <c r="CE2338" s="9"/>
      <c r="CF2338" s="9"/>
      <c r="CG2338" s="9"/>
      <c r="CH2338" s="9"/>
      <c r="CI2338" s="9"/>
      <c r="CJ2338" s="9"/>
      <c r="CK2338" s="9"/>
      <c r="CL2338" s="9"/>
      <c r="CM2338" s="9"/>
      <c r="CN2338" s="9"/>
      <c r="CO2338" s="9"/>
      <c r="CP2338" s="9"/>
      <c r="CQ2338" s="9"/>
      <c r="CR2338" s="9"/>
      <c r="CS2338" s="9"/>
      <c r="CT2338" s="9"/>
      <c r="CU2338" s="9"/>
      <c r="CV2338" s="9"/>
      <c r="CW2338" s="9"/>
      <c r="CX2338" s="9"/>
      <c r="CY2338" s="9"/>
      <c r="CZ2338" s="9"/>
      <c r="DA2338" s="9"/>
      <c r="DB2338" s="9"/>
      <c r="DC2338" s="9"/>
      <c r="DD2338" s="9"/>
      <c r="DE2338" s="9"/>
      <c r="DF2338" s="9"/>
      <c r="DG2338" s="9"/>
      <c r="DH2338" s="9"/>
      <c r="DI2338" s="9"/>
      <c r="DJ2338" s="9"/>
      <c r="DK2338" s="9"/>
      <c r="DL2338" s="9"/>
      <c r="DM2338" s="9"/>
      <c r="DN2338" s="9"/>
      <c r="DO2338" s="9"/>
    </row>
    <row r="2339" spans="1:119" s="10" customFormat="1" x14ac:dyDescent="0.2">
      <c r="A2339" s="8">
        <v>102410</v>
      </c>
      <c r="B2339" s="9" t="s">
        <v>5846</v>
      </c>
      <c r="C2339" s="9" t="b">
        <v>1</v>
      </c>
      <c r="D2339" s="9" t="b">
        <v>0</v>
      </c>
      <c r="E2339" s="9" t="b">
        <v>0</v>
      </c>
      <c r="F2339" s="9" t="b">
        <v>0</v>
      </c>
      <c r="G2339" s="9" t="s">
        <v>5847</v>
      </c>
      <c r="H2339" s="9"/>
      <c r="I2339" s="9" t="s">
        <v>5151</v>
      </c>
      <c r="J2339" s="9" t="s">
        <v>397</v>
      </c>
      <c r="K2339" s="9">
        <v>42.89</v>
      </c>
      <c r="L2339" s="9">
        <v>-79.248000000000005</v>
      </c>
      <c r="M2339" s="9" t="s">
        <v>156</v>
      </c>
      <c r="N2339" s="9">
        <v>2001</v>
      </c>
      <c r="O2339" s="9"/>
      <c r="P2339" s="9">
        <v>2015</v>
      </c>
      <c r="Q2339" s="9">
        <v>311</v>
      </c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 t="s">
        <v>158</v>
      </c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 t="s">
        <v>11</v>
      </c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  <c r="BI2339" s="9"/>
      <c r="BJ2339" s="9"/>
      <c r="BK2339" s="9"/>
      <c r="BL2339" s="9"/>
      <c r="BM2339" s="9"/>
      <c r="BN2339" s="9"/>
      <c r="BO2339" s="9"/>
      <c r="BP2339" s="9"/>
      <c r="BQ2339" s="9"/>
      <c r="BR2339" s="9"/>
      <c r="BS2339" s="9"/>
      <c r="BT2339" s="9"/>
      <c r="BU2339" s="9"/>
      <c r="BV2339" s="9"/>
      <c r="BW2339" s="9"/>
      <c r="BX2339" s="9"/>
      <c r="BY2339" s="9"/>
      <c r="BZ2339" s="9"/>
      <c r="CA2339" s="9"/>
      <c r="CB2339" s="9"/>
      <c r="CC2339" s="9"/>
      <c r="CD2339" s="9"/>
      <c r="CE2339" s="9"/>
      <c r="CF2339" s="9"/>
      <c r="CG2339" s="9"/>
      <c r="CH2339" s="9"/>
      <c r="CI2339" s="9"/>
      <c r="CJ2339" s="9"/>
      <c r="CK2339" s="9"/>
      <c r="CL2339" s="9"/>
      <c r="CM2339" s="9"/>
      <c r="CN2339" s="9"/>
      <c r="CO2339" s="9"/>
      <c r="CP2339" s="9"/>
      <c r="CQ2339" s="9"/>
      <c r="CR2339" s="9"/>
      <c r="CS2339" s="9"/>
      <c r="CT2339" s="9"/>
      <c r="CU2339" s="9"/>
      <c r="CV2339" s="9"/>
      <c r="CW2339" s="9"/>
      <c r="CX2339" s="9"/>
      <c r="CY2339" s="9"/>
      <c r="CZ2339" s="9"/>
      <c r="DA2339" s="9"/>
      <c r="DB2339" s="9"/>
      <c r="DC2339" s="9"/>
      <c r="DD2339" s="9"/>
      <c r="DE2339" s="9"/>
      <c r="DF2339" s="9"/>
      <c r="DG2339" s="9"/>
      <c r="DH2339" s="9"/>
      <c r="DI2339" s="9"/>
      <c r="DJ2339" s="9"/>
      <c r="DK2339" s="9"/>
      <c r="DL2339" s="9"/>
      <c r="DM2339" s="9"/>
      <c r="DN2339" s="9"/>
      <c r="DO2339" s="9"/>
    </row>
    <row r="2340" spans="1:119" s="10" customFormat="1" x14ac:dyDescent="0.2">
      <c r="A2340" s="8">
        <v>102411</v>
      </c>
      <c r="B2340" s="9" t="s">
        <v>5848</v>
      </c>
      <c r="C2340" s="9" t="b">
        <v>0</v>
      </c>
      <c r="D2340" s="9" t="b">
        <v>0</v>
      </c>
      <c r="E2340" s="9" t="b">
        <v>1</v>
      </c>
      <c r="F2340" s="9" t="b">
        <v>0</v>
      </c>
      <c r="G2340" s="9" t="s">
        <v>5849</v>
      </c>
      <c r="H2340" s="9"/>
      <c r="I2340" s="9" t="s">
        <v>5151</v>
      </c>
      <c r="J2340" s="9" t="s">
        <v>397</v>
      </c>
      <c r="K2340" s="9">
        <v>42.890999999999998</v>
      </c>
      <c r="L2340" s="9">
        <v>-79.247</v>
      </c>
      <c r="M2340" s="9" t="s">
        <v>156</v>
      </c>
      <c r="N2340" s="9">
        <v>2014</v>
      </c>
      <c r="O2340" s="9"/>
      <c r="P2340" s="9">
        <v>2017</v>
      </c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 t="s">
        <v>5850</v>
      </c>
      <c r="AG2340" s="9"/>
      <c r="AH2340" s="9">
        <v>0.5</v>
      </c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  <c r="BI2340" s="9"/>
      <c r="BJ2340" s="9"/>
      <c r="BK2340" s="9" t="s">
        <v>11</v>
      </c>
      <c r="BL2340" s="9"/>
      <c r="BM2340" s="9"/>
      <c r="BN2340" s="9"/>
      <c r="BO2340" s="9"/>
      <c r="BP2340" s="9"/>
      <c r="BQ2340" s="9"/>
      <c r="BR2340" s="9"/>
      <c r="BS2340" s="9"/>
      <c r="BT2340" s="9"/>
      <c r="BU2340" s="9"/>
      <c r="BV2340" s="9"/>
      <c r="BW2340" s="9"/>
      <c r="BX2340" s="9"/>
      <c r="BY2340" s="9"/>
      <c r="BZ2340" s="9"/>
      <c r="CA2340" s="9"/>
      <c r="CB2340" s="9"/>
      <c r="CC2340" s="9"/>
      <c r="CD2340" s="9"/>
      <c r="CE2340" s="9"/>
      <c r="CF2340" s="9"/>
      <c r="CG2340" s="9"/>
      <c r="CH2340" s="9"/>
      <c r="CI2340" s="9"/>
      <c r="CJ2340" s="9"/>
      <c r="CK2340" s="9"/>
      <c r="CL2340" s="9"/>
      <c r="CM2340" s="9"/>
      <c r="CN2340" s="9"/>
      <c r="CO2340" s="9"/>
      <c r="CP2340" s="9"/>
      <c r="CQ2340" s="9"/>
      <c r="CR2340" s="9"/>
      <c r="CS2340" s="9"/>
      <c r="CT2340" s="9"/>
      <c r="CU2340" s="9"/>
      <c r="CV2340" s="9"/>
      <c r="CW2340" s="9"/>
      <c r="CX2340" s="9"/>
      <c r="CY2340" s="9"/>
      <c r="CZ2340" s="9"/>
      <c r="DA2340" s="9"/>
      <c r="DB2340" s="9"/>
      <c r="DC2340" s="9"/>
      <c r="DD2340" s="9"/>
      <c r="DE2340" s="9"/>
      <c r="DF2340" s="9"/>
      <c r="DG2340" s="9"/>
      <c r="DH2340" s="9"/>
      <c r="DI2340" s="9"/>
      <c r="DJ2340" s="9"/>
      <c r="DK2340" s="9"/>
      <c r="DL2340" s="9"/>
      <c r="DM2340" s="9"/>
      <c r="DN2340" s="9"/>
      <c r="DO2340" s="9"/>
    </row>
    <row r="2341" spans="1:119" s="10" customFormat="1" x14ac:dyDescent="0.2">
      <c r="A2341" s="8">
        <v>102412</v>
      </c>
      <c r="B2341" s="9" t="s">
        <v>5851</v>
      </c>
      <c r="C2341" s="9" t="b">
        <v>0</v>
      </c>
      <c r="D2341" s="9" t="b">
        <v>0</v>
      </c>
      <c r="E2341" s="9" t="b">
        <v>1</v>
      </c>
      <c r="F2341" s="9" t="b">
        <v>0</v>
      </c>
      <c r="G2341" s="9" t="s">
        <v>5852</v>
      </c>
      <c r="H2341" s="9"/>
      <c r="I2341" s="9" t="s">
        <v>5853</v>
      </c>
      <c r="J2341" s="9" t="s">
        <v>397</v>
      </c>
      <c r="K2341" s="9">
        <v>42.786999999999999</v>
      </c>
      <c r="L2341" s="9">
        <v>-80.203000000000003</v>
      </c>
      <c r="M2341" s="9" t="s">
        <v>156</v>
      </c>
      <c r="N2341" s="9">
        <v>2016</v>
      </c>
      <c r="O2341" s="9"/>
      <c r="P2341" s="9">
        <v>2017</v>
      </c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 t="s">
        <v>5854</v>
      </c>
      <c r="AG2341" s="9"/>
      <c r="AH2341" s="9">
        <v>0.5</v>
      </c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  <c r="BI2341" s="9"/>
      <c r="BJ2341" s="9"/>
      <c r="BK2341" s="9" t="s">
        <v>11</v>
      </c>
      <c r="BL2341" s="9"/>
      <c r="BM2341" s="9"/>
      <c r="BN2341" s="9"/>
      <c r="BO2341" s="9"/>
      <c r="BP2341" s="9"/>
      <c r="BQ2341" s="9"/>
      <c r="BR2341" s="9"/>
      <c r="BS2341" s="9"/>
      <c r="BT2341" s="9"/>
      <c r="BU2341" s="9"/>
      <c r="BV2341" s="9"/>
      <c r="BW2341" s="9"/>
      <c r="BX2341" s="9"/>
      <c r="BY2341" s="9"/>
      <c r="BZ2341" s="9"/>
      <c r="CA2341" s="9"/>
      <c r="CB2341" s="9"/>
      <c r="CC2341" s="9"/>
      <c r="CD2341" s="9"/>
      <c r="CE2341" s="9"/>
      <c r="CF2341" s="9"/>
      <c r="CG2341" s="9"/>
      <c r="CH2341" s="9"/>
      <c r="CI2341" s="9"/>
      <c r="CJ2341" s="9"/>
      <c r="CK2341" s="9"/>
      <c r="CL2341" s="9"/>
      <c r="CM2341" s="9"/>
      <c r="CN2341" s="9"/>
      <c r="CO2341" s="9"/>
      <c r="CP2341" s="9"/>
      <c r="CQ2341" s="9"/>
      <c r="CR2341" s="9"/>
      <c r="CS2341" s="9"/>
      <c r="CT2341" s="9"/>
      <c r="CU2341" s="9"/>
      <c r="CV2341" s="9"/>
      <c r="CW2341" s="9"/>
      <c r="CX2341" s="9"/>
      <c r="CY2341" s="9"/>
      <c r="CZ2341" s="9"/>
      <c r="DA2341" s="9"/>
      <c r="DB2341" s="9"/>
      <c r="DC2341" s="9"/>
      <c r="DD2341" s="9"/>
      <c r="DE2341" s="9"/>
      <c r="DF2341" s="9"/>
      <c r="DG2341" s="9"/>
      <c r="DH2341" s="9"/>
      <c r="DI2341" s="9"/>
      <c r="DJ2341" s="9"/>
      <c r="DK2341" s="9"/>
      <c r="DL2341" s="9"/>
      <c r="DM2341" s="9"/>
      <c r="DN2341" s="9"/>
      <c r="DO2341" s="9"/>
    </row>
    <row r="2342" spans="1:119" s="10" customFormat="1" x14ac:dyDescent="0.2">
      <c r="A2342" s="8">
        <v>102413</v>
      </c>
      <c r="B2342" s="9" t="s">
        <v>5855</v>
      </c>
      <c r="C2342" s="9" t="b">
        <v>0</v>
      </c>
      <c r="D2342" s="9" t="b">
        <v>0</v>
      </c>
      <c r="E2342" s="9" t="b">
        <v>1</v>
      </c>
      <c r="F2342" s="9" t="b">
        <v>0</v>
      </c>
      <c r="G2342" s="9" t="s">
        <v>2810</v>
      </c>
      <c r="H2342" s="9"/>
      <c r="I2342" s="9" t="s">
        <v>5853</v>
      </c>
      <c r="J2342" s="9" t="s">
        <v>397</v>
      </c>
      <c r="K2342" s="9">
        <v>42.787999999999997</v>
      </c>
      <c r="L2342" s="9">
        <v>-80.201999999999998</v>
      </c>
      <c r="M2342" s="9" t="s">
        <v>156</v>
      </c>
      <c r="N2342" s="9">
        <v>2014</v>
      </c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 t="s">
        <v>5856</v>
      </c>
      <c r="AG2342" s="9"/>
      <c r="AH2342" s="9">
        <v>0.2</v>
      </c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  <c r="BI2342" s="9"/>
      <c r="BJ2342" s="9"/>
      <c r="BK2342" s="9" t="s">
        <v>11</v>
      </c>
      <c r="BL2342" s="9"/>
      <c r="BM2342" s="9"/>
      <c r="BN2342" s="9"/>
      <c r="BO2342" s="9"/>
      <c r="BP2342" s="9"/>
      <c r="BQ2342" s="9"/>
      <c r="BR2342" s="9"/>
      <c r="BS2342" s="9"/>
      <c r="BT2342" s="9"/>
      <c r="BU2342" s="9"/>
      <c r="BV2342" s="9"/>
      <c r="BW2342" s="9"/>
      <c r="BX2342" s="9"/>
      <c r="BY2342" s="9"/>
      <c r="BZ2342" s="9"/>
      <c r="CA2342" s="9"/>
      <c r="CB2342" s="9"/>
      <c r="CC2342" s="9"/>
      <c r="CD2342" s="9"/>
      <c r="CE2342" s="9"/>
      <c r="CF2342" s="9"/>
      <c r="CG2342" s="9"/>
      <c r="CH2342" s="9"/>
      <c r="CI2342" s="9"/>
      <c r="CJ2342" s="9"/>
      <c r="CK2342" s="9"/>
      <c r="CL2342" s="9"/>
      <c r="CM2342" s="9"/>
      <c r="CN2342" s="9"/>
      <c r="CO2342" s="9"/>
      <c r="CP2342" s="9"/>
      <c r="CQ2342" s="9"/>
      <c r="CR2342" s="9"/>
      <c r="CS2342" s="9"/>
      <c r="CT2342" s="9"/>
      <c r="CU2342" s="9"/>
      <c r="CV2342" s="9"/>
      <c r="CW2342" s="9"/>
      <c r="CX2342" s="9"/>
      <c r="CY2342" s="9"/>
      <c r="CZ2342" s="9"/>
      <c r="DA2342" s="9"/>
      <c r="DB2342" s="9"/>
      <c r="DC2342" s="9"/>
      <c r="DD2342" s="9"/>
      <c r="DE2342" s="9"/>
      <c r="DF2342" s="9"/>
      <c r="DG2342" s="9"/>
      <c r="DH2342" s="9"/>
      <c r="DI2342" s="9"/>
      <c r="DJ2342" s="9"/>
      <c r="DK2342" s="9"/>
      <c r="DL2342" s="9"/>
      <c r="DM2342" s="9"/>
      <c r="DN2342" s="9"/>
      <c r="DO2342" s="9"/>
    </row>
    <row r="2343" spans="1:119" s="10" customFormat="1" x14ac:dyDescent="0.2">
      <c r="A2343" s="8">
        <v>102414</v>
      </c>
      <c r="B2343" s="9" t="s">
        <v>5857</v>
      </c>
      <c r="C2343" s="9" t="b">
        <v>0</v>
      </c>
      <c r="D2343" s="9" t="b">
        <v>0</v>
      </c>
      <c r="E2343" s="9" t="b">
        <v>1</v>
      </c>
      <c r="F2343" s="9" t="b">
        <v>0</v>
      </c>
      <c r="G2343" s="9" t="s">
        <v>5852</v>
      </c>
      <c r="H2343" s="9"/>
      <c r="I2343" s="9" t="s">
        <v>5853</v>
      </c>
      <c r="J2343" s="9" t="s">
        <v>397</v>
      </c>
      <c r="K2343" s="9">
        <v>42.789000000000001</v>
      </c>
      <c r="L2343" s="9">
        <v>-80.201000000000008</v>
      </c>
      <c r="M2343" s="9" t="s">
        <v>156</v>
      </c>
      <c r="N2343" s="9">
        <v>2016</v>
      </c>
      <c r="O2343" s="9"/>
      <c r="P2343" s="9">
        <v>2017</v>
      </c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 t="s">
        <v>5858</v>
      </c>
      <c r="AG2343" s="9"/>
      <c r="AH2343" s="9">
        <v>0.5</v>
      </c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  <c r="BI2343" s="9"/>
      <c r="BJ2343" s="9"/>
      <c r="BK2343" s="9" t="s">
        <v>11</v>
      </c>
      <c r="BL2343" s="9"/>
      <c r="BM2343" s="9"/>
      <c r="BN2343" s="9"/>
      <c r="BO2343" s="9"/>
      <c r="BP2343" s="9"/>
      <c r="BQ2343" s="9"/>
      <c r="BR2343" s="9"/>
      <c r="BS2343" s="9"/>
      <c r="BT2343" s="9"/>
      <c r="BU2343" s="9"/>
      <c r="BV2343" s="9"/>
      <c r="BW2343" s="9"/>
      <c r="BX2343" s="9"/>
      <c r="BY2343" s="9"/>
      <c r="BZ2343" s="9"/>
      <c r="CA2343" s="9"/>
      <c r="CB2343" s="9"/>
      <c r="CC2343" s="9"/>
      <c r="CD2343" s="9"/>
      <c r="CE2343" s="9"/>
      <c r="CF2343" s="9"/>
      <c r="CG2343" s="9"/>
      <c r="CH2343" s="9"/>
      <c r="CI2343" s="9"/>
      <c r="CJ2343" s="9"/>
      <c r="CK2343" s="9"/>
      <c r="CL2343" s="9"/>
      <c r="CM2343" s="9"/>
      <c r="CN2343" s="9"/>
      <c r="CO2343" s="9"/>
      <c r="CP2343" s="9"/>
      <c r="CQ2343" s="9"/>
      <c r="CR2343" s="9"/>
      <c r="CS2343" s="9"/>
      <c r="CT2343" s="9"/>
      <c r="CU2343" s="9"/>
      <c r="CV2343" s="9"/>
      <c r="CW2343" s="9"/>
      <c r="CX2343" s="9"/>
      <c r="CY2343" s="9"/>
      <c r="CZ2343" s="9"/>
      <c r="DA2343" s="9"/>
      <c r="DB2343" s="9"/>
      <c r="DC2343" s="9"/>
      <c r="DD2343" s="9"/>
      <c r="DE2343" s="9"/>
      <c r="DF2343" s="9"/>
      <c r="DG2343" s="9"/>
      <c r="DH2343" s="9"/>
      <c r="DI2343" s="9"/>
      <c r="DJ2343" s="9"/>
      <c r="DK2343" s="9"/>
      <c r="DL2343" s="9"/>
      <c r="DM2343" s="9"/>
      <c r="DN2343" s="9"/>
      <c r="DO2343" s="9"/>
    </row>
    <row r="2344" spans="1:119" s="10" customFormat="1" x14ac:dyDescent="0.2">
      <c r="A2344" s="8">
        <v>102415</v>
      </c>
      <c r="B2344" s="9" t="s">
        <v>5859</v>
      </c>
      <c r="C2344" s="9" t="b">
        <v>0</v>
      </c>
      <c r="D2344" s="9" t="b">
        <v>0</v>
      </c>
      <c r="E2344" s="9" t="b">
        <v>1</v>
      </c>
      <c r="F2344" s="9" t="b">
        <v>0</v>
      </c>
      <c r="G2344" s="9" t="s">
        <v>2106</v>
      </c>
      <c r="H2344" s="9"/>
      <c r="I2344" s="9" t="s">
        <v>5853</v>
      </c>
      <c r="J2344" s="9" t="s">
        <v>397</v>
      </c>
      <c r="K2344" s="9">
        <v>42.79</v>
      </c>
      <c r="L2344" s="9">
        <v>-80.2</v>
      </c>
      <c r="M2344" s="9" t="s">
        <v>156</v>
      </c>
      <c r="N2344" s="9">
        <v>2016</v>
      </c>
      <c r="O2344" s="9"/>
      <c r="P2344" s="9">
        <v>2017</v>
      </c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 t="s">
        <v>5860</v>
      </c>
      <c r="AG2344" s="9"/>
      <c r="AH2344" s="9">
        <v>0.25</v>
      </c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  <c r="BI2344" s="9"/>
      <c r="BJ2344" s="9"/>
      <c r="BK2344" s="9" t="s">
        <v>11</v>
      </c>
      <c r="BL2344" s="9"/>
      <c r="BM2344" s="9"/>
      <c r="BN2344" s="9"/>
      <c r="BO2344" s="9"/>
      <c r="BP2344" s="9"/>
      <c r="BQ2344" s="9"/>
      <c r="BR2344" s="9"/>
      <c r="BS2344" s="9"/>
      <c r="BT2344" s="9"/>
      <c r="BU2344" s="9"/>
      <c r="BV2344" s="9"/>
      <c r="BW2344" s="9"/>
      <c r="BX2344" s="9"/>
      <c r="BY2344" s="9"/>
      <c r="BZ2344" s="9"/>
      <c r="CA2344" s="9"/>
      <c r="CB2344" s="9"/>
      <c r="CC2344" s="9"/>
      <c r="CD2344" s="9"/>
      <c r="CE2344" s="9"/>
      <c r="CF2344" s="9"/>
      <c r="CG2344" s="9"/>
      <c r="CH2344" s="9"/>
      <c r="CI2344" s="9"/>
      <c r="CJ2344" s="9"/>
      <c r="CK2344" s="9"/>
      <c r="CL2344" s="9"/>
      <c r="CM2344" s="9"/>
      <c r="CN2344" s="9"/>
      <c r="CO2344" s="9"/>
      <c r="CP2344" s="9"/>
      <c r="CQ2344" s="9"/>
      <c r="CR2344" s="9"/>
      <c r="CS2344" s="9"/>
      <c r="CT2344" s="9"/>
      <c r="CU2344" s="9"/>
      <c r="CV2344" s="9"/>
      <c r="CW2344" s="9"/>
      <c r="CX2344" s="9"/>
      <c r="CY2344" s="9"/>
      <c r="CZ2344" s="9"/>
      <c r="DA2344" s="9"/>
      <c r="DB2344" s="9"/>
      <c r="DC2344" s="9"/>
      <c r="DD2344" s="9"/>
      <c r="DE2344" s="9"/>
      <c r="DF2344" s="9"/>
      <c r="DG2344" s="9"/>
      <c r="DH2344" s="9"/>
      <c r="DI2344" s="9"/>
      <c r="DJ2344" s="9"/>
      <c r="DK2344" s="9"/>
      <c r="DL2344" s="9"/>
      <c r="DM2344" s="9"/>
      <c r="DN2344" s="9"/>
      <c r="DO2344" s="9"/>
    </row>
    <row r="2345" spans="1:119" s="10" customFormat="1" x14ac:dyDescent="0.2">
      <c r="A2345" s="8">
        <v>102416</v>
      </c>
      <c r="B2345" s="9" t="s">
        <v>5861</v>
      </c>
      <c r="C2345" s="9" t="b">
        <v>0</v>
      </c>
      <c r="D2345" s="9" t="b">
        <v>0</v>
      </c>
      <c r="E2345" s="9" t="b">
        <v>1</v>
      </c>
      <c r="F2345" s="9" t="b">
        <v>0</v>
      </c>
      <c r="G2345" s="9" t="s">
        <v>5852</v>
      </c>
      <c r="H2345" s="9"/>
      <c r="I2345" s="9" t="s">
        <v>5853</v>
      </c>
      <c r="J2345" s="9" t="s">
        <v>397</v>
      </c>
      <c r="K2345" s="9">
        <v>42.790999999999997</v>
      </c>
      <c r="L2345" s="9">
        <v>-80.198999999999998</v>
      </c>
      <c r="M2345" s="9" t="s">
        <v>156</v>
      </c>
      <c r="N2345" s="9">
        <v>2016</v>
      </c>
      <c r="O2345" s="9"/>
      <c r="P2345" s="9">
        <v>2017</v>
      </c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 t="s">
        <v>5862</v>
      </c>
      <c r="AG2345" s="9"/>
      <c r="AH2345" s="9">
        <v>0.5</v>
      </c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  <c r="BI2345" s="9"/>
      <c r="BJ2345" s="9"/>
      <c r="BK2345" s="9" t="s">
        <v>11</v>
      </c>
      <c r="BL2345" s="9"/>
      <c r="BM2345" s="9"/>
      <c r="BN2345" s="9"/>
      <c r="BO2345" s="9"/>
      <c r="BP2345" s="9"/>
      <c r="BQ2345" s="9"/>
      <c r="BR2345" s="9"/>
      <c r="BS2345" s="9"/>
      <c r="BT2345" s="9"/>
      <c r="BU2345" s="9"/>
      <c r="BV2345" s="9"/>
      <c r="BW2345" s="9"/>
      <c r="BX2345" s="9"/>
      <c r="BY2345" s="9"/>
      <c r="BZ2345" s="9"/>
      <c r="CA2345" s="9"/>
      <c r="CB2345" s="9"/>
      <c r="CC2345" s="9"/>
      <c r="CD2345" s="9"/>
      <c r="CE2345" s="9"/>
      <c r="CF2345" s="9"/>
      <c r="CG2345" s="9"/>
      <c r="CH2345" s="9"/>
      <c r="CI2345" s="9"/>
      <c r="CJ2345" s="9"/>
      <c r="CK2345" s="9"/>
      <c r="CL2345" s="9"/>
      <c r="CM2345" s="9"/>
      <c r="CN2345" s="9"/>
      <c r="CO2345" s="9"/>
      <c r="CP2345" s="9"/>
      <c r="CQ2345" s="9"/>
      <c r="CR2345" s="9"/>
      <c r="CS2345" s="9"/>
      <c r="CT2345" s="9"/>
      <c r="CU2345" s="9"/>
      <c r="CV2345" s="9"/>
      <c r="CW2345" s="9"/>
      <c r="CX2345" s="9"/>
      <c r="CY2345" s="9"/>
      <c r="CZ2345" s="9"/>
      <c r="DA2345" s="9"/>
      <c r="DB2345" s="9"/>
      <c r="DC2345" s="9"/>
      <c r="DD2345" s="9"/>
      <c r="DE2345" s="9"/>
      <c r="DF2345" s="9"/>
      <c r="DG2345" s="9"/>
      <c r="DH2345" s="9"/>
      <c r="DI2345" s="9"/>
      <c r="DJ2345" s="9"/>
      <c r="DK2345" s="9"/>
      <c r="DL2345" s="9"/>
      <c r="DM2345" s="9"/>
      <c r="DN2345" s="9"/>
      <c r="DO2345" s="9"/>
    </row>
    <row r="2346" spans="1:119" s="10" customFormat="1" x14ac:dyDescent="0.2">
      <c r="A2346" s="8">
        <v>102417</v>
      </c>
      <c r="B2346" s="9" t="s">
        <v>5863</v>
      </c>
      <c r="C2346" s="9" t="b">
        <v>0</v>
      </c>
      <c r="D2346" s="9" t="b">
        <v>0</v>
      </c>
      <c r="E2346" s="9" t="b">
        <v>1</v>
      </c>
      <c r="F2346" s="9" t="b">
        <v>0</v>
      </c>
      <c r="G2346" s="9" t="s">
        <v>5852</v>
      </c>
      <c r="H2346" s="9"/>
      <c r="I2346" s="9" t="s">
        <v>5853</v>
      </c>
      <c r="J2346" s="9" t="s">
        <v>397</v>
      </c>
      <c r="K2346" s="9">
        <v>42.792000000000002</v>
      </c>
      <c r="L2346" s="9">
        <v>-80.198000000000008</v>
      </c>
      <c r="M2346" s="9" t="s">
        <v>156</v>
      </c>
      <c r="N2346" s="9">
        <v>2016</v>
      </c>
      <c r="O2346" s="9"/>
      <c r="P2346" s="9">
        <v>2017</v>
      </c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 t="s">
        <v>5864</v>
      </c>
      <c r="AG2346" s="9"/>
      <c r="AH2346" s="9">
        <v>0.5</v>
      </c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  <c r="BI2346" s="9"/>
      <c r="BJ2346" s="9"/>
      <c r="BK2346" s="9" t="s">
        <v>11</v>
      </c>
      <c r="BL2346" s="9"/>
      <c r="BM2346" s="9"/>
      <c r="BN2346" s="9"/>
      <c r="BO2346" s="9"/>
      <c r="BP2346" s="9"/>
      <c r="BQ2346" s="9"/>
      <c r="BR2346" s="9"/>
      <c r="BS2346" s="9"/>
      <c r="BT2346" s="9"/>
      <c r="BU2346" s="9"/>
      <c r="BV2346" s="9"/>
      <c r="BW2346" s="9"/>
      <c r="BX2346" s="9"/>
      <c r="BY2346" s="9"/>
      <c r="BZ2346" s="9"/>
      <c r="CA2346" s="9"/>
      <c r="CB2346" s="9"/>
      <c r="CC2346" s="9"/>
      <c r="CD2346" s="9"/>
      <c r="CE2346" s="9"/>
      <c r="CF2346" s="9"/>
      <c r="CG2346" s="9"/>
      <c r="CH2346" s="9"/>
      <c r="CI2346" s="9"/>
      <c r="CJ2346" s="9"/>
      <c r="CK2346" s="9"/>
      <c r="CL2346" s="9"/>
      <c r="CM2346" s="9"/>
      <c r="CN2346" s="9"/>
      <c r="CO2346" s="9"/>
      <c r="CP2346" s="9"/>
      <c r="CQ2346" s="9"/>
      <c r="CR2346" s="9"/>
      <c r="CS2346" s="9"/>
      <c r="CT2346" s="9"/>
      <c r="CU2346" s="9"/>
      <c r="CV2346" s="9"/>
      <c r="CW2346" s="9"/>
      <c r="CX2346" s="9"/>
      <c r="CY2346" s="9"/>
      <c r="CZ2346" s="9"/>
      <c r="DA2346" s="9"/>
      <c r="DB2346" s="9"/>
      <c r="DC2346" s="9"/>
      <c r="DD2346" s="9"/>
      <c r="DE2346" s="9"/>
      <c r="DF2346" s="9"/>
      <c r="DG2346" s="9"/>
      <c r="DH2346" s="9"/>
      <c r="DI2346" s="9"/>
      <c r="DJ2346" s="9"/>
      <c r="DK2346" s="9"/>
      <c r="DL2346" s="9"/>
      <c r="DM2346" s="9"/>
      <c r="DN2346" s="9"/>
      <c r="DO2346" s="9"/>
    </row>
    <row r="2347" spans="1:119" s="10" customFormat="1" x14ac:dyDescent="0.2">
      <c r="A2347" s="8">
        <v>102418</v>
      </c>
      <c r="B2347" s="9" t="s">
        <v>5865</v>
      </c>
      <c r="C2347" s="9" t="b">
        <v>0</v>
      </c>
      <c r="D2347" s="9" t="b">
        <v>0</v>
      </c>
      <c r="E2347" s="9" t="b">
        <v>1</v>
      </c>
      <c r="F2347" s="9" t="b">
        <v>0</v>
      </c>
      <c r="G2347" s="9" t="s">
        <v>2032</v>
      </c>
      <c r="H2347" s="9"/>
      <c r="I2347" s="9" t="s">
        <v>5866</v>
      </c>
      <c r="J2347" s="9" t="s">
        <v>397</v>
      </c>
      <c r="K2347" s="9">
        <v>44.433999999999997</v>
      </c>
      <c r="L2347" s="9">
        <v>-81.393000000000001</v>
      </c>
      <c r="M2347" s="9" t="s">
        <v>156</v>
      </c>
      <c r="N2347" s="9">
        <v>2014</v>
      </c>
      <c r="O2347" s="9"/>
      <c r="P2347" s="9">
        <v>2017</v>
      </c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 t="s">
        <v>5867</v>
      </c>
      <c r="AG2347" s="9"/>
      <c r="AH2347" s="9">
        <v>0.13500000000000001</v>
      </c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  <c r="BI2347" s="9"/>
      <c r="BJ2347" s="9"/>
      <c r="BK2347" s="9" t="s">
        <v>11</v>
      </c>
      <c r="BL2347" s="9"/>
      <c r="BM2347" s="9"/>
      <c r="BN2347" s="9"/>
      <c r="BO2347" s="9"/>
      <c r="BP2347" s="9"/>
      <c r="BQ2347" s="9"/>
      <c r="BR2347" s="9"/>
      <c r="BS2347" s="9"/>
      <c r="BT2347" s="9"/>
      <c r="BU2347" s="9"/>
      <c r="BV2347" s="9"/>
      <c r="BW2347" s="9"/>
      <c r="BX2347" s="9"/>
      <c r="BY2347" s="9"/>
      <c r="BZ2347" s="9"/>
      <c r="CA2347" s="9"/>
      <c r="CB2347" s="9"/>
      <c r="CC2347" s="9"/>
      <c r="CD2347" s="9"/>
      <c r="CE2347" s="9"/>
      <c r="CF2347" s="9"/>
      <c r="CG2347" s="9"/>
      <c r="CH2347" s="9"/>
      <c r="CI2347" s="9"/>
      <c r="CJ2347" s="9"/>
      <c r="CK2347" s="9"/>
      <c r="CL2347" s="9"/>
      <c r="CM2347" s="9"/>
      <c r="CN2347" s="9"/>
      <c r="CO2347" s="9"/>
      <c r="CP2347" s="9"/>
      <c r="CQ2347" s="9"/>
      <c r="CR2347" s="9"/>
      <c r="CS2347" s="9"/>
      <c r="CT2347" s="9"/>
      <c r="CU2347" s="9"/>
      <c r="CV2347" s="9"/>
      <c r="CW2347" s="9"/>
      <c r="CX2347" s="9"/>
      <c r="CY2347" s="9"/>
      <c r="CZ2347" s="9"/>
      <c r="DA2347" s="9"/>
      <c r="DB2347" s="9"/>
      <c r="DC2347" s="9"/>
      <c r="DD2347" s="9"/>
      <c r="DE2347" s="9"/>
      <c r="DF2347" s="9"/>
      <c r="DG2347" s="9"/>
      <c r="DH2347" s="9"/>
      <c r="DI2347" s="9"/>
      <c r="DJ2347" s="9"/>
      <c r="DK2347" s="9"/>
      <c r="DL2347" s="9"/>
      <c r="DM2347" s="9"/>
      <c r="DN2347" s="9"/>
      <c r="DO2347" s="9"/>
    </row>
    <row r="2348" spans="1:119" s="10" customFormat="1" x14ac:dyDescent="0.2">
      <c r="A2348" s="8">
        <v>102419</v>
      </c>
      <c r="B2348" s="9" t="s">
        <v>5868</v>
      </c>
      <c r="C2348" s="9" t="b">
        <v>0</v>
      </c>
      <c r="D2348" s="9" t="b">
        <v>0</v>
      </c>
      <c r="E2348" s="9" t="b">
        <v>1</v>
      </c>
      <c r="F2348" s="9" t="b">
        <v>0</v>
      </c>
      <c r="G2348" s="9" t="s">
        <v>5869</v>
      </c>
      <c r="H2348" s="9"/>
      <c r="I2348" s="9" t="s">
        <v>5866</v>
      </c>
      <c r="J2348" s="9" t="s">
        <v>397</v>
      </c>
      <c r="K2348" s="9">
        <v>44.434999999999995</v>
      </c>
      <c r="L2348" s="9">
        <v>-81.391999999999996</v>
      </c>
      <c r="M2348" s="9" t="s">
        <v>156</v>
      </c>
      <c r="N2348" s="9">
        <v>2013</v>
      </c>
      <c r="O2348" s="9"/>
      <c r="P2348" s="9">
        <v>2017</v>
      </c>
      <c r="Q2348" s="9">
        <v>2211</v>
      </c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 t="s">
        <v>686</v>
      </c>
      <c r="AG2348" s="9"/>
      <c r="AH2348" s="9">
        <v>0.5</v>
      </c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  <c r="BI2348" s="9"/>
      <c r="BJ2348" s="9"/>
      <c r="BK2348" s="9"/>
      <c r="BL2348" s="9"/>
      <c r="BM2348" s="9" t="s">
        <v>11</v>
      </c>
      <c r="BN2348" s="9"/>
      <c r="BO2348" s="9"/>
      <c r="BP2348" s="9"/>
      <c r="BQ2348" s="9"/>
      <c r="BR2348" s="9"/>
      <c r="BS2348" s="9"/>
      <c r="BT2348" s="9"/>
      <c r="BU2348" s="9"/>
      <c r="BV2348" s="9"/>
      <c r="BW2348" s="9"/>
      <c r="BX2348" s="9"/>
      <c r="BY2348" s="9"/>
      <c r="BZ2348" s="9"/>
      <c r="CA2348" s="9"/>
      <c r="CB2348" s="9"/>
      <c r="CC2348" s="9"/>
      <c r="CD2348" s="9"/>
      <c r="CE2348" s="9"/>
      <c r="CF2348" s="9"/>
      <c r="CG2348" s="9"/>
      <c r="CH2348" s="9"/>
      <c r="CI2348" s="9"/>
      <c r="CJ2348" s="9"/>
      <c r="CK2348" s="9"/>
      <c r="CL2348" s="9"/>
      <c r="CM2348" s="9"/>
      <c r="CN2348" s="9"/>
      <c r="CO2348" s="9"/>
      <c r="CP2348" s="9"/>
      <c r="CQ2348" s="9"/>
      <c r="CR2348" s="9"/>
      <c r="CS2348" s="9"/>
      <c r="CT2348" s="9"/>
      <c r="CU2348" s="9"/>
      <c r="CV2348" s="9"/>
      <c r="CW2348" s="9"/>
      <c r="CX2348" s="9"/>
      <c r="CY2348" s="9"/>
      <c r="CZ2348" s="9"/>
      <c r="DA2348" s="9"/>
      <c r="DB2348" s="9"/>
      <c r="DC2348" s="9"/>
      <c r="DD2348" s="9"/>
      <c r="DE2348" s="9"/>
      <c r="DF2348" s="9"/>
      <c r="DG2348" s="9"/>
      <c r="DH2348" s="9"/>
      <c r="DI2348" s="9"/>
      <c r="DJ2348" s="9"/>
      <c r="DK2348" s="9"/>
      <c r="DL2348" s="9"/>
      <c r="DM2348" s="9"/>
      <c r="DN2348" s="9"/>
      <c r="DO2348" s="9"/>
    </row>
    <row r="2349" spans="1:119" s="10" customFormat="1" x14ac:dyDescent="0.2">
      <c r="A2349" s="8">
        <v>102420</v>
      </c>
      <c r="B2349" s="9" t="s">
        <v>5870</v>
      </c>
      <c r="C2349" s="9" t="b">
        <v>0</v>
      </c>
      <c r="D2349" s="9" t="b">
        <v>0</v>
      </c>
      <c r="E2349" s="9" t="b">
        <v>1</v>
      </c>
      <c r="F2349" s="9" t="b">
        <v>0</v>
      </c>
      <c r="G2349" s="9" t="s">
        <v>674</v>
      </c>
      <c r="H2349" s="9"/>
      <c r="I2349" s="9" t="s">
        <v>5866</v>
      </c>
      <c r="J2349" s="9" t="s">
        <v>397</v>
      </c>
      <c r="K2349" s="9">
        <v>44.436</v>
      </c>
      <c r="L2349" s="9">
        <v>-81.391000000000005</v>
      </c>
      <c r="M2349" s="9" t="s">
        <v>156</v>
      </c>
      <c r="N2349" s="9">
        <v>1999</v>
      </c>
      <c r="O2349" s="9"/>
      <c r="P2349" s="9"/>
      <c r="Q2349" s="9">
        <v>713</v>
      </c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 t="s">
        <v>5871</v>
      </c>
      <c r="AG2349" s="9"/>
      <c r="AH2349" s="9"/>
      <c r="AI2349" s="9">
        <v>0.77400000000000002</v>
      </c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 t="s">
        <v>11</v>
      </c>
      <c r="BE2349" s="9"/>
      <c r="BF2349" s="9"/>
      <c r="BG2349" s="9"/>
      <c r="BH2349" s="9"/>
      <c r="BI2349" s="9"/>
      <c r="BJ2349" s="9"/>
      <c r="BK2349" s="9"/>
      <c r="BL2349" s="9"/>
      <c r="BM2349" s="9"/>
      <c r="BN2349" s="9"/>
      <c r="BO2349" s="9"/>
      <c r="BP2349" s="9"/>
      <c r="BQ2349" s="9"/>
      <c r="BR2349" s="9"/>
      <c r="BS2349" s="9"/>
      <c r="BT2349" s="9"/>
      <c r="BU2349" s="9"/>
      <c r="BV2349" s="9"/>
      <c r="BW2349" s="9"/>
      <c r="BX2349" s="9"/>
      <c r="BY2349" s="9"/>
      <c r="BZ2349" s="9"/>
      <c r="CA2349" s="9"/>
      <c r="CB2349" s="9"/>
      <c r="CC2349" s="9"/>
      <c r="CD2349" s="9"/>
      <c r="CE2349" s="9"/>
      <c r="CF2349" s="9"/>
      <c r="CG2349" s="9"/>
      <c r="CH2349" s="9"/>
      <c r="CI2349" s="9"/>
      <c r="CJ2349" s="9"/>
      <c r="CK2349" s="9"/>
      <c r="CL2349" s="9"/>
      <c r="CM2349" s="9"/>
      <c r="CN2349" s="9"/>
      <c r="CO2349" s="9"/>
      <c r="CP2349" s="9"/>
      <c r="CQ2349" s="9"/>
      <c r="CR2349" s="9"/>
      <c r="CS2349" s="9"/>
      <c r="CT2349" s="9"/>
      <c r="CU2349" s="9"/>
      <c r="CV2349" s="9"/>
      <c r="CW2349" s="9"/>
      <c r="CX2349" s="9"/>
      <c r="CY2349" s="9"/>
      <c r="CZ2349" s="9"/>
      <c r="DA2349" s="9"/>
      <c r="DB2349" s="9"/>
      <c r="DC2349" s="9"/>
      <c r="DD2349" s="9"/>
      <c r="DE2349" s="9"/>
      <c r="DF2349" s="9"/>
      <c r="DG2349" s="9"/>
      <c r="DH2349" s="9"/>
      <c r="DI2349" s="9"/>
      <c r="DJ2349" s="9"/>
      <c r="DK2349" s="9"/>
      <c r="DL2349" s="9"/>
      <c r="DM2349" s="9"/>
      <c r="DN2349" s="9"/>
      <c r="DO2349" s="9"/>
    </row>
    <row r="2350" spans="1:119" s="10" customFormat="1" x14ac:dyDescent="0.2">
      <c r="A2350" s="8">
        <v>102421</v>
      </c>
      <c r="B2350" s="9" t="s">
        <v>5872</v>
      </c>
      <c r="C2350" s="9" t="b">
        <v>0</v>
      </c>
      <c r="D2350" s="9" t="b">
        <v>0</v>
      </c>
      <c r="E2350" s="9" t="b">
        <v>1</v>
      </c>
      <c r="F2350" s="9" t="b">
        <v>0</v>
      </c>
      <c r="G2350" s="9" t="s">
        <v>2209</v>
      </c>
      <c r="H2350" s="9"/>
      <c r="I2350" s="9" t="s">
        <v>5873</v>
      </c>
      <c r="J2350" s="9" t="s">
        <v>397</v>
      </c>
      <c r="K2350" s="9">
        <v>43.948999999999998</v>
      </c>
      <c r="L2350" s="9">
        <v>-78.293000000000006</v>
      </c>
      <c r="M2350" s="9" t="s">
        <v>156</v>
      </c>
      <c r="N2350" s="9">
        <v>2017</v>
      </c>
      <c r="O2350" s="9"/>
      <c r="P2350" s="9">
        <v>2017</v>
      </c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 t="s">
        <v>5874</v>
      </c>
      <c r="AG2350" s="9"/>
      <c r="AH2350" s="9">
        <v>0.5</v>
      </c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  <c r="BI2350" s="9"/>
      <c r="BJ2350" s="9"/>
      <c r="BK2350" s="9" t="s">
        <v>11</v>
      </c>
      <c r="BL2350" s="9"/>
      <c r="BM2350" s="9"/>
      <c r="BN2350" s="9"/>
      <c r="BO2350" s="9"/>
      <c r="BP2350" s="9"/>
      <c r="BQ2350" s="9"/>
      <c r="BR2350" s="9"/>
      <c r="BS2350" s="9"/>
      <c r="BT2350" s="9"/>
      <c r="BU2350" s="9"/>
      <c r="BV2350" s="9"/>
      <c r="BW2350" s="9"/>
      <c r="BX2350" s="9"/>
      <c r="BY2350" s="9"/>
      <c r="BZ2350" s="9"/>
      <c r="CA2350" s="9"/>
      <c r="CB2350" s="9"/>
      <c r="CC2350" s="9"/>
      <c r="CD2350" s="9"/>
      <c r="CE2350" s="9"/>
      <c r="CF2350" s="9"/>
      <c r="CG2350" s="9"/>
      <c r="CH2350" s="9"/>
      <c r="CI2350" s="9"/>
      <c r="CJ2350" s="9"/>
      <c r="CK2350" s="9"/>
      <c r="CL2350" s="9"/>
      <c r="CM2350" s="9"/>
      <c r="CN2350" s="9"/>
      <c r="CO2350" s="9"/>
      <c r="CP2350" s="9"/>
      <c r="CQ2350" s="9"/>
      <c r="CR2350" s="9"/>
      <c r="CS2350" s="9"/>
      <c r="CT2350" s="9"/>
      <c r="CU2350" s="9"/>
      <c r="CV2350" s="9"/>
      <c r="CW2350" s="9"/>
      <c r="CX2350" s="9"/>
      <c r="CY2350" s="9"/>
      <c r="CZ2350" s="9"/>
      <c r="DA2350" s="9"/>
      <c r="DB2350" s="9"/>
      <c r="DC2350" s="9"/>
      <c r="DD2350" s="9"/>
      <c r="DE2350" s="9"/>
      <c r="DF2350" s="9"/>
      <c r="DG2350" s="9"/>
      <c r="DH2350" s="9"/>
      <c r="DI2350" s="9"/>
      <c r="DJ2350" s="9"/>
      <c r="DK2350" s="9"/>
      <c r="DL2350" s="9"/>
      <c r="DM2350" s="9"/>
      <c r="DN2350" s="9"/>
      <c r="DO2350" s="9"/>
    </row>
    <row r="2351" spans="1:119" s="10" customFormat="1" x14ac:dyDescent="0.2">
      <c r="A2351" s="8">
        <v>102422</v>
      </c>
      <c r="B2351" s="9" t="s">
        <v>5875</v>
      </c>
      <c r="C2351" s="9" t="b">
        <v>0</v>
      </c>
      <c r="D2351" s="9" t="b">
        <v>0</v>
      </c>
      <c r="E2351" s="9" t="b">
        <v>1</v>
      </c>
      <c r="F2351" s="9" t="b">
        <v>0</v>
      </c>
      <c r="G2351" s="9" t="s">
        <v>2781</v>
      </c>
      <c r="H2351" s="9"/>
      <c r="I2351" s="9" t="s">
        <v>5873</v>
      </c>
      <c r="J2351" s="9" t="s">
        <v>397</v>
      </c>
      <c r="K2351" s="9">
        <v>43.949999999999996</v>
      </c>
      <c r="L2351" s="9">
        <v>-78.292000000000002</v>
      </c>
      <c r="M2351" s="9" t="s">
        <v>156</v>
      </c>
      <c r="N2351" s="9">
        <v>2014</v>
      </c>
      <c r="O2351" s="9"/>
      <c r="P2351" s="9">
        <v>2017</v>
      </c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 t="s">
        <v>2783</v>
      </c>
      <c r="AG2351" s="9"/>
      <c r="AH2351" s="9">
        <v>10</v>
      </c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  <c r="BI2351" s="9"/>
      <c r="BJ2351" s="9"/>
      <c r="BK2351" s="9" t="s">
        <v>11</v>
      </c>
      <c r="BL2351" s="9"/>
      <c r="BM2351" s="9"/>
      <c r="BN2351" s="9"/>
      <c r="BO2351" s="9"/>
      <c r="BP2351" s="9"/>
      <c r="BQ2351" s="9"/>
      <c r="BR2351" s="9"/>
      <c r="BS2351" s="9"/>
      <c r="BT2351" s="9"/>
      <c r="BU2351" s="9"/>
      <c r="BV2351" s="9"/>
      <c r="BW2351" s="9"/>
      <c r="BX2351" s="9"/>
      <c r="BY2351" s="9"/>
      <c r="BZ2351" s="9"/>
      <c r="CA2351" s="9"/>
      <c r="CB2351" s="9"/>
      <c r="CC2351" s="9"/>
      <c r="CD2351" s="9"/>
      <c r="CE2351" s="9"/>
      <c r="CF2351" s="9"/>
      <c r="CG2351" s="9"/>
      <c r="CH2351" s="9"/>
      <c r="CI2351" s="9"/>
      <c r="CJ2351" s="9"/>
      <c r="CK2351" s="9"/>
      <c r="CL2351" s="9"/>
      <c r="CM2351" s="9"/>
      <c r="CN2351" s="9"/>
      <c r="CO2351" s="9"/>
      <c r="CP2351" s="9"/>
      <c r="CQ2351" s="9"/>
      <c r="CR2351" s="9"/>
      <c r="CS2351" s="9"/>
      <c r="CT2351" s="9"/>
      <c r="CU2351" s="9"/>
      <c r="CV2351" s="9"/>
      <c r="CW2351" s="9"/>
      <c r="CX2351" s="9"/>
      <c r="CY2351" s="9"/>
      <c r="CZ2351" s="9"/>
      <c r="DA2351" s="9"/>
      <c r="DB2351" s="9"/>
      <c r="DC2351" s="9"/>
      <c r="DD2351" s="9"/>
      <c r="DE2351" s="9"/>
      <c r="DF2351" s="9"/>
      <c r="DG2351" s="9"/>
      <c r="DH2351" s="9"/>
      <c r="DI2351" s="9"/>
      <c r="DJ2351" s="9"/>
      <c r="DK2351" s="9"/>
      <c r="DL2351" s="9"/>
      <c r="DM2351" s="9"/>
      <c r="DN2351" s="9"/>
      <c r="DO2351" s="9"/>
    </row>
    <row r="2352" spans="1:119" s="10" customFormat="1" x14ac:dyDescent="0.2">
      <c r="A2352" s="8">
        <v>102423</v>
      </c>
      <c r="B2352" s="9" t="s">
        <v>5876</v>
      </c>
      <c r="C2352" s="9" t="b">
        <v>0</v>
      </c>
      <c r="D2352" s="9" t="b">
        <v>0</v>
      </c>
      <c r="E2352" s="9" t="b">
        <v>1</v>
      </c>
      <c r="F2352" s="9" t="b">
        <v>0</v>
      </c>
      <c r="G2352" s="9" t="s">
        <v>5877</v>
      </c>
      <c r="H2352" s="9"/>
      <c r="I2352" s="9" t="s">
        <v>5878</v>
      </c>
      <c r="J2352" s="9" t="s">
        <v>397</v>
      </c>
      <c r="K2352" s="9">
        <v>44.104999999999997</v>
      </c>
      <c r="L2352" s="9">
        <v>-78.944000000000003</v>
      </c>
      <c r="M2352" s="9" t="s">
        <v>156</v>
      </c>
      <c r="N2352" s="9">
        <v>2015</v>
      </c>
      <c r="O2352" s="9"/>
      <c r="P2352" s="9">
        <v>2017</v>
      </c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 t="s">
        <v>5879</v>
      </c>
      <c r="AG2352" s="9"/>
      <c r="AH2352" s="9">
        <v>10</v>
      </c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  <c r="BI2352" s="9"/>
      <c r="BJ2352" s="9"/>
      <c r="BK2352" s="9" t="s">
        <v>11</v>
      </c>
      <c r="BL2352" s="9"/>
      <c r="BM2352" s="9"/>
      <c r="BN2352" s="9"/>
      <c r="BO2352" s="9"/>
      <c r="BP2352" s="9"/>
      <c r="BQ2352" s="9"/>
      <c r="BR2352" s="9"/>
      <c r="BS2352" s="9"/>
      <c r="BT2352" s="9"/>
      <c r="BU2352" s="9"/>
      <c r="BV2352" s="9"/>
      <c r="BW2352" s="9"/>
      <c r="BX2352" s="9"/>
      <c r="BY2352" s="9"/>
      <c r="BZ2352" s="9"/>
      <c r="CA2352" s="9"/>
      <c r="CB2352" s="9"/>
      <c r="CC2352" s="9"/>
      <c r="CD2352" s="9"/>
      <c r="CE2352" s="9"/>
      <c r="CF2352" s="9"/>
      <c r="CG2352" s="9"/>
      <c r="CH2352" s="9"/>
      <c r="CI2352" s="9"/>
      <c r="CJ2352" s="9"/>
      <c r="CK2352" s="9"/>
      <c r="CL2352" s="9"/>
      <c r="CM2352" s="9"/>
      <c r="CN2352" s="9"/>
      <c r="CO2352" s="9"/>
      <c r="CP2352" s="9"/>
      <c r="CQ2352" s="9"/>
      <c r="CR2352" s="9"/>
      <c r="CS2352" s="9"/>
      <c r="CT2352" s="9"/>
      <c r="CU2352" s="9"/>
      <c r="CV2352" s="9"/>
      <c r="CW2352" s="9"/>
      <c r="CX2352" s="9"/>
      <c r="CY2352" s="9"/>
      <c r="CZ2352" s="9"/>
      <c r="DA2352" s="9"/>
      <c r="DB2352" s="9"/>
      <c r="DC2352" s="9"/>
      <c r="DD2352" s="9"/>
      <c r="DE2352" s="9"/>
      <c r="DF2352" s="9"/>
      <c r="DG2352" s="9"/>
      <c r="DH2352" s="9"/>
      <c r="DI2352" s="9"/>
      <c r="DJ2352" s="9"/>
      <c r="DK2352" s="9"/>
      <c r="DL2352" s="9"/>
      <c r="DM2352" s="9"/>
      <c r="DN2352" s="9"/>
      <c r="DO2352" s="9"/>
    </row>
    <row r="2353" spans="1:119" s="10" customFormat="1" x14ac:dyDescent="0.2">
      <c r="A2353" s="8">
        <v>102424</v>
      </c>
      <c r="B2353" s="9" t="s">
        <v>5880</v>
      </c>
      <c r="C2353" s="9" t="b">
        <v>0</v>
      </c>
      <c r="D2353" s="9" t="b">
        <v>0</v>
      </c>
      <c r="E2353" s="9" t="b">
        <v>1</v>
      </c>
      <c r="F2353" s="9" t="b">
        <v>0</v>
      </c>
      <c r="G2353" s="9" t="s">
        <v>2281</v>
      </c>
      <c r="H2353" s="9"/>
      <c r="I2353" s="9" t="s">
        <v>5878</v>
      </c>
      <c r="J2353" s="9" t="s">
        <v>397</v>
      </c>
      <c r="K2353" s="9">
        <v>44.105999999999995</v>
      </c>
      <c r="L2353" s="9">
        <v>-78.942999999999998</v>
      </c>
      <c r="M2353" s="9" t="s">
        <v>156</v>
      </c>
      <c r="N2353" s="9">
        <v>2012</v>
      </c>
      <c r="O2353" s="9"/>
      <c r="P2353" s="9">
        <v>2017</v>
      </c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 t="s">
        <v>5881</v>
      </c>
      <c r="AG2353" s="9"/>
      <c r="AH2353" s="9">
        <v>0.25</v>
      </c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  <c r="BI2353" s="9"/>
      <c r="BJ2353" s="9"/>
      <c r="BK2353" s="9" t="s">
        <v>11</v>
      </c>
      <c r="BL2353" s="9"/>
      <c r="BM2353" s="9"/>
      <c r="BN2353" s="9"/>
      <c r="BO2353" s="9"/>
      <c r="BP2353" s="9"/>
      <c r="BQ2353" s="9"/>
      <c r="BR2353" s="9"/>
      <c r="BS2353" s="9"/>
      <c r="BT2353" s="9"/>
      <c r="BU2353" s="9"/>
      <c r="BV2353" s="9"/>
      <c r="BW2353" s="9"/>
      <c r="BX2353" s="9"/>
      <c r="BY2353" s="9"/>
      <c r="BZ2353" s="9"/>
      <c r="CA2353" s="9"/>
      <c r="CB2353" s="9"/>
      <c r="CC2353" s="9"/>
      <c r="CD2353" s="9"/>
      <c r="CE2353" s="9"/>
      <c r="CF2353" s="9"/>
      <c r="CG2353" s="9"/>
      <c r="CH2353" s="9"/>
      <c r="CI2353" s="9"/>
      <c r="CJ2353" s="9"/>
      <c r="CK2353" s="9"/>
      <c r="CL2353" s="9"/>
      <c r="CM2353" s="9"/>
      <c r="CN2353" s="9"/>
      <c r="CO2353" s="9"/>
      <c r="CP2353" s="9"/>
      <c r="CQ2353" s="9"/>
      <c r="CR2353" s="9"/>
      <c r="CS2353" s="9"/>
      <c r="CT2353" s="9"/>
      <c r="CU2353" s="9"/>
      <c r="CV2353" s="9"/>
      <c r="CW2353" s="9"/>
      <c r="CX2353" s="9"/>
      <c r="CY2353" s="9"/>
      <c r="CZ2353" s="9"/>
      <c r="DA2353" s="9"/>
      <c r="DB2353" s="9"/>
      <c r="DC2353" s="9"/>
      <c r="DD2353" s="9"/>
      <c r="DE2353" s="9"/>
      <c r="DF2353" s="9"/>
      <c r="DG2353" s="9"/>
      <c r="DH2353" s="9"/>
      <c r="DI2353" s="9"/>
      <c r="DJ2353" s="9"/>
      <c r="DK2353" s="9"/>
      <c r="DL2353" s="9"/>
      <c r="DM2353" s="9"/>
      <c r="DN2353" s="9"/>
      <c r="DO2353" s="9"/>
    </row>
    <row r="2354" spans="1:119" s="10" customFormat="1" x14ac:dyDescent="0.2">
      <c r="A2354" s="8">
        <v>102425</v>
      </c>
      <c r="B2354" s="9" t="s">
        <v>5882</v>
      </c>
      <c r="C2354" s="9" t="b">
        <v>0</v>
      </c>
      <c r="D2354" s="9" t="b">
        <v>0</v>
      </c>
      <c r="E2354" s="9" t="b">
        <v>1</v>
      </c>
      <c r="F2354" s="9" t="b">
        <v>0</v>
      </c>
      <c r="G2354" s="9" t="s">
        <v>5883</v>
      </c>
      <c r="H2354" s="9"/>
      <c r="I2354" s="9" t="s">
        <v>5878</v>
      </c>
      <c r="J2354" s="9" t="s">
        <v>397</v>
      </c>
      <c r="K2354" s="9">
        <v>44.106999999999999</v>
      </c>
      <c r="L2354" s="9">
        <v>-78.942000000000007</v>
      </c>
      <c r="M2354" s="9" t="s">
        <v>156</v>
      </c>
      <c r="N2354" s="9">
        <v>2013</v>
      </c>
      <c r="O2354" s="9"/>
      <c r="P2354" s="9">
        <v>2017</v>
      </c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 t="s">
        <v>5884</v>
      </c>
      <c r="AG2354" s="9"/>
      <c r="AH2354" s="9">
        <v>0.25</v>
      </c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  <c r="BI2354" s="9"/>
      <c r="BJ2354" s="9"/>
      <c r="BK2354" s="9" t="s">
        <v>11</v>
      </c>
      <c r="BL2354" s="9"/>
      <c r="BM2354" s="9"/>
      <c r="BN2354" s="9"/>
      <c r="BO2354" s="9"/>
      <c r="BP2354" s="9"/>
      <c r="BQ2354" s="9"/>
      <c r="BR2354" s="9"/>
      <c r="BS2354" s="9"/>
      <c r="BT2354" s="9"/>
      <c r="BU2354" s="9"/>
      <c r="BV2354" s="9"/>
      <c r="BW2354" s="9"/>
      <c r="BX2354" s="9"/>
      <c r="BY2354" s="9"/>
      <c r="BZ2354" s="9"/>
      <c r="CA2354" s="9"/>
      <c r="CB2354" s="9"/>
      <c r="CC2354" s="9"/>
      <c r="CD2354" s="9"/>
      <c r="CE2354" s="9"/>
      <c r="CF2354" s="9"/>
      <c r="CG2354" s="9"/>
      <c r="CH2354" s="9"/>
      <c r="CI2354" s="9"/>
      <c r="CJ2354" s="9"/>
      <c r="CK2354" s="9"/>
      <c r="CL2354" s="9"/>
      <c r="CM2354" s="9"/>
      <c r="CN2354" s="9"/>
      <c r="CO2354" s="9"/>
      <c r="CP2354" s="9"/>
      <c r="CQ2354" s="9"/>
      <c r="CR2354" s="9"/>
      <c r="CS2354" s="9"/>
      <c r="CT2354" s="9"/>
      <c r="CU2354" s="9"/>
      <c r="CV2354" s="9"/>
      <c r="CW2354" s="9"/>
      <c r="CX2354" s="9"/>
      <c r="CY2354" s="9"/>
      <c r="CZ2354" s="9"/>
      <c r="DA2354" s="9"/>
      <c r="DB2354" s="9"/>
      <c r="DC2354" s="9"/>
      <c r="DD2354" s="9"/>
      <c r="DE2354" s="9"/>
      <c r="DF2354" s="9"/>
      <c r="DG2354" s="9"/>
      <c r="DH2354" s="9"/>
      <c r="DI2354" s="9"/>
      <c r="DJ2354" s="9"/>
      <c r="DK2354" s="9"/>
      <c r="DL2354" s="9"/>
      <c r="DM2354" s="9"/>
      <c r="DN2354" s="9"/>
      <c r="DO2354" s="9"/>
    </row>
    <row r="2355" spans="1:119" s="10" customFormat="1" x14ac:dyDescent="0.2">
      <c r="A2355" s="8">
        <v>102426</v>
      </c>
      <c r="B2355" s="9" t="s">
        <v>5885</v>
      </c>
      <c r="C2355" s="9" t="b">
        <v>0</v>
      </c>
      <c r="D2355" s="9" t="b">
        <v>0</v>
      </c>
      <c r="E2355" s="9" t="b">
        <v>1</v>
      </c>
      <c r="F2355" s="9" t="b">
        <v>0</v>
      </c>
      <c r="G2355" s="9" t="s">
        <v>5886</v>
      </c>
      <c r="H2355" s="9"/>
      <c r="I2355" s="9" t="s">
        <v>5887</v>
      </c>
      <c r="J2355" s="9" t="s">
        <v>397</v>
      </c>
      <c r="K2355" s="9">
        <v>43.039000000000001</v>
      </c>
      <c r="L2355" s="9">
        <v>-79.209999999999994</v>
      </c>
      <c r="M2355" s="9" t="s">
        <v>156</v>
      </c>
      <c r="N2355" s="9">
        <v>2014</v>
      </c>
      <c r="O2355" s="9"/>
      <c r="P2355" s="9">
        <v>2017</v>
      </c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 t="s">
        <v>5888</v>
      </c>
      <c r="AG2355" s="9"/>
      <c r="AH2355" s="9">
        <v>0.5</v>
      </c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  <c r="BI2355" s="9"/>
      <c r="BJ2355" s="9"/>
      <c r="BK2355" s="9" t="s">
        <v>11</v>
      </c>
      <c r="BL2355" s="9"/>
      <c r="BM2355" s="9"/>
      <c r="BN2355" s="9"/>
      <c r="BO2355" s="9"/>
      <c r="BP2355" s="9"/>
      <c r="BQ2355" s="9"/>
      <c r="BR2355" s="9"/>
      <c r="BS2355" s="9"/>
      <c r="BT2355" s="9"/>
      <c r="BU2355" s="9"/>
      <c r="BV2355" s="9"/>
      <c r="BW2355" s="9"/>
      <c r="BX2355" s="9"/>
      <c r="BY2355" s="9"/>
      <c r="BZ2355" s="9"/>
      <c r="CA2355" s="9"/>
      <c r="CB2355" s="9"/>
      <c r="CC2355" s="9"/>
      <c r="CD2355" s="9"/>
      <c r="CE2355" s="9"/>
      <c r="CF2355" s="9"/>
      <c r="CG2355" s="9"/>
      <c r="CH2355" s="9"/>
      <c r="CI2355" s="9"/>
      <c r="CJ2355" s="9"/>
      <c r="CK2355" s="9"/>
      <c r="CL2355" s="9"/>
      <c r="CM2355" s="9"/>
      <c r="CN2355" s="9"/>
      <c r="CO2355" s="9"/>
      <c r="CP2355" s="9"/>
      <c r="CQ2355" s="9"/>
      <c r="CR2355" s="9"/>
      <c r="CS2355" s="9"/>
      <c r="CT2355" s="9"/>
      <c r="CU2355" s="9"/>
      <c r="CV2355" s="9"/>
      <c r="CW2355" s="9"/>
      <c r="CX2355" s="9"/>
      <c r="CY2355" s="9"/>
      <c r="CZ2355" s="9"/>
      <c r="DA2355" s="9"/>
      <c r="DB2355" s="9"/>
      <c r="DC2355" s="9"/>
      <c r="DD2355" s="9"/>
      <c r="DE2355" s="9"/>
      <c r="DF2355" s="9"/>
      <c r="DG2355" s="9"/>
      <c r="DH2355" s="9"/>
      <c r="DI2355" s="9"/>
      <c r="DJ2355" s="9"/>
      <c r="DK2355" s="9"/>
      <c r="DL2355" s="9"/>
      <c r="DM2355" s="9"/>
      <c r="DN2355" s="9"/>
      <c r="DO2355" s="9"/>
    </row>
    <row r="2356" spans="1:119" s="10" customFormat="1" x14ac:dyDescent="0.2">
      <c r="A2356" s="8">
        <v>102427</v>
      </c>
      <c r="B2356" s="9" t="s">
        <v>5889</v>
      </c>
      <c r="C2356" s="9" t="b">
        <v>0</v>
      </c>
      <c r="D2356" s="9" t="b">
        <v>0</v>
      </c>
      <c r="E2356" s="9" t="b">
        <v>1</v>
      </c>
      <c r="F2356" s="9" t="b">
        <v>0</v>
      </c>
      <c r="G2356" s="9" t="s">
        <v>5890</v>
      </c>
      <c r="H2356" s="9"/>
      <c r="I2356" s="9" t="s">
        <v>5887</v>
      </c>
      <c r="J2356" s="9" t="s">
        <v>397</v>
      </c>
      <c r="K2356" s="9">
        <v>43.04</v>
      </c>
      <c r="L2356" s="9">
        <v>-79.208999999999989</v>
      </c>
      <c r="M2356" s="9" t="s">
        <v>156</v>
      </c>
      <c r="N2356" s="9">
        <v>2014</v>
      </c>
      <c r="O2356" s="9"/>
      <c r="P2356" s="9">
        <v>2017</v>
      </c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 t="s">
        <v>5891</v>
      </c>
      <c r="AG2356" s="9"/>
      <c r="AH2356" s="9">
        <v>0.5</v>
      </c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  <c r="BI2356" s="9"/>
      <c r="BJ2356" s="9"/>
      <c r="BK2356" s="9" t="s">
        <v>11</v>
      </c>
      <c r="BL2356" s="9"/>
      <c r="BM2356" s="9"/>
      <c r="BN2356" s="9"/>
      <c r="BO2356" s="9"/>
      <c r="BP2356" s="9"/>
      <c r="BQ2356" s="9"/>
      <c r="BR2356" s="9"/>
      <c r="BS2356" s="9"/>
      <c r="BT2356" s="9"/>
      <c r="BU2356" s="9"/>
      <c r="BV2356" s="9"/>
      <c r="BW2356" s="9"/>
      <c r="BX2356" s="9"/>
      <c r="BY2356" s="9"/>
      <c r="BZ2356" s="9"/>
      <c r="CA2356" s="9"/>
      <c r="CB2356" s="9"/>
      <c r="CC2356" s="9"/>
      <c r="CD2356" s="9"/>
      <c r="CE2356" s="9"/>
      <c r="CF2356" s="9"/>
      <c r="CG2356" s="9"/>
      <c r="CH2356" s="9"/>
      <c r="CI2356" s="9"/>
      <c r="CJ2356" s="9"/>
      <c r="CK2356" s="9"/>
      <c r="CL2356" s="9"/>
      <c r="CM2356" s="9"/>
      <c r="CN2356" s="9"/>
      <c r="CO2356" s="9"/>
      <c r="CP2356" s="9"/>
      <c r="CQ2356" s="9"/>
      <c r="CR2356" s="9"/>
      <c r="CS2356" s="9"/>
      <c r="CT2356" s="9"/>
      <c r="CU2356" s="9"/>
      <c r="CV2356" s="9"/>
      <c r="CW2356" s="9"/>
      <c r="CX2356" s="9"/>
      <c r="CY2356" s="9"/>
      <c r="CZ2356" s="9"/>
      <c r="DA2356" s="9"/>
      <c r="DB2356" s="9"/>
      <c r="DC2356" s="9"/>
      <c r="DD2356" s="9"/>
      <c r="DE2356" s="9"/>
      <c r="DF2356" s="9"/>
      <c r="DG2356" s="9"/>
      <c r="DH2356" s="9"/>
      <c r="DI2356" s="9"/>
      <c r="DJ2356" s="9"/>
      <c r="DK2356" s="9"/>
      <c r="DL2356" s="9"/>
      <c r="DM2356" s="9"/>
      <c r="DN2356" s="9"/>
      <c r="DO2356" s="9"/>
    </row>
    <row r="2357" spans="1:119" s="10" customFormat="1" x14ac:dyDescent="0.2">
      <c r="A2357" s="8">
        <v>102428</v>
      </c>
      <c r="B2357" s="9" t="s">
        <v>5892</v>
      </c>
      <c r="C2357" s="9" t="b">
        <v>0</v>
      </c>
      <c r="D2357" s="9" t="b">
        <v>0</v>
      </c>
      <c r="E2357" s="9" t="b">
        <v>1</v>
      </c>
      <c r="F2357" s="9" t="b">
        <v>0</v>
      </c>
      <c r="G2357" s="9" t="s">
        <v>5890</v>
      </c>
      <c r="H2357" s="9"/>
      <c r="I2357" s="9" t="s">
        <v>5887</v>
      </c>
      <c r="J2357" s="9" t="s">
        <v>397</v>
      </c>
      <c r="K2357" s="9">
        <v>43.041000000000004</v>
      </c>
      <c r="L2357" s="9">
        <v>-79.207999999999998</v>
      </c>
      <c r="M2357" s="9" t="s">
        <v>156</v>
      </c>
      <c r="N2357" s="9">
        <v>2014</v>
      </c>
      <c r="O2357" s="9"/>
      <c r="P2357" s="9">
        <v>2017</v>
      </c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 t="s">
        <v>5893</v>
      </c>
      <c r="AG2357" s="9"/>
      <c r="AH2357" s="9">
        <v>0.5</v>
      </c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  <c r="BI2357" s="9"/>
      <c r="BJ2357" s="9"/>
      <c r="BK2357" s="9" t="s">
        <v>11</v>
      </c>
      <c r="BL2357" s="9"/>
      <c r="BM2357" s="9"/>
      <c r="BN2357" s="9"/>
      <c r="BO2357" s="9"/>
      <c r="BP2357" s="9"/>
      <c r="BQ2357" s="9"/>
      <c r="BR2357" s="9"/>
      <c r="BS2357" s="9"/>
      <c r="BT2357" s="9"/>
      <c r="BU2357" s="9"/>
      <c r="BV2357" s="9"/>
      <c r="BW2357" s="9"/>
      <c r="BX2357" s="9"/>
      <c r="BY2357" s="9"/>
      <c r="BZ2357" s="9"/>
      <c r="CA2357" s="9"/>
      <c r="CB2357" s="9"/>
      <c r="CC2357" s="9"/>
      <c r="CD2357" s="9"/>
      <c r="CE2357" s="9"/>
      <c r="CF2357" s="9"/>
      <c r="CG2357" s="9"/>
      <c r="CH2357" s="9"/>
      <c r="CI2357" s="9"/>
      <c r="CJ2357" s="9"/>
      <c r="CK2357" s="9"/>
      <c r="CL2357" s="9"/>
      <c r="CM2357" s="9"/>
      <c r="CN2357" s="9"/>
      <c r="CO2357" s="9"/>
      <c r="CP2357" s="9"/>
      <c r="CQ2357" s="9"/>
      <c r="CR2357" s="9"/>
      <c r="CS2357" s="9"/>
      <c r="CT2357" s="9"/>
      <c r="CU2357" s="9"/>
      <c r="CV2357" s="9"/>
      <c r="CW2357" s="9"/>
      <c r="CX2357" s="9"/>
      <c r="CY2357" s="9"/>
      <c r="CZ2357" s="9"/>
      <c r="DA2357" s="9"/>
      <c r="DB2357" s="9"/>
      <c r="DC2357" s="9"/>
      <c r="DD2357" s="9"/>
      <c r="DE2357" s="9"/>
      <c r="DF2357" s="9"/>
      <c r="DG2357" s="9"/>
      <c r="DH2357" s="9"/>
      <c r="DI2357" s="9"/>
      <c r="DJ2357" s="9"/>
      <c r="DK2357" s="9"/>
      <c r="DL2357" s="9"/>
      <c r="DM2357" s="9"/>
      <c r="DN2357" s="9"/>
      <c r="DO2357" s="9"/>
    </row>
    <row r="2358" spans="1:119" s="10" customFormat="1" x14ac:dyDescent="0.2">
      <c r="A2358" s="8">
        <v>102429</v>
      </c>
      <c r="B2358" s="9" t="s">
        <v>5894</v>
      </c>
      <c r="C2358" s="9" t="b">
        <v>0</v>
      </c>
      <c r="D2358" s="9" t="b">
        <v>0</v>
      </c>
      <c r="E2358" s="9" t="b">
        <v>1</v>
      </c>
      <c r="F2358" s="9" t="b">
        <v>0</v>
      </c>
      <c r="G2358" s="9" t="s">
        <v>5895</v>
      </c>
      <c r="H2358" s="9" t="s">
        <v>5896</v>
      </c>
      <c r="I2358" s="9" t="s">
        <v>5897</v>
      </c>
      <c r="J2358" s="9" t="s">
        <v>397</v>
      </c>
      <c r="K2358" s="9">
        <v>42.624000000000002</v>
      </c>
      <c r="L2358" s="9">
        <v>-80.45</v>
      </c>
      <c r="M2358" s="9" t="s">
        <v>156</v>
      </c>
      <c r="N2358" s="9">
        <v>2015</v>
      </c>
      <c r="O2358" s="9"/>
      <c r="P2358" s="9">
        <v>2017</v>
      </c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 t="s">
        <v>5898</v>
      </c>
      <c r="AG2358" s="9"/>
      <c r="AH2358" s="9">
        <v>0.5</v>
      </c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  <c r="BI2358" s="9"/>
      <c r="BJ2358" s="9"/>
      <c r="BK2358" s="9" t="s">
        <v>11</v>
      </c>
      <c r="BL2358" s="9"/>
      <c r="BM2358" s="9"/>
      <c r="BN2358" s="9"/>
      <c r="BO2358" s="9"/>
      <c r="BP2358" s="9"/>
      <c r="BQ2358" s="9"/>
      <c r="BR2358" s="9"/>
      <c r="BS2358" s="9"/>
      <c r="BT2358" s="9"/>
      <c r="BU2358" s="9"/>
      <c r="BV2358" s="9"/>
      <c r="BW2358" s="9"/>
      <c r="BX2358" s="9"/>
      <c r="BY2358" s="9"/>
      <c r="BZ2358" s="9"/>
      <c r="CA2358" s="9"/>
      <c r="CB2358" s="9"/>
      <c r="CC2358" s="9"/>
      <c r="CD2358" s="9"/>
      <c r="CE2358" s="9"/>
      <c r="CF2358" s="9"/>
      <c r="CG2358" s="9"/>
      <c r="CH2358" s="9"/>
      <c r="CI2358" s="9"/>
      <c r="CJ2358" s="9"/>
      <c r="CK2358" s="9"/>
      <c r="CL2358" s="9"/>
      <c r="CM2358" s="9"/>
      <c r="CN2358" s="9"/>
      <c r="CO2358" s="9"/>
      <c r="CP2358" s="9"/>
      <c r="CQ2358" s="9"/>
      <c r="CR2358" s="9"/>
      <c r="CS2358" s="9"/>
      <c r="CT2358" s="9"/>
      <c r="CU2358" s="9"/>
      <c r="CV2358" s="9"/>
      <c r="CW2358" s="9"/>
      <c r="CX2358" s="9"/>
      <c r="CY2358" s="9"/>
      <c r="CZ2358" s="9"/>
      <c r="DA2358" s="9"/>
      <c r="DB2358" s="9"/>
      <c r="DC2358" s="9"/>
      <c r="DD2358" s="9"/>
      <c r="DE2358" s="9"/>
      <c r="DF2358" s="9"/>
      <c r="DG2358" s="9"/>
      <c r="DH2358" s="9"/>
      <c r="DI2358" s="9"/>
      <c r="DJ2358" s="9"/>
      <c r="DK2358" s="9"/>
      <c r="DL2358" s="9"/>
      <c r="DM2358" s="9"/>
      <c r="DN2358" s="9"/>
      <c r="DO2358" s="9"/>
    </row>
    <row r="2359" spans="1:119" s="10" customFormat="1" x14ac:dyDescent="0.2">
      <c r="A2359" s="8">
        <v>102431</v>
      </c>
      <c r="B2359" s="9" t="s">
        <v>5899</v>
      </c>
      <c r="C2359" s="9" t="b">
        <v>0</v>
      </c>
      <c r="D2359" s="9" t="b">
        <v>0</v>
      </c>
      <c r="E2359" s="9" t="b">
        <v>1</v>
      </c>
      <c r="F2359" s="9" t="b">
        <v>0</v>
      </c>
      <c r="G2359" s="9" t="s">
        <v>5900</v>
      </c>
      <c r="H2359" s="9"/>
      <c r="I2359" s="9" t="s">
        <v>5901</v>
      </c>
      <c r="J2359" s="9" t="s">
        <v>397</v>
      </c>
      <c r="K2359" s="9">
        <v>42.664000000000001</v>
      </c>
      <c r="L2359" s="9">
        <v>-81.215999999999994</v>
      </c>
      <c r="M2359" s="9" t="s">
        <v>156</v>
      </c>
      <c r="N2359" s="9">
        <v>2011</v>
      </c>
      <c r="O2359" s="9"/>
      <c r="P2359" s="9">
        <v>2017</v>
      </c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 t="s">
        <v>5902</v>
      </c>
      <c r="AG2359" s="9"/>
      <c r="AH2359" s="9">
        <v>0.25</v>
      </c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  <c r="BI2359" s="9"/>
      <c r="BJ2359" s="9"/>
      <c r="BK2359" s="9" t="s">
        <v>11</v>
      </c>
      <c r="BL2359" s="9"/>
      <c r="BM2359" s="9"/>
      <c r="BN2359" s="9"/>
      <c r="BO2359" s="9"/>
      <c r="BP2359" s="9"/>
      <c r="BQ2359" s="9"/>
      <c r="BR2359" s="9"/>
      <c r="BS2359" s="9"/>
      <c r="BT2359" s="9"/>
      <c r="BU2359" s="9"/>
      <c r="BV2359" s="9"/>
      <c r="BW2359" s="9"/>
      <c r="BX2359" s="9"/>
      <c r="BY2359" s="9"/>
      <c r="BZ2359" s="9"/>
      <c r="CA2359" s="9"/>
      <c r="CB2359" s="9"/>
      <c r="CC2359" s="9"/>
      <c r="CD2359" s="9"/>
      <c r="CE2359" s="9"/>
      <c r="CF2359" s="9"/>
      <c r="CG2359" s="9"/>
      <c r="CH2359" s="9"/>
      <c r="CI2359" s="9"/>
      <c r="CJ2359" s="9"/>
      <c r="CK2359" s="9"/>
      <c r="CL2359" s="9"/>
      <c r="CM2359" s="9"/>
      <c r="CN2359" s="9"/>
      <c r="CO2359" s="9"/>
      <c r="CP2359" s="9"/>
      <c r="CQ2359" s="9"/>
      <c r="CR2359" s="9"/>
      <c r="CS2359" s="9"/>
      <c r="CT2359" s="9"/>
      <c r="CU2359" s="9"/>
      <c r="CV2359" s="9"/>
      <c r="CW2359" s="9"/>
      <c r="CX2359" s="9"/>
      <c r="CY2359" s="9"/>
      <c r="CZ2359" s="9"/>
      <c r="DA2359" s="9"/>
      <c r="DB2359" s="9"/>
      <c r="DC2359" s="9"/>
      <c r="DD2359" s="9"/>
      <c r="DE2359" s="9"/>
      <c r="DF2359" s="9"/>
      <c r="DG2359" s="9"/>
      <c r="DH2359" s="9"/>
      <c r="DI2359" s="9"/>
      <c r="DJ2359" s="9"/>
      <c r="DK2359" s="9"/>
      <c r="DL2359" s="9"/>
      <c r="DM2359" s="9"/>
      <c r="DN2359" s="9"/>
      <c r="DO2359" s="9"/>
    </row>
    <row r="2360" spans="1:119" s="10" customFormat="1" x14ac:dyDescent="0.2">
      <c r="A2360" s="8">
        <v>102432</v>
      </c>
      <c r="B2360" s="9" t="s">
        <v>5903</v>
      </c>
      <c r="C2360" s="9" t="b">
        <v>0</v>
      </c>
      <c r="D2360" s="9" t="b">
        <v>0</v>
      </c>
      <c r="E2360" s="9" t="b">
        <v>1</v>
      </c>
      <c r="F2360" s="9" t="b">
        <v>0</v>
      </c>
      <c r="G2360" s="9" t="s">
        <v>2100</v>
      </c>
      <c r="H2360" s="9"/>
      <c r="I2360" s="9" t="s">
        <v>5904</v>
      </c>
      <c r="J2360" s="9" t="s">
        <v>397</v>
      </c>
      <c r="K2360" s="9">
        <v>44.695</v>
      </c>
      <c r="L2360" s="9">
        <v>-76.192999999999998</v>
      </c>
      <c r="M2360" s="9" t="s">
        <v>156</v>
      </c>
      <c r="N2360" s="9">
        <v>2013</v>
      </c>
      <c r="O2360" s="9"/>
      <c r="P2360" s="9">
        <v>2017</v>
      </c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 t="s">
        <v>5905</v>
      </c>
      <c r="AG2360" s="9"/>
      <c r="AH2360" s="9">
        <v>10</v>
      </c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  <c r="BI2360" s="9"/>
      <c r="BJ2360" s="9"/>
      <c r="BK2360" s="9" t="s">
        <v>11</v>
      </c>
      <c r="BL2360" s="9"/>
      <c r="BM2360" s="9"/>
      <c r="BN2360" s="9"/>
      <c r="BO2360" s="9"/>
      <c r="BP2360" s="9"/>
      <c r="BQ2360" s="9"/>
      <c r="BR2360" s="9"/>
      <c r="BS2360" s="9"/>
      <c r="BT2360" s="9"/>
      <c r="BU2360" s="9"/>
      <c r="BV2360" s="9"/>
      <c r="BW2360" s="9"/>
      <c r="BX2360" s="9"/>
      <c r="BY2360" s="9"/>
      <c r="BZ2360" s="9"/>
      <c r="CA2360" s="9"/>
      <c r="CB2360" s="9"/>
      <c r="CC2360" s="9"/>
      <c r="CD2360" s="9"/>
      <c r="CE2360" s="9"/>
      <c r="CF2360" s="9"/>
      <c r="CG2360" s="9"/>
      <c r="CH2360" s="9"/>
      <c r="CI2360" s="9"/>
      <c r="CJ2360" s="9"/>
      <c r="CK2360" s="9"/>
      <c r="CL2360" s="9"/>
      <c r="CM2360" s="9"/>
      <c r="CN2360" s="9"/>
      <c r="CO2360" s="9"/>
      <c r="CP2360" s="9"/>
      <c r="CQ2360" s="9"/>
      <c r="CR2360" s="9"/>
      <c r="CS2360" s="9"/>
      <c r="CT2360" s="9"/>
      <c r="CU2360" s="9"/>
      <c r="CV2360" s="9"/>
      <c r="CW2360" s="9"/>
      <c r="CX2360" s="9"/>
      <c r="CY2360" s="9"/>
      <c r="CZ2360" s="9"/>
      <c r="DA2360" s="9"/>
      <c r="DB2360" s="9"/>
      <c r="DC2360" s="9"/>
      <c r="DD2360" s="9"/>
      <c r="DE2360" s="9"/>
      <c r="DF2360" s="9"/>
      <c r="DG2360" s="9"/>
      <c r="DH2360" s="9"/>
      <c r="DI2360" s="9"/>
      <c r="DJ2360" s="9"/>
      <c r="DK2360" s="9"/>
      <c r="DL2360" s="9"/>
      <c r="DM2360" s="9"/>
      <c r="DN2360" s="9"/>
      <c r="DO2360" s="9"/>
    </row>
    <row r="2361" spans="1:119" s="10" customFormat="1" x14ac:dyDescent="0.2">
      <c r="A2361" s="8">
        <v>102433</v>
      </c>
      <c r="B2361" s="9" t="s">
        <v>5906</v>
      </c>
      <c r="C2361" s="9" t="b">
        <v>0</v>
      </c>
      <c r="D2361" s="9" t="b">
        <v>0</v>
      </c>
      <c r="E2361" s="9" t="b">
        <v>1</v>
      </c>
      <c r="F2361" s="9" t="b">
        <v>0</v>
      </c>
      <c r="G2361" s="9" t="s">
        <v>5907</v>
      </c>
      <c r="H2361" s="9"/>
      <c r="I2361" s="9" t="s">
        <v>5904</v>
      </c>
      <c r="J2361" s="9" t="s">
        <v>397</v>
      </c>
      <c r="K2361" s="9">
        <v>44.695999999999998</v>
      </c>
      <c r="L2361" s="9">
        <v>-76.191999999999993</v>
      </c>
      <c r="M2361" s="9" t="s">
        <v>156</v>
      </c>
      <c r="N2361" s="9">
        <v>2015</v>
      </c>
      <c r="O2361" s="9"/>
      <c r="P2361" s="9">
        <v>2017</v>
      </c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 t="s">
        <v>5908</v>
      </c>
      <c r="AG2361" s="9"/>
      <c r="AH2361" s="9">
        <v>0.5</v>
      </c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  <c r="BI2361" s="9"/>
      <c r="BJ2361" s="9"/>
      <c r="BK2361" s="9" t="s">
        <v>11</v>
      </c>
      <c r="BL2361" s="9"/>
      <c r="BM2361" s="9"/>
      <c r="BN2361" s="9"/>
      <c r="BO2361" s="9"/>
      <c r="BP2361" s="9"/>
      <c r="BQ2361" s="9"/>
      <c r="BR2361" s="9"/>
      <c r="BS2361" s="9"/>
      <c r="BT2361" s="9"/>
      <c r="BU2361" s="9"/>
      <c r="BV2361" s="9"/>
      <c r="BW2361" s="9"/>
      <c r="BX2361" s="9"/>
      <c r="BY2361" s="9"/>
      <c r="BZ2361" s="9"/>
      <c r="CA2361" s="9"/>
      <c r="CB2361" s="9"/>
      <c r="CC2361" s="9"/>
      <c r="CD2361" s="9"/>
      <c r="CE2361" s="9"/>
      <c r="CF2361" s="9"/>
      <c r="CG2361" s="9"/>
      <c r="CH2361" s="9"/>
      <c r="CI2361" s="9"/>
      <c r="CJ2361" s="9"/>
      <c r="CK2361" s="9"/>
      <c r="CL2361" s="9"/>
      <c r="CM2361" s="9"/>
      <c r="CN2361" s="9"/>
      <c r="CO2361" s="9"/>
      <c r="CP2361" s="9"/>
      <c r="CQ2361" s="9"/>
      <c r="CR2361" s="9"/>
      <c r="CS2361" s="9"/>
      <c r="CT2361" s="9"/>
      <c r="CU2361" s="9"/>
      <c r="CV2361" s="9"/>
      <c r="CW2361" s="9"/>
      <c r="CX2361" s="9"/>
      <c r="CY2361" s="9"/>
      <c r="CZ2361" s="9"/>
      <c r="DA2361" s="9"/>
      <c r="DB2361" s="9"/>
      <c r="DC2361" s="9"/>
      <c r="DD2361" s="9"/>
      <c r="DE2361" s="9"/>
      <c r="DF2361" s="9"/>
      <c r="DG2361" s="9"/>
      <c r="DH2361" s="9"/>
      <c r="DI2361" s="9"/>
      <c r="DJ2361" s="9"/>
      <c r="DK2361" s="9"/>
      <c r="DL2361" s="9"/>
      <c r="DM2361" s="9"/>
      <c r="DN2361" s="9"/>
      <c r="DO2361" s="9"/>
    </row>
    <row r="2362" spans="1:119" s="10" customFormat="1" x14ac:dyDescent="0.2">
      <c r="A2362" s="8">
        <v>102434</v>
      </c>
      <c r="B2362" s="9" t="s">
        <v>5909</v>
      </c>
      <c r="C2362" s="9" t="b">
        <v>0</v>
      </c>
      <c r="D2362" s="9" t="b">
        <v>0</v>
      </c>
      <c r="E2362" s="9" t="b">
        <v>1</v>
      </c>
      <c r="F2362" s="9" t="b">
        <v>0</v>
      </c>
      <c r="G2362" s="9" t="s">
        <v>1141</v>
      </c>
      <c r="H2362" s="9"/>
      <c r="I2362" s="9" t="s">
        <v>5910</v>
      </c>
      <c r="J2362" s="9" t="s">
        <v>397</v>
      </c>
      <c r="K2362" s="9">
        <v>47.055999999999997</v>
      </c>
      <c r="L2362" s="9">
        <v>-63.994999999999997</v>
      </c>
      <c r="M2362" s="9" t="s">
        <v>156</v>
      </c>
      <c r="N2362" s="9">
        <v>2006</v>
      </c>
      <c r="O2362" s="9"/>
      <c r="P2362" s="9">
        <v>2017</v>
      </c>
      <c r="Q2362" s="9">
        <v>221</v>
      </c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 t="s">
        <v>686</v>
      </c>
      <c r="AG2362" s="9"/>
      <c r="AH2362" s="9">
        <v>189</v>
      </c>
      <c r="AI2362" s="9"/>
      <c r="AJ2362" s="9">
        <v>433234</v>
      </c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  <c r="BI2362" s="9"/>
      <c r="BJ2362" s="9"/>
      <c r="BK2362" s="9"/>
      <c r="BL2362" s="9"/>
      <c r="BM2362" s="9" t="s">
        <v>11</v>
      </c>
      <c r="BN2362" s="9"/>
      <c r="BO2362" s="9"/>
      <c r="BP2362" s="9"/>
      <c r="BQ2362" s="9"/>
      <c r="BR2362" s="9"/>
      <c r="BS2362" s="9"/>
      <c r="BT2362" s="9"/>
      <c r="BU2362" s="9"/>
      <c r="BV2362" s="9"/>
      <c r="BW2362" s="9"/>
      <c r="BX2362" s="9"/>
      <c r="BY2362" s="9"/>
      <c r="BZ2362" s="9"/>
      <c r="CA2362" s="9"/>
      <c r="CB2362" s="9"/>
      <c r="CC2362" s="9"/>
      <c r="CD2362" s="9"/>
      <c r="CE2362" s="9"/>
      <c r="CF2362" s="9"/>
      <c r="CG2362" s="9"/>
      <c r="CH2362" s="9"/>
      <c r="CI2362" s="9"/>
      <c r="CJ2362" s="9"/>
      <c r="CK2362" s="9"/>
      <c r="CL2362" s="9"/>
      <c r="CM2362" s="9"/>
      <c r="CN2362" s="9"/>
      <c r="CO2362" s="9"/>
      <c r="CP2362" s="9"/>
      <c r="CQ2362" s="9"/>
      <c r="CR2362" s="9"/>
      <c r="CS2362" s="9"/>
      <c r="CT2362" s="9"/>
      <c r="CU2362" s="9"/>
      <c r="CV2362" s="9"/>
      <c r="CW2362" s="9"/>
      <c r="CX2362" s="9"/>
      <c r="CY2362" s="9"/>
      <c r="CZ2362" s="9"/>
      <c r="DA2362" s="9"/>
      <c r="DB2362" s="9"/>
      <c r="DC2362" s="9"/>
      <c r="DD2362" s="9"/>
      <c r="DE2362" s="9"/>
      <c r="DF2362" s="9"/>
      <c r="DG2362" s="9"/>
      <c r="DH2362" s="9"/>
      <c r="DI2362" s="9"/>
      <c r="DJ2362" s="9"/>
      <c r="DK2362" s="9"/>
      <c r="DL2362" s="9"/>
      <c r="DM2362" s="9"/>
      <c r="DN2362" s="9"/>
      <c r="DO2362" s="9"/>
    </row>
    <row r="2363" spans="1:119" s="10" customFormat="1" x14ac:dyDescent="0.2">
      <c r="A2363" s="8">
        <v>102435</v>
      </c>
      <c r="B2363" s="9" t="s">
        <v>5911</v>
      </c>
      <c r="C2363" s="9" t="b">
        <v>0</v>
      </c>
      <c r="D2363" s="9" t="b">
        <v>0</v>
      </c>
      <c r="E2363" s="9" t="b">
        <v>1</v>
      </c>
      <c r="F2363" s="9" t="b">
        <v>0</v>
      </c>
      <c r="G2363" s="9" t="s">
        <v>5912</v>
      </c>
      <c r="H2363" s="9"/>
      <c r="I2363" s="9" t="s">
        <v>5911</v>
      </c>
      <c r="J2363" s="9" t="s">
        <v>397</v>
      </c>
      <c r="K2363" s="9">
        <v>45.677</v>
      </c>
      <c r="L2363" s="9">
        <v>-82.27</v>
      </c>
      <c r="M2363" s="9" t="s">
        <v>156</v>
      </c>
      <c r="N2363" s="9">
        <v>2007</v>
      </c>
      <c r="O2363" s="9"/>
      <c r="P2363" s="9">
        <v>2017</v>
      </c>
      <c r="Q2363" s="9">
        <v>2211</v>
      </c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 t="s">
        <v>686</v>
      </c>
      <c r="AG2363" s="9"/>
      <c r="AH2363" s="9">
        <v>1.6</v>
      </c>
      <c r="AI2363" s="9"/>
      <c r="AJ2363" s="9">
        <v>3000</v>
      </c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  <c r="BI2363" s="9"/>
      <c r="BJ2363" s="9"/>
      <c r="BK2363" s="9"/>
      <c r="BL2363" s="9"/>
      <c r="BM2363" s="9" t="s">
        <v>11</v>
      </c>
      <c r="BN2363" s="9"/>
      <c r="BO2363" s="9"/>
      <c r="BP2363" s="9"/>
      <c r="BQ2363" s="9"/>
      <c r="BR2363" s="9"/>
      <c r="BS2363" s="9"/>
      <c r="BT2363" s="9"/>
      <c r="BU2363" s="9"/>
      <c r="BV2363" s="9"/>
      <c r="BW2363" s="9"/>
      <c r="BX2363" s="9"/>
      <c r="BY2363" s="9"/>
      <c r="BZ2363" s="9"/>
      <c r="CA2363" s="9"/>
      <c r="CB2363" s="9"/>
      <c r="CC2363" s="9"/>
      <c r="CD2363" s="9"/>
      <c r="CE2363" s="9"/>
      <c r="CF2363" s="9"/>
      <c r="CG2363" s="9"/>
      <c r="CH2363" s="9"/>
      <c r="CI2363" s="9"/>
      <c r="CJ2363" s="9"/>
      <c r="CK2363" s="9"/>
      <c r="CL2363" s="9"/>
      <c r="CM2363" s="9"/>
      <c r="CN2363" s="9"/>
      <c r="CO2363" s="9"/>
      <c r="CP2363" s="9"/>
      <c r="CQ2363" s="9"/>
      <c r="CR2363" s="9"/>
      <c r="CS2363" s="9"/>
      <c r="CT2363" s="9"/>
      <c r="CU2363" s="9"/>
      <c r="CV2363" s="9"/>
      <c r="CW2363" s="9"/>
      <c r="CX2363" s="9"/>
      <c r="CY2363" s="9"/>
      <c r="CZ2363" s="9"/>
      <c r="DA2363" s="9"/>
      <c r="DB2363" s="9"/>
      <c r="DC2363" s="9"/>
      <c r="DD2363" s="9"/>
      <c r="DE2363" s="9"/>
      <c r="DF2363" s="9"/>
      <c r="DG2363" s="9"/>
      <c r="DH2363" s="9"/>
      <c r="DI2363" s="9"/>
      <c r="DJ2363" s="9"/>
      <c r="DK2363" s="9"/>
      <c r="DL2363" s="9"/>
      <c r="DM2363" s="9"/>
      <c r="DN2363" s="9"/>
      <c r="DO2363" s="9"/>
    </row>
    <row r="2364" spans="1:119" s="10" customFormat="1" x14ac:dyDescent="0.2">
      <c r="A2364" s="8">
        <v>102436</v>
      </c>
      <c r="B2364" s="9" t="s">
        <v>5913</v>
      </c>
      <c r="C2364" s="9" t="b">
        <v>0</v>
      </c>
      <c r="D2364" s="9" t="b">
        <v>0</v>
      </c>
      <c r="E2364" s="9" t="b">
        <v>1</v>
      </c>
      <c r="F2364" s="9" t="b">
        <v>0</v>
      </c>
      <c r="G2364" s="9" t="s">
        <v>5914</v>
      </c>
      <c r="H2364" s="9"/>
      <c r="I2364" s="9" t="s">
        <v>5915</v>
      </c>
      <c r="J2364" s="9" t="s">
        <v>397</v>
      </c>
      <c r="K2364" s="9">
        <v>43.433</v>
      </c>
      <c r="L2364" s="9">
        <v>-80.096999999999994</v>
      </c>
      <c r="M2364" s="9" t="s">
        <v>156</v>
      </c>
      <c r="N2364" s="9">
        <v>2014</v>
      </c>
      <c r="O2364" s="9"/>
      <c r="P2364" s="9">
        <v>2017</v>
      </c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 t="s">
        <v>5916</v>
      </c>
      <c r="AG2364" s="9"/>
      <c r="AH2364" s="9">
        <v>0.25</v>
      </c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  <c r="BI2364" s="9"/>
      <c r="BJ2364" s="9"/>
      <c r="BK2364" s="9" t="s">
        <v>11</v>
      </c>
      <c r="BL2364" s="9"/>
      <c r="BM2364" s="9"/>
      <c r="BN2364" s="9"/>
      <c r="BO2364" s="9"/>
      <c r="BP2364" s="9"/>
      <c r="BQ2364" s="9"/>
      <c r="BR2364" s="9"/>
      <c r="BS2364" s="9"/>
      <c r="BT2364" s="9"/>
      <c r="BU2364" s="9"/>
      <c r="BV2364" s="9"/>
      <c r="BW2364" s="9"/>
      <c r="BX2364" s="9"/>
      <c r="BY2364" s="9"/>
      <c r="BZ2364" s="9"/>
      <c r="CA2364" s="9"/>
      <c r="CB2364" s="9"/>
      <c r="CC2364" s="9"/>
      <c r="CD2364" s="9"/>
      <c r="CE2364" s="9"/>
      <c r="CF2364" s="9"/>
      <c r="CG2364" s="9"/>
      <c r="CH2364" s="9"/>
      <c r="CI2364" s="9"/>
      <c r="CJ2364" s="9"/>
      <c r="CK2364" s="9"/>
      <c r="CL2364" s="9"/>
      <c r="CM2364" s="9"/>
      <c r="CN2364" s="9"/>
      <c r="CO2364" s="9"/>
      <c r="CP2364" s="9"/>
      <c r="CQ2364" s="9"/>
      <c r="CR2364" s="9"/>
      <c r="CS2364" s="9"/>
      <c r="CT2364" s="9"/>
      <c r="CU2364" s="9"/>
      <c r="CV2364" s="9"/>
      <c r="CW2364" s="9"/>
      <c r="CX2364" s="9"/>
      <c r="CY2364" s="9"/>
      <c r="CZ2364" s="9"/>
      <c r="DA2364" s="9"/>
      <c r="DB2364" s="9"/>
      <c r="DC2364" s="9"/>
      <c r="DD2364" s="9"/>
      <c r="DE2364" s="9"/>
      <c r="DF2364" s="9"/>
      <c r="DG2364" s="9"/>
      <c r="DH2364" s="9"/>
      <c r="DI2364" s="9"/>
      <c r="DJ2364" s="9"/>
      <c r="DK2364" s="9"/>
      <c r="DL2364" s="9"/>
      <c r="DM2364" s="9"/>
      <c r="DN2364" s="9"/>
      <c r="DO2364" s="9"/>
    </row>
    <row r="2365" spans="1:119" s="10" customFormat="1" x14ac:dyDescent="0.2">
      <c r="A2365" s="8">
        <v>102437</v>
      </c>
      <c r="B2365" s="9" t="s">
        <v>5917</v>
      </c>
      <c r="C2365" s="9" t="b">
        <v>0</v>
      </c>
      <c r="D2365" s="9" t="b">
        <v>0</v>
      </c>
      <c r="E2365" s="9" t="b">
        <v>1</v>
      </c>
      <c r="F2365" s="9" t="b">
        <v>0</v>
      </c>
      <c r="G2365" s="9" t="s">
        <v>5918</v>
      </c>
      <c r="H2365" s="9"/>
      <c r="I2365" s="9" t="s">
        <v>5919</v>
      </c>
      <c r="J2365" s="9" t="s">
        <v>397</v>
      </c>
      <c r="K2365" s="9">
        <v>42.99</v>
      </c>
      <c r="L2365" s="9">
        <v>-80.953999999999994</v>
      </c>
      <c r="M2365" s="9" t="s">
        <v>156</v>
      </c>
      <c r="N2365" s="9">
        <v>2014</v>
      </c>
      <c r="O2365" s="9"/>
      <c r="P2365" s="9">
        <v>2017</v>
      </c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 t="s">
        <v>2064</v>
      </c>
      <c r="AG2365" s="9"/>
      <c r="AH2365" s="9">
        <v>10</v>
      </c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  <c r="BI2365" s="9"/>
      <c r="BJ2365" s="9"/>
      <c r="BK2365" s="9" t="s">
        <v>11</v>
      </c>
      <c r="BL2365" s="9"/>
      <c r="BM2365" s="9"/>
      <c r="BN2365" s="9"/>
      <c r="BO2365" s="9"/>
      <c r="BP2365" s="9"/>
      <c r="BQ2365" s="9"/>
      <c r="BR2365" s="9"/>
      <c r="BS2365" s="9"/>
      <c r="BT2365" s="9"/>
      <c r="BU2365" s="9"/>
      <c r="BV2365" s="9"/>
      <c r="BW2365" s="9"/>
      <c r="BX2365" s="9"/>
      <c r="BY2365" s="9"/>
      <c r="BZ2365" s="9"/>
      <c r="CA2365" s="9"/>
      <c r="CB2365" s="9"/>
      <c r="CC2365" s="9"/>
      <c r="CD2365" s="9"/>
      <c r="CE2365" s="9"/>
      <c r="CF2365" s="9"/>
      <c r="CG2365" s="9"/>
      <c r="CH2365" s="9"/>
      <c r="CI2365" s="9"/>
      <c r="CJ2365" s="9"/>
      <c r="CK2365" s="9"/>
      <c r="CL2365" s="9"/>
      <c r="CM2365" s="9"/>
      <c r="CN2365" s="9"/>
      <c r="CO2365" s="9"/>
      <c r="CP2365" s="9"/>
      <c r="CQ2365" s="9"/>
      <c r="CR2365" s="9"/>
      <c r="CS2365" s="9"/>
      <c r="CT2365" s="9"/>
      <c r="CU2365" s="9"/>
      <c r="CV2365" s="9"/>
      <c r="CW2365" s="9"/>
      <c r="CX2365" s="9"/>
      <c r="CY2365" s="9"/>
      <c r="CZ2365" s="9"/>
      <c r="DA2365" s="9"/>
      <c r="DB2365" s="9"/>
      <c r="DC2365" s="9"/>
      <c r="DD2365" s="9"/>
      <c r="DE2365" s="9"/>
      <c r="DF2365" s="9"/>
      <c r="DG2365" s="9"/>
      <c r="DH2365" s="9"/>
      <c r="DI2365" s="9"/>
      <c r="DJ2365" s="9"/>
      <c r="DK2365" s="9"/>
      <c r="DL2365" s="9"/>
      <c r="DM2365" s="9"/>
      <c r="DN2365" s="9"/>
      <c r="DO2365" s="9"/>
    </row>
    <row r="2366" spans="1:119" s="10" customFormat="1" x14ac:dyDescent="0.2">
      <c r="A2366" s="8">
        <v>102438</v>
      </c>
      <c r="B2366" s="9" t="s">
        <v>5920</v>
      </c>
      <c r="C2366" s="9" t="b">
        <v>0</v>
      </c>
      <c r="D2366" s="9" t="b">
        <v>0</v>
      </c>
      <c r="E2366" s="9" t="b">
        <v>1</v>
      </c>
      <c r="F2366" s="9" t="b">
        <v>0</v>
      </c>
      <c r="G2366" s="9" t="s">
        <v>5921</v>
      </c>
      <c r="H2366" s="9"/>
      <c r="I2366" s="9" t="s">
        <v>2398</v>
      </c>
      <c r="J2366" s="9" t="s">
        <v>397</v>
      </c>
      <c r="K2366" s="9">
        <v>48.724000000000004</v>
      </c>
      <c r="L2366" s="9">
        <v>-94.567999999999998</v>
      </c>
      <c r="M2366" s="9" t="s">
        <v>156</v>
      </c>
      <c r="N2366" s="9">
        <v>2015</v>
      </c>
      <c r="O2366" s="9"/>
      <c r="P2366" s="9">
        <v>2017</v>
      </c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 t="s">
        <v>2064</v>
      </c>
      <c r="AG2366" s="9"/>
      <c r="AH2366" s="9">
        <v>10</v>
      </c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  <c r="BI2366" s="9"/>
      <c r="BJ2366" s="9"/>
      <c r="BK2366" s="9" t="s">
        <v>11</v>
      </c>
      <c r="BL2366" s="9"/>
      <c r="BM2366" s="9"/>
      <c r="BN2366" s="9"/>
      <c r="BO2366" s="9"/>
      <c r="BP2366" s="9"/>
      <c r="BQ2366" s="9"/>
      <c r="BR2366" s="9"/>
      <c r="BS2366" s="9"/>
      <c r="BT2366" s="9"/>
      <c r="BU2366" s="9"/>
      <c r="BV2366" s="9"/>
      <c r="BW2366" s="9"/>
      <c r="BX2366" s="9"/>
      <c r="BY2366" s="9"/>
      <c r="BZ2366" s="9"/>
      <c r="CA2366" s="9"/>
      <c r="CB2366" s="9"/>
      <c r="CC2366" s="9"/>
      <c r="CD2366" s="9"/>
      <c r="CE2366" s="9"/>
      <c r="CF2366" s="9"/>
      <c r="CG2366" s="9"/>
      <c r="CH2366" s="9"/>
      <c r="CI2366" s="9"/>
      <c r="CJ2366" s="9"/>
      <c r="CK2366" s="9"/>
      <c r="CL2366" s="9"/>
      <c r="CM2366" s="9"/>
      <c r="CN2366" s="9"/>
      <c r="CO2366" s="9"/>
      <c r="CP2366" s="9"/>
      <c r="CQ2366" s="9"/>
      <c r="CR2366" s="9"/>
      <c r="CS2366" s="9"/>
      <c r="CT2366" s="9"/>
      <c r="CU2366" s="9"/>
      <c r="CV2366" s="9"/>
      <c r="CW2366" s="9"/>
      <c r="CX2366" s="9"/>
      <c r="CY2366" s="9"/>
      <c r="CZ2366" s="9"/>
      <c r="DA2366" s="9"/>
      <c r="DB2366" s="9"/>
      <c r="DC2366" s="9"/>
      <c r="DD2366" s="9"/>
      <c r="DE2366" s="9"/>
      <c r="DF2366" s="9"/>
      <c r="DG2366" s="9"/>
      <c r="DH2366" s="9"/>
      <c r="DI2366" s="9"/>
      <c r="DJ2366" s="9"/>
      <c r="DK2366" s="9"/>
      <c r="DL2366" s="9"/>
      <c r="DM2366" s="9"/>
      <c r="DN2366" s="9"/>
      <c r="DO2366" s="9"/>
    </row>
    <row r="2367" spans="1:119" s="10" customFormat="1" x14ac:dyDescent="0.2">
      <c r="A2367" s="8">
        <v>102439</v>
      </c>
      <c r="B2367" s="9" t="s">
        <v>5922</v>
      </c>
      <c r="C2367" s="9" t="b">
        <v>0</v>
      </c>
      <c r="D2367" s="9" t="b">
        <v>0</v>
      </c>
      <c r="E2367" s="9" t="b">
        <v>1</v>
      </c>
      <c r="F2367" s="9" t="b">
        <v>0</v>
      </c>
      <c r="G2367" s="9" t="s">
        <v>5923</v>
      </c>
      <c r="H2367" s="9"/>
      <c r="I2367" s="9" t="s">
        <v>2398</v>
      </c>
      <c r="J2367" s="9" t="s">
        <v>397</v>
      </c>
      <c r="K2367" s="9">
        <v>48.725000000000001</v>
      </c>
      <c r="L2367" s="9">
        <v>-94.566999999999993</v>
      </c>
      <c r="M2367" s="9" t="s">
        <v>156</v>
      </c>
      <c r="N2367" s="9">
        <v>2015</v>
      </c>
      <c r="O2367" s="9"/>
      <c r="P2367" s="9">
        <v>2017</v>
      </c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 t="s">
        <v>2094</v>
      </c>
      <c r="AG2367" s="9"/>
      <c r="AH2367" s="9">
        <v>5</v>
      </c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  <c r="BI2367" s="9"/>
      <c r="BJ2367" s="9"/>
      <c r="BK2367" s="9" t="s">
        <v>11</v>
      </c>
      <c r="BL2367" s="9"/>
      <c r="BM2367" s="9"/>
      <c r="BN2367" s="9"/>
      <c r="BO2367" s="9"/>
      <c r="BP2367" s="9"/>
      <c r="BQ2367" s="9"/>
      <c r="BR2367" s="9"/>
      <c r="BS2367" s="9"/>
      <c r="BT2367" s="9"/>
      <c r="BU2367" s="9"/>
      <c r="BV2367" s="9"/>
      <c r="BW2367" s="9"/>
      <c r="BX2367" s="9"/>
      <c r="BY2367" s="9"/>
      <c r="BZ2367" s="9"/>
      <c r="CA2367" s="9"/>
      <c r="CB2367" s="9"/>
      <c r="CC2367" s="9"/>
      <c r="CD2367" s="9"/>
      <c r="CE2367" s="9"/>
      <c r="CF2367" s="9"/>
      <c r="CG2367" s="9"/>
      <c r="CH2367" s="9"/>
      <c r="CI2367" s="9"/>
      <c r="CJ2367" s="9"/>
      <c r="CK2367" s="9"/>
      <c r="CL2367" s="9"/>
      <c r="CM2367" s="9"/>
      <c r="CN2367" s="9"/>
      <c r="CO2367" s="9"/>
      <c r="CP2367" s="9"/>
      <c r="CQ2367" s="9"/>
      <c r="CR2367" s="9"/>
      <c r="CS2367" s="9"/>
      <c r="CT2367" s="9"/>
      <c r="CU2367" s="9"/>
      <c r="CV2367" s="9"/>
      <c r="CW2367" s="9"/>
      <c r="CX2367" s="9"/>
      <c r="CY2367" s="9"/>
      <c r="CZ2367" s="9"/>
      <c r="DA2367" s="9"/>
      <c r="DB2367" s="9"/>
      <c r="DC2367" s="9"/>
      <c r="DD2367" s="9"/>
      <c r="DE2367" s="9"/>
      <c r="DF2367" s="9"/>
      <c r="DG2367" s="9"/>
      <c r="DH2367" s="9"/>
      <c r="DI2367" s="9"/>
      <c r="DJ2367" s="9"/>
      <c r="DK2367" s="9"/>
      <c r="DL2367" s="9"/>
      <c r="DM2367" s="9"/>
      <c r="DN2367" s="9"/>
      <c r="DO2367" s="9"/>
    </row>
    <row r="2368" spans="1:119" s="10" customFormat="1" x14ac:dyDescent="0.2">
      <c r="A2368" s="8">
        <v>102440</v>
      </c>
      <c r="B2368" s="9" t="s">
        <v>5924</v>
      </c>
      <c r="C2368" s="9" t="b">
        <v>0</v>
      </c>
      <c r="D2368" s="9" t="b">
        <v>0</v>
      </c>
      <c r="E2368" s="9" t="b">
        <v>1</v>
      </c>
      <c r="F2368" s="9" t="b">
        <v>0</v>
      </c>
      <c r="G2368" s="9" t="s">
        <v>5925</v>
      </c>
      <c r="H2368" s="9"/>
      <c r="I2368" s="9" t="s">
        <v>5926</v>
      </c>
      <c r="J2368" s="9" t="s">
        <v>397</v>
      </c>
      <c r="K2368" s="9">
        <v>48.429000000000002</v>
      </c>
      <c r="L2368" s="9">
        <v>-80.33</v>
      </c>
      <c r="M2368" s="9" t="s">
        <v>156</v>
      </c>
      <c r="N2368" s="9">
        <v>2010</v>
      </c>
      <c r="O2368" s="9"/>
      <c r="P2368" s="9">
        <v>2017</v>
      </c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 t="s">
        <v>2064</v>
      </c>
      <c r="AG2368" s="9"/>
      <c r="AH2368" s="9">
        <v>0.52200000000000002</v>
      </c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  <c r="BI2368" s="9"/>
      <c r="BJ2368" s="9"/>
      <c r="BK2368" s="9"/>
      <c r="BL2368" s="9" t="s">
        <v>11</v>
      </c>
      <c r="BM2368" s="9"/>
      <c r="BN2368" s="9"/>
      <c r="BO2368" s="9"/>
      <c r="BP2368" s="9"/>
      <c r="BQ2368" s="9"/>
      <c r="BR2368" s="9"/>
      <c r="BS2368" s="9"/>
      <c r="BT2368" s="9"/>
      <c r="BU2368" s="9"/>
      <c r="BV2368" s="9"/>
      <c r="BW2368" s="9"/>
      <c r="BX2368" s="9"/>
      <c r="BY2368" s="9"/>
      <c r="BZ2368" s="9"/>
      <c r="CA2368" s="9"/>
      <c r="CB2368" s="9"/>
      <c r="CC2368" s="9"/>
      <c r="CD2368" s="9"/>
      <c r="CE2368" s="9"/>
      <c r="CF2368" s="9"/>
      <c r="CG2368" s="9"/>
      <c r="CH2368" s="9"/>
      <c r="CI2368" s="9"/>
      <c r="CJ2368" s="9"/>
      <c r="CK2368" s="9"/>
      <c r="CL2368" s="9"/>
      <c r="CM2368" s="9"/>
      <c r="CN2368" s="9"/>
      <c r="CO2368" s="9"/>
      <c r="CP2368" s="9"/>
      <c r="CQ2368" s="9"/>
      <c r="CR2368" s="9"/>
      <c r="CS2368" s="9"/>
      <c r="CT2368" s="9"/>
      <c r="CU2368" s="9"/>
      <c r="CV2368" s="9"/>
      <c r="CW2368" s="9"/>
      <c r="CX2368" s="9"/>
      <c r="CY2368" s="9"/>
      <c r="CZ2368" s="9"/>
      <c r="DA2368" s="9"/>
      <c r="DB2368" s="9"/>
      <c r="DC2368" s="9"/>
      <c r="DD2368" s="9"/>
      <c r="DE2368" s="9"/>
      <c r="DF2368" s="9"/>
      <c r="DG2368" s="9"/>
      <c r="DH2368" s="9"/>
      <c r="DI2368" s="9"/>
      <c r="DJ2368" s="9"/>
      <c r="DK2368" s="9"/>
      <c r="DL2368" s="9"/>
      <c r="DM2368" s="9"/>
      <c r="DN2368" s="9"/>
      <c r="DO2368" s="9"/>
    </row>
    <row r="2369" spans="1:119" s="10" customFormat="1" x14ac:dyDescent="0.2">
      <c r="A2369" s="8">
        <v>102441</v>
      </c>
      <c r="B2369" s="9" t="s">
        <v>5927</v>
      </c>
      <c r="C2369" s="9" t="b">
        <v>0</v>
      </c>
      <c r="D2369" s="9" t="b">
        <v>0</v>
      </c>
      <c r="E2369" s="9" t="b">
        <v>1</v>
      </c>
      <c r="F2369" s="9" t="b">
        <v>0</v>
      </c>
      <c r="G2369" s="9" t="s">
        <v>5928</v>
      </c>
      <c r="H2369" s="9"/>
      <c r="I2369" s="9" t="s">
        <v>5926</v>
      </c>
      <c r="J2369" s="9" t="s">
        <v>397</v>
      </c>
      <c r="K2369" s="9">
        <v>48.43</v>
      </c>
      <c r="L2369" s="9">
        <v>-80.328999999999994</v>
      </c>
      <c r="M2369" s="9" t="s">
        <v>156</v>
      </c>
      <c r="N2369" s="9">
        <v>2014</v>
      </c>
      <c r="O2369" s="9"/>
      <c r="P2369" s="9">
        <v>2017</v>
      </c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 t="s">
        <v>2094</v>
      </c>
      <c r="AG2369" s="9"/>
      <c r="AH2369" s="9">
        <v>8</v>
      </c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  <c r="BI2369" s="9"/>
      <c r="BJ2369" s="9"/>
      <c r="BK2369" s="9" t="s">
        <v>11</v>
      </c>
      <c r="BL2369" s="9"/>
      <c r="BM2369" s="9"/>
      <c r="BN2369" s="9"/>
      <c r="BO2369" s="9"/>
      <c r="BP2369" s="9"/>
      <c r="BQ2369" s="9"/>
      <c r="BR2369" s="9"/>
      <c r="BS2369" s="9"/>
      <c r="BT2369" s="9"/>
      <c r="BU2369" s="9"/>
      <c r="BV2369" s="9"/>
      <c r="BW2369" s="9"/>
      <c r="BX2369" s="9"/>
      <c r="BY2369" s="9"/>
      <c r="BZ2369" s="9"/>
      <c r="CA2369" s="9"/>
      <c r="CB2369" s="9"/>
      <c r="CC2369" s="9"/>
      <c r="CD2369" s="9"/>
      <c r="CE2369" s="9"/>
      <c r="CF2369" s="9"/>
      <c r="CG2369" s="9"/>
      <c r="CH2369" s="9"/>
      <c r="CI2369" s="9"/>
      <c r="CJ2369" s="9"/>
      <c r="CK2369" s="9"/>
      <c r="CL2369" s="9"/>
      <c r="CM2369" s="9"/>
      <c r="CN2369" s="9"/>
      <c r="CO2369" s="9"/>
      <c r="CP2369" s="9"/>
      <c r="CQ2369" s="9"/>
      <c r="CR2369" s="9"/>
      <c r="CS2369" s="9"/>
      <c r="CT2369" s="9"/>
      <c r="CU2369" s="9"/>
      <c r="CV2369" s="9"/>
      <c r="CW2369" s="9"/>
      <c r="CX2369" s="9"/>
      <c r="CY2369" s="9"/>
      <c r="CZ2369" s="9"/>
      <c r="DA2369" s="9"/>
      <c r="DB2369" s="9"/>
      <c r="DC2369" s="9"/>
      <c r="DD2369" s="9"/>
      <c r="DE2369" s="9"/>
      <c r="DF2369" s="9"/>
      <c r="DG2369" s="9"/>
      <c r="DH2369" s="9"/>
      <c r="DI2369" s="9"/>
      <c r="DJ2369" s="9"/>
      <c r="DK2369" s="9"/>
      <c r="DL2369" s="9"/>
      <c r="DM2369" s="9"/>
      <c r="DN2369" s="9"/>
      <c r="DO2369" s="9"/>
    </row>
    <row r="2370" spans="1:119" s="10" customFormat="1" x14ac:dyDescent="0.2">
      <c r="A2370" s="8">
        <v>102442</v>
      </c>
      <c r="B2370" s="9" t="s">
        <v>5929</v>
      </c>
      <c r="C2370" s="9" t="b">
        <v>0</v>
      </c>
      <c r="D2370" s="9" t="b">
        <v>0</v>
      </c>
      <c r="E2370" s="9" t="b">
        <v>1</v>
      </c>
      <c r="F2370" s="9" t="b">
        <v>0</v>
      </c>
      <c r="G2370" s="9" t="s">
        <v>3401</v>
      </c>
      <c r="H2370" s="9"/>
      <c r="I2370" s="9" t="s">
        <v>5930</v>
      </c>
      <c r="J2370" s="9" t="s">
        <v>397</v>
      </c>
      <c r="K2370" s="9">
        <v>48.945</v>
      </c>
      <c r="L2370" s="9">
        <v>-88.259</v>
      </c>
      <c r="M2370" s="9" t="s">
        <v>156</v>
      </c>
      <c r="N2370" s="9">
        <v>2015</v>
      </c>
      <c r="O2370" s="9"/>
      <c r="P2370" s="9">
        <v>2017</v>
      </c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 t="s">
        <v>2094</v>
      </c>
      <c r="AG2370" s="9"/>
      <c r="AH2370" s="9">
        <v>1.44</v>
      </c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  <c r="BI2370" s="9"/>
      <c r="BJ2370" s="9"/>
      <c r="BK2370" s="9" t="s">
        <v>11</v>
      </c>
      <c r="BL2370" s="9"/>
      <c r="BM2370" s="9"/>
      <c r="BN2370" s="9"/>
      <c r="BO2370" s="9"/>
      <c r="BP2370" s="9"/>
      <c r="BQ2370" s="9"/>
      <c r="BR2370" s="9"/>
      <c r="BS2370" s="9"/>
      <c r="BT2370" s="9"/>
      <c r="BU2370" s="9"/>
      <c r="BV2370" s="9"/>
      <c r="BW2370" s="9"/>
      <c r="BX2370" s="9"/>
      <c r="BY2370" s="9"/>
      <c r="BZ2370" s="9"/>
      <c r="CA2370" s="9"/>
      <c r="CB2370" s="9"/>
      <c r="CC2370" s="9"/>
      <c r="CD2370" s="9"/>
      <c r="CE2370" s="9"/>
      <c r="CF2370" s="9"/>
      <c r="CG2370" s="9"/>
      <c r="CH2370" s="9"/>
      <c r="CI2370" s="9"/>
      <c r="CJ2370" s="9"/>
      <c r="CK2370" s="9"/>
      <c r="CL2370" s="9"/>
      <c r="CM2370" s="9"/>
      <c r="CN2370" s="9"/>
      <c r="CO2370" s="9"/>
      <c r="CP2370" s="9"/>
      <c r="CQ2370" s="9"/>
      <c r="CR2370" s="9"/>
      <c r="CS2370" s="9"/>
      <c r="CT2370" s="9"/>
      <c r="CU2370" s="9"/>
      <c r="CV2370" s="9"/>
      <c r="CW2370" s="9"/>
      <c r="CX2370" s="9"/>
      <c r="CY2370" s="9"/>
      <c r="CZ2370" s="9"/>
      <c r="DA2370" s="9"/>
      <c r="DB2370" s="9"/>
      <c r="DC2370" s="9"/>
      <c r="DD2370" s="9"/>
      <c r="DE2370" s="9"/>
      <c r="DF2370" s="9"/>
      <c r="DG2370" s="9"/>
      <c r="DH2370" s="9"/>
      <c r="DI2370" s="9"/>
      <c r="DJ2370" s="9"/>
      <c r="DK2370" s="9"/>
      <c r="DL2370" s="9"/>
      <c r="DM2370" s="9"/>
      <c r="DN2370" s="9"/>
      <c r="DO2370" s="9"/>
    </row>
    <row r="2371" spans="1:119" s="10" customFormat="1" x14ac:dyDescent="0.2">
      <c r="A2371" s="8">
        <v>102443</v>
      </c>
      <c r="B2371" s="9" t="s">
        <v>5931</v>
      </c>
      <c r="C2371" s="9" t="b">
        <v>0</v>
      </c>
      <c r="D2371" s="9" t="b">
        <v>0</v>
      </c>
      <c r="E2371" s="9" t="b">
        <v>1</v>
      </c>
      <c r="F2371" s="9" t="b">
        <v>0</v>
      </c>
      <c r="G2371" s="9" t="s">
        <v>2142</v>
      </c>
      <c r="H2371" s="9"/>
      <c r="I2371" s="9" t="s">
        <v>5932</v>
      </c>
      <c r="J2371" s="9" t="s">
        <v>397</v>
      </c>
      <c r="K2371" s="9">
        <v>45.475000000000001</v>
      </c>
      <c r="L2371" s="9">
        <v>-76.688000000000002</v>
      </c>
      <c r="M2371" s="9" t="s">
        <v>156</v>
      </c>
      <c r="N2371" s="9">
        <v>2013</v>
      </c>
      <c r="O2371" s="9"/>
      <c r="P2371" s="9">
        <v>2017</v>
      </c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 t="s">
        <v>5933</v>
      </c>
      <c r="AG2371" s="9"/>
      <c r="AH2371" s="9">
        <v>0.15</v>
      </c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  <c r="BI2371" s="9"/>
      <c r="BJ2371" s="9"/>
      <c r="BK2371" s="9" t="s">
        <v>11</v>
      </c>
      <c r="BL2371" s="9"/>
      <c r="BM2371" s="9"/>
      <c r="BN2371" s="9"/>
      <c r="BO2371" s="9"/>
      <c r="BP2371" s="9"/>
      <c r="BQ2371" s="9"/>
      <c r="BR2371" s="9"/>
      <c r="BS2371" s="9"/>
      <c r="BT2371" s="9"/>
      <c r="BU2371" s="9"/>
      <c r="BV2371" s="9"/>
      <c r="BW2371" s="9"/>
      <c r="BX2371" s="9"/>
      <c r="BY2371" s="9"/>
      <c r="BZ2371" s="9"/>
      <c r="CA2371" s="9"/>
      <c r="CB2371" s="9"/>
      <c r="CC2371" s="9"/>
      <c r="CD2371" s="9"/>
      <c r="CE2371" s="9"/>
      <c r="CF2371" s="9"/>
      <c r="CG2371" s="9"/>
      <c r="CH2371" s="9"/>
      <c r="CI2371" s="9"/>
      <c r="CJ2371" s="9"/>
      <c r="CK2371" s="9"/>
      <c r="CL2371" s="9"/>
      <c r="CM2371" s="9"/>
      <c r="CN2371" s="9"/>
      <c r="CO2371" s="9"/>
      <c r="CP2371" s="9"/>
      <c r="CQ2371" s="9"/>
      <c r="CR2371" s="9"/>
      <c r="CS2371" s="9"/>
      <c r="CT2371" s="9"/>
      <c r="CU2371" s="9"/>
      <c r="CV2371" s="9"/>
      <c r="CW2371" s="9"/>
      <c r="CX2371" s="9"/>
      <c r="CY2371" s="9"/>
      <c r="CZ2371" s="9"/>
      <c r="DA2371" s="9"/>
      <c r="DB2371" s="9"/>
      <c r="DC2371" s="9"/>
      <c r="DD2371" s="9"/>
      <c r="DE2371" s="9"/>
      <c r="DF2371" s="9"/>
      <c r="DG2371" s="9"/>
      <c r="DH2371" s="9"/>
      <c r="DI2371" s="9"/>
      <c r="DJ2371" s="9"/>
      <c r="DK2371" s="9"/>
      <c r="DL2371" s="9"/>
      <c r="DM2371" s="9"/>
      <c r="DN2371" s="9"/>
      <c r="DO2371" s="9"/>
    </row>
    <row r="2372" spans="1:119" s="10" customFormat="1" x14ac:dyDescent="0.2">
      <c r="A2372" s="8">
        <v>102444</v>
      </c>
      <c r="B2372" s="9" t="s">
        <v>5934</v>
      </c>
      <c r="C2372" s="9" t="b">
        <v>0</v>
      </c>
      <c r="D2372" s="9" t="b">
        <v>0</v>
      </c>
      <c r="E2372" s="9" t="b">
        <v>1</v>
      </c>
      <c r="F2372" s="9" t="b">
        <v>0</v>
      </c>
      <c r="G2372" s="9" t="s">
        <v>5935</v>
      </c>
      <c r="H2372" s="9" t="s">
        <v>5936</v>
      </c>
      <c r="I2372" s="9" t="s">
        <v>5932</v>
      </c>
      <c r="J2372" s="9" t="s">
        <v>397</v>
      </c>
      <c r="K2372" s="9">
        <v>45.475999999999999</v>
      </c>
      <c r="L2372" s="9">
        <v>-76.686999999999998</v>
      </c>
      <c r="M2372" s="9" t="s">
        <v>156</v>
      </c>
      <c r="N2372" s="9">
        <v>2014</v>
      </c>
      <c r="O2372" s="9"/>
      <c r="P2372" s="9">
        <v>2017</v>
      </c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 t="s">
        <v>5937</v>
      </c>
      <c r="AG2372" s="9"/>
      <c r="AH2372" s="9">
        <v>0.19</v>
      </c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  <c r="BI2372" s="9"/>
      <c r="BJ2372" s="9"/>
      <c r="BK2372" s="9" t="s">
        <v>11</v>
      </c>
      <c r="BL2372" s="9"/>
      <c r="BM2372" s="9"/>
      <c r="BN2372" s="9"/>
      <c r="BO2372" s="9"/>
      <c r="BP2372" s="9"/>
      <c r="BQ2372" s="9"/>
      <c r="BR2372" s="9"/>
      <c r="BS2372" s="9"/>
      <c r="BT2372" s="9"/>
      <c r="BU2372" s="9"/>
      <c r="BV2372" s="9"/>
      <c r="BW2372" s="9"/>
      <c r="BX2372" s="9"/>
      <c r="BY2372" s="9"/>
      <c r="BZ2372" s="9"/>
      <c r="CA2372" s="9"/>
      <c r="CB2372" s="9"/>
      <c r="CC2372" s="9"/>
      <c r="CD2372" s="9"/>
      <c r="CE2372" s="9"/>
      <c r="CF2372" s="9"/>
      <c r="CG2372" s="9"/>
      <c r="CH2372" s="9"/>
      <c r="CI2372" s="9"/>
      <c r="CJ2372" s="9"/>
      <c r="CK2372" s="9"/>
      <c r="CL2372" s="9"/>
      <c r="CM2372" s="9"/>
      <c r="CN2372" s="9"/>
      <c r="CO2372" s="9"/>
      <c r="CP2372" s="9"/>
      <c r="CQ2372" s="9"/>
      <c r="CR2372" s="9"/>
      <c r="CS2372" s="9"/>
      <c r="CT2372" s="9"/>
      <c r="CU2372" s="9"/>
      <c r="CV2372" s="9"/>
      <c r="CW2372" s="9"/>
      <c r="CX2372" s="9"/>
      <c r="CY2372" s="9"/>
      <c r="CZ2372" s="9"/>
      <c r="DA2372" s="9"/>
      <c r="DB2372" s="9"/>
      <c r="DC2372" s="9"/>
      <c r="DD2372" s="9"/>
      <c r="DE2372" s="9"/>
      <c r="DF2372" s="9"/>
      <c r="DG2372" s="9"/>
      <c r="DH2372" s="9"/>
      <c r="DI2372" s="9"/>
      <c r="DJ2372" s="9"/>
      <c r="DK2372" s="9"/>
      <c r="DL2372" s="9"/>
      <c r="DM2372" s="9"/>
      <c r="DN2372" s="9"/>
      <c r="DO2372" s="9"/>
    </row>
    <row r="2373" spans="1:119" s="10" customFormat="1" x14ac:dyDescent="0.2">
      <c r="A2373" s="8">
        <v>102445</v>
      </c>
      <c r="B2373" s="9" t="s">
        <v>5938</v>
      </c>
      <c r="C2373" s="9" t="b">
        <v>0</v>
      </c>
      <c r="D2373" s="9" t="b">
        <v>0</v>
      </c>
      <c r="E2373" s="9" t="b">
        <v>1</v>
      </c>
      <c r="F2373" s="9" t="b">
        <v>0</v>
      </c>
      <c r="G2373" s="9" t="s">
        <v>5939</v>
      </c>
      <c r="H2373" s="9" t="s">
        <v>5940</v>
      </c>
      <c r="I2373" s="9" t="s">
        <v>5932</v>
      </c>
      <c r="J2373" s="9" t="s">
        <v>397</v>
      </c>
      <c r="K2373" s="9">
        <v>45.477000000000004</v>
      </c>
      <c r="L2373" s="9">
        <v>-76.686000000000007</v>
      </c>
      <c r="M2373" s="9" t="s">
        <v>156</v>
      </c>
      <c r="N2373" s="9">
        <v>2016</v>
      </c>
      <c r="O2373" s="9"/>
      <c r="P2373" s="9">
        <v>2017</v>
      </c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 t="s">
        <v>5941</v>
      </c>
      <c r="AG2373" s="9"/>
      <c r="AH2373" s="9">
        <v>0.25</v>
      </c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  <c r="BI2373" s="9"/>
      <c r="BJ2373" s="9"/>
      <c r="BK2373" s="9" t="s">
        <v>11</v>
      </c>
      <c r="BL2373" s="9"/>
      <c r="BM2373" s="9"/>
      <c r="BN2373" s="9"/>
      <c r="BO2373" s="9"/>
      <c r="BP2373" s="9"/>
      <c r="BQ2373" s="9"/>
      <c r="BR2373" s="9"/>
      <c r="BS2373" s="9"/>
      <c r="BT2373" s="9"/>
      <c r="BU2373" s="9"/>
      <c r="BV2373" s="9"/>
      <c r="BW2373" s="9"/>
      <c r="BX2373" s="9"/>
      <c r="BY2373" s="9"/>
      <c r="BZ2373" s="9"/>
      <c r="CA2373" s="9"/>
      <c r="CB2373" s="9"/>
      <c r="CC2373" s="9"/>
      <c r="CD2373" s="9"/>
      <c r="CE2373" s="9"/>
      <c r="CF2373" s="9"/>
      <c r="CG2373" s="9"/>
      <c r="CH2373" s="9"/>
      <c r="CI2373" s="9"/>
      <c r="CJ2373" s="9"/>
      <c r="CK2373" s="9"/>
      <c r="CL2373" s="9"/>
      <c r="CM2373" s="9"/>
      <c r="CN2373" s="9"/>
      <c r="CO2373" s="9"/>
      <c r="CP2373" s="9"/>
      <c r="CQ2373" s="9"/>
      <c r="CR2373" s="9"/>
      <c r="CS2373" s="9"/>
      <c r="CT2373" s="9"/>
      <c r="CU2373" s="9"/>
      <c r="CV2373" s="9"/>
      <c r="CW2373" s="9"/>
      <c r="CX2373" s="9"/>
      <c r="CY2373" s="9"/>
      <c r="CZ2373" s="9"/>
      <c r="DA2373" s="9"/>
      <c r="DB2373" s="9"/>
      <c r="DC2373" s="9"/>
      <c r="DD2373" s="9"/>
      <c r="DE2373" s="9"/>
      <c r="DF2373" s="9"/>
      <c r="DG2373" s="9"/>
      <c r="DH2373" s="9"/>
      <c r="DI2373" s="9"/>
      <c r="DJ2373" s="9"/>
      <c r="DK2373" s="9"/>
      <c r="DL2373" s="9"/>
      <c r="DM2373" s="9"/>
      <c r="DN2373" s="9"/>
      <c r="DO2373" s="9"/>
    </row>
    <row r="2374" spans="1:119" s="10" customFormat="1" x14ac:dyDescent="0.2">
      <c r="A2374" s="8">
        <v>102446</v>
      </c>
      <c r="B2374" s="9" t="s">
        <v>5942</v>
      </c>
      <c r="C2374" s="9" t="b">
        <v>0</v>
      </c>
      <c r="D2374" s="9" t="b">
        <v>0</v>
      </c>
      <c r="E2374" s="9" t="b">
        <v>1</v>
      </c>
      <c r="F2374" s="9" t="b">
        <v>0</v>
      </c>
      <c r="G2374" s="9" t="s">
        <v>5943</v>
      </c>
      <c r="H2374" s="9"/>
      <c r="I2374" s="9" t="s">
        <v>5932</v>
      </c>
      <c r="J2374" s="9" t="s">
        <v>397</v>
      </c>
      <c r="K2374" s="9">
        <v>45.478000000000002</v>
      </c>
      <c r="L2374" s="9">
        <v>-76.685000000000002</v>
      </c>
      <c r="M2374" s="9" t="s">
        <v>156</v>
      </c>
      <c r="N2374" s="9">
        <v>2015</v>
      </c>
      <c r="O2374" s="9"/>
      <c r="P2374" s="9">
        <v>2017</v>
      </c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 t="s">
        <v>5944</v>
      </c>
      <c r="AG2374" s="9"/>
      <c r="AH2374" s="9">
        <v>0.5</v>
      </c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  <c r="BI2374" s="9"/>
      <c r="BJ2374" s="9"/>
      <c r="BK2374" s="9" t="s">
        <v>11</v>
      </c>
      <c r="BL2374" s="9"/>
      <c r="BM2374" s="9"/>
      <c r="BN2374" s="9"/>
      <c r="BO2374" s="9"/>
      <c r="BP2374" s="9"/>
      <c r="BQ2374" s="9"/>
      <c r="BR2374" s="9"/>
      <c r="BS2374" s="9"/>
      <c r="BT2374" s="9"/>
      <c r="BU2374" s="9"/>
      <c r="BV2374" s="9"/>
      <c r="BW2374" s="9"/>
      <c r="BX2374" s="9"/>
      <c r="BY2374" s="9"/>
      <c r="BZ2374" s="9"/>
      <c r="CA2374" s="9"/>
      <c r="CB2374" s="9"/>
      <c r="CC2374" s="9"/>
      <c r="CD2374" s="9"/>
      <c r="CE2374" s="9"/>
      <c r="CF2374" s="9"/>
      <c r="CG2374" s="9"/>
      <c r="CH2374" s="9"/>
      <c r="CI2374" s="9"/>
      <c r="CJ2374" s="9"/>
      <c r="CK2374" s="9"/>
      <c r="CL2374" s="9"/>
      <c r="CM2374" s="9"/>
      <c r="CN2374" s="9"/>
      <c r="CO2374" s="9"/>
      <c r="CP2374" s="9"/>
      <c r="CQ2374" s="9"/>
      <c r="CR2374" s="9"/>
      <c r="CS2374" s="9"/>
      <c r="CT2374" s="9"/>
      <c r="CU2374" s="9"/>
      <c r="CV2374" s="9"/>
      <c r="CW2374" s="9"/>
      <c r="CX2374" s="9"/>
      <c r="CY2374" s="9"/>
      <c r="CZ2374" s="9"/>
      <c r="DA2374" s="9"/>
      <c r="DB2374" s="9"/>
      <c r="DC2374" s="9"/>
      <c r="DD2374" s="9"/>
      <c r="DE2374" s="9"/>
      <c r="DF2374" s="9"/>
      <c r="DG2374" s="9"/>
      <c r="DH2374" s="9"/>
      <c r="DI2374" s="9"/>
      <c r="DJ2374" s="9"/>
      <c r="DK2374" s="9"/>
      <c r="DL2374" s="9"/>
      <c r="DM2374" s="9"/>
      <c r="DN2374" s="9"/>
      <c r="DO2374" s="9"/>
    </row>
    <row r="2375" spans="1:119" s="10" customFormat="1" x14ac:dyDescent="0.2">
      <c r="A2375" s="8">
        <v>102447</v>
      </c>
      <c r="B2375" s="9" t="s">
        <v>5945</v>
      </c>
      <c r="C2375" s="9" t="b">
        <v>0</v>
      </c>
      <c r="D2375" s="9" t="b">
        <v>0</v>
      </c>
      <c r="E2375" s="9" t="b">
        <v>1</v>
      </c>
      <c r="F2375" s="9" t="b">
        <v>0</v>
      </c>
      <c r="G2375" s="9" t="s">
        <v>5946</v>
      </c>
      <c r="H2375" s="9"/>
      <c r="I2375" s="9" t="s">
        <v>5932</v>
      </c>
      <c r="J2375" s="9" t="s">
        <v>397</v>
      </c>
      <c r="K2375" s="9">
        <v>45.478999999999999</v>
      </c>
      <c r="L2375" s="9">
        <v>-76.683999999999997</v>
      </c>
      <c r="M2375" s="9" t="s">
        <v>156</v>
      </c>
      <c r="N2375" s="9">
        <v>2016</v>
      </c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 t="s">
        <v>5947</v>
      </c>
      <c r="AG2375" s="9"/>
      <c r="AH2375" s="9">
        <v>0.152</v>
      </c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  <c r="BI2375" s="9"/>
      <c r="BJ2375" s="9"/>
      <c r="BK2375" s="9" t="s">
        <v>11</v>
      </c>
      <c r="BL2375" s="9"/>
      <c r="BM2375" s="9"/>
      <c r="BN2375" s="9"/>
      <c r="BO2375" s="9"/>
      <c r="BP2375" s="9"/>
      <c r="BQ2375" s="9"/>
      <c r="BR2375" s="9"/>
      <c r="BS2375" s="9"/>
      <c r="BT2375" s="9"/>
      <c r="BU2375" s="9"/>
      <c r="BV2375" s="9"/>
      <c r="BW2375" s="9"/>
      <c r="BX2375" s="9"/>
      <c r="BY2375" s="9"/>
      <c r="BZ2375" s="9"/>
      <c r="CA2375" s="9"/>
      <c r="CB2375" s="9"/>
      <c r="CC2375" s="9"/>
      <c r="CD2375" s="9"/>
      <c r="CE2375" s="9"/>
      <c r="CF2375" s="9"/>
      <c r="CG2375" s="9"/>
      <c r="CH2375" s="9"/>
      <c r="CI2375" s="9"/>
      <c r="CJ2375" s="9"/>
      <c r="CK2375" s="9"/>
      <c r="CL2375" s="9"/>
      <c r="CM2375" s="9"/>
      <c r="CN2375" s="9"/>
      <c r="CO2375" s="9"/>
      <c r="CP2375" s="9"/>
      <c r="CQ2375" s="9"/>
      <c r="CR2375" s="9"/>
      <c r="CS2375" s="9"/>
      <c r="CT2375" s="9"/>
      <c r="CU2375" s="9"/>
      <c r="CV2375" s="9"/>
      <c r="CW2375" s="9"/>
      <c r="CX2375" s="9"/>
      <c r="CY2375" s="9"/>
      <c r="CZ2375" s="9"/>
      <c r="DA2375" s="9"/>
      <c r="DB2375" s="9"/>
      <c r="DC2375" s="9"/>
      <c r="DD2375" s="9"/>
      <c r="DE2375" s="9"/>
      <c r="DF2375" s="9"/>
      <c r="DG2375" s="9"/>
      <c r="DH2375" s="9"/>
      <c r="DI2375" s="9"/>
      <c r="DJ2375" s="9"/>
      <c r="DK2375" s="9"/>
      <c r="DL2375" s="9"/>
      <c r="DM2375" s="9"/>
      <c r="DN2375" s="9"/>
      <c r="DO2375" s="9"/>
    </row>
    <row r="2376" spans="1:119" s="10" customFormat="1" x14ac:dyDescent="0.2">
      <c r="A2376" s="8">
        <v>102448</v>
      </c>
      <c r="B2376" s="9" t="s">
        <v>5948</v>
      </c>
      <c r="C2376" s="9" t="b">
        <v>0</v>
      </c>
      <c r="D2376" s="9" t="b">
        <v>0</v>
      </c>
      <c r="E2376" s="9" t="b">
        <v>1</v>
      </c>
      <c r="F2376" s="9" t="b">
        <v>0</v>
      </c>
      <c r="G2376" s="9" t="s">
        <v>2485</v>
      </c>
      <c r="H2376" s="9"/>
      <c r="I2376" s="9" t="s">
        <v>5932</v>
      </c>
      <c r="J2376" s="9" t="s">
        <v>397</v>
      </c>
      <c r="K2376" s="9">
        <v>45.480000000000004</v>
      </c>
      <c r="L2376" s="9">
        <v>-76.683000000000007</v>
      </c>
      <c r="M2376" s="9" t="s">
        <v>156</v>
      </c>
      <c r="N2376" s="9">
        <v>2015</v>
      </c>
      <c r="O2376" s="9"/>
      <c r="P2376" s="9">
        <v>2017</v>
      </c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 t="s">
        <v>2064</v>
      </c>
      <c r="AG2376" s="9"/>
      <c r="AH2376" s="9">
        <v>4</v>
      </c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  <c r="BI2376" s="9"/>
      <c r="BJ2376" s="9"/>
      <c r="BK2376" s="9"/>
      <c r="BL2376" s="9" t="s">
        <v>11</v>
      </c>
      <c r="BM2376" s="9"/>
      <c r="BN2376" s="9"/>
      <c r="BO2376" s="9"/>
      <c r="BP2376" s="9"/>
      <c r="BQ2376" s="9"/>
      <c r="BR2376" s="9"/>
      <c r="BS2376" s="9"/>
      <c r="BT2376" s="9"/>
      <c r="BU2376" s="9"/>
      <c r="BV2376" s="9"/>
      <c r="BW2376" s="9"/>
      <c r="BX2376" s="9"/>
      <c r="BY2376" s="9"/>
      <c r="BZ2376" s="9"/>
      <c r="CA2376" s="9"/>
      <c r="CB2376" s="9"/>
      <c r="CC2376" s="9"/>
      <c r="CD2376" s="9"/>
      <c r="CE2376" s="9"/>
      <c r="CF2376" s="9"/>
      <c r="CG2376" s="9"/>
      <c r="CH2376" s="9"/>
      <c r="CI2376" s="9"/>
      <c r="CJ2376" s="9"/>
      <c r="CK2376" s="9"/>
      <c r="CL2376" s="9"/>
      <c r="CM2376" s="9"/>
      <c r="CN2376" s="9"/>
      <c r="CO2376" s="9"/>
      <c r="CP2376" s="9"/>
      <c r="CQ2376" s="9"/>
      <c r="CR2376" s="9"/>
      <c r="CS2376" s="9"/>
      <c r="CT2376" s="9"/>
      <c r="CU2376" s="9"/>
      <c r="CV2376" s="9"/>
      <c r="CW2376" s="9"/>
      <c r="CX2376" s="9"/>
      <c r="CY2376" s="9"/>
      <c r="CZ2376" s="9"/>
      <c r="DA2376" s="9"/>
      <c r="DB2376" s="9"/>
      <c r="DC2376" s="9"/>
      <c r="DD2376" s="9"/>
      <c r="DE2376" s="9"/>
      <c r="DF2376" s="9"/>
      <c r="DG2376" s="9"/>
      <c r="DH2376" s="9"/>
      <c r="DI2376" s="9"/>
      <c r="DJ2376" s="9"/>
      <c r="DK2376" s="9"/>
      <c r="DL2376" s="9"/>
      <c r="DM2376" s="9"/>
      <c r="DN2376" s="9"/>
      <c r="DO2376" s="9"/>
    </row>
    <row r="2377" spans="1:119" s="10" customFormat="1" x14ac:dyDescent="0.2">
      <c r="A2377" s="8">
        <v>102449</v>
      </c>
      <c r="B2377" s="9" t="s">
        <v>5949</v>
      </c>
      <c r="C2377" s="9" t="b">
        <v>0</v>
      </c>
      <c r="D2377" s="9" t="b">
        <v>0</v>
      </c>
      <c r="E2377" s="9" t="b">
        <v>1</v>
      </c>
      <c r="F2377" s="9" t="b">
        <v>0</v>
      </c>
      <c r="G2377" s="9" t="s">
        <v>5950</v>
      </c>
      <c r="H2377" s="9"/>
      <c r="I2377" s="9" t="s">
        <v>5932</v>
      </c>
      <c r="J2377" s="9" t="s">
        <v>397</v>
      </c>
      <c r="K2377" s="9">
        <v>45.481000000000002</v>
      </c>
      <c r="L2377" s="9">
        <v>-76.682000000000002</v>
      </c>
      <c r="M2377" s="9" t="s">
        <v>156</v>
      </c>
      <c r="N2377" s="9">
        <v>2016</v>
      </c>
      <c r="O2377" s="9"/>
      <c r="P2377" s="9">
        <v>2017</v>
      </c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 t="s">
        <v>5951</v>
      </c>
      <c r="AG2377" s="9"/>
      <c r="AH2377" s="9">
        <v>0.35</v>
      </c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  <c r="BI2377" s="9"/>
      <c r="BJ2377" s="9"/>
      <c r="BK2377" s="9" t="s">
        <v>11</v>
      </c>
      <c r="BL2377" s="9"/>
      <c r="BM2377" s="9"/>
      <c r="BN2377" s="9"/>
      <c r="BO2377" s="9"/>
      <c r="BP2377" s="9"/>
      <c r="BQ2377" s="9"/>
      <c r="BR2377" s="9"/>
      <c r="BS2377" s="9"/>
      <c r="BT2377" s="9"/>
      <c r="BU2377" s="9"/>
      <c r="BV2377" s="9"/>
      <c r="BW2377" s="9"/>
      <c r="BX2377" s="9"/>
      <c r="BY2377" s="9"/>
      <c r="BZ2377" s="9"/>
      <c r="CA2377" s="9"/>
      <c r="CB2377" s="9"/>
      <c r="CC2377" s="9"/>
      <c r="CD2377" s="9"/>
      <c r="CE2377" s="9"/>
      <c r="CF2377" s="9"/>
      <c r="CG2377" s="9"/>
      <c r="CH2377" s="9"/>
      <c r="CI2377" s="9"/>
      <c r="CJ2377" s="9"/>
      <c r="CK2377" s="9"/>
      <c r="CL2377" s="9"/>
      <c r="CM2377" s="9"/>
      <c r="CN2377" s="9"/>
      <c r="CO2377" s="9"/>
      <c r="CP2377" s="9"/>
      <c r="CQ2377" s="9"/>
      <c r="CR2377" s="9"/>
      <c r="CS2377" s="9"/>
      <c r="CT2377" s="9"/>
      <c r="CU2377" s="9"/>
      <c r="CV2377" s="9"/>
      <c r="CW2377" s="9"/>
      <c r="CX2377" s="9"/>
      <c r="CY2377" s="9"/>
      <c r="CZ2377" s="9"/>
      <c r="DA2377" s="9"/>
      <c r="DB2377" s="9"/>
      <c r="DC2377" s="9"/>
      <c r="DD2377" s="9"/>
      <c r="DE2377" s="9"/>
      <c r="DF2377" s="9"/>
      <c r="DG2377" s="9"/>
      <c r="DH2377" s="9"/>
      <c r="DI2377" s="9"/>
      <c r="DJ2377" s="9"/>
      <c r="DK2377" s="9"/>
      <c r="DL2377" s="9"/>
      <c r="DM2377" s="9"/>
      <c r="DN2377" s="9"/>
      <c r="DO2377" s="9"/>
    </row>
    <row r="2378" spans="1:119" s="10" customFormat="1" x14ac:dyDescent="0.2">
      <c r="A2378" s="8">
        <v>102450</v>
      </c>
      <c r="B2378" s="9" t="s">
        <v>5952</v>
      </c>
      <c r="C2378" s="9" t="b">
        <v>0</v>
      </c>
      <c r="D2378" s="9" t="b">
        <v>0</v>
      </c>
      <c r="E2378" s="9" t="b">
        <v>1</v>
      </c>
      <c r="F2378" s="9" t="b">
        <v>0</v>
      </c>
      <c r="G2378" s="9" t="s">
        <v>4227</v>
      </c>
      <c r="H2378" s="9"/>
      <c r="I2378" s="9" t="s">
        <v>244</v>
      </c>
      <c r="J2378" s="9" t="s">
        <v>397</v>
      </c>
      <c r="K2378" s="9">
        <v>45.194000000000003</v>
      </c>
      <c r="L2378" s="9">
        <v>-75.838999999999999</v>
      </c>
      <c r="M2378" s="9" t="s">
        <v>156</v>
      </c>
      <c r="N2378" s="9">
        <v>2016</v>
      </c>
      <c r="O2378" s="9"/>
      <c r="P2378" s="9">
        <v>2017</v>
      </c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 t="s">
        <v>5953</v>
      </c>
      <c r="AG2378" s="9"/>
      <c r="AH2378" s="9">
        <v>0.3</v>
      </c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  <c r="BI2378" s="9"/>
      <c r="BJ2378" s="9"/>
      <c r="BK2378" s="9" t="s">
        <v>11</v>
      </c>
      <c r="BL2378" s="9"/>
      <c r="BM2378" s="9"/>
      <c r="BN2378" s="9"/>
      <c r="BO2378" s="9"/>
      <c r="BP2378" s="9"/>
      <c r="BQ2378" s="9"/>
      <c r="BR2378" s="9"/>
      <c r="BS2378" s="9"/>
      <c r="BT2378" s="9"/>
      <c r="BU2378" s="9"/>
      <c r="BV2378" s="9"/>
      <c r="BW2378" s="9"/>
      <c r="BX2378" s="9"/>
      <c r="BY2378" s="9"/>
      <c r="BZ2378" s="9"/>
      <c r="CA2378" s="9"/>
      <c r="CB2378" s="9"/>
      <c r="CC2378" s="9"/>
      <c r="CD2378" s="9"/>
      <c r="CE2378" s="9"/>
      <c r="CF2378" s="9"/>
      <c r="CG2378" s="9"/>
      <c r="CH2378" s="9"/>
      <c r="CI2378" s="9"/>
      <c r="CJ2378" s="9"/>
      <c r="CK2378" s="9"/>
      <c r="CL2378" s="9"/>
      <c r="CM2378" s="9"/>
      <c r="CN2378" s="9"/>
      <c r="CO2378" s="9"/>
      <c r="CP2378" s="9"/>
      <c r="CQ2378" s="9"/>
      <c r="CR2378" s="9"/>
      <c r="CS2378" s="9"/>
      <c r="CT2378" s="9"/>
      <c r="CU2378" s="9"/>
      <c r="CV2378" s="9"/>
      <c r="CW2378" s="9"/>
      <c r="CX2378" s="9"/>
      <c r="CY2378" s="9"/>
      <c r="CZ2378" s="9"/>
      <c r="DA2378" s="9"/>
      <c r="DB2378" s="9"/>
      <c r="DC2378" s="9"/>
      <c r="DD2378" s="9"/>
      <c r="DE2378" s="9"/>
      <c r="DF2378" s="9"/>
      <c r="DG2378" s="9"/>
      <c r="DH2378" s="9"/>
      <c r="DI2378" s="9"/>
      <c r="DJ2378" s="9"/>
      <c r="DK2378" s="9"/>
      <c r="DL2378" s="9"/>
      <c r="DM2378" s="9"/>
      <c r="DN2378" s="9"/>
      <c r="DO2378" s="9"/>
    </row>
    <row r="2379" spans="1:119" s="10" customFormat="1" x14ac:dyDescent="0.2">
      <c r="A2379" s="8">
        <v>102451</v>
      </c>
      <c r="B2379" s="9" t="s">
        <v>5954</v>
      </c>
      <c r="C2379" s="9" t="b">
        <v>0</v>
      </c>
      <c r="D2379" s="9" t="b">
        <v>0</v>
      </c>
      <c r="E2379" s="9" t="b">
        <v>1</v>
      </c>
      <c r="F2379" s="9" t="b">
        <v>0</v>
      </c>
      <c r="G2379" s="9" t="s">
        <v>5955</v>
      </c>
      <c r="H2379" s="9"/>
      <c r="I2379" s="9" t="s">
        <v>244</v>
      </c>
      <c r="J2379" s="9" t="s">
        <v>397</v>
      </c>
      <c r="K2379" s="9">
        <v>45.195</v>
      </c>
      <c r="L2379" s="9">
        <v>-75.837999999999994</v>
      </c>
      <c r="M2379" s="9" t="s">
        <v>156</v>
      </c>
      <c r="N2379" s="9">
        <v>2014</v>
      </c>
      <c r="O2379" s="9"/>
      <c r="P2379" s="9">
        <v>2017</v>
      </c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 t="s">
        <v>5956</v>
      </c>
      <c r="AG2379" s="9"/>
      <c r="AH2379" s="9">
        <v>0.25</v>
      </c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  <c r="BI2379" s="9"/>
      <c r="BJ2379" s="9"/>
      <c r="BK2379" s="9" t="s">
        <v>11</v>
      </c>
      <c r="BL2379" s="9"/>
      <c r="BM2379" s="9"/>
      <c r="BN2379" s="9"/>
      <c r="BO2379" s="9"/>
      <c r="BP2379" s="9"/>
      <c r="BQ2379" s="9"/>
      <c r="BR2379" s="9"/>
      <c r="BS2379" s="9"/>
      <c r="BT2379" s="9"/>
      <c r="BU2379" s="9"/>
      <c r="BV2379" s="9"/>
      <c r="BW2379" s="9"/>
      <c r="BX2379" s="9"/>
      <c r="BY2379" s="9"/>
      <c r="BZ2379" s="9"/>
      <c r="CA2379" s="9"/>
      <c r="CB2379" s="9"/>
      <c r="CC2379" s="9"/>
      <c r="CD2379" s="9"/>
      <c r="CE2379" s="9"/>
      <c r="CF2379" s="9"/>
      <c r="CG2379" s="9"/>
      <c r="CH2379" s="9"/>
      <c r="CI2379" s="9"/>
      <c r="CJ2379" s="9"/>
      <c r="CK2379" s="9"/>
      <c r="CL2379" s="9"/>
      <c r="CM2379" s="9"/>
      <c r="CN2379" s="9"/>
      <c r="CO2379" s="9"/>
      <c r="CP2379" s="9"/>
      <c r="CQ2379" s="9"/>
      <c r="CR2379" s="9"/>
      <c r="CS2379" s="9"/>
      <c r="CT2379" s="9"/>
      <c r="CU2379" s="9"/>
      <c r="CV2379" s="9"/>
      <c r="CW2379" s="9"/>
      <c r="CX2379" s="9"/>
      <c r="CY2379" s="9"/>
      <c r="CZ2379" s="9"/>
      <c r="DA2379" s="9"/>
      <c r="DB2379" s="9"/>
      <c r="DC2379" s="9"/>
      <c r="DD2379" s="9"/>
      <c r="DE2379" s="9"/>
      <c r="DF2379" s="9"/>
      <c r="DG2379" s="9"/>
      <c r="DH2379" s="9"/>
      <c r="DI2379" s="9"/>
      <c r="DJ2379" s="9"/>
      <c r="DK2379" s="9"/>
      <c r="DL2379" s="9"/>
      <c r="DM2379" s="9"/>
      <c r="DN2379" s="9"/>
      <c r="DO2379" s="9"/>
    </row>
    <row r="2380" spans="1:119" s="10" customFormat="1" x14ac:dyDescent="0.2">
      <c r="A2380" s="8">
        <v>102452</v>
      </c>
      <c r="B2380" s="9" t="s">
        <v>5957</v>
      </c>
      <c r="C2380" s="9" t="b">
        <v>0</v>
      </c>
      <c r="D2380" s="9" t="b">
        <v>0</v>
      </c>
      <c r="E2380" s="9" t="b">
        <v>1</v>
      </c>
      <c r="F2380" s="9" t="b">
        <v>0</v>
      </c>
      <c r="G2380" s="9" t="s">
        <v>5958</v>
      </c>
      <c r="H2380" s="9"/>
      <c r="I2380" s="9" t="s">
        <v>5959</v>
      </c>
      <c r="J2380" s="9" t="s">
        <v>397</v>
      </c>
      <c r="K2380" s="9">
        <v>43.883000000000003</v>
      </c>
      <c r="L2380" s="9">
        <v>-79.44</v>
      </c>
      <c r="M2380" s="9" t="s">
        <v>156</v>
      </c>
      <c r="N2380" s="9">
        <v>2015</v>
      </c>
      <c r="O2380" s="9"/>
      <c r="P2380" s="9">
        <v>2017</v>
      </c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 t="s">
        <v>5960</v>
      </c>
      <c r="AG2380" s="9"/>
      <c r="AH2380" s="9">
        <v>0.2</v>
      </c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  <c r="BI2380" s="9"/>
      <c r="BJ2380" s="9"/>
      <c r="BK2380" s="9" t="s">
        <v>11</v>
      </c>
      <c r="BL2380" s="9"/>
      <c r="BM2380" s="9"/>
      <c r="BN2380" s="9"/>
      <c r="BO2380" s="9"/>
      <c r="BP2380" s="9"/>
      <c r="BQ2380" s="9"/>
      <c r="BR2380" s="9"/>
      <c r="BS2380" s="9"/>
      <c r="BT2380" s="9"/>
      <c r="BU2380" s="9"/>
      <c r="BV2380" s="9"/>
      <c r="BW2380" s="9"/>
      <c r="BX2380" s="9"/>
      <c r="BY2380" s="9"/>
      <c r="BZ2380" s="9"/>
      <c r="CA2380" s="9"/>
      <c r="CB2380" s="9"/>
      <c r="CC2380" s="9"/>
      <c r="CD2380" s="9"/>
      <c r="CE2380" s="9"/>
      <c r="CF2380" s="9"/>
      <c r="CG2380" s="9"/>
      <c r="CH2380" s="9"/>
      <c r="CI2380" s="9"/>
      <c r="CJ2380" s="9"/>
      <c r="CK2380" s="9"/>
      <c r="CL2380" s="9"/>
      <c r="CM2380" s="9"/>
      <c r="CN2380" s="9"/>
      <c r="CO2380" s="9"/>
      <c r="CP2380" s="9"/>
      <c r="CQ2380" s="9"/>
      <c r="CR2380" s="9"/>
      <c r="CS2380" s="9"/>
      <c r="CT2380" s="9"/>
      <c r="CU2380" s="9"/>
      <c r="CV2380" s="9"/>
      <c r="CW2380" s="9"/>
      <c r="CX2380" s="9"/>
      <c r="CY2380" s="9"/>
      <c r="CZ2380" s="9"/>
      <c r="DA2380" s="9"/>
      <c r="DB2380" s="9"/>
      <c r="DC2380" s="9"/>
      <c r="DD2380" s="9"/>
      <c r="DE2380" s="9"/>
      <c r="DF2380" s="9"/>
      <c r="DG2380" s="9"/>
      <c r="DH2380" s="9"/>
      <c r="DI2380" s="9"/>
      <c r="DJ2380" s="9"/>
      <c r="DK2380" s="9"/>
      <c r="DL2380" s="9"/>
      <c r="DM2380" s="9"/>
      <c r="DN2380" s="9"/>
      <c r="DO2380" s="9"/>
    </row>
    <row r="2381" spans="1:119" s="10" customFormat="1" x14ac:dyDescent="0.2">
      <c r="A2381" s="8">
        <v>102453</v>
      </c>
      <c r="B2381" s="9" t="s">
        <v>5961</v>
      </c>
      <c r="C2381" s="9" t="b">
        <v>0</v>
      </c>
      <c r="D2381" s="9" t="b">
        <v>0</v>
      </c>
      <c r="E2381" s="9" t="b">
        <v>1</v>
      </c>
      <c r="F2381" s="9" t="b">
        <v>0</v>
      </c>
      <c r="G2381" s="9" t="s">
        <v>5962</v>
      </c>
      <c r="H2381" s="9"/>
      <c r="I2381" s="9" t="s">
        <v>5959</v>
      </c>
      <c r="J2381" s="9" t="s">
        <v>397</v>
      </c>
      <c r="K2381" s="9">
        <v>43.884</v>
      </c>
      <c r="L2381" s="9">
        <v>-79.438999999999993</v>
      </c>
      <c r="M2381" s="9" t="s">
        <v>156</v>
      </c>
      <c r="N2381" s="9">
        <v>2014</v>
      </c>
      <c r="O2381" s="9"/>
      <c r="P2381" s="9">
        <v>2017</v>
      </c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 t="s">
        <v>5963</v>
      </c>
      <c r="AG2381" s="9"/>
      <c r="AH2381" s="9">
        <v>0.2</v>
      </c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  <c r="BI2381" s="9"/>
      <c r="BJ2381" s="9"/>
      <c r="BK2381" s="9" t="s">
        <v>11</v>
      </c>
      <c r="BL2381" s="9"/>
      <c r="BM2381" s="9"/>
      <c r="BN2381" s="9"/>
      <c r="BO2381" s="9"/>
      <c r="BP2381" s="9"/>
      <c r="BQ2381" s="9"/>
      <c r="BR2381" s="9"/>
      <c r="BS2381" s="9"/>
      <c r="BT2381" s="9"/>
      <c r="BU2381" s="9"/>
      <c r="BV2381" s="9"/>
      <c r="BW2381" s="9"/>
      <c r="BX2381" s="9"/>
      <c r="BY2381" s="9"/>
      <c r="BZ2381" s="9"/>
      <c r="CA2381" s="9"/>
      <c r="CB2381" s="9"/>
      <c r="CC2381" s="9"/>
      <c r="CD2381" s="9"/>
      <c r="CE2381" s="9"/>
      <c r="CF2381" s="9"/>
      <c r="CG2381" s="9"/>
      <c r="CH2381" s="9"/>
      <c r="CI2381" s="9"/>
      <c r="CJ2381" s="9"/>
      <c r="CK2381" s="9"/>
      <c r="CL2381" s="9"/>
      <c r="CM2381" s="9"/>
      <c r="CN2381" s="9"/>
      <c r="CO2381" s="9"/>
      <c r="CP2381" s="9"/>
      <c r="CQ2381" s="9"/>
      <c r="CR2381" s="9"/>
      <c r="CS2381" s="9"/>
      <c r="CT2381" s="9"/>
      <c r="CU2381" s="9"/>
      <c r="CV2381" s="9"/>
      <c r="CW2381" s="9"/>
      <c r="CX2381" s="9"/>
      <c r="CY2381" s="9"/>
      <c r="CZ2381" s="9"/>
      <c r="DA2381" s="9"/>
      <c r="DB2381" s="9"/>
      <c r="DC2381" s="9"/>
      <c r="DD2381" s="9"/>
      <c r="DE2381" s="9"/>
      <c r="DF2381" s="9"/>
      <c r="DG2381" s="9"/>
      <c r="DH2381" s="9"/>
      <c r="DI2381" s="9"/>
      <c r="DJ2381" s="9"/>
      <c r="DK2381" s="9"/>
      <c r="DL2381" s="9"/>
      <c r="DM2381" s="9"/>
      <c r="DN2381" s="9"/>
      <c r="DO2381" s="9"/>
    </row>
    <row r="2382" spans="1:119" s="10" customFormat="1" x14ac:dyDescent="0.2">
      <c r="A2382" s="8">
        <v>102454</v>
      </c>
      <c r="B2382" s="9" t="s">
        <v>5964</v>
      </c>
      <c r="C2382" s="9" t="b">
        <v>0</v>
      </c>
      <c r="D2382" s="9" t="b">
        <v>0</v>
      </c>
      <c r="E2382" s="9" t="b">
        <v>1</v>
      </c>
      <c r="F2382" s="9" t="b">
        <v>0</v>
      </c>
      <c r="G2382" s="9" t="s">
        <v>5965</v>
      </c>
      <c r="H2382" s="9"/>
      <c r="I2382" s="9" t="s">
        <v>5959</v>
      </c>
      <c r="J2382" s="9" t="s">
        <v>397</v>
      </c>
      <c r="K2382" s="9">
        <v>43.885000000000005</v>
      </c>
      <c r="L2382" s="9">
        <v>-79.438000000000002</v>
      </c>
      <c r="M2382" s="9" t="s">
        <v>156</v>
      </c>
      <c r="N2382" s="9">
        <v>2014</v>
      </c>
      <c r="O2382" s="9"/>
      <c r="P2382" s="9">
        <v>2017</v>
      </c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 t="s">
        <v>5966</v>
      </c>
      <c r="AG2382" s="9"/>
      <c r="AH2382" s="9">
        <v>0.15</v>
      </c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  <c r="BI2382" s="9"/>
      <c r="BJ2382" s="9"/>
      <c r="BK2382" s="9" t="s">
        <v>11</v>
      </c>
      <c r="BL2382" s="9"/>
      <c r="BM2382" s="9"/>
      <c r="BN2382" s="9"/>
      <c r="BO2382" s="9"/>
      <c r="BP2382" s="9"/>
      <c r="BQ2382" s="9"/>
      <c r="BR2382" s="9"/>
      <c r="BS2382" s="9"/>
      <c r="BT2382" s="9"/>
      <c r="BU2382" s="9"/>
      <c r="BV2382" s="9"/>
      <c r="BW2382" s="9"/>
      <c r="BX2382" s="9"/>
      <c r="BY2382" s="9"/>
      <c r="BZ2382" s="9"/>
      <c r="CA2382" s="9"/>
      <c r="CB2382" s="9"/>
      <c r="CC2382" s="9"/>
      <c r="CD2382" s="9"/>
      <c r="CE2382" s="9"/>
      <c r="CF2382" s="9"/>
      <c r="CG2382" s="9"/>
      <c r="CH2382" s="9"/>
      <c r="CI2382" s="9"/>
      <c r="CJ2382" s="9"/>
      <c r="CK2382" s="9"/>
      <c r="CL2382" s="9"/>
      <c r="CM2382" s="9"/>
      <c r="CN2382" s="9"/>
      <c r="CO2382" s="9"/>
      <c r="CP2382" s="9"/>
      <c r="CQ2382" s="9"/>
      <c r="CR2382" s="9"/>
      <c r="CS2382" s="9"/>
      <c r="CT2382" s="9"/>
      <c r="CU2382" s="9"/>
      <c r="CV2382" s="9"/>
      <c r="CW2382" s="9"/>
      <c r="CX2382" s="9"/>
      <c r="CY2382" s="9"/>
      <c r="CZ2382" s="9"/>
      <c r="DA2382" s="9"/>
      <c r="DB2382" s="9"/>
      <c r="DC2382" s="9"/>
      <c r="DD2382" s="9"/>
      <c r="DE2382" s="9"/>
      <c r="DF2382" s="9"/>
      <c r="DG2382" s="9"/>
      <c r="DH2382" s="9"/>
      <c r="DI2382" s="9"/>
      <c r="DJ2382" s="9"/>
      <c r="DK2382" s="9"/>
      <c r="DL2382" s="9"/>
      <c r="DM2382" s="9"/>
      <c r="DN2382" s="9"/>
      <c r="DO2382" s="9"/>
    </row>
    <row r="2383" spans="1:119" s="10" customFormat="1" x14ac:dyDescent="0.2">
      <c r="A2383" s="8">
        <v>102455</v>
      </c>
      <c r="B2383" s="9" t="s">
        <v>5967</v>
      </c>
      <c r="C2383" s="9" t="b">
        <v>0</v>
      </c>
      <c r="D2383" s="9" t="b">
        <v>0</v>
      </c>
      <c r="E2383" s="9" t="b">
        <v>1</v>
      </c>
      <c r="F2383" s="9" t="b">
        <v>0</v>
      </c>
      <c r="G2383" s="9" t="s">
        <v>2745</v>
      </c>
      <c r="H2383" s="9"/>
      <c r="I2383" s="9" t="s">
        <v>5959</v>
      </c>
      <c r="J2383" s="9" t="s">
        <v>397</v>
      </c>
      <c r="K2383" s="9">
        <v>43.886000000000003</v>
      </c>
      <c r="L2383" s="9">
        <v>-79.436999999999998</v>
      </c>
      <c r="M2383" s="9" t="s">
        <v>156</v>
      </c>
      <c r="N2383" s="9">
        <v>2011</v>
      </c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 t="s">
        <v>5968</v>
      </c>
      <c r="AG2383" s="9"/>
      <c r="AH2383" s="9">
        <v>0.21299999999999999</v>
      </c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  <c r="BI2383" s="9"/>
      <c r="BJ2383" s="9"/>
      <c r="BK2383" s="9" t="s">
        <v>11</v>
      </c>
      <c r="BL2383" s="9"/>
      <c r="BM2383" s="9"/>
      <c r="BN2383" s="9"/>
      <c r="BO2383" s="9"/>
      <c r="BP2383" s="9"/>
      <c r="BQ2383" s="9"/>
      <c r="BR2383" s="9"/>
      <c r="BS2383" s="9"/>
      <c r="BT2383" s="9"/>
      <c r="BU2383" s="9"/>
      <c r="BV2383" s="9"/>
      <c r="BW2383" s="9"/>
      <c r="BX2383" s="9"/>
      <c r="BY2383" s="9"/>
      <c r="BZ2383" s="9"/>
      <c r="CA2383" s="9"/>
      <c r="CB2383" s="9"/>
      <c r="CC2383" s="9"/>
      <c r="CD2383" s="9"/>
      <c r="CE2383" s="9"/>
      <c r="CF2383" s="9"/>
      <c r="CG2383" s="9"/>
      <c r="CH2383" s="9"/>
      <c r="CI2383" s="9"/>
      <c r="CJ2383" s="9"/>
      <c r="CK2383" s="9"/>
      <c r="CL2383" s="9"/>
      <c r="CM2383" s="9"/>
      <c r="CN2383" s="9"/>
      <c r="CO2383" s="9"/>
      <c r="CP2383" s="9"/>
      <c r="CQ2383" s="9"/>
      <c r="CR2383" s="9"/>
      <c r="CS2383" s="9"/>
      <c r="CT2383" s="9"/>
      <c r="CU2383" s="9"/>
      <c r="CV2383" s="9"/>
      <c r="CW2383" s="9"/>
      <c r="CX2383" s="9"/>
      <c r="CY2383" s="9"/>
      <c r="CZ2383" s="9"/>
      <c r="DA2383" s="9"/>
      <c r="DB2383" s="9"/>
      <c r="DC2383" s="9"/>
      <c r="DD2383" s="9"/>
      <c r="DE2383" s="9"/>
      <c r="DF2383" s="9"/>
      <c r="DG2383" s="9"/>
      <c r="DH2383" s="9"/>
      <c r="DI2383" s="9"/>
      <c r="DJ2383" s="9"/>
      <c r="DK2383" s="9"/>
      <c r="DL2383" s="9"/>
      <c r="DM2383" s="9"/>
      <c r="DN2383" s="9"/>
      <c r="DO2383" s="9"/>
    </row>
    <row r="2384" spans="1:119" s="10" customFormat="1" x14ac:dyDescent="0.2">
      <c r="A2384" s="8">
        <v>102456</v>
      </c>
      <c r="B2384" s="9" t="s">
        <v>5969</v>
      </c>
      <c r="C2384" s="9" t="b">
        <v>0</v>
      </c>
      <c r="D2384" s="9" t="b">
        <v>0</v>
      </c>
      <c r="E2384" s="9" t="b">
        <v>1</v>
      </c>
      <c r="F2384" s="9" t="b">
        <v>0</v>
      </c>
      <c r="G2384" s="9" t="s">
        <v>2745</v>
      </c>
      <c r="H2384" s="9"/>
      <c r="I2384" s="9" t="s">
        <v>5959</v>
      </c>
      <c r="J2384" s="9" t="s">
        <v>397</v>
      </c>
      <c r="K2384" s="9">
        <v>43.887</v>
      </c>
      <c r="L2384" s="9">
        <v>-79.435999999999993</v>
      </c>
      <c r="M2384" s="9" t="s">
        <v>156</v>
      </c>
      <c r="N2384" s="9">
        <v>2011</v>
      </c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 t="s">
        <v>5970</v>
      </c>
      <c r="AG2384" s="9"/>
      <c r="AH2384" s="9">
        <v>0.245</v>
      </c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  <c r="BI2384" s="9"/>
      <c r="BJ2384" s="9"/>
      <c r="BK2384" s="9" t="s">
        <v>11</v>
      </c>
      <c r="BL2384" s="9"/>
      <c r="BM2384" s="9"/>
      <c r="BN2384" s="9"/>
      <c r="BO2384" s="9"/>
      <c r="BP2384" s="9"/>
      <c r="BQ2384" s="9"/>
      <c r="BR2384" s="9"/>
      <c r="BS2384" s="9"/>
      <c r="BT2384" s="9"/>
      <c r="BU2384" s="9"/>
      <c r="BV2384" s="9"/>
      <c r="BW2384" s="9"/>
      <c r="BX2384" s="9"/>
      <c r="BY2384" s="9"/>
      <c r="BZ2384" s="9"/>
      <c r="CA2384" s="9"/>
      <c r="CB2384" s="9"/>
      <c r="CC2384" s="9"/>
      <c r="CD2384" s="9"/>
      <c r="CE2384" s="9"/>
      <c r="CF2384" s="9"/>
      <c r="CG2384" s="9"/>
      <c r="CH2384" s="9"/>
      <c r="CI2384" s="9"/>
      <c r="CJ2384" s="9"/>
      <c r="CK2384" s="9"/>
      <c r="CL2384" s="9"/>
      <c r="CM2384" s="9"/>
      <c r="CN2384" s="9"/>
      <c r="CO2384" s="9"/>
      <c r="CP2384" s="9"/>
      <c r="CQ2384" s="9"/>
      <c r="CR2384" s="9"/>
      <c r="CS2384" s="9"/>
      <c r="CT2384" s="9"/>
      <c r="CU2384" s="9"/>
      <c r="CV2384" s="9"/>
      <c r="CW2384" s="9"/>
      <c r="CX2384" s="9"/>
      <c r="CY2384" s="9"/>
      <c r="CZ2384" s="9"/>
      <c r="DA2384" s="9"/>
      <c r="DB2384" s="9"/>
      <c r="DC2384" s="9"/>
      <c r="DD2384" s="9"/>
      <c r="DE2384" s="9"/>
      <c r="DF2384" s="9"/>
      <c r="DG2384" s="9"/>
      <c r="DH2384" s="9"/>
      <c r="DI2384" s="9"/>
      <c r="DJ2384" s="9"/>
      <c r="DK2384" s="9"/>
      <c r="DL2384" s="9"/>
      <c r="DM2384" s="9"/>
      <c r="DN2384" s="9"/>
      <c r="DO2384" s="9"/>
    </row>
    <row r="2385" spans="1:119" s="10" customFormat="1" x14ac:dyDescent="0.2">
      <c r="A2385" s="8">
        <v>102457</v>
      </c>
      <c r="B2385" s="9" t="s">
        <v>5971</v>
      </c>
      <c r="C2385" s="9" t="b">
        <v>0</v>
      </c>
      <c r="D2385" s="9" t="b">
        <v>0</v>
      </c>
      <c r="E2385" s="9" t="b">
        <v>1</v>
      </c>
      <c r="F2385" s="9" t="b">
        <v>0</v>
      </c>
      <c r="G2385" s="9"/>
      <c r="H2385" s="9"/>
      <c r="I2385" s="9" t="s">
        <v>5959</v>
      </c>
      <c r="J2385" s="9" t="s">
        <v>397</v>
      </c>
      <c r="K2385" s="9">
        <v>43.888000000000005</v>
      </c>
      <c r="L2385" s="9">
        <v>-79.435000000000002</v>
      </c>
      <c r="M2385" s="9" t="s">
        <v>156</v>
      </c>
      <c r="N2385" s="9">
        <v>1989</v>
      </c>
      <c r="O2385" s="9"/>
      <c r="P2385" s="9"/>
      <c r="Q2385" s="9">
        <v>6111</v>
      </c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 t="s">
        <v>2070</v>
      </c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 t="s">
        <v>11</v>
      </c>
      <c r="BE2385" s="9"/>
      <c r="BF2385" s="9"/>
      <c r="BG2385" s="9"/>
      <c r="BH2385" s="9"/>
      <c r="BI2385" s="9"/>
      <c r="BJ2385" s="9"/>
      <c r="BK2385" s="9"/>
      <c r="BL2385" s="9"/>
      <c r="BM2385" s="9"/>
      <c r="BN2385" s="9"/>
      <c r="BO2385" s="9"/>
      <c r="BP2385" s="9"/>
      <c r="BQ2385" s="9"/>
      <c r="BR2385" s="9"/>
      <c r="BS2385" s="9"/>
      <c r="BT2385" s="9"/>
      <c r="BU2385" s="9"/>
      <c r="BV2385" s="9"/>
      <c r="BW2385" s="9"/>
      <c r="BX2385" s="9"/>
      <c r="BY2385" s="9"/>
      <c r="BZ2385" s="9"/>
      <c r="CA2385" s="9"/>
      <c r="CB2385" s="9"/>
      <c r="CC2385" s="9"/>
      <c r="CD2385" s="9"/>
      <c r="CE2385" s="9"/>
      <c r="CF2385" s="9"/>
      <c r="CG2385" s="9"/>
      <c r="CH2385" s="9"/>
      <c r="CI2385" s="9"/>
      <c r="CJ2385" s="9"/>
      <c r="CK2385" s="9"/>
      <c r="CL2385" s="9"/>
      <c r="CM2385" s="9"/>
      <c r="CN2385" s="9"/>
      <c r="CO2385" s="9"/>
      <c r="CP2385" s="9"/>
      <c r="CQ2385" s="9"/>
      <c r="CR2385" s="9"/>
      <c r="CS2385" s="9"/>
      <c r="CT2385" s="9"/>
      <c r="CU2385" s="9"/>
      <c r="CV2385" s="9"/>
      <c r="CW2385" s="9"/>
      <c r="CX2385" s="9"/>
      <c r="CY2385" s="9"/>
      <c r="CZ2385" s="9"/>
      <c r="DA2385" s="9"/>
      <c r="DB2385" s="9"/>
      <c r="DC2385" s="9"/>
      <c r="DD2385" s="9"/>
      <c r="DE2385" s="9"/>
      <c r="DF2385" s="9"/>
      <c r="DG2385" s="9"/>
      <c r="DH2385" s="9"/>
      <c r="DI2385" s="9"/>
      <c r="DJ2385" s="9"/>
      <c r="DK2385" s="9"/>
      <c r="DL2385" s="9"/>
      <c r="DM2385" s="9"/>
      <c r="DN2385" s="9"/>
      <c r="DO2385" s="9"/>
    </row>
    <row r="2386" spans="1:119" s="10" customFormat="1" x14ac:dyDescent="0.2">
      <c r="A2386" s="8">
        <v>102458</v>
      </c>
      <c r="B2386" s="9" t="s">
        <v>5972</v>
      </c>
      <c r="C2386" s="9" t="b">
        <v>0</v>
      </c>
      <c r="D2386" s="9" t="b">
        <v>0</v>
      </c>
      <c r="E2386" s="9" t="b">
        <v>1</v>
      </c>
      <c r="F2386" s="9" t="b">
        <v>0</v>
      </c>
      <c r="G2386" s="9" t="s">
        <v>5973</v>
      </c>
      <c r="H2386" s="9"/>
      <c r="I2386" s="9" t="s">
        <v>5959</v>
      </c>
      <c r="J2386" s="9" t="s">
        <v>397</v>
      </c>
      <c r="K2386" s="9">
        <v>43.889000000000003</v>
      </c>
      <c r="L2386" s="9">
        <v>-79.433999999999997</v>
      </c>
      <c r="M2386" s="9" t="s">
        <v>156</v>
      </c>
      <c r="N2386" s="9">
        <v>1987</v>
      </c>
      <c r="O2386" s="9"/>
      <c r="P2386" s="9"/>
      <c r="Q2386" s="9">
        <v>712</v>
      </c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 t="s">
        <v>2070</v>
      </c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 t="s">
        <v>11</v>
      </c>
      <c r="BE2386" s="9"/>
      <c r="BF2386" s="9"/>
      <c r="BG2386" s="9"/>
      <c r="BH2386" s="9"/>
      <c r="BI2386" s="9"/>
      <c r="BJ2386" s="9"/>
      <c r="BK2386" s="9"/>
      <c r="BL2386" s="9"/>
      <c r="BM2386" s="9"/>
      <c r="BN2386" s="9"/>
      <c r="BO2386" s="9"/>
      <c r="BP2386" s="9"/>
      <c r="BQ2386" s="9"/>
      <c r="BR2386" s="9"/>
      <c r="BS2386" s="9"/>
      <c r="BT2386" s="9"/>
      <c r="BU2386" s="9"/>
      <c r="BV2386" s="9"/>
      <c r="BW2386" s="9"/>
      <c r="BX2386" s="9"/>
      <c r="BY2386" s="9"/>
      <c r="BZ2386" s="9"/>
      <c r="CA2386" s="9"/>
      <c r="CB2386" s="9"/>
      <c r="CC2386" s="9"/>
      <c r="CD2386" s="9"/>
      <c r="CE2386" s="9"/>
      <c r="CF2386" s="9"/>
      <c r="CG2386" s="9"/>
      <c r="CH2386" s="9"/>
      <c r="CI2386" s="9"/>
      <c r="CJ2386" s="9"/>
      <c r="CK2386" s="9"/>
      <c r="CL2386" s="9"/>
      <c r="CM2386" s="9"/>
      <c r="CN2386" s="9"/>
      <c r="CO2386" s="9"/>
      <c r="CP2386" s="9"/>
      <c r="CQ2386" s="9"/>
      <c r="CR2386" s="9"/>
      <c r="CS2386" s="9"/>
      <c r="CT2386" s="9"/>
      <c r="CU2386" s="9"/>
      <c r="CV2386" s="9"/>
      <c r="CW2386" s="9"/>
      <c r="CX2386" s="9"/>
      <c r="CY2386" s="9"/>
      <c r="CZ2386" s="9"/>
      <c r="DA2386" s="9"/>
      <c r="DB2386" s="9"/>
      <c r="DC2386" s="9"/>
      <c r="DD2386" s="9"/>
      <c r="DE2386" s="9"/>
      <c r="DF2386" s="9"/>
      <c r="DG2386" s="9"/>
      <c r="DH2386" s="9"/>
      <c r="DI2386" s="9"/>
      <c r="DJ2386" s="9"/>
      <c r="DK2386" s="9"/>
      <c r="DL2386" s="9"/>
      <c r="DM2386" s="9"/>
      <c r="DN2386" s="9"/>
      <c r="DO2386" s="9"/>
    </row>
    <row r="2387" spans="1:119" s="10" customFormat="1" x14ac:dyDescent="0.2">
      <c r="A2387" s="8">
        <v>102459</v>
      </c>
      <c r="B2387" s="9" t="s">
        <v>5974</v>
      </c>
      <c r="C2387" s="9" t="b">
        <v>0</v>
      </c>
      <c r="D2387" s="9" t="b">
        <v>0</v>
      </c>
      <c r="E2387" s="9" t="b">
        <v>1</v>
      </c>
      <c r="F2387" s="9" t="b">
        <v>0</v>
      </c>
      <c r="G2387" s="9" t="s">
        <v>2519</v>
      </c>
      <c r="H2387" s="9"/>
      <c r="I2387" s="9" t="s">
        <v>5959</v>
      </c>
      <c r="J2387" s="9" t="s">
        <v>397</v>
      </c>
      <c r="K2387" s="9">
        <v>43.89</v>
      </c>
      <c r="L2387" s="9">
        <v>-79.432999999999993</v>
      </c>
      <c r="M2387" s="9" t="s">
        <v>156</v>
      </c>
      <c r="N2387" s="9">
        <v>2012</v>
      </c>
      <c r="O2387" s="9"/>
      <c r="P2387" s="9">
        <v>2017</v>
      </c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 t="s">
        <v>5975</v>
      </c>
      <c r="AG2387" s="9"/>
      <c r="AH2387" s="9">
        <v>0.4</v>
      </c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  <c r="BI2387" s="9"/>
      <c r="BJ2387" s="9"/>
      <c r="BK2387" s="9" t="s">
        <v>11</v>
      </c>
      <c r="BL2387" s="9"/>
      <c r="BM2387" s="9"/>
      <c r="BN2387" s="9"/>
      <c r="BO2387" s="9"/>
      <c r="BP2387" s="9"/>
      <c r="BQ2387" s="9"/>
      <c r="BR2387" s="9"/>
      <c r="BS2387" s="9"/>
      <c r="BT2387" s="9"/>
      <c r="BU2387" s="9"/>
      <c r="BV2387" s="9"/>
      <c r="BW2387" s="9"/>
      <c r="BX2387" s="9"/>
      <c r="BY2387" s="9"/>
      <c r="BZ2387" s="9"/>
      <c r="CA2387" s="9"/>
      <c r="CB2387" s="9"/>
      <c r="CC2387" s="9"/>
      <c r="CD2387" s="9"/>
      <c r="CE2387" s="9"/>
      <c r="CF2387" s="9"/>
      <c r="CG2387" s="9"/>
      <c r="CH2387" s="9"/>
      <c r="CI2387" s="9"/>
      <c r="CJ2387" s="9"/>
      <c r="CK2387" s="9"/>
      <c r="CL2387" s="9"/>
      <c r="CM2387" s="9"/>
      <c r="CN2387" s="9"/>
      <c r="CO2387" s="9"/>
      <c r="CP2387" s="9"/>
      <c r="CQ2387" s="9"/>
      <c r="CR2387" s="9"/>
      <c r="CS2387" s="9"/>
      <c r="CT2387" s="9"/>
      <c r="CU2387" s="9"/>
      <c r="CV2387" s="9"/>
      <c r="CW2387" s="9"/>
      <c r="CX2387" s="9"/>
      <c r="CY2387" s="9"/>
      <c r="CZ2387" s="9"/>
      <c r="DA2387" s="9"/>
      <c r="DB2387" s="9"/>
      <c r="DC2387" s="9"/>
      <c r="DD2387" s="9"/>
      <c r="DE2387" s="9"/>
      <c r="DF2387" s="9"/>
      <c r="DG2387" s="9"/>
      <c r="DH2387" s="9"/>
      <c r="DI2387" s="9"/>
      <c r="DJ2387" s="9"/>
      <c r="DK2387" s="9"/>
      <c r="DL2387" s="9"/>
      <c r="DM2387" s="9"/>
      <c r="DN2387" s="9"/>
      <c r="DO2387" s="9"/>
    </row>
    <row r="2388" spans="1:119" s="10" customFormat="1" x14ac:dyDescent="0.2">
      <c r="A2388" s="8">
        <v>102460</v>
      </c>
      <c r="B2388" s="9" t="s">
        <v>5976</v>
      </c>
      <c r="C2388" s="9" t="b">
        <v>0</v>
      </c>
      <c r="D2388" s="9" t="b">
        <v>0</v>
      </c>
      <c r="E2388" s="9" t="b">
        <v>1</v>
      </c>
      <c r="F2388" s="9" t="b">
        <v>0</v>
      </c>
      <c r="G2388" s="9" t="s">
        <v>2041</v>
      </c>
      <c r="H2388" s="9"/>
      <c r="I2388" s="9" t="s">
        <v>5959</v>
      </c>
      <c r="J2388" s="9" t="s">
        <v>397</v>
      </c>
      <c r="K2388" s="9">
        <v>43.891000000000005</v>
      </c>
      <c r="L2388" s="9">
        <v>-79.432000000000002</v>
      </c>
      <c r="M2388" s="9" t="s">
        <v>156</v>
      </c>
      <c r="N2388" s="9">
        <v>2014</v>
      </c>
      <c r="O2388" s="9"/>
      <c r="P2388" s="9">
        <v>2017</v>
      </c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 t="s">
        <v>5977</v>
      </c>
      <c r="AG2388" s="9"/>
      <c r="AH2388" s="9">
        <v>0.375</v>
      </c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  <c r="BI2388" s="9"/>
      <c r="BJ2388" s="9"/>
      <c r="BK2388" s="9" t="s">
        <v>11</v>
      </c>
      <c r="BL2388" s="9"/>
      <c r="BM2388" s="9"/>
      <c r="BN2388" s="9"/>
      <c r="BO2388" s="9"/>
      <c r="BP2388" s="9"/>
      <c r="BQ2388" s="9"/>
      <c r="BR2388" s="9"/>
      <c r="BS2388" s="9"/>
      <c r="BT2388" s="9"/>
      <c r="BU2388" s="9"/>
      <c r="BV2388" s="9"/>
      <c r="BW2388" s="9"/>
      <c r="BX2388" s="9"/>
      <c r="BY2388" s="9"/>
      <c r="BZ2388" s="9"/>
      <c r="CA2388" s="9"/>
      <c r="CB2388" s="9"/>
      <c r="CC2388" s="9"/>
      <c r="CD2388" s="9"/>
      <c r="CE2388" s="9"/>
      <c r="CF2388" s="9"/>
      <c r="CG2388" s="9"/>
      <c r="CH2388" s="9"/>
      <c r="CI2388" s="9"/>
      <c r="CJ2388" s="9"/>
      <c r="CK2388" s="9"/>
      <c r="CL2388" s="9"/>
      <c r="CM2388" s="9"/>
      <c r="CN2388" s="9"/>
      <c r="CO2388" s="9"/>
      <c r="CP2388" s="9"/>
      <c r="CQ2388" s="9"/>
      <c r="CR2388" s="9"/>
      <c r="CS2388" s="9"/>
      <c r="CT2388" s="9"/>
      <c r="CU2388" s="9"/>
      <c r="CV2388" s="9"/>
      <c r="CW2388" s="9"/>
      <c r="CX2388" s="9"/>
      <c r="CY2388" s="9"/>
      <c r="CZ2388" s="9"/>
      <c r="DA2388" s="9"/>
      <c r="DB2388" s="9"/>
      <c r="DC2388" s="9"/>
      <c r="DD2388" s="9"/>
      <c r="DE2388" s="9"/>
      <c r="DF2388" s="9"/>
      <c r="DG2388" s="9"/>
      <c r="DH2388" s="9"/>
      <c r="DI2388" s="9"/>
      <c r="DJ2388" s="9"/>
      <c r="DK2388" s="9"/>
      <c r="DL2388" s="9"/>
      <c r="DM2388" s="9"/>
      <c r="DN2388" s="9"/>
      <c r="DO2388" s="9"/>
    </row>
    <row r="2389" spans="1:119" s="10" customFormat="1" x14ac:dyDescent="0.2">
      <c r="A2389" s="8">
        <v>102461</v>
      </c>
      <c r="B2389" s="9" t="s">
        <v>5978</v>
      </c>
      <c r="C2389" s="9" t="b">
        <v>0</v>
      </c>
      <c r="D2389" s="9" t="b">
        <v>0</v>
      </c>
      <c r="E2389" s="9" t="b">
        <v>1</v>
      </c>
      <c r="F2389" s="9" t="b">
        <v>0</v>
      </c>
      <c r="G2389" s="9" t="s">
        <v>4750</v>
      </c>
      <c r="H2389" s="9"/>
      <c r="I2389" s="9" t="s">
        <v>5959</v>
      </c>
      <c r="J2389" s="9" t="s">
        <v>397</v>
      </c>
      <c r="K2389" s="9">
        <v>43.892000000000003</v>
      </c>
      <c r="L2389" s="9">
        <v>-79.430999999999997</v>
      </c>
      <c r="M2389" s="9" t="s">
        <v>156</v>
      </c>
      <c r="N2389" s="9">
        <v>2012</v>
      </c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 t="s">
        <v>5979</v>
      </c>
      <c r="AG2389" s="9"/>
      <c r="AH2389" s="9">
        <v>0.15</v>
      </c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  <c r="BI2389" s="9"/>
      <c r="BJ2389" s="9"/>
      <c r="BK2389" s="9" t="s">
        <v>11</v>
      </c>
      <c r="BL2389" s="9"/>
      <c r="BM2389" s="9"/>
      <c r="BN2389" s="9"/>
      <c r="BO2389" s="9"/>
      <c r="BP2389" s="9"/>
      <c r="BQ2389" s="9"/>
      <c r="BR2389" s="9"/>
      <c r="BS2389" s="9"/>
      <c r="BT2389" s="9"/>
      <c r="BU2389" s="9"/>
      <c r="BV2389" s="9"/>
      <c r="BW2389" s="9"/>
      <c r="BX2389" s="9"/>
      <c r="BY2389" s="9"/>
      <c r="BZ2389" s="9"/>
      <c r="CA2389" s="9"/>
      <c r="CB2389" s="9"/>
      <c r="CC2389" s="9"/>
      <c r="CD2389" s="9"/>
      <c r="CE2389" s="9"/>
      <c r="CF2389" s="9"/>
      <c r="CG2389" s="9"/>
      <c r="CH2389" s="9"/>
      <c r="CI2389" s="9"/>
      <c r="CJ2389" s="9"/>
      <c r="CK2389" s="9"/>
      <c r="CL2389" s="9"/>
      <c r="CM2389" s="9"/>
      <c r="CN2389" s="9"/>
      <c r="CO2389" s="9"/>
      <c r="CP2389" s="9"/>
      <c r="CQ2389" s="9"/>
      <c r="CR2389" s="9"/>
      <c r="CS2389" s="9"/>
      <c r="CT2389" s="9"/>
      <c r="CU2389" s="9"/>
      <c r="CV2389" s="9"/>
      <c r="CW2389" s="9"/>
      <c r="CX2389" s="9"/>
      <c r="CY2389" s="9"/>
      <c r="CZ2389" s="9"/>
      <c r="DA2389" s="9"/>
      <c r="DB2389" s="9"/>
      <c r="DC2389" s="9"/>
      <c r="DD2389" s="9"/>
      <c r="DE2389" s="9"/>
      <c r="DF2389" s="9"/>
      <c r="DG2389" s="9"/>
      <c r="DH2389" s="9"/>
      <c r="DI2389" s="9"/>
      <c r="DJ2389" s="9"/>
      <c r="DK2389" s="9"/>
      <c r="DL2389" s="9"/>
      <c r="DM2389" s="9"/>
      <c r="DN2389" s="9"/>
      <c r="DO2389" s="9"/>
    </row>
    <row r="2390" spans="1:119" s="10" customFormat="1" x14ac:dyDescent="0.2">
      <c r="A2390" s="8">
        <v>102462</v>
      </c>
      <c r="B2390" s="9" t="s">
        <v>5980</v>
      </c>
      <c r="C2390" s="9" t="b">
        <v>0</v>
      </c>
      <c r="D2390" s="9" t="b">
        <v>0</v>
      </c>
      <c r="E2390" s="9" t="b">
        <v>1</v>
      </c>
      <c r="F2390" s="9" t="b">
        <v>0</v>
      </c>
      <c r="G2390" s="9" t="s">
        <v>4970</v>
      </c>
      <c r="H2390" s="9"/>
      <c r="I2390" s="9" t="s">
        <v>5959</v>
      </c>
      <c r="J2390" s="9" t="s">
        <v>397</v>
      </c>
      <c r="K2390" s="9">
        <v>43.893000000000001</v>
      </c>
      <c r="L2390" s="9">
        <v>-79.429999999999993</v>
      </c>
      <c r="M2390" s="9" t="s">
        <v>156</v>
      </c>
      <c r="N2390" s="9">
        <v>2012</v>
      </c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 t="s">
        <v>5981</v>
      </c>
      <c r="AG2390" s="9"/>
      <c r="AH2390" s="9">
        <v>0.2</v>
      </c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  <c r="BI2390" s="9"/>
      <c r="BJ2390" s="9"/>
      <c r="BK2390" s="9" t="s">
        <v>11</v>
      </c>
      <c r="BL2390" s="9"/>
      <c r="BM2390" s="9"/>
      <c r="BN2390" s="9"/>
      <c r="BO2390" s="9"/>
      <c r="BP2390" s="9"/>
      <c r="BQ2390" s="9"/>
      <c r="BR2390" s="9"/>
      <c r="BS2390" s="9"/>
      <c r="BT2390" s="9"/>
      <c r="BU2390" s="9"/>
      <c r="BV2390" s="9"/>
      <c r="BW2390" s="9"/>
      <c r="BX2390" s="9"/>
      <c r="BY2390" s="9"/>
      <c r="BZ2390" s="9"/>
      <c r="CA2390" s="9"/>
      <c r="CB2390" s="9"/>
      <c r="CC2390" s="9"/>
      <c r="CD2390" s="9"/>
      <c r="CE2390" s="9"/>
      <c r="CF2390" s="9"/>
      <c r="CG2390" s="9"/>
      <c r="CH2390" s="9"/>
      <c r="CI2390" s="9"/>
      <c r="CJ2390" s="9"/>
      <c r="CK2390" s="9"/>
      <c r="CL2390" s="9"/>
      <c r="CM2390" s="9"/>
      <c r="CN2390" s="9"/>
      <c r="CO2390" s="9"/>
      <c r="CP2390" s="9"/>
      <c r="CQ2390" s="9"/>
      <c r="CR2390" s="9"/>
      <c r="CS2390" s="9"/>
      <c r="CT2390" s="9"/>
      <c r="CU2390" s="9"/>
      <c r="CV2390" s="9"/>
      <c r="CW2390" s="9"/>
      <c r="CX2390" s="9"/>
      <c r="CY2390" s="9"/>
      <c r="CZ2390" s="9"/>
      <c r="DA2390" s="9"/>
      <c r="DB2390" s="9"/>
      <c r="DC2390" s="9"/>
      <c r="DD2390" s="9"/>
      <c r="DE2390" s="9"/>
      <c r="DF2390" s="9"/>
      <c r="DG2390" s="9"/>
      <c r="DH2390" s="9"/>
      <c r="DI2390" s="9"/>
      <c r="DJ2390" s="9"/>
      <c r="DK2390" s="9"/>
      <c r="DL2390" s="9"/>
      <c r="DM2390" s="9"/>
      <c r="DN2390" s="9"/>
      <c r="DO2390" s="9"/>
    </row>
    <row r="2391" spans="1:119" s="10" customFormat="1" x14ac:dyDescent="0.2">
      <c r="A2391" s="8">
        <v>102463</v>
      </c>
      <c r="B2391" s="9" t="s">
        <v>5982</v>
      </c>
      <c r="C2391" s="9" t="b">
        <v>0</v>
      </c>
      <c r="D2391" s="9" t="b">
        <v>0</v>
      </c>
      <c r="E2391" s="9" t="b">
        <v>1</v>
      </c>
      <c r="F2391" s="9" t="b">
        <v>0</v>
      </c>
      <c r="G2391" s="9" t="s">
        <v>5983</v>
      </c>
      <c r="H2391" s="9"/>
      <c r="I2391" s="9" t="s">
        <v>5959</v>
      </c>
      <c r="J2391" s="9" t="s">
        <v>397</v>
      </c>
      <c r="K2391" s="9">
        <v>43.894000000000005</v>
      </c>
      <c r="L2391" s="9">
        <v>-79.429000000000002</v>
      </c>
      <c r="M2391" s="9" t="s">
        <v>156</v>
      </c>
      <c r="N2391" s="9">
        <v>2013</v>
      </c>
      <c r="O2391" s="9"/>
      <c r="P2391" s="9">
        <v>2017</v>
      </c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 t="s">
        <v>5984</v>
      </c>
      <c r="AG2391" s="9"/>
      <c r="AH2391" s="9">
        <v>0.35</v>
      </c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  <c r="BI2391" s="9"/>
      <c r="BJ2391" s="9"/>
      <c r="BK2391" s="9" t="s">
        <v>11</v>
      </c>
      <c r="BL2391" s="9"/>
      <c r="BM2391" s="9"/>
      <c r="BN2391" s="9"/>
      <c r="BO2391" s="9"/>
      <c r="BP2391" s="9"/>
      <c r="BQ2391" s="9"/>
      <c r="BR2391" s="9"/>
      <c r="BS2391" s="9"/>
      <c r="BT2391" s="9"/>
      <c r="BU2391" s="9"/>
      <c r="BV2391" s="9"/>
      <c r="BW2391" s="9"/>
      <c r="BX2391" s="9"/>
      <c r="BY2391" s="9"/>
      <c r="BZ2391" s="9"/>
      <c r="CA2391" s="9"/>
      <c r="CB2391" s="9"/>
      <c r="CC2391" s="9"/>
      <c r="CD2391" s="9"/>
      <c r="CE2391" s="9"/>
      <c r="CF2391" s="9"/>
      <c r="CG2391" s="9"/>
      <c r="CH2391" s="9"/>
      <c r="CI2391" s="9"/>
      <c r="CJ2391" s="9"/>
      <c r="CK2391" s="9"/>
      <c r="CL2391" s="9"/>
      <c r="CM2391" s="9"/>
      <c r="CN2391" s="9"/>
      <c r="CO2391" s="9"/>
      <c r="CP2391" s="9"/>
      <c r="CQ2391" s="9"/>
      <c r="CR2391" s="9"/>
      <c r="CS2391" s="9"/>
      <c r="CT2391" s="9"/>
      <c r="CU2391" s="9"/>
      <c r="CV2391" s="9"/>
      <c r="CW2391" s="9"/>
      <c r="CX2391" s="9"/>
      <c r="CY2391" s="9"/>
      <c r="CZ2391" s="9"/>
      <c r="DA2391" s="9"/>
      <c r="DB2391" s="9"/>
      <c r="DC2391" s="9"/>
      <c r="DD2391" s="9"/>
      <c r="DE2391" s="9"/>
      <c r="DF2391" s="9"/>
      <c r="DG2391" s="9"/>
      <c r="DH2391" s="9"/>
      <c r="DI2391" s="9"/>
      <c r="DJ2391" s="9"/>
      <c r="DK2391" s="9"/>
      <c r="DL2391" s="9"/>
      <c r="DM2391" s="9"/>
      <c r="DN2391" s="9"/>
      <c r="DO2391" s="9"/>
    </row>
    <row r="2392" spans="1:119" s="10" customFormat="1" x14ac:dyDescent="0.2">
      <c r="A2392" s="8">
        <v>102464</v>
      </c>
      <c r="B2392" s="9" t="s">
        <v>5985</v>
      </c>
      <c r="C2392" s="9" t="b">
        <v>0</v>
      </c>
      <c r="D2392" s="9" t="b">
        <v>0</v>
      </c>
      <c r="E2392" s="9" t="b">
        <v>1</v>
      </c>
      <c r="F2392" s="9" t="b">
        <v>0</v>
      </c>
      <c r="G2392" s="9" t="s">
        <v>5983</v>
      </c>
      <c r="H2392" s="9"/>
      <c r="I2392" s="9" t="s">
        <v>5959</v>
      </c>
      <c r="J2392" s="9" t="s">
        <v>397</v>
      </c>
      <c r="K2392" s="9">
        <v>43.895000000000003</v>
      </c>
      <c r="L2392" s="9">
        <v>-79.427999999999997</v>
      </c>
      <c r="M2392" s="9" t="s">
        <v>156</v>
      </c>
      <c r="N2392" s="9">
        <v>2013</v>
      </c>
      <c r="O2392" s="9"/>
      <c r="P2392" s="9">
        <v>2017</v>
      </c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 t="s">
        <v>5986</v>
      </c>
      <c r="AG2392" s="9"/>
      <c r="AH2392" s="9">
        <v>0.25</v>
      </c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  <c r="BI2392" s="9"/>
      <c r="BJ2392" s="9"/>
      <c r="BK2392" s="9" t="s">
        <v>11</v>
      </c>
      <c r="BL2392" s="9"/>
      <c r="BM2392" s="9"/>
      <c r="BN2392" s="9"/>
      <c r="BO2392" s="9"/>
      <c r="BP2392" s="9"/>
      <c r="BQ2392" s="9"/>
      <c r="BR2392" s="9"/>
      <c r="BS2392" s="9"/>
      <c r="BT2392" s="9"/>
      <c r="BU2392" s="9"/>
      <c r="BV2392" s="9"/>
      <c r="BW2392" s="9"/>
      <c r="BX2392" s="9"/>
      <c r="BY2392" s="9"/>
      <c r="BZ2392" s="9"/>
      <c r="CA2392" s="9"/>
      <c r="CB2392" s="9"/>
      <c r="CC2392" s="9"/>
      <c r="CD2392" s="9"/>
      <c r="CE2392" s="9"/>
      <c r="CF2392" s="9"/>
      <c r="CG2392" s="9"/>
      <c r="CH2392" s="9"/>
      <c r="CI2392" s="9"/>
      <c r="CJ2392" s="9"/>
      <c r="CK2392" s="9"/>
      <c r="CL2392" s="9"/>
      <c r="CM2392" s="9"/>
      <c r="CN2392" s="9"/>
      <c r="CO2392" s="9"/>
      <c r="CP2392" s="9"/>
      <c r="CQ2392" s="9"/>
      <c r="CR2392" s="9"/>
      <c r="CS2392" s="9"/>
      <c r="CT2392" s="9"/>
      <c r="CU2392" s="9"/>
      <c r="CV2392" s="9"/>
      <c r="CW2392" s="9"/>
      <c r="CX2392" s="9"/>
      <c r="CY2392" s="9"/>
      <c r="CZ2392" s="9"/>
      <c r="DA2392" s="9"/>
      <c r="DB2392" s="9"/>
      <c r="DC2392" s="9"/>
      <c r="DD2392" s="9"/>
      <c r="DE2392" s="9"/>
      <c r="DF2392" s="9"/>
      <c r="DG2392" s="9"/>
      <c r="DH2392" s="9"/>
      <c r="DI2392" s="9"/>
      <c r="DJ2392" s="9"/>
      <c r="DK2392" s="9"/>
      <c r="DL2392" s="9"/>
      <c r="DM2392" s="9"/>
      <c r="DN2392" s="9"/>
      <c r="DO2392" s="9"/>
    </row>
    <row r="2393" spans="1:119" s="10" customFormat="1" x14ac:dyDescent="0.2">
      <c r="A2393" s="8">
        <v>102465</v>
      </c>
      <c r="B2393" s="9" t="s">
        <v>5987</v>
      </c>
      <c r="C2393" s="9" t="b">
        <v>0</v>
      </c>
      <c r="D2393" s="9" t="b">
        <v>0</v>
      </c>
      <c r="E2393" s="9" t="b">
        <v>1</v>
      </c>
      <c r="F2393" s="9" t="b">
        <v>0</v>
      </c>
      <c r="G2393" s="9" t="s">
        <v>3230</v>
      </c>
      <c r="H2393" s="9"/>
      <c r="I2393" s="9" t="s">
        <v>5959</v>
      </c>
      <c r="J2393" s="9" t="s">
        <v>397</v>
      </c>
      <c r="K2393" s="9">
        <v>43.896000000000001</v>
      </c>
      <c r="L2393" s="9">
        <v>-79.426999999999992</v>
      </c>
      <c r="M2393" s="9" t="s">
        <v>156</v>
      </c>
      <c r="N2393" s="9">
        <v>2015</v>
      </c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 t="s">
        <v>5988</v>
      </c>
      <c r="AG2393" s="9"/>
      <c r="AH2393" s="9">
        <v>0.18</v>
      </c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  <c r="BI2393" s="9"/>
      <c r="BJ2393" s="9"/>
      <c r="BK2393" s="9" t="s">
        <v>11</v>
      </c>
      <c r="BL2393" s="9"/>
      <c r="BM2393" s="9"/>
      <c r="BN2393" s="9"/>
      <c r="BO2393" s="9"/>
      <c r="BP2393" s="9"/>
      <c r="BQ2393" s="9"/>
      <c r="BR2393" s="9"/>
      <c r="BS2393" s="9"/>
      <c r="BT2393" s="9"/>
      <c r="BU2393" s="9"/>
      <c r="BV2393" s="9"/>
      <c r="BW2393" s="9"/>
      <c r="BX2393" s="9"/>
      <c r="BY2393" s="9"/>
      <c r="BZ2393" s="9"/>
      <c r="CA2393" s="9"/>
      <c r="CB2393" s="9"/>
      <c r="CC2393" s="9"/>
      <c r="CD2393" s="9"/>
      <c r="CE2393" s="9"/>
      <c r="CF2393" s="9"/>
      <c r="CG2393" s="9"/>
      <c r="CH2393" s="9"/>
      <c r="CI2393" s="9"/>
      <c r="CJ2393" s="9"/>
      <c r="CK2393" s="9"/>
      <c r="CL2393" s="9"/>
      <c r="CM2393" s="9"/>
      <c r="CN2393" s="9"/>
      <c r="CO2393" s="9"/>
      <c r="CP2393" s="9"/>
      <c r="CQ2393" s="9"/>
      <c r="CR2393" s="9"/>
      <c r="CS2393" s="9"/>
      <c r="CT2393" s="9"/>
      <c r="CU2393" s="9"/>
      <c r="CV2393" s="9"/>
      <c r="CW2393" s="9"/>
      <c r="CX2393" s="9"/>
      <c r="CY2393" s="9"/>
      <c r="CZ2393" s="9"/>
      <c r="DA2393" s="9"/>
      <c r="DB2393" s="9"/>
      <c r="DC2393" s="9"/>
      <c r="DD2393" s="9"/>
      <c r="DE2393" s="9"/>
      <c r="DF2393" s="9"/>
      <c r="DG2393" s="9"/>
      <c r="DH2393" s="9"/>
      <c r="DI2393" s="9"/>
      <c r="DJ2393" s="9"/>
      <c r="DK2393" s="9"/>
      <c r="DL2393" s="9"/>
      <c r="DM2393" s="9"/>
      <c r="DN2393" s="9"/>
      <c r="DO2393" s="9"/>
    </row>
    <row r="2394" spans="1:119" s="10" customFormat="1" x14ac:dyDescent="0.2">
      <c r="A2394" s="8">
        <v>102466</v>
      </c>
      <c r="B2394" s="9" t="s">
        <v>5989</v>
      </c>
      <c r="C2394" s="9" t="b">
        <v>0</v>
      </c>
      <c r="D2394" s="9" t="b">
        <v>0</v>
      </c>
      <c r="E2394" s="9" t="b">
        <v>1</v>
      </c>
      <c r="F2394" s="9" t="b">
        <v>0</v>
      </c>
      <c r="G2394" s="9" t="s">
        <v>5990</v>
      </c>
      <c r="H2394" s="9"/>
      <c r="I2394" s="9" t="s">
        <v>5959</v>
      </c>
      <c r="J2394" s="9" t="s">
        <v>397</v>
      </c>
      <c r="K2394" s="9">
        <v>43.897000000000006</v>
      </c>
      <c r="L2394" s="9">
        <v>-79.426000000000002</v>
      </c>
      <c r="M2394" s="9" t="s">
        <v>156</v>
      </c>
      <c r="N2394" s="9">
        <v>2015</v>
      </c>
      <c r="O2394" s="9"/>
      <c r="P2394" s="9">
        <v>2017</v>
      </c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 t="s">
        <v>5991</v>
      </c>
      <c r="AG2394" s="9"/>
      <c r="AH2394" s="9">
        <v>0.21</v>
      </c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  <c r="BI2394" s="9"/>
      <c r="BJ2394" s="9"/>
      <c r="BK2394" s="9" t="s">
        <v>11</v>
      </c>
      <c r="BL2394" s="9"/>
      <c r="BM2394" s="9"/>
      <c r="BN2394" s="9"/>
      <c r="BO2394" s="9"/>
      <c r="BP2394" s="9"/>
      <c r="BQ2394" s="9"/>
      <c r="BR2394" s="9"/>
      <c r="BS2394" s="9"/>
      <c r="BT2394" s="9"/>
      <c r="BU2394" s="9"/>
      <c r="BV2394" s="9"/>
      <c r="BW2394" s="9"/>
      <c r="BX2394" s="9"/>
      <c r="BY2394" s="9"/>
      <c r="BZ2394" s="9"/>
      <c r="CA2394" s="9"/>
      <c r="CB2394" s="9"/>
      <c r="CC2394" s="9"/>
      <c r="CD2394" s="9"/>
      <c r="CE2394" s="9"/>
      <c r="CF2394" s="9"/>
      <c r="CG2394" s="9"/>
      <c r="CH2394" s="9"/>
      <c r="CI2394" s="9"/>
      <c r="CJ2394" s="9"/>
      <c r="CK2394" s="9"/>
      <c r="CL2394" s="9"/>
      <c r="CM2394" s="9"/>
      <c r="CN2394" s="9"/>
      <c r="CO2394" s="9"/>
      <c r="CP2394" s="9"/>
      <c r="CQ2394" s="9"/>
      <c r="CR2394" s="9"/>
      <c r="CS2394" s="9"/>
      <c r="CT2394" s="9"/>
      <c r="CU2394" s="9"/>
      <c r="CV2394" s="9"/>
      <c r="CW2394" s="9"/>
      <c r="CX2394" s="9"/>
      <c r="CY2394" s="9"/>
      <c r="CZ2394" s="9"/>
      <c r="DA2394" s="9"/>
      <c r="DB2394" s="9"/>
      <c r="DC2394" s="9"/>
      <c r="DD2394" s="9"/>
      <c r="DE2394" s="9"/>
      <c r="DF2394" s="9"/>
      <c r="DG2394" s="9"/>
      <c r="DH2394" s="9"/>
      <c r="DI2394" s="9"/>
      <c r="DJ2394" s="9"/>
      <c r="DK2394" s="9"/>
      <c r="DL2394" s="9"/>
      <c r="DM2394" s="9"/>
      <c r="DN2394" s="9"/>
      <c r="DO2394" s="9"/>
    </row>
    <row r="2395" spans="1:119" s="10" customFormat="1" x14ac:dyDescent="0.2">
      <c r="A2395" s="8">
        <v>102467</v>
      </c>
      <c r="B2395" s="9" t="s">
        <v>5992</v>
      </c>
      <c r="C2395" s="9" t="b">
        <v>0</v>
      </c>
      <c r="D2395" s="9" t="b">
        <v>0</v>
      </c>
      <c r="E2395" s="9" t="b">
        <v>1</v>
      </c>
      <c r="F2395" s="9" t="b">
        <v>0</v>
      </c>
      <c r="G2395" s="9" t="s">
        <v>3097</v>
      </c>
      <c r="H2395" s="9"/>
      <c r="I2395" s="9" t="s">
        <v>5993</v>
      </c>
      <c r="J2395" s="9" t="s">
        <v>397</v>
      </c>
      <c r="K2395" s="9">
        <v>45.442</v>
      </c>
      <c r="L2395" s="9">
        <v>-75.695999999999998</v>
      </c>
      <c r="M2395" s="9" t="s">
        <v>156</v>
      </c>
      <c r="N2395" s="9">
        <v>2010</v>
      </c>
      <c r="O2395" s="9"/>
      <c r="P2395" s="9">
        <v>2017</v>
      </c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 t="s">
        <v>2064</v>
      </c>
      <c r="AG2395" s="9"/>
      <c r="AH2395" s="9">
        <v>2</v>
      </c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  <c r="BI2395" s="9"/>
      <c r="BJ2395" s="9"/>
      <c r="BK2395" s="9"/>
      <c r="BL2395" s="9" t="s">
        <v>11</v>
      </c>
      <c r="BM2395" s="9"/>
      <c r="BN2395" s="9"/>
      <c r="BO2395" s="9"/>
      <c r="BP2395" s="9"/>
      <c r="BQ2395" s="9"/>
      <c r="BR2395" s="9"/>
      <c r="BS2395" s="9"/>
      <c r="BT2395" s="9"/>
      <c r="BU2395" s="9"/>
      <c r="BV2395" s="9"/>
      <c r="BW2395" s="9"/>
      <c r="BX2395" s="9"/>
      <c r="BY2395" s="9"/>
      <c r="BZ2395" s="9"/>
      <c r="CA2395" s="9"/>
      <c r="CB2395" s="9"/>
      <c r="CC2395" s="9"/>
      <c r="CD2395" s="9"/>
      <c r="CE2395" s="9"/>
      <c r="CF2395" s="9"/>
      <c r="CG2395" s="9"/>
      <c r="CH2395" s="9"/>
      <c r="CI2395" s="9"/>
      <c r="CJ2395" s="9"/>
      <c r="CK2395" s="9"/>
      <c r="CL2395" s="9"/>
      <c r="CM2395" s="9"/>
      <c r="CN2395" s="9"/>
      <c r="CO2395" s="9"/>
      <c r="CP2395" s="9"/>
      <c r="CQ2395" s="9"/>
      <c r="CR2395" s="9"/>
      <c r="CS2395" s="9"/>
      <c r="CT2395" s="9"/>
      <c r="CU2395" s="9"/>
      <c r="CV2395" s="9"/>
      <c r="CW2395" s="9"/>
      <c r="CX2395" s="9"/>
      <c r="CY2395" s="9"/>
      <c r="CZ2395" s="9"/>
      <c r="DA2395" s="9"/>
      <c r="DB2395" s="9"/>
      <c r="DC2395" s="9"/>
      <c r="DD2395" s="9"/>
      <c r="DE2395" s="9"/>
      <c r="DF2395" s="9"/>
      <c r="DG2395" s="9"/>
      <c r="DH2395" s="9"/>
      <c r="DI2395" s="9"/>
      <c r="DJ2395" s="9"/>
      <c r="DK2395" s="9"/>
      <c r="DL2395" s="9"/>
      <c r="DM2395" s="9"/>
      <c r="DN2395" s="9"/>
      <c r="DO2395" s="9"/>
    </row>
    <row r="2396" spans="1:119" s="10" customFormat="1" x14ac:dyDescent="0.2">
      <c r="A2396" s="8">
        <v>102468</v>
      </c>
      <c r="B2396" s="9" t="s">
        <v>5994</v>
      </c>
      <c r="C2396" s="9" t="b">
        <v>0</v>
      </c>
      <c r="D2396" s="9" t="b">
        <v>0</v>
      </c>
      <c r="E2396" s="9" t="b">
        <v>1</v>
      </c>
      <c r="F2396" s="9" t="b">
        <v>0</v>
      </c>
      <c r="G2396" s="9" t="s">
        <v>2100</v>
      </c>
      <c r="H2396" s="9"/>
      <c r="I2396" s="9" t="s">
        <v>5995</v>
      </c>
      <c r="J2396" s="9" t="s">
        <v>397</v>
      </c>
      <c r="K2396" s="9">
        <v>44.658000000000001</v>
      </c>
      <c r="L2396" s="9">
        <v>-76.28</v>
      </c>
      <c r="M2396" s="9" t="s">
        <v>156</v>
      </c>
      <c r="N2396" s="9">
        <v>2013</v>
      </c>
      <c r="O2396" s="9"/>
      <c r="P2396" s="9">
        <v>2017</v>
      </c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 t="s">
        <v>5996</v>
      </c>
      <c r="AG2396" s="9"/>
      <c r="AH2396" s="9">
        <v>10</v>
      </c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  <c r="BI2396" s="9"/>
      <c r="BJ2396" s="9"/>
      <c r="BK2396" s="9" t="s">
        <v>11</v>
      </c>
      <c r="BL2396" s="9"/>
      <c r="BM2396" s="9"/>
      <c r="BN2396" s="9"/>
      <c r="BO2396" s="9"/>
      <c r="BP2396" s="9"/>
      <c r="BQ2396" s="9"/>
      <c r="BR2396" s="9"/>
      <c r="BS2396" s="9"/>
      <c r="BT2396" s="9"/>
      <c r="BU2396" s="9"/>
      <c r="BV2396" s="9"/>
      <c r="BW2396" s="9"/>
      <c r="BX2396" s="9"/>
      <c r="BY2396" s="9"/>
      <c r="BZ2396" s="9"/>
      <c r="CA2396" s="9"/>
      <c r="CB2396" s="9"/>
      <c r="CC2396" s="9"/>
      <c r="CD2396" s="9"/>
      <c r="CE2396" s="9"/>
      <c r="CF2396" s="9"/>
      <c r="CG2396" s="9"/>
      <c r="CH2396" s="9"/>
      <c r="CI2396" s="9"/>
      <c r="CJ2396" s="9"/>
      <c r="CK2396" s="9"/>
      <c r="CL2396" s="9"/>
      <c r="CM2396" s="9"/>
      <c r="CN2396" s="9"/>
      <c r="CO2396" s="9"/>
      <c r="CP2396" s="9"/>
      <c r="CQ2396" s="9"/>
      <c r="CR2396" s="9"/>
      <c r="CS2396" s="9"/>
      <c r="CT2396" s="9"/>
      <c r="CU2396" s="9"/>
      <c r="CV2396" s="9"/>
      <c r="CW2396" s="9"/>
      <c r="CX2396" s="9"/>
      <c r="CY2396" s="9"/>
      <c r="CZ2396" s="9"/>
      <c r="DA2396" s="9"/>
      <c r="DB2396" s="9"/>
      <c r="DC2396" s="9"/>
      <c r="DD2396" s="9"/>
      <c r="DE2396" s="9"/>
      <c r="DF2396" s="9"/>
      <c r="DG2396" s="9"/>
      <c r="DH2396" s="9"/>
      <c r="DI2396" s="9"/>
      <c r="DJ2396" s="9"/>
      <c r="DK2396" s="9"/>
      <c r="DL2396" s="9"/>
      <c r="DM2396" s="9"/>
      <c r="DN2396" s="9"/>
      <c r="DO2396" s="9"/>
    </row>
    <row r="2397" spans="1:119" s="10" customFormat="1" x14ac:dyDescent="0.2">
      <c r="A2397" s="8">
        <v>102469</v>
      </c>
      <c r="B2397" s="9" t="s">
        <v>5997</v>
      </c>
      <c r="C2397" s="9" t="b">
        <v>0</v>
      </c>
      <c r="D2397" s="9" t="b">
        <v>0</v>
      </c>
      <c r="E2397" s="9" t="b">
        <v>1</v>
      </c>
      <c r="F2397" s="9" t="b">
        <v>0</v>
      </c>
      <c r="G2397" s="9" t="s">
        <v>2100</v>
      </c>
      <c r="H2397" s="9"/>
      <c r="I2397" s="9" t="s">
        <v>5995</v>
      </c>
      <c r="J2397" s="9" t="s">
        <v>397</v>
      </c>
      <c r="K2397" s="9">
        <v>44.658999999999999</v>
      </c>
      <c r="L2397" s="9">
        <v>-76.278999999999996</v>
      </c>
      <c r="M2397" s="9" t="s">
        <v>156</v>
      </c>
      <c r="N2397" s="9">
        <v>2013</v>
      </c>
      <c r="O2397" s="9"/>
      <c r="P2397" s="9">
        <v>2017</v>
      </c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 t="s">
        <v>5998</v>
      </c>
      <c r="AG2397" s="9"/>
      <c r="AH2397" s="9">
        <v>10</v>
      </c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  <c r="BI2397" s="9"/>
      <c r="BJ2397" s="9"/>
      <c r="BK2397" s="9" t="s">
        <v>11</v>
      </c>
      <c r="BL2397" s="9"/>
      <c r="BM2397" s="9"/>
      <c r="BN2397" s="9"/>
      <c r="BO2397" s="9"/>
      <c r="BP2397" s="9"/>
      <c r="BQ2397" s="9"/>
      <c r="BR2397" s="9"/>
      <c r="BS2397" s="9"/>
      <c r="BT2397" s="9"/>
      <c r="BU2397" s="9"/>
      <c r="BV2397" s="9"/>
      <c r="BW2397" s="9"/>
      <c r="BX2397" s="9"/>
      <c r="BY2397" s="9"/>
      <c r="BZ2397" s="9"/>
      <c r="CA2397" s="9"/>
      <c r="CB2397" s="9"/>
      <c r="CC2397" s="9"/>
      <c r="CD2397" s="9"/>
      <c r="CE2397" s="9"/>
      <c r="CF2397" s="9"/>
      <c r="CG2397" s="9"/>
      <c r="CH2397" s="9"/>
      <c r="CI2397" s="9"/>
      <c r="CJ2397" s="9"/>
      <c r="CK2397" s="9"/>
      <c r="CL2397" s="9"/>
      <c r="CM2397" s="9"/>
      <c r="CN2397" s="9"/>
      <c r="CO2397" s="9"/>
      <c r="CP2397" s="9"/>
      <c r="CQ2397" s="9"/>
      <c r="CR2397" s="9"/>
      <c r="CS2397" s="9"/>
      <c r="CT2397" s="9"/>
      <c r="CU2397" s="9"/>
      <c r="CV2397" s="9"/>
      <c r="CW2397" s="9"/>
      <c r="CX2397" s="9"/>
      <c r="CY2397" s="9"/>
      <c r="CZ2397" s="9"/>
      <c r="DA2397" s="9"/>
      <c r="DB2397" s="9"/>
      <c r="DC2397" s="9"/>
      <c r="DD2397" s="9"/>
      <c r="DE2397" s="9"/>
      <c r="DF2397" s="9"/>
      <c r="DG2397" s="9"/>
      <c r="DH2397" s="9"/>
      <c r="DI2397" s="9"/>
      <c r="DJ2397" s="9"/>
      <c r="DK2397" s="9"/>
      <c r="DL2397" s="9"/>
      <c r="DM2397" s="9"/>
      <c r="DN2397" s="9"/>
      <c r="DO2397" s="9"/>
    </row>
    <row r="2398" spans="1:119" s="10" customFormat="1" x14ac:dyDescent="0.2">
      <c r="A2398" s="8">
        <v>102470</v>
      </c>
      <c r="B2398" s="9" t="s">
        <v>4828</v>
      </c>
      <c r="C2398" s="9" t="b">
        <v>0</v>
      </c>
      <c r="D2398" s="9" t="b">
        <v>0</v>
      </c>
      <c r="E2398" s="9" t="b">
        <v>1</v>
      </c>
      <c r="F2398" s="9" t="b">
        <v>0</v>
      </c>
      <c r="G2398" s="9" t="s">
        <v>2003</v>
      </c>
      <c r="H2398" s="9"/>
      <c r="I2398" s="9" t="s">
        <v>5999</v>
      </c>
      <c r="J2398" s="9" t="s">
        <v>397</v>
      </c>
      <c r="K2398" s="9">
        <v>45.151000000000003</v>
      </c>
      <c r="L2398" s="9">
        <v>-75.831999999999994</v>
      </c>
      <c r="M2398" s="9" t="s">
        <v>156</v>
      </c>
      <c r="N2398" s="9">
        <v>1915</v>
      </c>
      <c r="O2398" s="9"/>
      <c r="P2398" s="9">
        <v>2017</v>
      </c>
      <c r="Q2398" s="9">
        <v>221</v>
      </c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 t="s">
        <v>6000</v>
      </c>
      <c r="AG2398" s="9"/>
      <c r="AH2398" s="9">
        <v>2</v>
      </c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  <c r="BI2398" s="9"/>
      <c r="BJ2398" s="9"/>
      <c r="BK2398" s="9"/>
      <c r="BL2398" s="9" t="s">
        <v>11</v>
      </c>
      <c r="BM2398" s="9"/>
      <c r="BN2398" s="9"/>
      <c r="BO2398" s="9"/>
      <c r="BP2398" s="9"/>
      <c r="BQ2398" s="9"/>
      <c r="BR2398" s="9"/>
      <c r="BS2398" s="9"/>
      <c r="BT2398" s="9"/>
      <c r="BU2398" s="9"/>
      <c r="BV2398" s="9"/>
      <c r="BW2398" s="9"/>
      <c r="BX2398" s="9"/>
      <c r="BY2398" s="9"/>
      <c r="BZ2398" s="9"/>
      <c r="CA2398" s="9"/>
      <c r="CB2398" s="9"/>
      <c r="CC2398" s="9"/>
      <c r="CD2398" s="9"/>
      <c r="CE2398" s="9"/>
      <c r="CF2398" s="9"/>
      <c r="CG2398" s="9"/>
      <c r="CH2398" s="9"/>
      <c r="CI2398" s="9"/>
      <c r="CJ2398" s="9"/>
      <c r="CK2398" s="9"/>
      <c r="CL2398" s="9"/>
      <c r="CM2398" s="9"/>
      <c r="CN2398" s="9"/>
      <c r="CO2398" s="9"/>
      <c r="CP2398" s="9"/>
      <c r="CQ2398" s="9"/>
      <c r="CR2398" s="9"/>
      <c r="CS2398" s="9"/>
      <c r="CT2398" s="9"/>
      <c r="CU2398" s="9"/>
      <c r="CV2398" s="9"/>
      <c r="CW2398" s="9"/>
      <c r="CX2398" s="9"/>
      <c r="CY2398" s="9"/>
      <c r="CZ2398" s="9"/>
      <c r="DA2398" s="9"/>
      <c r="DB2398" s="9"/>
      <c r="DC2398" s="9"/>
      <c r="DD2398" s="9"/>
      <c r="DE2398" s="9"/>
      <c r="DF2398" s="9"/>
      <c r="DG2398" s="9"/>
      <c r="DH2398" s="9"/>
      <c r="DI2398" s="9"/>
      <c r="DJ2398" s="9"/>
      <c r="DK2398" s="9"/>
      <c r="DL2398" s="9"/>
      <c r="DM2398" s="9"/>
      <c r="DN2398" s="9"/>
      <c r="DO2398" s="9"/>
    </row>
    <row r="2399" spans="1:119" s="10" customFormat="1" x14ac:dyDescent="0.2">
      <c r="A2399" s="8">
        <v>102471</v>
      </c>
      <c r="B2399" s="9" t="s">
        <v>6001</v>
      </c>
      <c r="C2399" s="9" t="b">
        <v>0</v>
      </c>
      <c r="D2399" s="9" t="b">
        <v>0</v>
      </c>
      <c r="E2399" s="9" t="b">
        <v>1</v>
      </c>
      <c r="F2399" s="9" t="b">
        <v>0</v>
      </c>
      <c r="G2399" s="9" t="s">
        <v>6002</v>
      </c>
      <c r="H2399" s="9"/>
      <c r="I2399" s="9" t="s">
        <v>6003</v>
      </c>
      <c r="J2399" s="9" t="s">
        <v>397</v>
      </c>
      <c r="K2399" s="9">
        <v>43.642000000000003</v>
      </c>
      <c r="L2399" s="9">
        <v>-79.385999999999996</v>
      </c>
      <c r="M2399" s="9" t="s">
        <v>156</v>
      </c>
      <c r="N2399" s="9">
        <v>2016</v>
      </c>
      <c r="O2399" s="9"/>
      <c r="P2399" s="9">
        <v>2017</v>
      </c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 t="s">
        <v>6004</v>
      </c>
      <c r="AG2399" s="9"/>
      <c r="AH2399" s="9">
        <v>0.25</v>
      </c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  <c r="BI2399" s="9"/>
      <c r="BJ2399" s="9"/>
      <c r="BK2399" s="9" t="s">
        <v>11</v>
      </c>
      <c r="BL2399" s="9"/>
      <c r="BM2399" s="9"/>
      <c r="BN2399" s="9"/>
      <c r="BO2399" s="9"/>
      <c r="BP2399" s="9"/>
      <c r="BQ2399" s="9"/>
      <c r="BR2399" s="9"/>
      <c r="BS2399" s="9"/>
      <c r="BT2399" s="9"/>
      <c r="BU2399" s="9"/>
      <c r="BV2399" s="9"/>
      <c r="BW2399" s="9"/>
      <c r="BX2399" s="9"/>
      <c r="BY2399" s="9"/>
      <c r="BZ2399" s="9"/>
      <c r="CA2399" s="9"/>
      <c r="CB2399" s="9"/>
      <c r="CC2399" s="9"/>
      <c r="CD2399" s="9"/>
      <c r="CE2399" s="9"/>
      <c r="CF2399" s="9"/>
      <c r="CG2399" s="9"/>
      <c r="CH2399" s="9"/>
      <c r="CI2399" s="9"/>
      <c r="CJ2399" s="9"/>
      <c r="CK2399" s="9"/>
      <c r="CL2399" s="9"/>
      <c r="CM2399" s="9"/>
      <c r="CN2399" s="9"/>
      <c r="CO2399" s="9"/>
      <c r="CP2399" s="9"/>
      <c r="CQ2399" s="9"/>
      <c r="CR2399" s="9"/>
      <c r="CS2399" s="9"/>
      <c r="CT2399" s="9"/>
      <c r="CU2399" s="9"/>
      <c r="CV2399" s="9"/>
      <c r="CW2399" s="9"/>
      <c r="CX2399" s="9"/>
      <c r="CY2399" s="9"/>
      <c r="CZ2399" s="9"/>
      <c r="DA2399" s="9"/>
      <c r="DB2399" s="9"/>
      <c r="DC2399" s="9"/>
      <c r="DD2399" s="9"/>
      <c r="DE2399" s="9"/>
      <c r="DF2399" s="9"/>
      <c r="DG2399" s="9"/>
      <c r="DH2399" s="9"/>
      <c r="DI2399" s="9"/>
      <c r="DJ2399" s="9"/>
      <c r="DK2399" s="9"/>
      <c r="DL2399" s="9"/>
      <c r="DM2399" s="9"/>
      <c r="DN2399" s="9"/>
      <c r="DO2399" s="9"/>
    </row>
    <row r="2400" spans="1:119" s="10" customFormat="1" x14ac:dyDescent="0.2">
      <c r="A2400" s="8">
        <v>102472</v>
      </c>
      <c r="B2400" s="9" t="s">
        <v>6005</v>
      </c>
      <c r="C2400" s="9" t="b">
        <v>0</v>
      </c>
      <c r="D2400" s="9" t="b">
        <v>0</v>
      </c>
      <c r="E2400" s="9" t="b">
        <v>1</v>
      </c>
      <c r="F2400" s="9" t="b">
        <v>0</v>
      </c>
      <c r="G2400" s="9" t="s">
        <v>1618</v>
      </c>
      <c r="H2400" s="9"/>
      <c r="I2400" s="9" t="s">
        <v>6003</v>
      </c>
      <c r="J2400" s="9" t="s">
        <v>397</v>
      </c>
      <c r="K2400" s="9">
        <v>43.643000000000001</v>
      </c>
      <c r="L2400" s="9">
        <v>-79.384999999999991</v>
      </c>
      <c r="M2400" s="9" t="s">
        <v>156</v>
      </c>
      <c r="N2400" s="9">
        <v>2007</v>
      </c>
      <c r="O2400" s="9"/>
      <c r="P2400" s="9">
        <v>2017</v>
      </c>
      <c r="Q2400" s="9">
        <v>221</v>
      </c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 t="s">
        <v>686</v>
      </c>
      <c r="AG2400" s="9"/>
      <c r="AH2400" s="9">
        <v>76</v>
      </c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  <c r="BI2400" s="9"/>
      <c r="BJ2400" s="9"/>
      <c r="BK2400" s="9"/>
      <c r="BL2400" s="9"/>
      <c r="BM2400" s="9" t="s">
        <v>11</v>
      </c>
      <c r="BN2400" s="9"/>
      <c r="BO2400" s="9"/>
      <c r="BP2400" s="9"/>
      <c r="BQ2400" s="9"/>
      <c r="BR2400" s="9"/>
      <c r="BS2400" s="9"/>
      <c r="BT2400" s="9"/>
      <c r="BU2400" s="9"/>
      <c r="BV2400" s="9"/>
      <c r="BW2400" s="9"/>
      <c r="BX2400" s="9"/>
      <c r="BY2400" s="9"/>
      <c r="BZ2400" s="9"/>
      <c r="CA2400" s="9"/>
      <c r="CB2400" s="9"/>
      <c r="CC2400" s="9"/>
      <c r="CD2400" s="9"/>
      <c r="CE2400" s="9"/>
      <c r="CF2400" s="9"/>
      <c r="CG2400" s="9"/>
      <c r="CH2400" s="9"/>
      <c r="CI2400" s="9"/>
      <c r="CJ2400" s="9"/>
      <c r="CK2400" s="9"/>
      <c r="CL2400" s="9"/>
      <c r="CM2400" s="9"/>
      <c r="CN2400" s="9"/>
      <c r="CO2400" s="9"/>
      <c r="CP2400" s="9"/>
      <c r="CQ2400" s="9"/>
      <c r="CR2400" s="9"/>
      <c r="CS2400" s="9"/>
      <c r="CT2400" s="9"/>
      <c r="CU2400" s="9"/>
      <c r="CV2400" s="9"/>
      <c r="CW2400" s="9"/>
      <c r="CX2400" s="9"/>
      <c r="CY2400" s="9"/>
      <c r="CZ2400" s="9"/>
      <c r="DA2400" s="9"/>
      <c r="DB2400" s="9"/>
      <c r="DC2400" s="9"/>
      <c r="DD2400" s="9"/>
      <c r="DE2400" s="9"/>
      <c r="DF2400" s="9"/>
      <c r="DG2400" s="9"/>
      <c r="DH2400" s="9"/>
      <c r="DI2400" s="9"/>
      <c r="DJ2400" s="9"/>
      <c r="DK2400" s="9"/>
      <c r="DL2400" s="9"/>
      <c r="DM2400" s="9"/>
      <c r="DN2400" s="9"/>
      <c r="DO2400" s="9"/>
    </row>
    <row r="2401" spans="1:119" s="10" customFormat="1" x14ac:dyDescent="0.2">
      <c r="A2401" s="8">
        <v>102473</v>
      </c>
      <c r="B2401" s="9" t="s">
        <v>6006</v>
      </c>
      <c r="C2401" s="9" t="b">
        <v>0</v>
      </c>
      <c r="D2401" s="9" t="b">
        <v>0</v>
      </c>
      <c r="E2401" s="9" t="b">
        <v>1</v>
      </c>
      <c r="F2401" s="9" t="b">
        <v>0</v>
      </c>
      <c r="G2401" s="9" t="s">
        <v>6007</v>
      </c>
      <c r="H2401" s="9"/>
      <c r="I2401" s="9" t="s">
        <v>6008</v>
      </c>
      <c r="J2401" s="9" t="s">
        <v>397</v>
      </c>
      <c r="K2401" s="9">
        <v>46.584000000000003</v>
      </c>
      <c r="L2401" s="9">
        <v>-80.180999999999997</v>
      </c>
      <c r="M2401" s="9" t="s">
        <v>156</v>
      </c>
      <c r="N2401" s="9">
        <v>2016</v>
      </c>
      <c r="O2401" s="9"/>
      <c r="P2401" s="9">
        <v>2017</v>
      </c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 t="s">
        <v>6009</v>
      </c>
      <c r="AG2401" s="9"/>
      <c r="AH2401" s="9">
        <v>0.5</v>
      </c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  <c r="BI2401" s="9"/>
      <c r="BJ2401" s="9"/>
      <c r="BK2401" s="9" t="s">
        <v>11</v>
      </c>
      <c r="BL2401" s="9"/>
      <c r="BM2401" s="9"/>
      <c r="BN2401" s="9"/>
      <c r="BO2401" s="9"/>
      <c r="BP2401" s="9"/>
      <c r="BQ2401" s="9"/>
      <c r="BR2401" s="9"/>
      <c r="BS2401" s="9"/>
      <c r="BT2401" s="9"/>
      <c r="BU2401" s="9"/>
      <c r="BV2401" s="9"/>
      <c r="BW2401" s="9"/>
      <c r="BX2401" s="9"/>
      <c r="BY2401" s="9"/>
      <c r="BZ2401" s="9"/>
      <c r="CA2401" s="9"/>
      <c r="CB2401" s="9"/>
      <c r="CC2401" s="9"/>
      <c r="CD2401" s="9"/>
      <c r="CE2401" s="9"/>
      <c r="CF2401" s="9"/>
      <c r="CG2401" s="9"/>
      <c r="CH2401" s="9"/>
      <c r="CI2401" s="9"/>
      <c r="CJ2401" s="9"/>
      <c r="CK2401" s="9"/>
      <c r="CL2401" s="9"/>
      <c r="CM2401" s="9"/>
      <c r="CN2401" s="9"/>
      <c r="CO2401" s="9"/>
      <c r="CP2401" s="9"/>
      <c r="CQ2401" s="9"/>
      <c r="CR2401" s="9"/>
      <c r="CS2401" s="9"/>
      <c r="CT2401" s="9"/>
      <c r="CU2401" s="9"/>
      <c r="CV2401" s="9"/>
      <c r="CW2401" s="9"/>
      <c r="CX2401" s="9"/>
      <c r="CY2401" s="9"/>
      <c r="CZ2401" s="9"/>
      <c r="DA2401" s="9"/>
      <c r="DB2401" s="9"/>
      <c r="DC2401" s="9"/>
      <c r="DD2401" s="9"/>
      <c r="DE2401" s="9"/>
      <c r="DF2401" s="9"/>
      <c r="DG2401" s="9"/>
      <c r="DH2401" s="9"/>
      <c r="DI2401" s="9"/>
      <c r="DJ2401" s="9"/>
      <c r="DK2401" s="9"/>
      <c r="DL2401" s="9"/>
      <c r="DM2401" s="9"/>
      <c r="DN2401" s="9"/>
      <c r="DO2401" s="9"/>
    </row>
    <row r="2402" spans="1:119" s="10" customFormat="1" x14ac:dyDescent="0.2">
      <c r="A2402" s="8">
        <v>102474</v>
      </c>
      <c r="B2402" s="9" t="s">
        <v>6010</v>
      </c>
      <c r="C2402" s="9" t="b">
        <v>0</v>
      </c>
      <c r="D2402" s="9" t="b">
        <v>0</v>
      </c>
      <c r="E2402" s="9" t="b">
        <v>1</v>
      </c>
      <c r="F2402" s="9" t="b">
        <v>0</v>
      </c>
      <c r="G2402" s="9" t="s">
        <v>2142</v>
      </c>
      <c r="H2402" s="9"/>
      <c r="I2402" s="9" t="s">
        <v>6011</v>
      </c>
      <c r="J2402" s="9" t="s">
        <v>397</v>
      </c>
      <c r="K2402" s="9">
        <v>45.548000000000002</v>
      </c>
      <c r="L2402" s="9">
        <v>-75.292000000000002</v>
      </c>
      <c r="M2402" s="9" t="s">
        <v>156</v>
      </c>
      <c r="N2402" s="9">
        <v>2013</v>
      </c>
      <c r="O2402" s="9"/>
      <c r="P2402" s="9">
        <v>2017</v>
      </c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 t="s">
        <v>6012</v>
      </c>
      <c r="AG2402" s="9"/>
      <c r="AH2402" s="9">
        <v>0.2</v>
      </c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  <c r="BI2402" s="9"/>
      <c r="BJ2402" s="9"/>
      <c r="BK2402" s="9" t="s">
        <v>11</v>
      </c>
      <c r="BL2402" s="9"/>
      <c r="BM2402" s="9"/>
      <c r="BN2402" s="9"/>
      <c r="BO2402" s="9"/>
      <c r="BP2402" s="9"/>
      <c r="BQ2402" s="9"/>
      <c r="BR2402" s="9"/>
      <c r="BS2402" s="9"/>
      <c r="BT2402" s="9"/>
      <c r="BU2402" s="9"/>
      <c r="BV2402" s="9"/>
      <c r="BW2402" s="9"/>
      <c r="BX2402" s="9"/>
      <c r="BY2402" s="9"/>
      <c r="BZ2402" s="9"/>
      <c r="CA2402" s="9"/>
      <c r="CB2402" s="9"/>
      <c r="CC2402" s="9"/>
      <c r="CD2402" s="9"/>
      <c r="CE2402" s="9"/>
      <c r="CF2402" s="9"/>
      <c r="CG2402" s="9"/>
      <c r="CH2402" s="9"/>
      <c r="CI2402" s="9"/>
      <c r="CJ2402" s="9"/>
      <c r="CK2402" s="9"/>
      <c r="CL2402" s="9"/>
      <c r="CM2402" s="9"/>
      <c r="CN2402" s="9"/>
      <c r="CO2402" s="9"/>
      <c r="CP2402" s="9"/>
      <c r="CQ2402" s="9"/>
      <c r="CR2402" s="9"/>
      <c r="CS2402" s="9"/>
      <c r="CT2402" s="9"/>
      <c r="CU2402" s="9"/>
      <c r="CV2402" s="9"/>
      <c r="CW2402" s="9"/>
      <c r="CX2402" s="9"/>
      <c r="CY2402" s="9"/>
      <c r="CZ2402" s="9"/>
      <c r="DA2402" s="9"/>
      <c r="DB2402" s="9"/>
      <c r="DC2402" s="9"/>
      <c r="DD2402" s="9"/>
      <c r="DE2402" s="9"/>
      <c r="DF2402" s="9"/>
      <c r="DG2402" s="9"/>
      <c r="DH2402" s="9"/>
      <c r="DI2402" s="9"/>
      <c r="DJ2402" s="9"/>
      <c r="DK2402" s="9"/>
      <c r="DL2402" s="9"/>
      <c r="DM2402" s="9"/>
      <c r="DN2402" s="9"/>
      <c r="DO2402" s="9"/>
    </row>
    <row r="2403" spans="1:119" s="10" customFormat="1" x14ac:dyDescent="0.2">
      <c r="A2403" s="8">
        <v>102475</v>
      </c>
      <c r="B2403" s="9" t="s">
        <v>6013</v>
      </c>
      <c r="C2403" s="9" t="b">
        <v>0</v>
      </c>
      <c r="D2403" s="9" t="b">
        <v>0</v>
      </c>
      <c r="E2403" s="9" t="b">
        <v>1</v>
      </c>
      <c r="F2403" s="9" t="b">
        <v>0</v>
      </c>
      <c r="G2403" s="9" t="s">
        <v>4007</v>
      </c>
      <c r="H2403" s="9"/>
      <c r="I2403" s="9" t="s">
        <v>6014</v>
      </c>
      <c r="J2403" s="9" t="s">
        <v>397</v>
      </c>
      <c r="K2403" s="9">
        <v>43.301000000000002</v>
      </c>
      <c r="L2403" s="9">
        <v>-80.128</v>
      </c>
      <c r="M2403" s="9" t="s">
        <v>156</v>
      </c>
      <c r="N2403" s="9">
        <v>2016</v>
      </c>
      <c r="O2403" s="9"/>
      <c r="P2403" s="9">
        <v>2017</v>
      </c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 t="s">
        <v>6015</v>
      </c>
      <c r="AG2403" s="9"/>
      <c r="AH2403" s="9">
        <v>0.25</v>
      </c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  <c r="BI2403" s="9"/>
      <c r="BJ2403" s="9"/>
      <c r="BK2403" s="9" t="s">
        <v>11</v>
      </c>
      <c r="BL2403" s="9"/>
      <c r="BM2403" s="9"/>
      <c r="BN2403" s="9"/>
      <c r="BO2403" s="9"/>
      <c r="BP2403" s="9"/>
      <c r="BQ2403" s="9"/>
      <c r="BR2403" s="9"/>
      <c r="BS2403" s="9"/>
      <c r="BT2403" s="9"/>
      <c r="BU2403" s="9"/>
      <c r="BV2403" s="9"/>
      <c r="BW2403" s="9"/>
      <c r="BX2403" s="9"/>
      <c r="BY2403" s="9"/>
      <c r="BZ2403" s="9"/>
      <c r="CA2403" s="9"/>
      <c r="CB2403" s="9"/>
      <c r="CC2403" s="9"/>
      <c r="CD2403" s="9"/>
      <c r="CE2403" s="9"/>
      <c r="CF2403" s="9"/>
      <c r="CG2403" s="9"/>
      <c r="CH2403" s="9"/>
      <c r="CI2403" s="9"/>
      <c r="CJ2403" s="9"/>
      <c r="CK2403" s="9"/>
      <c r="CL2403" s="9"/>
      <c r="CM2403" s="9"/>
      <c r="CN2403" s="9"/>
      <c r="CO2403" s="9"/>
      <c r="CP2403" s="9"/>
      <c r="CQ2403" s="9"/>
      <c r="CR2403" s="9"/>
      <c r="CS2403" s="9"/>
      <c r="CT2403" s="9"/>
      <c r="CU2403" s="9"/>
      <c r="CV2403" s="9"/>
      <c r="CW2403" s="9"/>
      <c r="CX2403" s="9"/>
      <c r="CY2403" s="9"/>
      <c r="CZ2403" s="9"/>
      <c r="DA2403" s="9"/>
      <c r="DB2403" s="9"/>
      <c r="DC2403" s="9"/>
      <c r="DD2403" s="9"/>
      <c r="DE2403" s="9"/>
      <c r="DF2403" s="9"/>
      <c r="DG2403" s="9"/>
      <c r="DH2403" s="9"/>
      <c r="DI2403" s="9"/>
      <c r="DJ2403" s="9"/>
      <c r="DK2403" s="9"/>
      <c r="DL2403" s="9"/>
      <c r="DM2403" s="9"/>
      <c r="DN2403" s="9"/>
      <c r="DO2403" s="9"/>
    </row>
    <row r="2404" spans="1:119" s="10" customFormat="1" x14ac:dyDescent="0.2">
      <c r="A2404" s="8">
        <v>102476</v>
      </c>
      <c r="B2404" s="9" t="s">
        <v>6016</v>
      </c>
      <c r="C2404" s="9" t="b">
        <v>0</v>
      </c>
      <c r="D2404" s="9" t="b">
        <v>0</v>
      </c>
      <c r="E2404" s="9" t="b">
        <v>1</v>
      </c>
      <c r="F2404" s="9" t="b">
        <v>0</v>
      </c>
      <c r="G2404" s="9" t="s">
        <v>2422</v>
      </c>
      <c r="H2404" s="9"/>
      <c r="I2404" s="9" t="s">
        <v>6017</v>
      </c>
      <c r="J2404" s="9" t="s">
        <v>397</v>
      </c>
      <c r="K2404" s="9">
        <v>43.613</v>
      </c>
      <c r="L2404" s="9">
        <v>-80.147999999999996</v>
      </c>
      <c r="M2404" s="9" t="s">
        <v>156</v>
      </c>
      <c r="N2404" s="9">
        <v>2016</v>
      </c>
      <c r="O2404" s="9"/>
      <c r="P2404" s="9">
        <v>2017</v>
      </c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 t="s">
        <v>6018</v>
      </c>
      <c r="AG2404" s="9"/>
      <c r="AH2404" s="9">
        <v>0.25</v>
      </c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  <c r="BI2404" s="9"/>
      <c r="BJ2404" s="9"/>
      <c r="BK2404" s="9" t="s">
        <v>11</v>
      </c>
      <c r="BL2404" s="9"/>
      <c r="BM2404" s="9"/>
      <c r="BN2404" s="9"/>
      <c r="BO2404" s="9"/>
      <c r="BP2404" s="9"/>
      <c r="BQ2404" s="9"/>
      <c r="BR2404" s="9"/>
      <c r="BS2404" s="9"/>
      <c r="BT2404" s="9"/>
      <c r="BU2404" s="9"/>
      <c r="BV2404" s="9"/>
      <c r="BW2404" s="9"/>
      <c r="BX2404" s="9"/>
      <c r="BY2404" s="9"/>
      <c r="BZ2404" s="9"/>
      <c r="CA2404" s="9"/>
      <c r="CB2404" s="9"/>
      <c r="CC2404" s="9"/>
      <c r="CD2404" s="9"/>
      <c r="CE2404" s="9"/>
      <c r="CF2404" s="9"/>
      <c r="CG2404" s="9"/>
      <c r="CH2404" s="9"/>
      <c r="CI2404" s="9"/>
      <c r="CJ2404" s="9"/>
      <c r="CK2404" s="9"/>
      <c r="CL2404" s="9"/>
      <c r="CM2404" s="9"/>
      <c r="CN2404" s="9"/>
      <c r="CO2404" s="9"/>
      <c r="CP2404" s="9"/>
      <c r="CQ2404" s="9"/>
      <c r="CR2404" s="9"/>
      <c r="CS2404" s="9"/>
      <c r="CT2404" s="9"/>
      <c r="CU2404" s="9"/>
      <c r="CV2404" s="9"/>
      <c r="CW2404" s="9"/>
      <c r="CX2404" s="9"/>
      <c r="CY2404" s="9"/>
      <c r="CZ2404" s="9"/>
      <c r="DA2404" s="9"/>
      <c r="DB2404" s="9"/>
      <c r="DC2404" s="9"/>
      <c r="DD2404" s="9"/>
      <c r="DE2404" s="9"/>
      <c r="DF2404" s="9"/>
      <c r="DG2404" s="9"/>
      <c r="DH2404" s="9"/>
      <c r="DI2404" s="9"/>
      <c r="DJ2404" s="9"/>
      <c r="DK2404" s="9"/>
      <c r="DL2404" s="9"/>
      <c r="DM2404" s="9"/>
      <c r="DN2404" s="9"/>
      <c r="DO2404" s="9"/>
    </row>
    <row r="2405" spans="1:119" s="10" customFormat="1" x14ac:dyDescent="0.2">
      <c r="A2405" s="8">
        <v>102477</v>
      </c>
      <c r="B2405" s="9" t="s">
        <v>6019</v>
      </c>
      <c r="C2405" s="9" t="b">
        <v>0</v>
      </c>
      <c r="D2405" s="9" t="b">
        <v>0</v>
      </c>
      <c r="E2405" s="9" t="b">
        <v>1</v>
      </c>
      <c r="F2405" s="9" t="b">
        <v>0</v>
      </c>
      <c r="G2405" s="9" t="s">
        <v>6020</v>
      </c>
      <c r="H2405" s="9"/>
      <c r="I2405" s="9" t="s">
        <v>6017</v>
      </c>
      <c r="J2405" s="9" t="s">
        <v>397</v>
      </c>
      <c r="K2405" s="9">
        <v>43.613999999999997</v>
      </c>
      <c r="L2405" s="9">
        <v>-80.146999999999991</v>
      </c>
      <c r="M2405" s="9" t="s">
        <v>156</v>
      </c>
      <c r="N2405" s="9">
        <v>2016</v>
      </c>
      <c r="O2405" s="9"/>
      <c r="P2405" s="9">
        <v>2017</v>
      </c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 t="s">
        <v>6021</v>
      </c>
      <c r="AG2405" s="9"/>
      <c r="AH2405" s="9">
        <v>0.5</v>
      </c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  <c r="BI2405" s="9"/>
      <c r="BJ2405" s="9"/>
      <c r="BK2405" s="9" t="s">
        <v>11</v>
      </c>
      <c r="BL2405" s="9"/>
      <c r="BM2405" s="9"/>
      <c r="BN2405" s="9"/>
      <c r="BO2405" s="9"/>
      <c r="BP2405" s="9"/>
      <c r="BQ2405" s="9"/>
      <c r="BR2405" s="9"/>
      <c r="BS2405" s="9"/>
      <c r="BT2405" s="9"/>
      <c r="BU2405" s="9"/>
      <c r="BV2405" s="9"/>
      <c r="BW2405" s="9"/>
      <c r="BX2405" s="9"/>
      <c r="BY2405" s="9"/>
      <c r="BZ2405" s="9"/>
      <c r="CA2405" s="9"/>
      <c r="CB2405" s="9"/>
      <c r="CC2405" s="9"/>
      <c r="CD2405" s="9"/>
      <c r="CE2405" s="9"/>
      <c r="CF2405" s="9"/>
      <c r="CG2405" s="9"/>
      <c r="CH2405" s="9"/>
      <c r="CI2405" s="9"/>
      <c r="CJ2405" s="9"/>
      <c r="CK2405" s="9"/>
      <c r="CL2405" s="9"/>
      <c r="CM2405" s="9"/>
      <c r="CN2405" s="9"/>
      <c r="CO2405" s="9"/>
      <c r="CP2405" s="9"/>
      <c r="CQ2405" s="9"/>
      <c r="CR2405" s="9"/>
      <c r="CS2405" s="9"/>
      <c r="CT2405" s="9"/>
      <c r="CU2405" s="9"/>
      <c r="CV2405" s="9"/>
      <c r="CW2405" s="9"/>
      <c r="CX2405" s="9"/>
      <c r="CY2405" s="9"/>
      <c r="CZ2405" s="9"/>
      <c r="DA2405" s="9"/>
      <c r="DB2405" s="9"/>
      <c r="DC2405" s="9"/>
      <c r="DD2405" s="9"/>
      <c r="DE2405" s="9"/>
      <c r="DF2405" s="9"/>
      <c r="DG2405" s="9"/>
      <c r="DH2405" s="9"/>
      <c r="DI2405" s="9"/>
      <c r="DJ2405" s="9"/>
      <c r="DK2405" s="9"/>
      <c r="DL2405" s="9"/>
      <c r="DM2405" s="9"/>
      <c r="DN2405" s="9"/>
      <c r="DO2405" s="9"/>
    </row>
    <row r="2406" spans="1:119" s="10" customFormat="1" x14ac:dyDescent="0.2">
      <c r="A2406" s="8">
        <v>102478</v>
      </c>
      <c r="B2406" s="9" t="s">
        <v>6022</v>
      </c>
      <c r="C2406" s="9" t="b">
        <v>0</v>
      </c>
      <c r="D2406" s="9" t="b">
        <v>0</v>
      </c>
      <c r="E2406" s="9" t="b">
        <v>1</v>
      </c>
      <c r="F2406" s="9" t="b">
        <v>0</v>
      </c>
      <c r="G2406" s="9" t="s">
        <v>4264</v>
      </c>
      <c r="H2406" s="9"/>
      <c r="I2406" s="9" t="s">
        <v>6023</v>
      </c>
      <c r="J2406" s="9" t="s">
        <v>397</v>
      </c>
      <c r="K2406" s="9">
        <v>42.567999999999998</v>
      </c>
      <c r="L2406" s="9">
        <v>-81.682000000000002</v>
      </c>
      <c r="M2406" s="9" t="s">
        <v>156</v>
      </c>
      <c r="N2406" s="9">
        <v>2013</v>
      </c>
      <c r="O2406" s="9"/>
      <c r="P2406" s="9">
        <v>2017</v>
      </c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 t="s">
        <v>6024</v>
      </c>
      <c r="AG2406" s="9"/>
      <c r="AH2406" s="9">
        <v>0.5</v>
      </c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  <c r="BI2406" s="9"/>
      <c r="BJ2406" s="9"/>
      <c r="BK2406" s="9" t="s">
        <v>11</v>
      </c>
      <c r="BL2406" s="9"/>
      <c r="BM2406" s="9"/>
      <c r="BN2406" s="9"/>
      <c r="BO2406" s="9"/>
      <c r="BP2406" s="9"/>
      <c r="BQ2406" s="9"/>
      <c r="BR2406" s="9"/>
      <c r="BS2406" s="9"/>
      <c r="BT2406" s="9"/>
      <c r="BU2406" s="9"/>
      <c r="BV2406" s="9"/>
      <c r="BW2406" s="9"/>
      <c r="BX2406" s="9"/>
      <c r="BY2406" s="9"/>
      <c r="BZ2406" s="9"/>
      <c r="CA2406" s="9"/>
      <c r="CB2406" s="9"/>
      <c r="CC2406" s="9"/>
      <c r="CD2406" s="9"/>
      <c r="CE2406" s="9"/>
      <c r="CF2406" s="9"/>
      <c r="CG2406" s="9"/>
      <c r="CH2406" s="9"/>
      <c r="CI2406" s="9"/>
      <c r="CJ2406" s="9"/>
      <c r="CK2406" s="9"/>
      <c r="CL2406" s="9"/>
      <c r="CM2406" s="9"/>
      <c r="CN2406" s="9"/>
      <c r="CO2406" s="9"/>
      <c r="CP2406" s="9"/>
      <c r="CQ2406" s="9"/>
      <c r="CR2406" s="9"/>
      <c r="CS2406" s="9"/>
      <c r="CT2406" s="9"/>
      <c r="CU2406" s="9"/>
      <c r="CV2406" s="9"/>
      <c r="CW2406" s="9"/>
      <c r="CX2406" s="9"/>
      <c r="CY2406" s="9"/>
      <c r="CZ2406" s="9"/>
      <c r="DA2406" s="9"/>
      <c r="DB2406" s="9"/>
      <c r="DC2406" s="9"/>
      <c r="DD2406" s="9"/>
      <c r="DE2406" s="9"/>
      <c r="DF2406" s="9"/>
      <c r="DG2406" s="9"/>
      <c r="DH2406" s="9"/>
      <c r="DI2406" s="9"/>
      <c r="DJ2406" s="9"/>
      <c r="DK2406" s="9"/>
      <c r="DL2406" s="9"/>
      <c r="DM2406" s="9"/>
      <c r="DN2406" s="9"/>
      <c r="DO2406" s="9"/>
    </row>
    <row r="2407" spans="1:119" s="10" customFormat="1" x14ac:dyDescent="0.2">
      <c r="A2407" s="8">
        <v>102479</v>
      </c>
      <c r="B2407" s="9" t="s">
        <v>6025</v>
      </c>
      <c r="C2407" s="9" t="b">
        <v>0</v>
      </c>
      <c r="D2407" s="9" t="b">
        <v>0</v>
      </c>
      <c r="E2407" s="9" t="b">
        <v>1</v>
      </c>
      <c r="F2407" s="9" t="b">
        <v>0</v>
      </c>
      <c r="G2407" s="9" t="s">
        <v>6026</v>
      </c>
      <c r="H2407" s="9"/>
      <c r="I2407" s="9" t="s">
        <v>6027</v>
      </c>
      <c r="J2407" s="9" t="s">
        <v>397</v>
      </c>
      <c r="K2407" s="9">
        <v>44.192999999999998</v>
      </c>
      <c r="L2407" s="9">
        <v>-78.058000000000007</v>
      </c>
      <c r="M2407" s="9" t="s">
        <v>156</v>
      </c>
      <c r="N2407" s="9">
        <v>2013</v>
      </c>
      <c r="O2407" s="9"/>
      <c r="P2407" s="9">
        <v>2017</v>
      </c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 t="s">
        <v>2064</v>
      </c>
      <c r="AG2407" s="9"/>
      <c r="AH2407" s="9">
        <v>5</v>
      </c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  <c r="BI2407" s="9"/>
      <c r="BJ2407" s="9"/>
      <c r="BK2407" s="9" t="s">
        <v>11</v>
      </c>
      <c r="BL2407" s="9"/>
      <c r="BM2407" s="9"/>
      <c r="BN2407" s="9"/>
      <c r="BO2407" s="9"/>
      <c r="BP2407" s="9"/>
      <c r="BQ2407" s="9"/>
      <c r="BR2407" s="9"/>
      <c r="BS2407" s="9"/>
      <c r="BT2407" s="9"/>
      <c r="BU2407" s="9"/>
      <c r="BV2407" s="9"/>
      <c r="BW2407" s="9"/>
      <c r="BX2407" s="9"/>
      <c r="BY2407" s="9"/>
      <c r="BZ2407" s="9"/>
      <c r="CA2407" s="9"/>
      <c r="CB2407" s="9"/>
      <c r="CC2407" s="9"/>
      <c r="CD2407" s="9"/>
      <c r="CE2407" s="9"/>
      <c r="CF2407" s="9"/>
      <c r="CG2407" s="9"/>
      <c r="CH2407" s="9"/>
      <c r="CI2407" s="9"/>
      <c r="CJ2407" s="9"/>
      <c r="CK2407" s="9"/>
      <c r="CL2407" s="9"/>
      <c r="CM2407" s="9"/>
      <c r="CN2407" s="9"/>
      <c r="CO2407" s="9"/>
      <c r="CP2407" s="9"/>
      <c r="CQ2407" s="9"/>
      <c r="CR2407" s="9"/>
      <c r="CS2407" s="9"/>
      <c r="CT2407" s="9"/>
      <c r="CU2407" s="9"/>
      <c r="CV2407" s="9"/>
      <c r="CW2407" s="9"/>
      <c r="CX2407" s="9"/>
      <c r="CY2407" s="9"/>
      <c r="CZ2407" s="9"/>
      <c r="DA2407" s="9"/>
      <c r="DB2407" s="9"/>
      <c r="DC2407" s="9"/>
      <c r="DD2407" s="9"/>
      <c r="DE2407" s="9"/>
      <c r="DF2407" s="9"/>
      <c r="DG2407" s="9"/>
      <c r="DH2407" s="9"/>
      <c r="DI2407" s="9"/>
      <c r="DJ2407" s="9"/>
      <c r="DK2407" s="9"/>
      <c r="DL2407" s="9"/>
      <c r="DM2407" s="9"/>
      <c r="DN2407" s="9"/>
      <c r="DO2407" s="9"/>
    </row>
    <row r="2408" spans="1:119" s="10" customFormat="1" x14ac:dyDescent="0.2">
      <c r="A2408" s="8">
        <v>102480</v>
      </c>
      <c r="B2408" s="9" t="s">
        <v>6028</v>
      </c>
      <c r="C2408" s="9" t="b">
        <v>0</v>
      </c>
      <c r="D2408" s="9" t="b">
        <v>0</v>
      </c>
      <c r="E2408" s="9" t="b">
        <v>1</v>
      </c>
      <c r="F2408" s="9" t="b">
        <v>0</v>
      </c>
      <c r="G2408" s="9" t="s">
        <v>6029</v>
      </c>
      <c r="H2408" s="9"/>
      <c r="I2408" s="9" t="s">
        <v>6030</v>
      </c>
      <c r="J2408" s="9" t="s">
        <v>397</v>
      </c>
      <c r="K2408" s="9">
        <v>42.054000000000002</v>
      </c>
      <c r="L2408" s="9">
        <v>-82.671999999999997</v>
      </c>
      <c r="M2408" s="9" t="s">
        <v>156</v>
      </c>
      <c r="N2408" s="9">
        <v>2015</v>
      </c>
      <c r="O2408" s="9"/>
      <c r="P2408" s="9">
        <v>2017</v>
      </c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 t="s">
        <v>6031</v>
      </c>
      <c r="AG2408" s="9"/>
      <c r="AH2408" s="9">
        <v>0.249</v>
      </c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  <c r="BI2408" s="9"/>
      <c r="BJ2408" s="9"/>
      <c r="BK2408" s="9" t="s">
        <v>11</v>
      </c>
      <c r="BL2408" s="9"/>
      <c r="BM2408" s="9"/>
      <c r="BN2408" s="9"/>
      <c r="BO2408" s="9"/>
      <c r="BP2408" s="9"/>
      <c r="BQ2408" s="9"/>
      <c r="BR2408" s="9"/>
      <c r="BS2408" s="9"/>
      <c r="BT2408" s="9"/>
      <c r="BU2408" s="9"/>
      <c r="BV2408" s="9"/>
      <c r="BW2408" s="9"/>
      <c r="BX2408" s="9"/>
      <c r="BY2408" s="9"/>
      <c r="BZ2408" s="9"/>
      <c r="CA2408" s="9"/>
      <c r="CB2408" s="9"/>
      <c r="CC2408" s="9"/>
      <c r="CD2408" s="9"/>
      <c r="CE2408" s="9"/>
      <c r="CF2408" s="9"/>
      <c r="CG2408" s="9"/>
      <c r="CH2408" s="9"/>
      <c r="CI2408" s="9"/>
      <c r="CJ2408" s="9"/>
      <c r="CK2408" s="9"/>
      <c r="CL2408" s="9"/>
      <c r="CM2408" s="9"/>
      <c r="CN2408" s="9"/>
      <c r="CO2408" s="9"/>
      <c r="CP2408" s="9"/>
      <c r="CQ2408" s="9"/>
      <c r="CR2408" s="9"/>
      <c r="CS2408" s="9"/>
      <c r="CT2408" s="9"/>
      <c r="CU2408" s="9"/>
      <c r="CV2408" s="9"/>
      <c r="CW2408" s="9"/>
      <c r="CX2408" s="9"/>
      <c r="CY2408" s="9"/>
      <c r="CZ2408" s="9"/>
      <c r="DA2408" s="9"/>
      <c r="DB2408" s="9"/>
      <c r="DC2408" s="9"/>
      <c r="DD2408" s="9"/>
      <c r="DE2408" s="9"/>
      <c r="DF2408" s="9"/>
      <c r="DG2408" s="9"/>
      <c r="DH2408" s="9"/>
      <c r="DI2408" s="9"/>
      <c r="DJ2408" s="9"/>
      <c r="DK2408" s="9"/>
      <c r="DL2408" s="9"/>
      <c r="DM2408" s="9"/>
      <c r="DN2408" s="9"/>
      <c r="DO2408" s="9"/>
    </row>
    <row r="2409" spans="1:119" s="10" customFormat="1" x14ac:dyDescent="0.2">
      <c r="A2409" s="8">
        <v>102481</v>
      </c>
      <c r="B2409" s="9" t="s">
        <v>6032</v>
      </c>
      <c r="C2409" s="9" t="b">
        <v>0</v>
      </c>
      <c r="D2409" s="9" t="b">
        <v>0</v>
      </c>
      <c r="E2409" s="9" t="b">
        <v>1</v>
      </c>
      <c r="F2409" s="9" t="b">
        <v>0</v>
      </c>
      <c r="G2409" s="9" t="s">
        <v>6033</v>
      </c>
      <c r="H2409" s="9"/>
      <c r="I2409" s="9" t="s">
        <v>6034</v>
      </c>
      <c r="J2409" s="9" t="s">
        <v>397</v>
      </c>
      <c r="K2409" s="9">
        <v>42.997999999999998</v>
      </c>
      <c r="L2409" s="9">
        <v>-80.826999999999998</v>
      </c>
      <c r="M2409" s="9" t="s">
        <v>156</v>
      </c>
      <c r="N2409" s="9">
        <v>2016</v>
      </c>
      <c r="O2409" s="9"/>
      <c r="P2409" s="9">
        <v>2017</v>
      </c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 t="s">
        <v>6035</v>
      </c>
      <c r="AG2409" s="9"/>
      <c r="AH2409" s="9">
        <v>0.25</v>
      </c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  <c r="BI2409" s="9"/>
      <c r="BJ2409" s="9"/>
      <c r="BK2409" s="9" t="s">
        <v>11</v>
      </c>
      <c r="BL2409" s="9"/>
      <c r="BM2409" s="9"/>
      <c r="BN2409" s="9"/>
      <c r="BO2409" s="9"/>
      <c r="BP2409" s="9"/>
      <c r="BQ2409" s="9"/>
      <c r="BR2409" s="9"/>
      <c r="BS2409" s="9"/>
      <c r="BT2409" s="9"/>
      <c r="BU2409" s="9"/>
      <c r="BV2409" s="9"/>
      <c r="BW2409" s="9"/>
      <c r="BX2409" s="9"/>
      <c r="BY2409" s="9"/>
      <c r="BZ2409" s="9"/>
      <c r="CA2409" s="9"/>
      <c r="CB2409" s="9"/>
      <c r="CC2409" s="9"/>
      <c r="CD2409" s="9"/>
      <c r="CE2409" s="9"/>
      <c r="CF2409" s="9"/>
      <c r="CG2409" s="9"/>
      <c r="CH2409" s="9"/>
      <c r="CI2409" s="9"/>
      <c r="CJ2409" s="9"/>
      <c r="CK2409" s="9"/>
      <c r="CL2409" s="9"/>
      <c r="CM2409" s="9"/>
      <c r="CN2409" s="9"/>
      <c r="CO2409" s="9"/>
      <c r="CP2409" s="9"/>
      <c r="CQ2409" s="9"/>
      <c r="CR2409" s="9"/>
      <c r="CS2409" s="9"/>
      <c r="CT2409" s="9"/>
      <c r="CU2409" s="9"/>
      <c r="CV2409" s="9"/>
      <c r="CW2409" s="9"/>
      <c r="CX2409" s="9"/>
      <c r="CY2409" s="9"/>
      <c r="CZ2409" s="9"/>
      <c r="DA2409" s="9"/>
      <c r="DB2409" s="9"/>
      <c r="DC2409" s="9"/>
      <c r="DD2409" s="9"/>
      <c r="DE2409" s="9"/>
      <c r="DF2409" s="9"/>
      <c r="DG2409" s="9"/>
      <c r="DH2409" s="9"/>
      <c r="DI2409" s="9"/>
      <c r="DJ2409" s="9"/>
      <c r="DK2409" s="9"/>
      <c r="DL2409" s="9"/>
      <c r="DM2409" s="9"/>
      <c r="DN2409" s="9"/>
      <c r="DO2409" s="9"/>
    </row>
    <row r="2410" spans="1:119" s="10" customFormat="1" x14ac:dyDescent="0.2">
      <c r="A2410" s="8">
        <v>102482</v>
      </c>
      <c r="B2410" s="9" t="s">
        <v>6036</v>
      </c>
      <c r="C2410" s="9" t="b">
        <v>0</v>
      </c>
      <c r="D2410" s="9" t="b">
        <v>0</v>
      </c>
      <c r="E2410" s="9" t="b">
        <v>1</v>
      </c>
      <c r="F2410" s="9" t="b">
        <v>0</v>
      </c>
      <c r="G2410" s="9" t="s">
        <v>4534</v>
      </c>
      <c r="H2410" s="9"/>
      <c r="I2410" s="9" t="s">
        <v>6037</v>
      </c>
      <c r="J2410" s="9" t="s">
        <v>397</v>
      </c>
      <c r="K2410" s="9">
        <v>45.305999999999997</v>
      </c>
      <c r="L2410" s="9">
        <v>-74.936000000000007</v>
      </c>
      <c r="M2410" s="9" t="s">
        <v>156</v>
      </c>
      <c r="N2410" s="9">
        <v>2013</v>
      </c>
      <c r="O2410" s="9"/>
      <c r="P2410" s="9">
        <v>2017</v>
      </c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 t="s">
        <v>6038</v>
      </c>
      <c r="AG2410" s="9"/>
      <c r="AH2410" s="9">
        <v>13.1</v>
      </c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  <c r="BI2410" s="9"/>
      <c r="BJ2410" s="9"/>
      <c r="BK2410" s="9" t="s">
        <v>11</v>
      </c>
      <c r="BL2410" s="9"/>
      <c r="BM2410" s="9"/>
      <c r="BN2410" s="9"/>
      <c r="BO2410" s="9"/>
      <c r="BP2410" s="9"/>
      <c r="BQ2410" s="9"/>
      <c r="BR2410" s="9"/>
      <c r="BS2410" s="9"/>
      <c r="BT2410" s="9"/>
      <c r="BU2410" s="9"/>
      <c r="BV2410" s="9"/>
      <c r="BW2410" s="9"/>
      <c r="BX2410" s="9"/>
      <c r="BY2410" s="9"/>
      <c r="BZ2410" s="9"/>
      <c r="CA2410" s="9"/>
      <c r="CB2410" s="9"/>
      <c r="CC2410" s="9"/>
      <c r="CD2410" s="9"/>
      <c r="CE2410" s="9"/>
      <c r="CF2410" s="9"/>
      <c r="CG2410" s="9"/>
      <c r="CH2410" s="9"/>
      <c r="CI2410" s="9"/>
      <c r="CJ2410" s="9"/>
      <c r="CK2410" s="9"/>
      <c r="CL2410" s="9"/>
      <c r="CM2410" s="9"/>
      <c r="CN2410" s="9"/>
      <c r="CO2410" s="9"/>
      <c r="CP2410" s="9"/>
      <c r="CQ2410" s="9"/>
      <c r="CR2410" s="9"/>
      <c r="CS2410" s="9"/>
      <c r="CT2410" s="9"/>
      <c r="CU2410" s="9"/>
      <c r="CV2410" s="9"/>
      <c r="CW2410" s="9"/>
      <c r="CX2410" s="9"/>
      <c r="CY2410" s="9"/>
      <c r="CZ2410" s="9"/>
      <c r="DA2410" s="9"/>
      <c r="DB2410" s="9"/>
      <c r="DC2410" s="9"/>
      <c r="DD2410" s="9"/>
      <c r="DE2410" s="9"/>
      <c r="DF2410" s="9"/>
      <c r="DG2410" s="9"/>
      <c r="DH2410" s="9"/>
      <c r="DI2410" s="9"/>
      <c r="DJ2410" s="9"/>
      <c r="DK2410" s="9"/>
      <c r="DL2410" s="9"/>
      <c r="DM2410" s="9"/>
      <c r="DN2410" s="9"/>
      <c r="DO2410" s="9"/>
    </row>
    <row r="2411" spans="1:119" s="10" customFormat="1" x14ac:dyDescent="0.2">
      <c r="A2411" s="8">
        <v>102483</v>
      </c>
      <c r="B2411" s="9" t="s">
        <v>6039</v>
      </c>
      <c r="C2411" s="9" t="b">
        <v>0</v>
      </c>
      <c r="D2411" s="9" t="b">
        <v>0</v>
      </c>
      <c r="E2411" s="9" t="b">
        <v>1</v>
      </c>
      <c r="F2411" s="9" t="b">
        <v>0</v>
      </c>
      <c r="G2411" s="9" t="s">
        <v>2032</v>
      </c>
      <c r="H2411" s="9"/>
      <c r="I2411" s="9" t="s">
        <v>6040</v>
      </c>
      <c r="J2411" s="9" t="s">
        <v>397</v>
      </c>
      <c r="K2411" s="9">
        <v>42.975000000000001</v>
      </c>
      <c r="L2411" s="9">
        <v>-82.406999999999996</v>
      </c>
      <c r="M2411" s="9" t="s">
        <v>156</v>
      </c>
      <c r="N2411" s="9">
        <v>2014</v>
      </c>
      <c r="O2411" s="9"/>
      <c r="P2411" s="9">
        <v>2017</v>
      </c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 t="s">
        <v>6041</v>
      </c>
      <c r="AG2411" s="9"/>
      <c r="AH2411" s="9">
        <v>0.25</v>
      </c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  <c r="BI2411" s="9"/>
      <c r="BJ2411" s="9"/>
      <c r="BK2411" s="9" t="s">
        <v>11</v>
      </c>
      <c r="BL2411" s="9"/>
      <c r="BM2411" s="9"/>
      <c r="BN2411" s="9"/>
      <c r="BO2411" s="9"/>
      <c r="BP2411" s="9"/>
      <c r="BQ2411" s="9"/>
      <c r="BR2411" s="9"/>
      <c r="BS2411" s="9"/>
      <c r="BT2411" s="9"/>
      <c r="BU2411" s="9"/>
      <c r="BV2411" s="9"/>
      <c r="BW2411" s="9"/>
      <c r="BX2411" s="9"/>
      <c r="BY2411" s="9"/>
      <c r="BZ2411" s="9"/>
      <c r="CA2411" s="9"/>
      <c r="CB2411" s="9"/>
      <c r="CC2411" s="9"/>
      <c r="CD2411" s="9"/>
      <c r="CE2411" s="9"/>
      <c r="CF2411" s="9"/>
      <c r="CG2411" s="9"/>
      <c r="CH2411" s="9"/>
      <c r="CI2411" s="9"/>
      <c r="CJ2411" s="9"/>
      <c r="CK2411" s="9"/>
      <c r="CL2411" s="9"/>
      <c r="CM2411" s="9"/>
      <c r="CN2411" s="9"/>
      <c r="CO2411" s="9"/>
      <c r="CP2411" s="9"/>
      <c r="CQ2411" s="9"/>
      <c r="CR2411" s="9"/>
      <c r="CS2411" s="9"/>
      <c r="CT2411" s="9"/>
      <c r="CU2411" s="9"/>
      <c r="CV2411" s="9"/>
      <c r="CW2411" s="9"/>
      <c r="CX2411" s="9"/>
      <c r="CY2411" s="9"/>
      <c r="CZ2411" s="9"/>
      <c r="DA2411" s="9"/>
      <c r="DB2411" s="9"/>
      <c r="DC2411" s="9"/>
      <c r="DD2411" s="9"/>
      <c r="DE2411" s="9"/>
      <c r="DF2411" s="9"/>
      <c r="DG2411" s="9"/>
      <c r="DH2411" s="9"/>
      <c r="DI2411" s="9"/>
      <c r="DJ2411" s="9"/>
      <c r="DK2411" s="9"/>
      <c r="DL2411" s="9"/>
      <c r="DM2411" s="9"/>
      <c r="DN2411" s="9"/>
      <c r="DO2411" s="9"/>
    </row>
    <row r="2412" spans="1:119" s="10" customFormat="1" x14ac:dyDescent="0.2">
      <c r="A2412" s="8">
        <v>102484</v>
      </c>
      <c r="B2412" s="9" t="s">
        <v>6042</v>
      </c>
      <c r="C2412" s="9" t="b">
        <v>0</v>
      </c>
      <c r="D2412" s="9" t="b">
        <v>0</v>
      </c>
      <c r="E2412" s="9" t="b">
        <v>1</v>
      </c>
      <c r="F2412" s="9" t="b">
        <v>0</v>
      </c>
      <c r="G2412" s="9" t="s">
        <v>6043</v>
      </c>
      <c r="H2412" s="9"/>
      <c r="I2412" s="9" t="s">
        <v>6040</v>
      </c>
      <c r="J2412" s="9" t="s">
        <v>397</v>
      </c>
      <c r="K2412" s="9">
        <v>42.975999999999999</v>
      </c>
      <c r="L2412" s="9">
        <v>-82.405999999999992</v>
      </c>
      <c r="M2412" s="9" t="s">
        <v>156</v>
      </c>
      <c r="N2412" s="9">
        <v>2013</v>
      </c>
      <c r="O2412" s="9"/>
      <c r="P2412" s="9">
        <v>2017</v>
      </c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 t="s">
        <v>6044</v>
      </c>
      <c r="AG2412" s="9"/>
      <c r="AH2412" s="9">
        <v>0.25</v>
      </c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  <c r="BI2412" s="9"/>
      <c r="BJ2412" s="9"/>
      <c r="BK2412" s="9" t="s">
        <v>11</v>
      </c>
      <c r="BL2412" s="9"/>
      <c r="BM2412" s="9"/>
      <c r="BN2412" s="9"/>
      <c r="BO2412" s="9"/>
      <c r="BP2412" s="9"/>
      <c r="BQ2412" s="9"/>
      <c r="BR2412" s="9"/>
      <c r="BS2412" s="9"/>
      <c r="BT2412" s="9"/>
      <c r="BU2412" s="9"/>
      <c r="BV2412" s="9"/>
      <c r="BW2412" s="9"/>
      <c r="BX2412" s="9"/>
      <c r="BY2412" s="9"/>
      <c r="BZ2412" s="9"/>
      <c r="CA2412" s="9"/>
      <c r="CB2412" s="9"/>
      <c r="CC2412" s="9"/>
      <c r="CD2412" s="9"/>
      <c r="CE2412" s="9"/>
      <c r="CF2412" s="9"/>
      <c r="CG2412" s="9"/>
      <c r="CH2412" s="9"/>
      <c r="CI2412" s="9"/>
      <c r="CJ2412" s="9"/>
      <c r="CK2412" s="9"/>
      <c r="CL2412" s="9"/>
      <c r="CM2412" s="9"/>
      <c r="CN2412" s="9"/>
      <c r="CO2412" s="9"/>
      <c r="CP2412" s="9"/>
      <c r="CQ2412" s="9"/>
      <c r="CR2412" s="9"/>
      <c r="CS2412" s="9"/>
      <c r="CT2412" s="9"/>
      <c r="CU2412" s="9"/>
      <c r="CV2412" s="9"/>
      <c r="CW2412" s="9"/>
      <c r="CX2412" s="9"/>
      <c r="CY2412" s="9"/>
      <c r="CZ2412" s="9"/>
      <c r="DA2412" s="9"/>
      <c r="DB2412" s="9"/>
      <c r="DC2412" s="9"/>
      <c r="DD2412" s="9"/>
      <c r="DE2412" s="9"/>
      <c r="DF2412" s="9"/>
      <c r="DG2412" s="9"/>
      <c r="DH2412" s="9"/>
      <c r="DI2412" s="9"/>
      <c r="DJ2412" s="9"/>
      <c r="DK2412" s="9"/>
      <c r="DL2412" s="9"/>
      <c r="DM2412" s="9"/>
      <c r="DN2412" s="9"/>
      <c r="DO2412" s="9"/>
    </row>
    <row r="2413" spans="1:119" s="10" customFormat="1" x14ac:dyDescent="0.2">
      <c r="A2413" s="8">
        <v>102485</v>
      </c>
      <c r="B2413" s="9" t="s">
        <v>6045</v>
      </c>
      <c r="C2413" s="9" t="b">
        <v>0</v>
      </c>
      <c r="D2413" s="9" t="b">
        <v>0</v>
      </c>
      <c r="E2413" s="9" t="b">
        <v>1</v>
      </c>
      <c r="F2413" s="9" t="b">
        <v>0</v>
      </c>
      <c r="G2413" s="9" t="s">
        <v>6046</v>
      </c>
      <c r="H2413" s="9"/>
      <c r="I2413" s="9" t="s">
        <v>6040</v>
      </c>
      <c r="J2413" s="9" t="s">
        <v>397</v>
      </c>
      <c r="K2413" s="9">
        <v>42.977000000000004</v>
      </c>
      <c r="L2413" s="9">
        <v>-82.405000000000001</v>
      </c>
      <c r="M2413" s="9" t="s">
        <v>156</v>
      </c>
      <c r="N2413" s="9">
        <v>2013</v>
      </c>
      <c r="O2413" s="9"/>
      <c r="P2413" s="9">
        <v>2017</v>
      </c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 t="s">
        <v>6047</v>
      </c>
      <c r="AG2413" s="9"/>
      <c r="AH2413" s="9">
        <v>0.249</v>
      </c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  <c r="BI2413" s="9"/>
      <c r="BJ2413" s="9"/>
      <c r="BK2413" s="9" t="s">
        <v>11</v>
      </c>
      <c r="BL2413" s="9"/>
      <c r="BM2413" s="9"/>
      <c r="BN2413" s="9"/>
      <c r="BO2413" s="9"/>
      <c r="BP2413" s="9"/>
      <c r="BQ2413" s="9"/>
      <c r="BR2413" s="9"/>
      <c r="BS2413" s="9"/>
      <c r="BT2413" s="9"/>
      <c r="BU2413" s="9"/>
      <c r="BV2413" s="9"/>
      <c r="BW2413" s="9"/>
      <c r="BX2413" s="9"/>
      <c r="BY2413" s="9"/>
      <c r="BZ2413" s="9"/>
      <c r="CA2413" s="9"/>
      <c r="CB2413" s="9"/>
      <c r="CC2413" s="9"/>
      <c r="CD2413" s="9"/>
      <c r="CE2413" s="9"/>
      <c r="CF2413" s="9"/>
      <c r="CG2413" s="9"/>
      <c r="CH2413" s="9"/>
      <c r="CI2413" s="9"/>
      <c r="CJ2413" s="9"/>
      <c r="CK2413" s="9"/>
      <c r="CL2413" s="9"/>
      <c r="CM2413" s="9"/>
      <c r="CN2413" s="9"/>
      <c r="CO2413" s="9"/>
      <c r="CP2413" s="9"/>
      <c r="CQ2413" s="9"/>
      <c r="CR2413" s="9"/>
      <c r="CS2413" s="9"/>
      <c r="CT2413" s="9"/>
      <c r="CU2413" s="9"/>
      <c r="CV2413" s="9"/>
      <c r="CW2413" s="9"/>
      <c r="CX2413" s="9"/>
      <c r="CY2413" s="9"/>
      <c r="CZ2413" s="9"/>
      <c r="DA2413" s="9"/>
      <c r="DB2413" s="9"/>
      <c r="DC2413" s="9"/>
      <c r="DD2413" s="9"/>
      <c r="DE2413" s="9"/>
      <c r="DF2413" s="9"/>
      <c r="DG2413" s="9"/>
      <c r="DH2413" s="9"/>
      <c r="DI2413" s="9"/>
      <c r="DJ2413" s="9"/>
      <c r="DK2413" s="9"/>
      <c r="DL2413" s="9"/>
      <c r="DM2413" s="9"/>
      <c r="DN2413" s="9"/>
      <c r="DO2413" s="9"/>
    </row>
    <row r="2414" spans="1:119" s="10" customFormat="1" x14ac:dyDescent="0.2">
      <c r="A2414" s="8">
        <v>102486</v>
      </c>
      <c r="B2414" s="9" t="s">
        <v>6048</v>
      </c>
      <c r="C2414" s="9" t="b">
        <v>0</v>
      </c>
      <c r="D2414" s="9" t="b">
        <v>0</v>
      </c>
      <c r="E2414" s="9" t="b">
        <v>1</v>
      </c>
      <c r="F2414" s="9" t="b">
        <v>0</v>
      </c>
      <c r="G2414" s="9" t="s">
        <v>6043</v>
      </c>
      <c r="H2414" s="9"/>
      <c r="I2414" s="9" t="s">
        <v>6040</v>
      </c>
      <c r="J2414" s="9" t="s">
        <v>397</v>
      </c>
      <c r="K2414" s="9">
        <v>42.978000000000002</v>
      </c>
      <c r="L2414" s="9">
        <v>-82.403999999999996</v>
      </c>
      <c r="M2414" s="9" t="s">
        <v>156</v>
      </c>
      <c r="N2414" s="9">
        <v>2013</v>
      </c>
      <c r="O2414" s="9"/>
      <c r="P2414" s="9">
        <v>2017</v>
      </c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 t="s">
        <v>6049</v>
      </c>
      <c r="AG2414" s="9"/>
      <c r="AH2414" s="9">
        <v>0.25</v>
      </c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  <c r="BI2414" s="9"/>
      <c r="BJ2414" s="9"/>
      <c r="BK2414" s="9" t="s">
        <v>11</v>
      </c>
      <c r="BL2414" s="9"/>
      <c r="BM2414" s="9"/>
      <c r="BN2414" s="9"/>
      <c r="BO2414" s="9"/>
      <c r="BP2414" s="9"/>
      <c r="BQ2414" s="9"/>
      <c r="BR2414" s="9"/>
      <c r="BS2414" s="9"/>
      <c r="BT2414" s="9"/>
      <c r="BU2414" s="9"/>
      <c r="BV2414" s="9"/>
      <c r="BW2414" s="9"/>
      <c r="BX2414" s="9"/>
      <c r="BY2414" s="9"/>
      <c r="BZ2414" s="9"/>
      <c r="CA2414" s="9"/>
      <c r="CB2414" s="9"/>
      <c r="CC2414" s="9"/>
      <c r="CD2414" s="9"/>
      <c r="CE2414" s="9"/>
      <c r="CF2414" s="9"/>
      <c r="CG2414" s="9"/>
      <c r="CH2414" s="9"/>
      <c r="CI2414" s="9"/>
      <c r="CJ2414" s="9"/>
      <c r="CK2414" s="9"/>
      <c r="CL2414" s="9"/>
      <c r="CM2414" s="9"/>
      <c r="CN2414" s="9"/>
      <c r="CO2414" s="9"/>
      <c r="CP2414" s="9"/>
      <c r="CQ2414" s="9"/>
      <c r="CR2414" s="9"/>
      <c r="CS2414" s="9"/>
      <c r="CT2414" s="9"/>
      <c r="CU2414" s="9"/>
      <c r="CV2414" s="9"/>
      <c r="CW2414" s="9"/>
      <c r="CX2414" s="9"/>
      <c r="CY2414" s="9"/>
      <c r="CZ2414" s="9"/>
      <c r="DA2414" s="9"/>
      <c r="DB2414" s="9"/>
      <c r="DC2414" s="9"/>
      <c r="DD2414" s="9"/>
      <c r="DE2414" s="9"/>
      <c r="DF2414" s="9"/>
      <c r="DG2414" s="9"/>
      <c r="DH2414" s="9"/>
      <c r="DI2414" s="9"/>
      <c r="DJ2414" s="9"/>
      <c r="DK2414" s="9"/>
      <c r="DL2414" s="9"/>
      <c r="DM2414" s="9"/>
      <c r="DN2414" s="9"/>
      <c r="DO2414" s="9"/>
    </row>
    <row r="2415" spans="1:119" s="10" customFormat="1" x14ac:dyDescent="0.2">
      <c r="A2415" s="8">
        <v>102487</v>
      </c>
      <c r="B2415" s="9" t="s">
        <v>6050</v>
      </c>
      <c r="C2415" s="9" t="b">
        <v>0</v>
      </c>
      <c r="D2415" s="9" t="b">
        <v>0</v>
      </c>
      <c r="E2415" s="9" t="b">
        <v>1</v>
      </c>
      <c r="F2415" s="9" t="b">
        <v>0</v>
      </c>
      <c r="G2415" s="9" t="s">
        <v>2265</v>
      </c>
      <c r="H2415" s="9"/>
      <c r="I2415" s="9" t="s">
        <v>6040</v>
      </c>
      <c r="J2415" s="9" t="s">
        <v>397</v>
      </c>
      <c r="K2415" s="9">
        <v>42.978999999999999</v>
      </c>
      <c r="L2415" s="9">
        <v>-82.402999999999992</v>
      </c>
      <c r="M2415" s="9" t="s">
        <v>156</v>
      </c>
      <c r="N2415" s="9">
        <v>2014</v>
      </c>
      <c r="O2415" s="9"/>
      <c r="P2415" s="9">
        <v>2017</v>
      </c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 t="s">
        <v>6051</v>
      </c>
      <c r="AG2415" s="9"/>
      <c r="AH2415" s="9">
        <v>0.3</v>
      </c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  <c r="BI2415" s="9"/>
      <c r="BJ2415" s="9"/>
      <c r="BK2415" s="9" t="s">
        <v>11</v>
      </c>
      <c r="BL2415" s="9"/>
      <c r="BM2415" s="9"/>
      <c r="BN2415" s="9"/>
      <c r="BO2415" s="9"/>
      <c r="BP2415" s="9"/>
      <c r="BQ2415" s="9"/>
      <c r="BR2415" s="9"/>
      <c r="BS2415" s="9"/>
      <c r="BT2415" s="9"/>
      <c r="BU2415" s="9"/>
      <c r="BV2415" s="9"/>
      <c r="BW2415" s="9"/>
      <c r="BX2415" s="9"/>
      <c r="BY2415" s="9"/>
      <c r="BZ2415" s="9"/>
      <c r="CA2415" s="9"/>
      <c r="CB2415" s="9"/>
      <c r="CC2415" s="9"/>
      <c r="CD2415" s="9"/>
      <c r="CE2415" s="9"/>
      <c r="CF2415" s="9"/>
      <c r="CG2415" s="9"/>
      <c r="CH2415" s="9"/>
      <c r="CI2415" s="9"/>
      <c r="CJ2415" s="9"/>
      <c r="CK2415" s="9"/>
      <c r="CL2415" s="9"/>
      <c r="CM2415" s="9"/>
      <c r="CN2415" s="9"/>
      <c r="CO2415" s="9"/>
      <c r="CP2415" s="9"/>
      <c r="CQ2415" s="9"/>
      <c r="CR2415" s="9"/>
      <c r="CS2415" s="9"/>
      <c r="CT2415" s="9"/>
      <c r="CU2415" s="9"/>
      <c r="CV2415" s="9"/>
      <c r="CW2415" s="9"/>
      <c r="CX2415" s="9"/>
      <c r="CY2415" s="9"/>
      <c r="CZ2415" s="9"/>
      <c r="DA2415" s="9"/>
      <c r="DB2415" s="9"/>
      <c r="DC2415" s="9"/>
      <c r="DD2415" s="9"/>
      <c r="DE2415" s="9"/>
      <c r="DF2415" s="9"/>
      <c r="DG2415" s="9"/>
      <c r="DH2415" s="9"/>
      <c r="DI2415" s="9"/>
      <c r="DJ2415" s="9"/>
      <c r="DK2415" s="9"/>
      <c r="DL2415" s="9"/>
      <c r="DM2415" s="9"/>
      <c r="DN2415" s="9"/>
      <c r="DO2415" s="9"/>
    </row>
    <row r="2416" spans="1:119" s="10" customFormat="1" x14ac:dyDescent="0.2">
      <c r="A2416" s="8">
        <v>102488</v>
      </c>
      <c r="B2416" s="9" t="s">
        <v>6052</v>
      </c>
      <c r="C2416" s="9" t="b">
        <v>1</v>
      </c>
      <c r="D2416" s="9" t="b">
        <v>0</v>
      </c>
      <c r="E2416" s="9" t="b">
        <v>0</v>
      </c>
      <c r="F2416" s="9" t="b">
        <v>0</v>
      </c>
      <c r="G2416" s="9" t="s">
        <v>6052</v>
      </c>
      <c r="H2416" s="9"/>
      <c r="I2416" s="9" t="s">
        <v>6040</v>
      </c>
      <c r="J2416" s="9" t="s">
        <v>397</v>
      </c>
      <c r="K2416" s="9">
        <v>42.980000000000004</v>
      </c>
      <c r="L2416" s="9">
        <v>-82.402000000000001</v>
      </c>
      <c r="M2416" s="9" t="s">
        <v>156</v>
      </c>
      <c r="N2416" s="9"/>
      <c r="O2416" s="9"/>
      <c r="P2416" s="9">
        <v>2015</v>
      </c>
      <c r="Q2416" s="9">
        <v>324</v>
      </c>
      <c r="R2416" s="9">
        <v>11174</v>
      </c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 t="s">
        <v>158</v>
      </c>
      <c r="AG2416" s="9"/>
      <c r="AH2416" s="9">
        <v>90</v>
      </c>
      <c r="AI2416" s="9"/>
      <c r="AJ2416" s="9"/>
      <c r="AK2416" s="9"/>
      <c r="AL2416" s="9"/>
      <c r="AM2416" s="9"/>
      <c r="AN2416" s="9" t="s">
        <v>11</v>
      </c>
      <c r="AO2416" s="9"/>
      <c r="AP2416" s="9">
        <v>1</v>
      </c>
      <c r="AQ2416" s="9" t="s">
        <v>164</v>
      </c>
      <c r="AR2416" s="9"/>
      <c r="AS2416" s="9">
        <v>90</v>
      </c>
      <c r="AT2416" s="9"/>
      <c r="AU2416" s="9"/>
      <c r="AV2416" s="9"/>
      <c r="AW2416" s="9" t="s">
        <v>11</v>
      </c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  <c r="BI2416" s="9"/>
      <c r="BJ2416" s="9"/>
      <c r="BK2416" s="9"/>
      <c r="BL2416" s="9"/>
      <c r="BM2416" s="9"/>
      <c r="BN2416" s="9"/>
      <c r="BO2416" s="9"/>
      <c r="BP2416" s="9"/>
      <c r="BQ2416" s="9"/>
      <c r="BR2416" s="9"/>
      <c r="BS2416" s="9"/>
      <c r="BT2416" s="9"/>
      <c r="BU2416" s="9"/>
      <c r="BV2416" s="9"/>
      <c r="BW2416" s="9"/>
      <c r="BX2416" s="9"/>
      <c r="BY2416" s="9"/>
      <c r="BZ2416" s="9"/>
      <c r="CA2416" s="9"/>
      <c r="CB2416" s="9"/>
      <c r="CC2416" s="9"/>
      <c r="CD2416" s="9"/>
      <c r="CE2416" s="9"/>
      <c r="CF2416" s="9"/>
      <c r="CG2416" s="9"/>
      <c r="CH2416" s="9"/>
      <c r="CI2416" s="9"/>
      <c r="CJ2416" s="9"/>
      <c r="CK2416" s="9"/>
      <c r="CL2416" s="9"/>
      <c r="CM2416" s="9"/>
      <c r="CN2416" s="9"/>
      <c r="CO2416" s="9"/>
      <c r="CP2416" s="9"/>
      <c r="CQ2416" s="9"/>
      <c r="CR2416" s="9"/>
      <c r="CS2416" s="9"/>
      <c r="CT2416" s="9"/>
      <c r="CU2416" s="9"/>
      <c r="CV2416" s="9"/>
      <c r="CW2416" s="9"/>
      <c r="CX2416" s="9"/>
      <c r="CY2416" s="9"/>
      <c r="CZ2416" s="9"/>
      <c r="DA2416" s="9"/>
      <c r="DB2416" s="9"/>
      <c r="DC2416" s="9"/>
      <c r="DD2416" s="9"/>
      <c r="DE2416" s="9"/>
      <c r="DF2416" s="9"/>
      <c r="DG2416" s="9"/>
      <c r="DH2416" s="9"/>
      <c r="DI2416" s="9"/>
      <c r="DJ2416" s="9"/>
      <c r="DK2416" s="9"/>
      <c r="DL2416" s="9"/>
      <c r="DM2416" s="9"/>
      <c r="DN2416" s="9"/>
      <c r="DO2416" s="9"/>
    </row>
    <row r="2417" spans="1:119" s="10" customFormat="1" x14ac:dyDescent="0.2">
      <c r="A2417" s="8">
        <v>102489</v>
      </c>
      <c r="B2417" s="9" t="s">
        <v>6053</v>
      </c>
      <c r="C2417" s="9" t="b">
        <v>0</v>
      </c>
      <c r="D2417" s="9" t="b">
        <v>0</v>
      </c>
      <c r="E2417" s="9" t="b">
        <v>1</v>
      </c>
      <c r="F2417" s="9" t="b">
        <v>0</v>
      </c>
      <c r="G2417" s="9" t="s">
        <v>2086</v>
      </c>
      <c r="H2417" s="9"/>
      <c r="I2417" s="9" t="s">
        <v>6040</v>
      </c>
      <c r="J2417" s="9" t="s">
        <v>397</v>
      </c>
      <c r="K2417" s="9">
        <v>42.981000000000002</v>
      </c>
      <c r="L2417" s="9">
        <v>-82.400999999999996</v>
      </c>
      <c r="M2417" s="9" t="s">
        <v>156</v>
      </c>
      <c r="N2417" s="9">
        <v>2010</v>
      </c>
      <c r="O2417" s="9"/>
      <c r="P2417" s="9">
        <v>2017</v>
      </c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 t="s">
        <v>2088</v>
      </c>
      <c r="AG2417" s="9"/>
      <c r="AH2417" s="9">
        <v>80</v>
      </c>
      <c r="AI2417" s="9"/>
      <c r="AJ2417" s="9">
        <v>120000</v>
      </c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  <c r="BI2417" s="9"/>
      <c r="BJ2417" s="9"/>
      <c r="BK2417" s="9" t="s">
        <v>11</v>
      </c>
      <c r="BL2417" s="9"/>
      <c r="BM2417" s="9"/>
      <c r="BN2417" s="9"/>
      <c r="BO2417" s="9"/>
      <c r="BP2417" s="9"/>
      <c r="BQ2417" s="9"/>
      <c r="BR2417" s="9"/>
      <c r="BS2417" s="9"/>
      <c r="BT2417" s="9"/>
      <c r="BU2417" s="9"/>
      <c r="BV2417" s="9"/>
      <c r="BW2417" s="9"/>
      <c r="BX2417" s="9"/>
      <c r="BY2417" s="9"/>
      <c r="BZ2417" s="9"/>
      <c r="CA2417" s="9"/>
      <c r="CB2417" s="9"/>
      <c r="CC2417" s="9"/>
      <c r="CD2417" s="9"/>
      <c r="CE2417" s="9"/>
      <c r="CF2417" s="9"/>
      <c r="CG2417" s="9"/>
      <c r="CH2417" s="9"/>
      <c r="CI2417" s="9"/>
      <c r="CJ2417" s="9"/>
      <c r="CK2417" s="9"/>
      <c r="CL2417" s="9"/>
      <c r="CM2417" s="9"/>
      <c r="CN2417" s="9"/>
      <c r="CO2417" s="9"/>
      <c r="CP2417" s="9"/>
      <c r="CQ2417" s="9"/>
      <c r="CR2417" s="9"/>
      <c r="CS2417" s="9"/>
      <c r="CT2417" s="9"/>
      <c r="CU2417" s="9"/>
      <c r="CV2417" s="9"/>
      <c r="CW2417" s="9"/>
      <c r="CX2417" s="9"/>
      <c r="CY2417" s="9"/>
      <c r="CZ2417" s="9"/>
      <c r="DA2417" s="9"/>
      <c r="DB2417" s="9"/>
      <c r="DC2417" s="9"/>
      <c r="DD2417" s="9"/>
      <c r="DE2417" s="9"/>
      <c r="DF2417" s="9"/>
      <c r="DG2417" s="9"/>
      <c r="DH2417" s="9"/>
      <c r="DI2417" s="9"/>
      <c r="DJ2417" s="9"/>
      <c r="DK2417" s="9"/>
      <c r="DL2417" s="9"/>
      <c r="DM2417" s="9"/>
      <c r="DN2417" s="9"/>
      <c r="DO2417" s="9"/>
    </row>
    <row r="2418" spans="1:119" s="10" customFormat="1" x14ac:dyDescent="0.2">
      <c r="A2418" s="8">
        <v>102490</v>
      </c>
      <c r="B2418" s="9" t="s">
        <v>6054</v>
      </c>
      <c r="C2418" s="9" t="b">
        <v>0</v>
      </c>
      <c r="D2418" s="9" t="b">
        <v>0</v>
      </c>
      <c r="E2418" s="9" t="b">
        <v>1</v>
      </c>
      <c r="F2418" s="9" t="b">
        <v>0</v>
      </c>
      <c r="G2418" s="9" t="s">
        <v>2149</v>
      </c>
      <c r="H2418" s="9"/>
      <c r="I2418" s="9" t="s">
        <v>6040</v>
      </c>
      <c r="J2418" s="9" t="s">
        <v>397</v>
      </c>
      <c r="K2418" s="9">
        <v>42.981999999999999</v>
      </c>
      <c r="L2418" s="9">
        <v>-82.399999999999991</v>
      </c>
      <c r="M2418" s="9" t="s">
        <v>156</v>
      </c>
      <c r="N2418" s="9">
        <v>2016</v>
      </c>
      <c r="O2418" s="9"/>
      <c r="P2418" s="9">
        <v>2017</v>
      </c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 t="s">
        <v>6055</v>
      </c>
      <c r="AG2418" s="9"/>
      <c r="AH2418" s="9">
        <v>0.23</v>
      </c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  <c r="BI2418" s="9"/>
      <c r="BJ2418" s="9"/>
      <c r="BK2418" s="9" t="s">
        <v>11</v>
      </c>
      <c r="BL2418" s="9"/>
      <c r="BM2418" s="9"/>
      <c r="BN2418" s="9"/>
      <c r="BO2418" s="9"/>
      <c r="BP2418" s="9"/>
      <c r="BQ2418" s="9"/>
      <c r="BR2418" s="9"/>
      <c r="BS2418" s="9"/>
      <c r="BT2418" s="9"/>
      <c r="BU2418" s="9"/>
      <c r="BV2418" s="9"/>
      <c r="BW2418" s="9"/>
      <c r="BX2418" s="9"/>
      <c r="BY2418" s="9"/>
      <c r="BZ2418" s="9"/>
      <c r="CA2418" s="9"/>
      <c r="CB2418" s="9"/>
      <c r="CC2418" s="9"/>
      <c r="CD2418" s="9"/>
      <c r="CE2418" s="9"/>
      <c r="CF2418" s="9"/>
      <c r="CG2418" s="9"/>
      <c r="CH2418" s="9"/>
      <c r="CI2418" s="9"/>
      <c r="CJ2418" s="9"/>
      <c r="CK2418" s="9"/>
      <c r="CL2418" s="9"/>
      <c r="CM2418" s="9"/>
      <c r="CN2418" s="9"/>
      <c r="CO2418" s="9"/>
      <c r="CP2418" s="9"/>
      <c r="CQ2418" s="9"/>
      <c r="CR2418" s="9"/>
      <c r="CS2418" s="9"/>
      <c r="CT2418" s="9"/>
      <c r="CU2418" s="9"/>
      <c r="CV2418" s="9"/>
      <c r="CW2418" s="9"/>
      <c r="CX2418" s="9"/>
      <c r="CY2418" s="9"/>
      <c r="CZ2418" s="9"/>
      <c r="DA2418" s="9"/>
      <c r="DB2418" s="9"/>
      <c r="DC2418" s="9"/>
      <c r="DD2418" s="9"/>
      <c r="DE2418" s="9"/>
      <c r="DF2418" s="9"/>
      <c r="DG2418" s="9"/>
      <c r="DH2418" s="9"/>
      <c r="DI2418" s="9"/>
      <c r="DJ2418" s="9"/>
      <c r="DK2418" s="9"/>
      <c r="DL2418" s="9"/>
      <c r="DM2418" s="9"/>
      <c r="DN2418" s="9"/>
      <c r="DO2418" s="9"/>
    </row>
    <row r="2419" spans="1:119" s="10" customFormat="1" x14ac:dyDescent="0.2">
      <c r="A2419" s="8">
        <v>102491</v>
      </c>
      <c r="B2419" s="9" t="s">
        <v>6056</v>
      </c>
      <c r="C2419" s="9" t="b">
        <v>0</v>
      </c>
      <c r="D2419" s="9" t="b">
        <v>0</v>
      </c>
      <c r="E2419" s="9" t="b">
        <v>1</v>
      </c>
      <c r="F2419" s="9" t="b">
        <v>0</v>
      </c>
      <c r="G2419" s="9" t="s">
        <v>2106</v>
      </c>
      <c r="H2419" s="9"/>
      <c r="I2419" s="9" t="s">
        <v>6040</v>
      </c>
      <c r="J2419" s="9" t="s">
        <v>397</v>
      </c>
      <c r="K2419" s="9">
        <v>42.983000000000004</v>
      </c>
      <c r="L2419" s="9">
        <v>-82.399000000000001</v>
      </c>
      <c r="M2419" s="9" t="s">
        <v>156</v>
      </c>
      <c r="N2419" s="9">
        <v>2016</v>
      </c>
      <c r="O2419" s="9"/>
      <c r="P2419" s="9">
        <v>2017</v>
      </c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 t="s">
        <v>6057</v>
      </c>
      <c r="AG2419" s="9"/>
      <c r="AH2419" s="9">
        <v>0.14000000000000001</v>
      </c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  <c r="BI2419" s="9"/>
      <c r="BJ2419" s="9"/>
      <c r="BK2419" s="9" t="s">
        <v>11</v>
      </c>
      <c r="BL2419" s="9"/>
      <c r="BM2419" s="9"/>
      <c r="BN2419" s="9"/>
      <c r="BO2419" s="9"/>
      <c r="BP2419" s="9"/>
      <c r="BQ2419" s="9"/>
      <c r="BR2419" s="9"/>
      <c r="BS2419" s="9"/>
      <c r="BT2419" s="9"/>
      <c r="BU2419" s="9"/>
      <c r="BV2419" s="9"/>
      <c r="BW2419" s="9"/>
      <c r="BX2419" s="9"/>
      <c r="BY2419" s="9"/>
      <c r="BZ2419" s="9"/>
      <c r="CA2419" s="9"/>
      <c r="CB2419" s="9"/>
      <c r="CC2419" s="9"/>
      <c r="CD2419" s="9"/>
      <c r="CE2419" s="9"/>
      <c r="CF2419" s="9"/>
      <c r="CG2419" s="9"/>
      <c r="CH2419" s="9"/>
      <c r="CI2419" s="9"/>
      <c r="CJ2419" s="9"/>
      <c r="CK2419" s="9"/>
      <c r="CL2419" s="9"/>
      <c r="CM2419" s="9"/>
      <c r="CN2419" s="9"/>
      <c r="CO2419" s="9"/>
      <c r="CP2419" s="9"/>
      <c r="CQ2419" s="9"/>
      <c r="CR2419" s="9"/>
      <c r="CS2419" s="9"/>
      <c r="CT2419" s="9"/>
      <c r="CU2419" s="9"/>
      <c r="CV2419" s="9"/>
      <c r="CW2419" s="9"/>
      <c r="CX2419" s="9"/>
      <c r="CY2419" s="9"/>
      <c r="CZ2419" s="9"/>
      <c r="DA2419" s="9"/>
      <c r="DB2419" s="9"/>
      <c r="DC2419" s="9"/>
      <c r="DD2419" s="9"/>
      <c r="DE2419" s="9"/>
      <c r="DF2419" s="9"/>
      <c r="DG2419" s="9"/>
      <c r="DH2419" s="9"/>
      <c r="DI2419" s="9"/>
      <c r="DJ2419" s="9"/>
      <c r="DK2419" s="9"/>
      <c r="DL2419" s="9"/>
      <c r="DM2419" s="9"/>
      <c r="DN2419" s="9"/>
      <c r="DO2419" s="9"/>
    </row>
    <row r="2420" spans="1:119" s="10" customFormat="1" x14ac:dyDescent="0.2">
      <c r="A2420" s="8">
        <v>102492</v>
      </c>
      <c r="B2420" s="9" t="s">
        <v>6058</v>
      </c>
      <c r="C2420" s="9" t="b">
        <v>1</v>
      </c>
      <c r="D2420" s="9" t="b">
        <v>0</v>
      </c>
      <c r="E2420" s="9" t="b">
        <v>0</v>
      </c>
      <c r="F2420" s="9" t="b">
        <v>0</v>
      </c>
      <c r="G2420" s="9" t="s">
        <v>6059</v>
      </c>
      <c r="H2420" s="9"/>
      <c r="I2420" s="9" t="s">
        <v>6040</v>
      </c>
      <c r="J2420" s="9" t="s">
        <v>397</v>
      </c>
      <c r="K2420" s="9">
        <v>42.984000000000002</v>
      </c>
      <c r="L2420" s="9">
        <v>-82.397999999999996</v>
      </c>
      <c r="M2420" s="9" t="s">
        <v>156</v>
      </c>
      <c r="N2420" s="9">
        <v>2003</v>
      </c>
      <c r="O2420" s="9"/>
      <c r="P2420" s="9">
        <v>2015</v>
      </c>
      <c r="Q2420" s="9">
        <v>221</v>
      </c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 t="s">
        <v>158</v>
      </c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 t="s">
        <v>11</v>
      </c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  <c r="BI2420" s="9"/>
      <c r="BJ2420" s="9"/>
      <c r="BK2420" s="9"/>
      <c r="BL2420" s="9"/>
      <c r="BM2420" s="9"/>
      <c r="BN2420" s="9"/>
      <c r="BO2420" s="9"/>
      <c r="BP2420" s="9"/>
      <c r="BQ2420" s="9"/>
      <c r="BR2420" s="9"/>
      <c r="BS2420" s="9"/>
      <c r="BT2420" s="9"/>
      <c r="BU2420" s="9"/>
      <c r="BV2420" s="9"/>
      <c r="BW2420" s="9"/>
      <c r="BX2420" s="9"/>
      <c r="BY2420" s="9"/>
      <c r="BZ2420" s="9"/>
      <c r="CA2420" s="9"/>
      <c r="CB2420" s="9"/>
      <c r="CC2420" s="9"/>
      <c r="CD2420" s="9"/>
      <c r="CE2420" s="9"/>
      <c r="CF2420" s="9"/>
      <c r="CG2420" s="9"/>
      <c r="CH2420" s="9"/>
      <c r="CI2420" s="9"/>
      <c r="CJ2420" s="9"/>
      <c r="CK2420" s="9"/>
      <c r="CL2420" s="9"/>
      <c r="CM2420" s="9"/>
      <c r="CN2420" s="9"/>
      <c r="CO2420" s="9"/>
      <c r="CP2420" s="9"/>
      <c r="CQ2420" s="9"/>
      <c r="CR2420" s="9"/>
      <c r="CS2420" s="9"/>
      <c r="CT2420" s="9"/>
      <c r="CU2420" s="9"/>
      <c r="CV2420" s="9"/>
      <c r="CW2420" s="9"/>
      <c r="CX2420" s="9"/>
      <c r="CY2420" s="9"/>
      <c r="CZ2420" s="9"/>
      <c r="DA2420" s="9"/>
      <c r="DB2420" s="9"/>
      <c r="DC2420" s="9"/>
      <c r="DD2420" s="9"/>
      <c r="DE2420" s="9"/>
      <c r="DF2420" s="9"/>
      <c r="DG2420" s="9"/>
      <c r="DH2420" s="9"/>
      <c r="DI2420" s="9"/>
      <c r="DJ2420" s="9"/>
      <c r="DK2420" s="9"/>
      <c r="DL2420" s="9"/>
      <c r="DM2420" s="9"/>
      <c r="DN2420" s="9"/>
      <c r="DO2420" s="9"/>
    </row>
    <row r="2421" spans="1:119" s="10" customFormat="1" x14ac:dyDescent="0.2">
      <c r="A2421" s="8">
        <v>102493</v>
      </c>
      <c r="B2421" s="9" t="s">
        <v>6060</v>
      </c>
      <c r="C2421" s="9" t="b">
        <v>0</v>
      </c>
      <c r="D2421" s="9" t="b">
        <v>0</v>
      </c>
      <c r="E2421" s="9" t="b">
        <v>1</v>
      </c>
      <c r="F2421" s="9" t="b">
        <v>0</v>
      </c>
      <c r="G2421" s="9" t="s">
        <v>6061</v>
      </c>
      <c r="H2421" s="9"/>
      <c r="I2421" s="9" t="s">
        <v>6062</v>
      </c>
      <c r="J2421" s="9" t="s">
        <v>397</v>
      </c>
      <c r="K2421" s="9">
        <v>44.375999999999998</v>
      </c>
      <c r="L2421" s="9">
        <v>-81.296000000000006</v>
      </c>
      <c r="M2421" s="9" t="s">
        <v>156</v>
      </c>
      <c r="N2421" s="9">
        <v>1989</v>
      </c>
      <c r="O2421" s="9"/>
      <c r="P2421" s="9">
        <v>2017</v>
      </c>
      <c r="Q2421" s="9">
        <v>221</v>
      </c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 t="s">
        <v>665</v>
      </c>
      <c r="AG2421" s="9"/>
      <c r="AH2421" s="9">
        <v>0.6</v>
      </c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  <c r="BI2421" s="9"/>
      <c r="BJ2421" s="9"/>
      <c r="BK2421" s="9"/>
      <c r="BL2421" s="9" t="s">
        <v>11</v>
      </c>
      <c r="BM2421" s="9"/>
      <c r="BN2421" s="9"/>
      <c r="BO2421" s="9"/>
      <c r="BP2421" s="9"/>
      <c r="BQ2421" s="9"/>
      <c r="BR2421" s="9"/>
      <c r="BS2421" s="9"/>
      <c r="BT2421" s="9"/>
      <c r="BU2421" s="9"/>
      <c r="BV2421" s="9"/>
      <c r="BW2421" s="9"/>
      <c r="BX2421" s="9"/>
      <c r="BY2421" s="9"/>
      <c r="BZ2421" s="9"/>
      <c r="CA2421" s="9"/>
      <c r="CB2421" s="9"/>
      <c r="CC2421" s="9"/>
      <c r="CD2421" s="9"/>
      <c r="CE2421" s="9"/>
      <c r="CF2421" s="9"/>
      <c r="CG2421" s="9"/>
      <c r="CH2421" s="9"/>
      <c r="CI2421" s="9"/>
      <c r="CJ2421" s="9"/>
      <c r="CK2421" s="9"/>
      <c r="CL2421" s="9"/>
      <c r="CM2421" s="9"/>
      <c r="CN2421" s="9"/>
      <c r="CO2421" s="9"/>
      <c r="CP2421" s="9"/>
      <c r="CQ2421" s="9"/>
      <c r="CR2421" s="9"/>
      <c r="CS2421" s="9"/>
      <c r="CT2421" s="9"/>
      <c r="CU2421" s="9"/>
      <c r="CV2421" s="9"/>
      <c r="CW2421" s="9"/>
      <c r="CX2421" s="9"/>
      <c r="CY2421" s="9"/>
      <c r="CZ2421" s="9"/>
      <c r="DA2421" s="9"/>
      <c r="DB2421" s="9"/>
      <c r="DC2421" s="9"/>
      <c r="DD2421" s="9"/>
      <c r="DE2421" s="9"/>
      <c r="DF2421" s="9"/>
      <c r="DG2421" s="9"/>
      <c r="DH2421" s="9"/>
      <c r="DI2421" s="9"/>
      <c r="DJ2421" s="9"/>
      <c r="DK2421" s="9"/>
      <c r="DL2421" s="9"/>
      <c r="DM2421" s="9"/>
      <c r="DN2421" s="9"/>
      <c r="DO2421" s="9"/>
    </row>
    <row r="2422" spans="1:119" s="10" customFormat="1" x14ac:dyDescent="0.2">
      <c r="A2422" s="8">
        <v>102494</v>
      </c>
      <c r="B2422" s="9" t="s">
        <v>6063</v>
      </c>
      <c r="C2422" s="9" t="b">
        <v>1</v>
      </c>
      <c r="D2422" s="9" t="b">
        <v>0</v>
      </c>
      <c r="E2422" s="9" t="b">
        <v>0</v>
      </c>
      <c r="F2422" s="9" t="b">
        <v>0</v>
      </c>
      <c r="G2422" s="9" t="s">
        <v>6064</v>
      </c>
      <c r="H2422" s="9" t="s">
        <v>6065</v>
      </c>
      <c r="I2422" s="9" t="s">
        <v>4450</v>
      </c>
      <c r="J2422" s="9" t="s">
        <v>397</v>
      </c>
      <c r="K2422" s="9">
        <v>46.521999999999998</v>
      </c>
      <c r="L2422" s="9">
        <v>-84.346000000000004</v>
      </c>
      <c r="M2422" s="9" t="s">
        <v>156</v>
      </c>
      <c r="N2422" s="9">
        <v>1980</v>
      </c>
      <c r="O2422" s="9"/>
      <c r="P2422" s="9">
        <v>2018</v>
      </c>
      <c r="Q2422" s="9">
        <v>3311</v>
      </c>
      <c r="R2422" s="9">
        <v>1070</v>
      </c>
      <c r="S2422" s="9" t="s">
        <v>6066</v>
      </c>
      <c r="T2422" s="9" t="s">
        <v>555</v>
      </c>
      <c r="U2422" s="9"/>
      <c r="V2422" s="9"/>
      <c r="W2422" s="9"/>
      <c r="X2422" s="9"/>
      <c r="Y2422" s="9" t="s">
        <v>11</v>
      </c>
      <c r="Z2422" s="9"/>
      <c r="AA2422" s="9"/>
      <c r="AB2422" s="9"/>
      <c r="AC2422" s="9"/>
      <c r="AD2422" s="9"/>
      <c r="AE2422" s="9"/>
      <c r="AF2422" s="9" t="s">
        <v>777</v>
      </c>
      <c r="AG2422" s="9"/>
      <c r="AH2422" s="9">
        <v>63</v>
      </c>
      <c r="AI2422" s="9">
        <v>17.2</v>
      </c>
      <c r="AJ2422" s="9">
        <v>550359</v>
      </c>
      <c r="AK2422" s="9">
        <v>4229596</v>
      </c>
      <c r="AL2422" s="9">
        <v>1</v>
      </c>
      <c r="AM2422" s="9">
        <v>0.9</v>
      </c>
      <c r="AN2422" s="9" t="s">
        <v>11</v>
      </c>
      <c r="AO2422" s="9">
        <v>8400</v>
      </c>
      <c r="AP2422" s="9">
        <v>1</v>
      </c>
      <c r="AQ2422" s="9" t="s">
        <v>159</v>
      </c>
      <c r="AR2422" s="9"/>
      <c r="AS2422" s="9">
        <v>63</v>
      </c>
      <c r="AT2422" s="9">
        <v>17.2</v>
      </c>
      <c r="AU2422" s="9">
        <v>550359</v>
      </c>
      <c r="AV2422" s="9">
        <v>4229596</v>
      </c>
      <c r="AW2422" s="9" t="s">
        <v>11</v>
      </c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  <c r="BI2422" s="9" t="s">
        <v>11</v>
      </c>
      <c r="BJ2422" s="9"/>
      <c r="BK2422" s="9"/>
      <c r="BL2422" s="9"/>
      <c r="BM2422" s="9"/>
      <c r="BN2422" s="9" t="s">
        <v>11</v>
      </c>
      <c r="BO2422" s="9">
        <v>2175834.6</v>
      </c>
      <c r="BP2422" s="9"/>
      <c r="BQ2422" s="9"/>
      <c r="BR2422" s="9"/>
      <c r="BS2422" s="9"/>
      <c r="BT2422" s="9"/>
      <c r="BU2422" s="9"/>
      <c r="BV2422" s="9"/>
      <c r="BW2422" s="9"/>
      <c r="BX2422" s="9"/>
      <c r="BY2422" s="9"/>
      <c r="BZ2422" s="9"/>
      <c r="CA2422" s="9">
        <v>12621915.800000001</v>
      </c>
      <c r="CB2422" s="9"/>
      <c r="CC2422" s="9"/>
      <c r="CD2422" s="9"/>
      <c r="CE2422" s="9"/>
      <c r="CF2422" s="9">
        <v>1994898.564</v>
      </c>
      <c r="CG2422" s="9"/>
      <c r="CH2422" s="9"/>
      <c r="CI2422" s="9"/>
      <c r="CJ2422" s="9"/>
      <c r="CK2422" s="9"/>
      <c r="CL2422" s="9"/>
      <c r="CM2422" s="9"/>
      <c r="CN2422" s="9"/>
      <c r="CO2422" s="9"/>
      <c r="CP2422" s="9"/>
      <c r="CQ2422" s="9"/>
      <c r="CR2422" s="9"/>
      <c r="CS2422" s="9"/>
      <c r="CT2422" s="9"/>
      <c r="CU2422" s="9"/>
      <c r="CV2422" s="9"/>
      <c r="CW2422" s="9"/>
      <c r="CX2422" s="9"/>
      <c r="CY2422" s="9"/>
      <c r="CZ2422" s="9"/>
      <c r="DA2422" s="9"/>
      <c r="DB2422" s="9"/>
      <c r="DC2422" s="9"/>
      <c r="DD2422" s="9"/>
      <c r="DE2422" s="9"/>
      <c r="DF2422" s="9"/>
      <c r="DG2422" s="9"/>
      <c r="DH2422" s="9"/>
      <c r="DI2422" s="9"/>
      <c r="DJ2422" s="9"/>
      <c r="DK2422" s="9"/>
      <c r="DL2422" s="9"/>
      <c r="DM2422" s="9"/>
      <c r="DN2422" s="9"/>
      <c r="DO2422" s="9"/>
    </row>
    <row r="2423" spans="1:119" s="10" customFormat="1" x14ac:dyDescent="0.2">
      <c r="A2423" s="8">
        <v>102495</v>
      </c>
      <c r="B2423" s="9" t="s">
        <v>6067</v>
      </c>
      <c r="C2423" s="9" t="b">
        <v>0</v>
      </c>
      <c r="D2423" s="9" t="b">
        <v>0</v>
      </c>
      <c r="E2423" s="9" t="b">
        <v>1</v>
      </c>
      <c r="F2423" s="9" t="b">
        <v>0</v>
      </c>
      <c r="G2423" s="9" t="s">
        <v>6068</v>
      </c>
      <c r="H2423" s="9"/>
      <c r="I2423" s="9" t="s">
        <v>4450</v>
      </c>
      <c r="J2423" s="9" t="s">
        <v>397</v>
      </c>
      <c r="K2423" s="9">
        <v>46.522999999999996</v>
      </c>
      <c r="L2423" s="9">
        <v>-84.344999999999999</v>
      </c>
      <c r="M2423" s="9" t="s">
        <v>156</v>
      </c>
      <c r="N2423" s="9">
        <v>2012</v>
      </c>
      <c r="O2423" s="9"/>
      <c r="P2423" s="9">
        <v>2017</v>
      </c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 t="s">
        <v>6069</v>
      </c>
      <c r="AG2423" s="9"/>
      <c r="AH2423" s="9">
        <v>0.249</v>
      </c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  <c r="BI2423" s="9"/>
      <c r="BJ2423" s="9"/>
      <c r="BK2423" s="9" t="s">
        <v>11</v>
      </c>
      <c r="BL2423" s="9"/>
      <c r="BM2423" s="9"/>
      <c r="BN2423" s="9"/>
      <c r="BO2423" s="9"/>
      <c r="BP2423" s="9"/>
      <c r="BQ2423" s="9"/>
      <c r="BR2423" s="9"/>
      <c r="BS2423" s="9"/>
      <c r="BT2423" s="9"/>
      <c r="BU2423" s="9"/>
      <c r="BV2423" s="9"/>
      <c r="BW2423" s="9"/>
      <c r="BX2423" s="9"/>
      <c r="BY2423" s="9"/>
      <c r="BZ2423" s="9"/>
      <c r="CA2423" s="9"/>
      <c r="CB2423" s="9"/>
      <c r="CC2423" s="9"/>
      <c r="CD2423" s="9"/>
      <c r="CE2423" s="9"/>
      <c r="CF2423" s="9"/>
      <c r="CG2423" s="9"/>
      <c r="CH2423" s="9"/>
      <c r="CI2423" s="9"/>
      <c r="CJ2423" s="9"/>
      <c r="CK2423" s="9"/>
      <c r="CL2423" s="9"/>
      <c r="CM2423" s="9"/>
      <c r="CN2423" s="9"/>
      <c r="CO2423" s="9"/>
      <c r="CP2423" s="9"/>
      <c r="CQ2423" s="9"/>
      <c r="CR2423" s="9"/>
      <c r="CS2423" s="9"/>
      <c r="CT2423" s="9"/>
      <c r="CU2423" s="9"/>
      <c r="CV2423" s="9"/>
      <c r="CW2423" s="9"/>
      <c r="CX2423" s="9"/>
      <c r="CY2423" s="9"/>
      <c r="CZ2423" s="9"/>
      <c r="DA2423" s="9"/>
      <c r="DB2423" s="9"/>
      <c r="DC2423" s="9"/>
      <c r="DD2423" s="9"/>
      <c r="DE2423" s="9"/>
      <c r="DF2423" s="9"/>
      <c r="DG2423" s="9"/>
      <c r="DH2423" s="9"/>
      <c r="DI2423" s="9"/>
      <c r="DJ2423" s="9"/>
      <c r="DK2423" s="9"/>
      <c r="DL2423" s="9"/>
      <c r="DM2423" s="9"/>
      <c r="DN2423" s="9"/>
      <c r="DO2423" s="9"/>
    </row>
    <row r="2424" spans="1:119" s="10" customFormat="1" x14ac:dyDescent="0.2">
      <c r="A2424" s="8">
        <v>102496</v>
      </c>
      <c r="B2424" s="9" t="s">
        <v>6070</v>
      </c>
      <c r="C2424" s="9" t="b">
        <v>0</v>
      </c>
      <c r="D2424" s="9" t="b">
        <v>0</v>
      </c>
      <c r="E2424" s="9" t="b">
        <v>1</v>
      </c>
      <c r="F2424" s="9" t="b">
        <v>0</v>
      </c>
      <c r="G2424" s="9" t="s">
        <v>703</v>
      </c>
      <c r="H2424" s="9"/>
      <c r="I2424" s="9" t="s">
        <v>4450</v>
      </c>
      <c r="J2424" s="9" t="s">
        <v>397</v>
      </c>
      <c r="K2424" s="9">
        <v>46.524000000000001</v>
      </c>
      <c r="L2424" s="9">
        <v>-84.344000000000008</v>
      </c>
      <c r="M2424" s="9" t="s">
        <v>156</v>
      </c>
      <c r="N2424" s="9">
        <v>2015</v>
      </c>
      <c r="O2424" s="9"/>
      <c r="P2424" s="9">
        <v>2017</v>
      </c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 t="s">
        <v>686</v>
      </c>
      <c r="AG2424" s="9"/>
      <c r="AH2424" s="9">
        <v>58.3</v>
      </c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  <c r="BI2424" s="9"/>
      <c r="BJ2424" s="9"/>
      <c r="BK2424" s="9"/>
      <c r="BL2424" s="9"/>
      <c r="BM2424" s="9" t="s">
        <v>11</v>
      </c>
      <c r="BN2424" s="9"/>
      <c r="BO2424" s="9"/>
      <c r="BP2424" s="9"/>
      <c r="BQ2424" s="9"/>
      <c r="BR2424" s="9"/>
      <c r="BS2424" s="9"/>
      <c r="BT2424" s="9"/>
      <c r="BU2424" s="9"/>
      <c r="BV2424" s="9"/>
      <c r="BW2424" s="9"/>
      <c r="BX2424" s="9"/>
      <c r="BY2424" s="9"/>
      <c r="BZ2424" s="9"/>
      <c r="CA2424" s="9"/>
      <c r="CB2424" s="9"/>
      <c r="CC2424" s="9"/>
      <c r="CD2424" s="9"/>
      <c r="CE2424" s="9"/>
      <c r="CF2424" s="9"/>
      <c r="CG2424" s="9"/>
      <c r="CH2424" s="9"/>
      <c r="CI2424" s="9"/>
      <c r="CJ2424" s="9"/>
      <c r="CK2424" s="9"/>
      <c r="CL2424" s="9"/>
      <c r="CM2424" s="9"/>
      <c r="CN2424" s="9"/>
      <c r="CO2424" s="9"/>
      <c r="CP2424" s="9"/>
      <c r="CQ2424" s="9"/>
      <c r="CR2424" s="9"/>
      <c r="CS2424" s="9"/>
      <c r="CT2424" s="9"/>
      <c r="CU2424" s="9"/>
      <c r="CV2424" s="9"/>
      <c r="CW2424" s="9"/>
      <c r="CX2424" s="9"/>
      <c r="CY2424" s="9"/>
      <c r="CZ2424" s="9"/>
      <c r="DA2424" s="9"/>
      <c r="DB2424" s="9"/>
      <c r="DC2424" s="9"/>
      <c r="DD2424" s="9"/>
      <c r="DE2424" s="9"/>
      <c r="DF2424" s="9"/>
      <c r="DG2424" s="9"/>
      <c r="DH2424" s="9"/>
      <c r="DI2424" s="9"/>
      <c r="DJ2424" s="9"/>
      <c r="DK2424" s="9"/>
      <c r="DL2424" s="9"/>
      <c r="DM2424" s="9"/>
      <c r="DN2424" s="9"/>
      <c r="DO2424" s="9"/>
    </row>
    <row r="2425" spans="1:119" s="10" customFormat="1" x14ac:dyDescent="0.2">
      <c r="A2425" s="8">
        <v>102497</v>
      </c>
      <c r="B2425" s="9" t="s">
        <v>6071</v>
      </c>
      <c r="C2425" s="9" t="b">
        <v>0</v>
      </c>
      <c r="D2425" s="9" t="b">
        <v>0</v>
      </c>
      <c r="E2425" s="9" t="b">
        <v>1</v>
      </c>
      <c r="F2425" s="9" t="b">
        <v>0</v>
      </c>
      <c r="G2425" s="9" t="s">
        <v>6072</v>
      </c>
      <c r="H2425" s="9"/>
      <c r="I2425" s="9" t="s">
        <v>4450</v>
      </c>
      <c r="J2425" s="9" t="s">
        <v>397</v>
      </c>
      <c r="K2425" s="9">
        <v>46.524999999999999</v>
      </c>
      <c r="L2425" s="9">
        <v>-84.343000000000004</v>
      </c>
      <c r="M2425" s="9" t="s">
        <v>156</v>
      </c>
      <c r="N2425" s="9">
        <v>2011</v>
      </c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 t="s">
        <v>6073</v>
      </c>
      <c r="AG2425" s="9"/>
      <c r="AH2425" s="9">
        <v>0.13500000000000001</v>
      </c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  <c r="BI2425" s="9"/>
      <c r="BJ2425" s="9"/>
      <c r="BK2425" s="9" t="s">
        <v>11</v>
      </c>
      <c r="BL2425" s="9"/>
      <c r="BM2425" s="9"/>
      <c r="BN2425" s="9"/>
      <c r="BO2425" s="9"/>
      <c r="BP2425" s="9"/>
      <c r="BQ2425" s="9"/>
      <c r="BR2425" s="9"/>
      <c r="BS2425" s="9"/>
      <c r="BT2425" s="9"/>
      <c r="BU2425" s="9"/>
      <c r="BV2425" s="9"/>
      <c r="BW2425" s="9"/>
      <c r="BX2425" s="9"/>
      <c r="BY2425" s="9"/>
      <c r="BZ2425" s="9"/>
      <c r="CA2425" s="9"/>
      <c r="CB2425" s="9"/>
      <c r="CC2425" s="9"/>
      <c r="CD2425" s="9"/>
      <c r="CE2425" s="9"/>
      <c r="CF2425" s="9"/>
      <c r="CG2425" s="9"/>
      <c r="CH2425" s="9"/>
      <c r="CI2425" s="9"/>
      <c r="CJ2425" s="9"/>
      <c r="CK2425" s="9"/>
      <c r="CL2425" s="9"/>
      <c r="CM2425" s="9"/>
      <c r="CN2425" s="9"/>
      <c r="CO2425" s="9"/>
      <c r="CP2425" s="9"/>
      <c r="CQ2425" s="9"/>
      <c r="CR2425" s="9"/>
      <c r="CS2425" s="9"/>
      <c r="CT2425" s="9"/>
      <c r="CU2425" s="9"/>
      <c r="CV2425" s="9"/>
      <c r="CW2425" s="9"/>
      <c r="CX2425" s="9"/>
      <c r="CY2425" s="9"/>
      <c r="CZ2425" s="9"/>
      <c r="DA2425" s="9"/>
      <c r="DB2425" s="9"/>
      <c r="DC2425" s="9"/>
      <c r="DD2425" s="9"/>
      <c r="DE2425" s="9"/>
      <c r="DF2425" s="9"/>
      <c r="DG2425" s="9"/>
      <c r="DH2425" s="9"/>
      <c r="DI2425" s="9"/>
      <c r="DJ2425" s="9"/>
      <c r="DK2425" s="9"/>
      <c r="DL2425" s="9"/>
      <c r="DM2425" s="9"/>
      <c r="DN2425" s="9"/>
      <c r="DO2425" s="9"/>
    </row>
    <row r="2426" spans="1:119" s="10" customFormat="1" x14ac:dyDescent="0.2">
      <c r="A2426" s="8">
        <v>102498</v>
      </c>
      <c r="B2426" s="9" t="s">
        <v>6074</v>
      </c>
      <c r="C2426" s="9" t="b">
        <v>0</v>
      </c>
      <c r="D2426" s="9" t="b">
        <v>0</v>
      </c>
      <c r="E2426" s="9" t="b">
        <v>1</v>
      </c>
      <c r="F2426" s="9" t="b">
        <v>0</v>
      </c>
      <c r="G2426" s="9" t="s">
        <v>6075</v>
      </c>
      <c r="H2426" s="9"/>
      <c r="I2426" s="9" t="s">
        <v>4450</v>
      </c>
      <c r="J2426" s="9" t="s">
        <v>397</v>
      </c>
      <c r="K2426" s="9">
        <v>46.525999999999996</v>
      </c>
      <c r="L2426" s="9">
        <v>-84.341999999999999</v>
      </c>
      <c r="M2426" s="9" t="s">
        <v>156</v>
      </c>
      <c r="N2426" s="9">
        <v>2017</v>
      </c>
      <c r="O2426" s="9"/>
      <c r="P2426" s="9">
        <v>2017</v>
      </c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 t="s">
        <v>6076</v>
      </c>
      <c r="AG2426" s="9"/>
      <c r="AH2426" s="9">
        <v>0.25</v>
      </c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  <c r="BI2426" s="9"/>
      <c r="BJ2426" s="9"/>
      <c r="BK2426" s="9" t="s">
        <v>11</v>
      </c>
      <c r="BL2426" s="9"/>
      <c r="BM2426" s="9"/>
      <c r="BN2426" s="9"/>
      <c r="BO2426" s="9"/>
      <c r="BP2426" s="9"/>
      <c r="BQ2426" s="9"/>
      <c r="BR2426" s="9"/>
      <c r="BS2426" s="9"/>
      <c r="BT2426" s="9"/>
      <c r="BU2426" s="9"/>
      <c r="BV2426" s="9"/>
      <c r="BW2426" s="9"/>
      <c r="BX2426" s="9"/>
      <c r="BY2426" s="9"/>
      <c r="BZ2426" s="9"/>
      <c r="CA2426" s="9"/>
      <c r="CB2426" s="9"/>
      <c r="CC2426" s="9"/>
      <c r="CD2426" s="9"/>
      <c r="CE2426" s="9"/>
      <c r="CF2426" s="9"/>
      <c r="CG2426" s="9"/>
      <c r="CH2426" s="9"/>
      <c r="CI2426" s="9"/>
      <c r="CJ2426" s="9"/>
      <c r="CK2426" s="9"/>
      <c r="CL2426" s="9"/>
      <c r="CM2426" s="9"/>
      <c r="CN2426" s="9"/>
      <c r="CO2426" s="9"/>
      <c r="CP2426" s="9"/>
      <c r="CQ2426" s="9"/>
      <c r="CR2426" s="9"/>
      <c r="CS2426" s="9"/>
      <c r="CT2426" s="9"/>
      <c r="CU2426" s="9"/>
      <c r="CV2426" s="9"/>
      <c r="CW2426" s="9"/>
      <c r="CX2426" s="9"/>
      <c r="CY2426" s="9"/>
      <c r="CZ2426" s="9"/>
      <c r="DA2426" s="9"/>
      <c r="DB2426" s="9"/>
      <c r="DC2426" s="9"/>
      <c r="DD2426" s="9"/>
      <c r="DE2426" s="9"/>
      <c r="DF2426" s="9"/>
      <c r="DG2426" s="9"/>
      <c r="DH2426" s="9"/>
      <c r="DI2426" s="9"/>
      <c r="DJ2426" s="9"/>
      <c r="DK2426" s="9"/>
      <c r="DL2426" s="9"/>
      <c r="DM2426" s="9"/>
      <c r="DN2426" s="9"/>
      <c r="DO2426" s="9"/>
    </row>
    <row r="2427" spans="1:119" s="10" customFormat="1" x14ac:dyDescent="0.2">
      <c r="A2427" s="8">
        <v>102499</v>
      </c>
      <c r="B2427" s="9" t="s">
        <v>6077</v>
      </c>
      <c r="C2427" s="9" t="b">
        <v>0</v>
      </c>
      <c r="D2427" s="9" t="b">
        <v>0</v>
      </c>
      <c r="E2427" s="9" t="b">
        <v>1</v>
      </c>
      <c r="F2427" s="9" t="b">
        <v>0</v>
      </c>
      <c r="G2427" s="9" t="s">
        <v>6075</v>
      </c>
      <c r="H2427" s="9"/>
      <c r="I2427" s="9" t="s">
        <v>4450</v>
      </c>
      <c r="J2427" s="9" t="s">
        <v>397</v>
      </c>
      <c r="K2427" s="9">
        <v>46.527000000000001</v>
      </c>
      <c r="L2427" s="9">
        <v>-84.341000000000008</v>
      </c>
      <c r="M2427" s="9" t="s">
        <v>156</v>
      </c>
      <c r="N2427" s="9">
        <v>2017</v>
      </c>
      <c r="O2427" s="9"/>
      <c r="P2427" s="9">
        <v>2017</v>
      </c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 t="s">
        <v>6078</v>
      </c>
      <c r="AG2427" s="9"/>
      <c r="AH2427" s="9">
        <v>0.25</v>
      </c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  <c r="BI2427" s="9"/>
      <c r="BJ2427" s="9"/>
      <c r="BK2427" s="9" t="s">
        <v>11</v>
      </c>
      <c r="BL2427" s="9"/>
      <c r="BM2427" s="9"/>
      <c r="BN2427" s="9"/>
      <c r="BO2427" s="9"/>
      <c r="BP2427" s="9"/>
      <c r="BQ2427" s="9"/>
      <c r="BR2427" s="9"/>
      <c r="BS2427" s="9"/>
      <c r="BT2427" s="9"/>
      <c r="BU2427" s="9"/>
      <c r="BV2427" s="9"/>
      <c r="BW2427" s="9"/>
      <c r="BX2427" s="9"/>
      <c r="BY2427" s="9"/>
      <c r="BZ2427" s="9"/>
      <c r="CA2427" s="9"/>
      <c r="CB2427" s="9"/>
      <c r="CC2427" s="9"/>
      <c r="CD2427" s="9"/>
      <c r="CE2427" s="9"/>
      <c r="CF2427" s="9"/>
      <c r="CG2427" s="9"/>
      <c r="CH2427" s="9"/>
      <c r="CI2427" s="9"/>
      <c r="CJ2427" s="9"/>
      <c r="CK2427" s="9"/>
      <c r="CL2427" s="9"/>
      <c r="CM2427" s="9"/>
      <c r="CN2427" s="9"/>
      <c r="CO2427" s="9"/>
      <c r="CP2427" s="9"/>
      <c r="CQ2427" s="9"/>
      <c r="CR2427" s="9"/>
      <c r="CS2427" s="9"/>
      <c r="CT2427" s="9"/>
      <c r="CU2427" s="9"/>
      <c r="CV2427" s="9"/>
      <c r="CW2427" s="9"/>
      <c r="CX2427" s="9"/>
      <c r="CY2427" s="9"/>
      <c r="CZ2427" s="9"/>
      <c r="DA2427" s="9"/>
      <c r="DB2427" s="9"/>
      <c r="DC2427" s="9"/>
      <c r="DD2427" s="9"/>
      <c r="DE2427" s="9"/>
      <c r="DF2427" s="9"/>
      <c r="DG2427" s="9"/>
      <c r="DH2427" s="9"/>
      <c r="DI2427" s="9"/>
      <c r="DJ2427" s="9"/>
      <c r="DK2427" s="9"/>
      <c r="DL2427" s="9"/>
      <c r="DM2427" s="9"/>
      <c r="DN2427" s="9"/>
      <c r="DO2427" s="9"/>
    </row>
    <row r="2428" spans="1:119" s="10" customFormat="1" x14ac:dyDescent="0.2">
      <c r="A2428" s="8">
        <v>102500</v>
      </c>
      <c r="B2428" s="9" t="s">
        <v>6079</v>
      </c>
      <c r="C2428" s="9" t="b">
        <v>0</v>
      </c>
      <c r="D2428" s="9" t="b">
        <v>0</v>
      </c>
      <c r="E2428" s="9" t="b">
        <v>1</v>
      </c>
      <c r="F2428" s="9" t="b">
        <v>0</v>
      </c>
      <c r="G2428" s="9" t="s">
        <v>6075</v>
      </c>
      <c r="H2428" s="9"/>
      <c r="I2428" s="9" t="s">
        <v>4450</v>
      </c>
      <c r="J2428" s="9" t="s">
        <v>397</v>
      </c>
      <c r="K2428" s="9">
        <v>46.527999999999999</v>
      </c>
      <c r="L2428" s="9">
        <v>-84.34</v>
      </c>
      <c r="M2428" s="9" t="s">
        <v>156</v>
      </c>
      <c r="N2428" s="9">
        <v>2017</v>
      </c>
      <c r="O2428" s="9"/>
      <c r="P2428" s="9">
        <v>2017</v>
      </c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 t="s">
        <v>6080</v>
      </c>
      <c r="AG2428" s="9"/>
      <c r="AH2428" s="9">
        <v>0.25</v>
      </c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  <c r="BI2428" s="9"/>
      <c r="BJ2428" s="9"/>
      <c r="BK2428" s="9" t="s">
        <v>11</v>
      </c>
      <c r="BL2428" s="9"/>
      <c r="BM2428" s="9"/>
      <c r="BN2428" s="9"/>
      <c r="BO2428" s="9"/>
      <c r="BP2428" s="9"/>
      <c r="BQ2428" s="9"/>
      <c r="BR2428" s="9"/>
      <c r="BS2428" s="9"/>
      <c r="BT2428" s="9"/>
      <c r="BU2428" s="9"/>
      <c r="BV2428" s="9"/>
      <c r="BW2428" s="9"/>
      <c r="BX2428" s="9"/>
      <c r="BY2428" s="9"/>
      <c r="BZ2428" s="9"/>
      <c r="CA2428" s="9"/>
      <c r="CB2428" s="9"/>
      <c r="CC2428" s="9"/>
      <c r="CD2428" s="9"/>
      <c r="CE2428" s="9"/>
      <c r="CF2428" s="9"/>
      <c r="CG2428" s="9"/>
      <c r="CH2428" s="9"/>
      <c r="CI2428" s="9"/>
      <c r="CJ2428" s="9"/>
      <c r="CK2428" s="9"/>
      <c r="CL2428" s="9"/>
      <c r="CM2428" s="9"/>
      <c r="CN2428" s="9"/>
      <c r="CO2428" s="9"/>
      <c r="CP2428" s="9"/>
      <c r="CQ2428" s="9"/>
      <c r="CR2428" s="9"/>
      <c r="CS2428" s="9"/>
      <c r="CT2428" s="9"/>
      <c r="CU2428" s="9"/>
      <c r="CV2428" s="9"/>
      <c r="CW2428" s="9"/>
      <c r="CX2428" s="9"/>
      <c r="CY2428" s="9"/>
      <c r="CZ2428" s="9"/>
      <c r="DA2428" s="9"/>
      <c r="DB2428" s="9"/>
      <c r="DC2428" s="9"/>
      <c r="DD2428" s="9"/>
      <c r="DE2428" s="9"/>
      <c r="DF2428" s="9"/>
      <c r="DG2428" s="9"/>
      <c r="DH2428" s="9"/>
      <c r="DI2428" s="9"/>
      <c r="DJ2428" s="9"/>
      <c r="DK2428" s="9"/>
      <c r="DL2428" s="9"/>
      <c r="DM2428" s="9"/>
      <c r="DN2428" s="9"/>
      <c r="DO2428" s="9"/>
    </row>
    <row r="2429" spans="1:119" s="10" customFormat="1" x14ac:dyDescent="0.2">
      <c r="A2429" s="8">
        <v>102501</v>
      </c>
      <c r="B2429" s="9" t="s">
        <v>6081</v>
      </c>
      <c r="C2429" s="9" t="b">
        <v>0</v>
      </c>
      <c r="D2429" s="9" t="b">
        <v>0</v>
      </c>
      <c r="E2429" s="9" t="b">
        <v>1</v>
      </c>
      <c r="F2429" s="9" t="b">
        <v>0</v>
      </c>
      <c r="G2429" s="9" t="s">
        <v>6082</v>
      </c>
      <c r="H2429" s="9"/>
      <c r="I2429" s="9" t="s">
        <v>4450</v>
      </c>
      <c r="J2429" s="9" t="s">
        <v>397</v>
      </c>
      <c r="K2429" s="9">
        <v>46.528999999999996</v>
      </c>
      <c r="L2429" s="9">
        <v>-84.338999999999999</v>
      </c>
      <c r="M2429" s="9" t="s">
        <v>156</v>
      </c>
      <c r="N2429" s="9">
        <v>2011</v>
      </c>
      <c r="O2429" s="9"/>
      <c r="P2429" s="9">
        <v>2017</v>
      </c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 t="s">
        <v>2094</v>
      </c>
      <c r="AG2429" s="9"/>
      <c r="AH2429" s="9">
        <v>68</v>
      </c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  <c r="BI2429" s="9"/>
      <c r="BJ2429" s="9"/>
      <c r="BK2429" s="9" t="s">
        <v>11</v>
      </c>
      <c r="BL2429" s="9"/>
      <c r="BM2429" s="9"/>
      <c r="BN2429" s="9"/>
      <c r="BO2429" s="9"/>
      <c r="BP2429" s="9"/>
      <c r="BQ2429" s="9"/>
      <c r="BR2429" s="9"/>
      <c r="BS2429" s="9"/>
      <c r="BT2429" s="9"/>
      <c r="BU2429" s="9"/>
      <c r="BV2429" s="9"/>
      <c r="BW2429" s="9"/>
      <c r="BX2429" s="9"/>
      <c r="BY2429" s="9"/>
      <c r="BZ2429" s="9"/>
      <c r="CA2429" s="9"/>
      <c r="CB2429" s="9"/>
      <c r="CC2429" s="9"/>
      <c r="CD2429" s="9"/>
      <c r="CE2429" s="9"/>
      <c r="CF2429" s="9"/>
      <c r="CG2429" s="9"/>
      <c r="CH2429" s="9"/>
      <c r="CI2429" s="9"/>
      <c r="CJ2429" s="9"/>
      <c r="CK2429" s="9"/>
      <c r="CL2429" s="9"/>
      <c r="CM2429" s="9"/>
      <c r="CN2429" s="9"/>
      <c r="CO2429" s="9"/>
      <c r="CP2429" s="9"/>
      <c r="CQ2429" s="9"/>
      <c r="CR2429" s="9"/>
      <c r="CS2429" s="9"/>
      <c r="CT2429" s="9"/>
      <c r="CU2429" s="9"/>
      <c r="CV2429" s="9"/>
      <c r="CW2429" s="9"/>
      <c r="CX2429" s="9"/>
      <c r="CY2429" s="9"/>
      <c r="CZ2429" s="9"/>
      <c r="DA2429" s="9"/>
      <c r="DB2429" s="9"/>
      <c r="DC2429" s="9"/>
      <c r="DD2429" s="9"/>
      <c r="DE2429" s="9"/>
      <c r="DF2429" s="9"/>
      <c r="DG2429" s="9"/>
      <c r="DH2429" s="9"/>
      <c r="DI2429" s="9"/>
      <c r="DJ2429" s="9"/>
      <c r="DK2429" s="9"/>
      <c r="DL2429" s="9"/>
      <c r="DM2429" s="9"/>
      <c r="DN2429" s="9"/>
      <c r="DO2429" s="9"/>
    </row>
    <row r="2430" spans="1:119" s="10" customFormat="1" x14ac:dyDescent="0.2">
      <c r="A2430" s="8">
        <v>102502</v>
      </c>
      <c r="B2430" s="9" t="s">
        <v>6083</v>
      </c>
      <c r="C2430" s="9" t="b">
        <v>0</v>
      </c>
      <c r="D2430" s="9" t="b">
        <v>0</v>
      </c>
      <c r="E2430" s="9" t="b">
        <v>1</v>
      </c>
      <c r="F2430" s="9" t="b">
        <v>0</v>
      </c>
      <c r="G2430" s="9" t="s">
        <v>3986</v>
      </c>
      <c r="H2430" s="9"/>
      <c r="I2430" s="9" t="s">
        <v>580</v>
      </c>
      <c r="J2430" s="9" t="s">
        <v>397</v>
      </c>
      <c r="K2430" s="9">
        <v>43.776000000000003</v>
      </c>
      <c r="L2430" s="9">
        <v>-79.231999999999999</v>
      </c>
      <c r="M2430" s="9" t="s">
        <v>156</v>
      </c>
      <c r="N2430" s="9"/>
      <c r="O2430" s="9"/>
      <c r="P2430" s="9"/>
      <c r="Q2430" s="9">
        <v>911</v>
      </c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 t="s">
        <v>6084</v>
      </c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 t="s">
        <v>11</v>
      </c>
      <c r="BE2430" s="9"/>
      <c r="BF2430" s="9"/>
      <c r="BG2430" s="9"/>
      <c r="BH2430" s="9"/>
      <c r="BI2430" s="9"/>
      <c r="BJ2430" s="9"/>
      <c r="BK2430" s="9"/>
      <c r="BL2430" s="9"/>
      <c r="BM2430" s="9"/>
      <c r="BN2430" s="9"/>
      <c r="BO2430" s="9"/>
      <c r="BP2430" s="9"/>
      <c r="BQ2430" s="9"/>
      <c r="BR2430" s="9"/>
      <c r="BS2430" s="9"/>
      <c r="BT2430" s="9"/>
      <c r="BU2430" s="9"/>
      <c r="BV2430" s="9"/>
      <c r="BW2430" s="9"/>
      <c r="BX2430" s="9"/>
      <c r="BY2430" s="9"/>
      <c r="BZ2430" s="9"/>
      <c r="CA2430" s="9"/>
      <c r="CB2430" s="9"/>
      <c r="CC2430" s="9"/>
      <c r="CD2430" s="9"/>
      <c r="CE2430" s="9"/>
      <c r="CF2430" s="9"/>
      <c r="CG2430" s="9"/>
      <c r="CH2430" s="9"/>
      <c r="CI2430" s="9"/>
      <c r="CJ2430" s="9"/>
      <c r="CK2430" s="9"/>
      <c r="CL2430" s="9"/>
      <c r="CM2430" s="9"/>
      <c r="CN2430" s="9"/>
      <c r="CO2430" s="9"/>
      <c r="CP2430" s="9"/>
      <c r="CQ2430" s="9"/>
      <c r="CR2430" s="9"/>
      <c r="CS2430" s="9"/>
      <c r="CT2430" s="9"/>
      <c r="CU2430" s="9"/>
      <c r="CV2430" s="9"/>
      <c r="CW2430" s="9"/>
      <c r="CX2430" s="9"/>
      <c r="CY2430" s="9"/>
      <c r="CZ2430" s="9"/>
      <c r="DA2430" s="9"/>
      <c r="DB2430" s="9"/>
      <c r="DC2430" s="9"/>
      <c r="DD2430" s="9"/>
      <c r="DE2430" s="9"/>
      <c r="DF2430" s="9"/>
      <c r="DG2430" s="9"/>
      <c r="DH2430" s="9"/>
      <c r="DI2430" s="9"/>
      <c r="DJ2430" s="9"/>
      <c r="DK2430" s="9"/>
      <c r="DL2430" s="9"/>
      <c r="DM2430" s="9"/>
      <c r="DN2430" s="9"/>
      <c r="DO2430" s="9"/>
    </row>
    <row r="2431" spans="1:119" s="10" customFormat="1" x14ac:dyDescent="0.2">
      <c r="A2431" s="8">
        <v>102503</v>
      </c>
      <c r="B2431" s="9" t="s">
        <v>6085</v>
      </c>
      <c r="C2431" s="9" t="b">
        <v>1</v>
      </c>
      <c r="D2431" s="9" t="b">
        <v>0</v>
      </c>
      <c r="E2431" s="9" t="b">
        <v>0</v>
      </c>
      <c r="F2431" s="9" t="b">
        <v>0</v>
      </c>
      <c r="G2431" s="9" t="s">
        <v>5533</v>
      </c>
      <c r="H2431" s="9"/>
      <c r="I2431" s="9" t="s">
        <v>580</v>
      </c>
      <c r="J2431" s="9" t="s">
        <v>397</v>
      </c>
      <c r="K2431" s="9">
        <v>43.777000000000001</v>
      </c>
      <c r="L2431" s="9">
        <v>-79.230999999999995</v>
      </c>
      <c r="M2431" s="9" t="s">
        <v>156</v>
      </c>
      <c r="N2431" s="9">
        <v>2006</v>
      </c>
      <c r="O2431" s="9"/>
      <c r="P2431" s="9">
        <v>2015</v>
      </c>
      <c r="Q2431" s="9">
        <v>541</v>
      </c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 t="s">
        <v>158</v>
      </c>
      <c r="AG2431" s="9"/>
      <c r="AH2431" s="9">
        <v>7.0000000000000007E-2</v>
      </c>
      <c r="AI2431" s="9">
        <v>0.06</v>
      </c>
      <c r="AJ2431" s="9">
        <v>210</v>
      </c>
      <c r="AK2431" s="9">
        <v>180</v>
      </c>
      <c r="AL2431" s="9">
        <v>0.1</v>
      </c>
      <c r="AM2431" s="9"/>
      <c r="AN2431" s="9" t="s">
        <v>11</v>
      </c>
      <c r="AO2431" s="9"/>
      <c r="AP2431" s="9">
        <v>1</v>
      </c>
      <c r="AQ2431" s="9" t="s">
        <v>1999</v>
      </c>
      <c r="AR2431" s="9"/>
      <c r="AS2431" s="9">
        <v>7.0000000000000007E-2</v>
      </c>
      <c r="AT2431" s="9">
        <v>0.06</v>
      </c>
      <c r="AU2431" s="9">
        <v>210</v>
      </c>
      <c r="AV2431" s="9">
        <v>180</v>
      </c>
      <c r="AW2431" s="9" t="s">
        <v>11</v>
      </c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  <c r="BI2431" s="9"/>
      <c r="BJ2431" s="9"/>
      <c r="BK2431" s="9"/>
      <c r="BL2431" s="9"/>
      <c r="BM2431" s="9"/>
      <c r="BN2431" s="9"/>
      <c r="BO2431" s="9">
        <v>3048.57</v>
      </c>
      <c r="BP2431" s="9"/>
      <c r="BQ2431" s="9"/>
      <c r="BR2431" s="9"/>
      <c r="BS2431" s="9"/>
      <c r="BT2431" s="9"/>
      <c r="BU2431" s="9"/>
      <c r="BV2431" s="9"/>
      <c r="BW2431" s="9"/>
      <c r="BX2431" s="9"/>
      <c r="BY2431" s="9"/>
      <c r="BZ2431" s="9"/>
      <c r="CA2431" s="9"/>
      <c r="CB2431" s="9"/>
      <c r="CC2431" s="9"/>
      <c r="CD2431" s="9"/>
      <c r="CE2431" s="9"/>
      <c r="CF2431" s="9"/>
      <c r="CG2431" s="9"/>
      <c r="CH2431" s="9"/>
      <c r="CI2431" s="9"/>
      <c r="CJ2431" s="9"/>
      <c r="CK2431" s="9"/>
      <c r="CL2431" s="9"/>
      <c r="CM2431" s="9"/>
      <c r="CN2431" s="9"/>
      <c r="CO2431" s="9"/>
      <c r="CP2431" s="9"/>
      <c r="CQ2431" s="9"/>
      <c r="CR2431" s="9"/>
      <c r="CS2431" s="9"/>
      <c r="CT2431" s="9"/>
      <c r="CU2431" s="9"/>
      <c r="CV2431" s="9"/>
      <c r="CW2431" s="9"/>
      <c r="CX2431" s="9"/>
      <c r="CY2431" s="9"/>
      <c r="CZ2431" s="9"/>
      <c r="DA2431" s="9"/>
      <c r="DB2431" s="9"/>
      <c r="DC2431" s="9"/>
      <c r="DD2431" s="9"/>
      <c r="DE2431" s="9"/>
      <c r="DF2431" s="9"/>
      <c r="DG2431" s="9"/>
      <c r="DH2431" s="9"/>
      <c r="DI2431" s="9"/>
      <c r="DJ2431" s="9"/>
      <c r="DK2431" s="9"/>
      <c r="DL2431" s="9"/>
      <c r="DM2431" s="9"/>
      <c r="DN2431" s="9"/>
      <c r="DO2431" s="9"/>
    </row>
    <row r="2432" spans="1:119" s="10" customFormat="1" x14ac:dyDescent="0.2">
      <c r="A2432" s="8">
        <v>102504</v>
      </c>
      <c r="B2432" s="9" t="s">
        <v>6086</v>
      </c>
      <c r="C2432" s="9" t="b">
        <v>0</v>
      </c>
      <c r="D2432" s="9" t="b">
        <v>0</v>
      </c>
      <c r="E2432" s="9" t="b">
        <v>1</v>
      </c>
      <c r="F2432" s="9" t="b">
        <v>0</v>
      </c>
      <c r="G2432" s="9" t="s">
        <v>6087</v>
      </c>
      <c r="H2432" s="9" t="s">
        <v>6088</v>
      </c>
      <c r="I2432" s="9" t="s">
        <v>6089</v>
      </c>
      <c r="J2432" s="9" t="s">
        <v>397</v>
      </c>
      <c r="K2432" s="9">
        <v>43.552999999999997</v>
      </c>
      <c r="L2432" s="9">
        <v>-81.393000000000001</v>
      </c>
      <c r="M2432" s="9" t="s">
        <v>156</v>
      </c>
      <c r="N2432" s="9">
        <v>2016</v>
      </c>
      <c r="O2432" s="9"/>
      <c r="P2432" s="9">
        <v>2017</v>
      </c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 t="s">
        <v>6090</v>
      </c>
      <c r="AG2432" s="9"/>
      <c r="AH2432" s="9">
        <v>0.25</v>
      </c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  <c r="BI2432" s="9"/>
      <c r="BJ2432" s="9"/>
      <c r="BK2432" s="9" t="s">
        <v>11</v>
      </c>
      <c r="BL2432" s="9"/>
      <c r="BM2432" s="9"/>
      <c r="BN2432" s="9"/>
      <c r="BO2432" s="9"/>
      <c r="BP2432" s="9"/>
      <c r="BQ2432" s="9"/>
      <c r="BR2432" s="9"/>
      <c r="BS2432" s="9"/>
      <c r="BT2432" s="9"/>
      <c r="BU2432" s="9"/>
      <c r="BV2432" s="9"/>
      <c r="BW2432" s="9"/>
      <c r="BX2432" s="9"/>
      <c r="BY2432" s="9"/>
      <c r="BZ2432" s="9"/>
      <c r="CA2432" s="9"/>
      <c r="CB2432" s="9"/>
      <c r="CC2432" s="9"/>
      <c r="CD2432" s="9"/>
      <c r="CE2432" s="9"/>
      <c r="CF2432" s="9"/>
      <c r="CG2432" s="9"/>
      <c r="CH2432" s="9"/>
      <c r="CI2432" s="9"/>
      <c r="CJ2432" s="9"/>
      <c r="CK2432" s="9"/>
      <c r="CL2432" s="9"/>
      <c r="CM2432" s="9"/>
      <c r="CN2432" s="9"/>
      <c r="CO2432" s="9"/>
      <c r="CP2432" s="9"/>
      <c r="CQ2432" s="9"/>
      <c r="CR2432" s="9"/>
      <c r="CS2432" s="9"/>
      <c r="CT2432" s="9"/>
      <c r="CU2432" s="9"/>
      <c r="CV2432" s="9"/>
      <c r="CW2432" s="9"/>
      <c r="CX2432" s="9"/>
      <c r="CY2432" s="9"/>
      <c r="CZ2432" s="9"/>
      <c r="DA2432" s="9"/>
      <c r="DB2432" s="9"/>
      <c r="DC2432" s="9"/>
      <c r="DD2432" s="9"/>
      <c r="DE2432" s="9"/>
      <c r="DF2432" s="9"/>
      <c r="DG2432" s="9"/>
      <c r="DH2432" s="9"/>
      <c r="DI2432" s="9"/>
      <c r="DJ2432" s="9"/>
      <c r="DK2432" s="9"/>
      <c r="DL2432" s="9"/>
      <c r="DM2432" s="9"/>
      <c r="DN2432" s="9"/>
      <c r="DO2432" s="9"/>
    </row>
    <row r="2433" spans="1:119" s="10" customFormat="1" x14ac:dyDescent="0.2">
      <c r="A2433" s="8">
        <v>102505</v>
      </c>
      <c r="B2433" s="9" t="s">
        <v>6091</v>
      </c>
      <c r="C2433" s="9" t="b">
        <v>0</v>
      </c>
      <c r="D2433" s="9" t="b">
        <v>0</v>
      </c>
      <c r="E2433" s="9" t="b">
        <v>1</v>
      </c>
      <c r="F2433" s="9" t="b">
        <v>0</v>
      </c>
      <c r="G2433" s="9" t="s">
        <v>2281</v>
      </c>
      <c r="H2433" s="9"/>
      <c r="I2433" s="9" t="s">
        <v>6092</v>
      </c>
      <c r="J2433" s="9" t="s">
        <v>397</v>
      </c>
      <c r="K2433" s="9">
        <v>44.2</v>
      </c>
      <c r="L2433" s="9">
        <v>-78.951999999999998</v>
      </c>
      <c r="M2433" s="9" t="s">
        <v>156</v>
      </c>
      <c r="N2433" s="9">
        <v>2012</v>
      </c>
      <c r="O2433" s="9"/>
      <c r="P2433" s="9">
        <v>2017</v>
      </c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 t="s">
        <v>6093</v>
      </c>
      <c r="AG2433" s="9"/>
      <c r="AH2433" s="9">
        <v>0.25</v>
      </c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  <c r="BI2433" s="9"/>
      <c r="BJ2433" s="9"/>
      <c r="BK2433" s="9" t="s">
        <v>11</v>
      </c>
      <c r="BL2433" s="9"/>
      <c r="BM2433" s="9"/>
      <c r="BN2433" s="9"/>
      <c r="BO2433" s="9"/>
      <c r="BP2433" s="9"/>
      <c r="BQ2433" s="9"/>
      <c r="BR2433" s="9"/>
      <c r="BS2433" s="9"/>
      <c r="BT2433" s="9"/>
      <c r="BU2433" s="9"/>
      <c r="BV2433" s="9"/>
      <c r="BW2433" s="9"/>
      <c r="BX2433" s="9"/>
      <c r="BY2433" s="9"/>
      <c r="BZ2433" s="9"/>
      <c r="CA2433" s="9"/>
      <c r="CB2433" s="9"/>
      <c r="CC2433" s="9"/>
      <c r="CD2433" s="9"/>
      <c r="CE2433" s="9"/>
      <c r="CF2433" s="9"/>
      <c r="CG2433" s="9"/>
      <c r="CH2433" s="9"/>
      <c r="CI2433" s="9"/>
      <c r="CJ2433" s="9"/>
      <c r="CK2433" s="9"/>
      <c r="CL2433" s="9"/>
      <c r="CM2433" s="9"/>
      <c r="CN2433" s="9"/>
      <c r="CO2433" s="9"/>
      <c r="CP2433" s="9"/>
      <c r="CQ2433" s="9"/>
      <c r="CR2433" s="9"/>
      <c r="CS2433" s="9"/>
      <c r="CT2433" s="9"/>
      <c r="CU2433" s="9"/>
      <c r="CV2433" s="9"/>
      <c r="CW2433" s="9"/>
      <c r="CX2433" s="9"/>
      <c r="CY2433" s="9"/>
      <c r="CZ2433" s="9"/>
      <c r="DA2433" s="9"/>
      <c r="DB2433" s="9"/>
      <c r="DC2433" s="9"/>
      <c r="DD2433" s="9"/>
      <c r="DE2433" s="9"/>
      <c r="DF2433" s="9"/>
      <c r="DG2433" s="9"/>
      <c r="DH2433" s="9"/>
      <c r="DI2433" s="9"/>
      <c r="DJ2433" s="9"/>
      <c r="DK2433" s="9"/>
      <c r="DL2433" s="9"/>
      <c r="DM2433" s="9"/>
      <c r="DN2433" s="9"/>
      <c r="DO2433" s="9"/>
    </row>
    <row r="2434" spans="1:119" s="10" customFormat="1" x14ac:dyDescent="0.2">
      <c r="A2434" s="8">
        <v>102506</v>
      </c>
      <c r="B2434" s="9" t="s">
        <v>6094</v>
      </c>
      <c r="C2434" s="9" t="b">
        <v>0</v>
      </c>
      <c r="D2434" s="9" t="b">
        <v>0</v>
      </c>
      <c r="E2434" s="9" t="b">
        <v>1</v>
      </c>
      <c r="F2434" s="9" t="b">
        <v>0</v>
      </c>
      <c r="G2434" s="9" t="s">
        <v>2541</v>
      </c>
      <c r="H2434" s="9"/>
      <c r="I2434" s="9" t="s">
        <v>6095</v>
      </c>
      <c r="J2434" s="9" t="s">
        <v>397</v>
      </c>
      <c r="K2434" s="9">
        <v>44.695999999999998</v>
      </c>
      <c r="L2434" s="9">
        <v>-79.171999999999997</v>
      </c>
      <c r="M2434" s="9" t="s">
        <v>156</v>
      </c>
      <c r="N2434" s="9">
        <v>2015</v>
      </c>
      <c r="O2434" s="9"/>
      <c r="P2434" s="9">
        <v>2017</v>
      </c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 t="s">
        <v>6096</v>
      </c>
      <c r="AG2434" s="9"/>
      <c r="AH2434" s="9">
        <v>0.249615</v>
      </c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  <c r="BI2434" s="9"/>
      <c r="BJ2434" s="9"/>
      <c r="BK2434" s="9" t="s">
        <v>11</v>
      </c>
      <c r="BL2434" s="9"/>
      <c r="BM2434" s="9"/>
      <c r="BN2434" s="9"/>
      <c r="BO2434" s="9"/>
      <c r="BP2434" s="9"/>
      <c r="BQ2434" s="9"/>
      <c r="BR2434" s="9"/>
      <c r="BS2434" s="9"/>
      <c r="BT2434" s="9"/>
      <c r="BU2434" s="9"/>
      <c r="BV2434" s="9"/>
      <c r="BW2434" s="9"/>
      <c r="BX2434" s="9"/>
      <c r="BY2434" s="9"/>
      <c r="BZ2434" s="9"/>
      <c r="CA2434" s="9"/>
      <c r="CB2434" s="9"/>
      <c r="CC2434" s="9"/>
      <c r="CD2434" s="9"/>
      <c r="CE2434" s="9"/>
      <c r="CF2434" s="9"/>
      <c r="CG2434" s="9"/>
      <c r="CH2434" s="9"/>
      <c r="CI2434" s="9"/>
      <c r="CJ2434" s="9"/>
      <c r="CK2434" s="9"/>
      <c r="CL2434" s="9"/>
      <c r="CM2434" s="9"/>
      <c r="CN2434" s="9"/>
      <c r="CO2434" s="9"/>
      <c r="CP2434" s="9"/>
      <c r="CQ2434" s="9"/>
      <c r="CR2434" s="9"/>
      <c r="CS2434" s="9"/>
      <c r="CT2434" s="9"/>
      <c r="CU2434" s="9"/>
      <c r="CV2434" s="9"/>
      <c r="CW2434" s="9"/>
      <c r="CX2434" s="9"/>
      <c r="CY2434" s="9"/>
      <c r="CZ2434" s="9"/>
      <c r="DA2434" s="9"/>
      <c r="DB2434" s="9"/>
      <c r="DC2434" s="9"/>
      <c r="DD2434" s="9"/>
      <c r="DE2434" s="9"/>
      <c r="DF2434" s="9"/>
      <c r="DG2434" s="9"/>
      <c r="DH2434" s="9"/>
      <c r="DI2434" s="9"/>
      <c r="DJ2434" s="9"/>
      <c r="DK2434" s="9"/>
      <c r="DL2434" s="9"/>
      <c r="DM2434" s="9"/>
      <c r="DN2434" s="9"/>
      <c r="DO2434" s="9"/>
    </row>
    <row r="2435" spans="1:119" s="10" customFormat="1" x14ac:dyDescent="0.2">
      <c r="A2435" s="8">
        <v>102507</v>
      </c>
      <c r="B2435" s="9" t="s">
        <v>6097</v>
      </c>
      <c r="C2435" s="9" t="b">
        <v>0</v>
      </c>
      <c r="D2435" s="9" t="b">
        <v>0</v>
      </c>
      <c r="E2435" s="9" t="b">
        <v>1</v>
      </c>
      <c r="F2435" s="9" t="b">
        <v>0</v>
      </c>
      <c r="G2435" s="9" t="s">
        <v>3097</v>
      </c>
      <c r="H2435" s="9"/>
      <c r="I2435" s="9" t="s">
        <v>6098</v>
      </c>
      <c r="J2435" s="9" t="s">
        <v>397</v>
      </c>
      <c r="K2435" s="9">
        <v>44.476999999999997</v>
      </c>
      <c r="L2435" s="9">
        <v>-76.234999999999999</v>
      </c>
      <c r="M2435" s="9" t="s">
        <v>156</v>
      </c>
      <c r="N2435" s="9">
        <v>2010</v>
      </c>
      <c r="O2435" s="9"/>
      <c r="P2435" s="9">
        <v>2017</v>
      </c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 t="s">
        <v>2064</v>
      </c>
      <c r="AG2435" s="9"/>
      <c r="AH2435" s="9">
        <v>0.2</v>
      </c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  <c r="BI2435" s="9"/>
      <c r="BJ2435" s="9"/>
      <c r="BK2435" s="9"/>
      <c r="BL2435" s="9" t="s">
        <v>11</v>
      </c>
      <c r="BM2435" s="9"/>
      <c r="BN2435" s="9"/>
      <c r="BO2435" s="9"/>
      <c r="BP2435" s="9"/>
      <c r="BQ2435" s="9"/>
      <c r="BR2435" s="9"/>
      <c r="BS2435" s="9"/>
      <c r="BT2435" s="9"/>
      <c r="BU2435" s="9"/>
      <c r="BV2435" s="9"/>
      <c r="BW2435" s="9"/>
      <c r="BX2435" s="9"/>
      <c r="BY2435" s="9"/>
      <c r="BZ2435" s="9"/>
      <c r="CA2435" s="9"/>
      <c r="CB2435" s="9"/>
      <c r="CC2435" s="9"/>
      <c r="CD2435" s="9"/>
      <c r="CE2435" s="9"/>
      <c r="CF2435" s="9"/>
      <c r="CG2435" s="9"/>
      <c r="CH2435" s="9"/>
      <c r="CI2435" s="9"/>
      <c r="CJ2435" s="9"/>
      <c r="CK2435" s="9"/>
      <c r="CL2435" s="9"/>
      <c r="CM2435" s="9"/>
      <c r="CN2435" s="9"/>
      <c r="CO2435" s="9"/>
      <c r="CP2435" s="9"/>
      <c r="CQ2435" s="9"/>
      <c r="CR2435" s="9"/>
      <c r="CS2435" s="9"/>
      <c r="CT2435" s="9"/>
      <c r="CU2435" s="9"/>
      <c r="CV2435" s="9"/>
      <c r="CW2435" s="9"/>
      <c r="CX2435" s="9"/>
      <c r="CY2435" s="9"/>
      <c r="CZ2435" s="9"/>
      <c r="DA2435" s="9"/>
      <c r="DB2435" s="9"/>
      <c r="DC2435" s="9"/>
      <c r="DD2435" s="9"/>
      <c r="DE2435" s="9"/>
      <c r="DF2435" s="9"/>
      <c r="DG2435" s="9"/>
      <c r="DH2435" s="9"/>
      <c r="DI2435" s="9"/>
      <c r="DJ2435" s="9"/>
      <c r="DK2435" s="9"/>
      <c r="DL2435" s="9"/>
      <c r="DM2435" s="9"/>
      <c r="DN2435" s="9"/>
      <c r="DO2435" s="9"/>
    </row>
    <row r="2436" spans="1:119" s="10" customFormat="1" x14ac:dyDescent="0.2">
      <c r="A2436" s="8">
        <v>102508</v>
      </c>
      <c r="B2436" s="9" t="s">
        <v>6099</v>
      </c>
      <c r="C2436" s="9" t="b">
        <v>0</v>
      </c>
      <c r="D2436" s="9" t="b">
        <v>0</v>
      </c>
      <c r="E2436" s="9" t="b">
        <v>1</v>
      </c>
      <c r="F2436" s="9" t="b">
        <v>0</v>
      </c>
      <c r="G2436" s="9" t="s">
        <v>2246</v>
      </c>
      <c r="H2436" s="9"/>
      <c r="I2436" s="9" t="s">
        <v>5706</v>
      </c>
      <c r="J2436" s="9" t="s">
        <v>397</v>
      </c>
      <c r="K2436" s="9">
        <v>45.35</v>
      </c>
      <c r="L2436" s="9">
        <v>-80.031999999999996</v>
      </c>
      <c r="M2436" s="9" t="s">
        <v>156</v>
      </c>
      <c r="N2436" s="9">
        <v>1919</v>
      </c>
      <c r="O2436" s="9"/>
      <c r="P2436" s="9">
        <v>2017</v>
      </c>
      <c r="Q2436" s="9">
        <v>221</v>
      </c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 t="s">
        <v>665</v>
      </c>
      <c r="AG2436" s="9"/>
      <c r="AH2436" s="9">
        <v>1.2</v>
      </c>
      <c r="AI2436" s="9"/>
      <c r="AJ2436" s="9">
        <v>7500</v>
      </c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  <c r="BI2436" s="9"/>
      <c r="BJ2436" s="9"/>
      <c r="BK2436" s="9"/>
      <c r="BL2436" s="9" t="s">
        <v>11</v>
      </c>
      <c r="BM2436" s="9"/>
      <c r="BN2436" s="9"/>
      <c r="BO2436" s="9"/>
      <c r="BP2436" s="9"/>
      <c r="BQ2436" s="9"/>
      <c r="BR2436" s="9"/>
      <c r="BS2436" s="9"/>
      <c r="BT2436" s="9"/>
      <c r="BU2436" s="9"/>
      <c r="BV2436" s="9"/>
      <c r="BW2436" s="9"/>
      <c r="BX2436" s="9"/>
      <c r="BY2436" s="9"/>
      <c r="BZ2436" s="9"/>
      <c r="CA2436" s="9"/>
      <c r="CB2436" s="9"/>
      <c r="CC2436" s="9"/>
      <c r="CD2436" s="9"/>
      <c r="CE2436" s="9"/>
      <c r="CF2436" s="9"/>
      <c r="CG2436" s="9"/>
      <c r="CH2436" s="9"/>
      <c r="CI2436" s="9"/>
      <c r="CJ2436" s="9"/>
      <c r="CK2436" s="9"/>
      <c r="CL2436" s="9"/>
      <c r="CM2436" s="9"/>
      <c r="CN2436" s="9"/>
      <c r="CO2436" s="9"/>
      <c r="CP2436" s="9"/>
      <c r="CQ2436" s="9"/>
      <c r="CR2436" s="9"/>
      <c r="CS2436" s="9"/>
      <c r="CT2436" s="9"/>
      <c r="CU2436" s="9"/>
      <c r="CV2436" s="9"/>
      <c r="CW2436" s="9"/>
      <c r="CX2436" s="9"/>
      <c r="CY2436" s="9"/>
      <c r="CZ2436" s="9"/>
      <c r="DA2436" s="9"/>
      <c r="DB2436" s="9"/>
      <c r="DC2436" s="9"/>
      <c r="DD2436" s="9"/>
      <c r="DE2436" s="9"/>
      <c r="DF2436" s="9"/>
      <c r="DG2436" s="9"/>
      <c r="DH2436" s="9"/>
      <c r="DI2436" s="9"/>
      <c r="DJ2436" s="9"/>
      <c r="DK2436" s="9"/>
      <c r="DL2436" s="9"/>
      <c r="DM2436" s="9"/>
      <c r="DN2436" s="9"/>
      <c r="DO2436" s="9"/>
    </row>
    <row r="2437" spans="1:119" s="10" customFormat="1" x14ac:dyDescent="0.2">
      <c r="A2437" s="8">
        <v>102509</v>
      </c>
      <c r="B2437" s="9" t="s">
        <v>6100</v>
      </c>
      <c r="C2437" s="9" t="b">
        <v>0</v>
      </c>
      <c r="D2437" s="9" t="b">
        <v>0</v>
      </c>
      <c r="E2437" s="9" t="b">
        <v>1</v>
      </c>
      <c r="F2437" s="9" t="b">
        <v>0</v>
      </c>
      <c r="G2437" s="9" t="s">
        <v>6101</v>
      </c>
      <c r="H2437" s="9"/>
      <c r="I2437" s="9" t="s">
        <v>6102</v>
      </c>
      <c r="J2437" s="9" t="s">
        <v>397</v>
      </c>
      <c r="K2437" s="9">
        <v>48.719000000000001</v>
      </c>
      <c r="L2437" s="9">
        <v>-92.426000000000002</v>
      </c>
      <c r="M2437" s="9" t="s">
        <v>156</v>
      </c>
      <c r="N2437" s="9">
        <v>1994</v>
      </c>
      <c r="O2437" s="9"/>
      <c r="P2437" s="9">
        <v>2017</v>
      </c>
      <c r="Q2437" s="9">
        <v>2211</v>
      </c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 t="s">
        <v>2161</v>
      </c>
      <c r="AG2437" s="9"/>
      <c r="AH2437" s="9">
        <v>10</v>
      </c>
      <c r="AI2437" s="9"/>
      <c r="AJ2437" s="9">
        <v>51000</v>
      </c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  <c r="BI2437" s="9"/>
      <c r="BJ2437" s="9"/>
      <c r="BK2437" s="9"/>
      <c r="BL2437" s="9" t="s">
        <v>11</v>
      </c>
      <c r="BM2437" s="9"/>
      <c r="BN2437" s="9"/>
      <c r="BO2437" s="9"/>
      <c r="BP2437" s="9"/>
      <c r="BQ2437" s="9"/>
      <c r="BR2437" s="9"/>
      <c r="BS2437" s="9"/>
      <c r="BT2437" s="9"/>
      <c r="BU2437" s="9"/>
      <c r="BV2437" s="9"/>
      <c r="BW2437" s="9"/>
      <c r="BX2437" s="9"/>
      <c r="BY2437" s="9"/>
      <c r="BZ2437" s="9"/>
      <c r="CA2437" s="9"/>
      <c r="CB2437" s="9"/>
      <c r="CC2437" s="9"/>
      <c r="CD2437" s="9"/>
      <c r="CE2437" s="9"/>
      <c r="CF2437" s="9"/>
      <c r="CG2437" s="9"/>
      <c r="CH2437" s="9"/>
      <c r="CI2437" s="9"/>
      <c r="CJ2437" s="9"/>
      <c r="CK2437" s="9"/>
      <c r="CL2437" s="9"/>
      <c r="CM2437" s="9"/>
      <c r="CN2437" s="9"/>
      <c r="CO2437" s="9"/>
      <c r="CP2437" s="9"/>
      <c r="CQ2437" s="9"/>
      <c r="CR2437" s="9"/>
      <c r="CS2437" s="9"/>
      <c r="CT2437" s="9"/>
      <c r="CU2437" s="9"/>
      <c r="CV2437" s="9"/>
      <c r="CW2437" s="9"/>
      <c r="CX2437" s="9"/>
      <c r="CY2437" s="9"/>
      <c r="CZ2437" s="9"/>
      <c r="DA2437" s="9"/>
      <c r="DB2437" s="9"/>
      <c r="DC2437" s="9"/>
      <c r="DD2437" s="9"/>
      <c r="DE2437" s="9"/>
      <c r="DF2437" s="9"/>
      <c r="DG2437" s="9"/>
      <c r="DH2437" s="9"/>
      <c r="DI2437" s="9"/>
      <c r="DJ2437" s="9"/>
      <c r="DK2437" s="9"/>
      <c r="DL2437" s="9"/>
      <c r="DM2437" s="9"/>
      <c r="DN2437" s="9"/>
      <c r="DO2437" s="9"/>
    </row>
    <row r="2438" spans="1:119" s="10" customFormat="1" x14ac:dyDescent="0.2">
      <c r="A2438" s="8">
        <v>102510</v>
      </c>
      <c r="B2438" s="9" t="s">
        <v>6103</v>
      </c>
      <c r="C2438" s="9" t="b">
        <v>0</v>
      </c>
      <c r="D2438" s="9" t="b">
        <v>0</v>
      </c>
      <c r="E2438" s="9" t="b">
        <v>1</v>
      </c>
      <c r="F2438" s="9" t="b">
        <v>0</v>
      </c>
      <c r="G2438" s="9" t="s">
        <v>1141</v>
      </c>
      <c r="H2438" s="9"/>
      <c r="I2438" s="9" t="s">
        <v>6103</v>
      </c>
      <c r="J2438" s="9" t="s">
        <v>397</v>
      </c>
      <c r="K2438" s="9">
        <v>46.212000000000003</v>
      </c>
      <c r="L2438" s="9">
        <v>-82.573999999999998</v>
      </c>
      <c r="M2438" s="9" t="s">
        <v>156</v>
      </c>
      <c r="N2438" s="9">
        <v>1989</v>
      </c>
      <c r="O2438" s="9"/>
      <c r="P2438" s="9">
        <v>2017</v>
      </c>
      <c r="Q2438" s="9">
        <v>221</v>
      </c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 t="s">
        <v>2161</v>
      </c>
      <c r="AG2438" s="9"/>
      <c r="AH2438" s="9">
        <v>7</v>
      </c>
      <c r="AI2438" s="9"/>
      <c r="AJ2438" s="9">
        <v>37000</v>
      </c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  <c r="BI2438" s="9"/>
      <c r="BJ2438" s="9"/>
      <c r="BK2438" s="9"/>
      <c r="BL2438" s="9" t="s">
        <v>11</v>
      </c>
      <c r="BM2438" s="9"/>
      <c r="BN2438" s="9"/>
      <c r="BO2438" s="9"/>
      <c r="BP2438" s="9"/>
      <c r="BQ2438" s="9"/>
      <c r="BR2438" s="9"/>
      <c r="BS2438" s="9"/>
      <c r="BT2438" s="9"/>
      <c r="BU2438" s="9"/>
      <c r="BV2438" s="9"/>
      <c r="BW2438" s="9"/>
      <c r="BX2438" s="9"/>
      <c r="BY2438" s="9"/>
      <c r="BZ2438" s="9"/>
      <c r="CA2438" s="9"/>
      <c r="CB2438" s="9"/>
      <c r="CC2438" s="9"/>
      <c r="CD2438" s="9"/>
      <c r="CE2438" s="9"/>
      <c r="CF2438" s="9"/>
      <c r="CG2438" s="9"/>
      <c r="CH2438" s="9"/>
      <c r="CI2438" s="9"/>
      <c r="CJ2438" s="9"/>
      <c r="CK2438" s="9"/>
      <c r="CL2438" s="9"/>
      <c r="CM2438" s="9"/>
      <c r="CN2438" s="9"/>
      <c r="CO2438" s="9"/>
      <c r="CP2438" s="9"/>
      <c r="CQ2438" s="9"/>
      <c r="CR2438" s="9"/>
      <c r="CS2438" s="9"/>
      <c r="CT2438" s="9"/>
      <c r="CU2438" s="9"/>
      <c r="CV2438" s="9"/>
      <c r="CW2438" s="9"/>
      <c r="CX2438" s="9"/>
      <c r="CY2438" s="9"/>
      <c r="CZ2438" s="9"/>
      <c r="DA2438" s="9"/>
      <c r="DB2438" s="9"/>
      <c r="DC2438" s="9"/>
      <c r="DD2438" s="9"/>
      <c r="DE2438" s="9"/>
      <c r="DF2438" s="9"/>
      <c r="DG2438" s="9"/>
      <c r="DH2438" s="9"/>
      <c r="DI2438" s="9"/>
      <c r="DJ2438" s="9"/>
      <c r="DK2438" s="9"/>
      <c r="DL2438" s="9"/>
      <c r="DM2438" s="9"/>
      <c r="DN2438" s="9"/>
      <c r="DO2438" s="9"/>
    </row>
    <row r="2439" spans="1:119" s="10" customFormat="1" x14ac:dyDescent="0.2">
      <c r="A2439" s="8">
        <v>102511</v>
      </c>
      <c r="B2439" s="9" t="s">
        <v>6104</v>
      </c>
      <c r="C2439" s="9" t="b">
        <v>0</v>
      </c>
      <c r="D2439" s="9" t="b">
        <v>0</v>
      </c>
      <c r="E2439" s="9" t="b">
        <v>1</v>
      </c>
      <c r="F2439" s="9" t="b">
        <v>0</v>
      </c>
      <c r="G2439" s="9" t="s">
        <v>2003</v>
      </c>
      <c r="H2439" s="9"/>
      <c r="I2439" s="9" t="s">
        <v>6105</v>
      </c>
      <c r="J2439" s="9" t="s">
        <v>397</v>
      </c>
      <c r="K2439" s="9">
        <v>54.698999999999998</v>
      </c>
      <c r="L2439" s="9">
        <v>-89.543000000000006</v>
      </c>
      <c r="M2439" s="9" t="s">
        <v>156</v>
      </c>
      <c r="N2439" s="9">
        <v>1909</v>
      </c>
      <c r="O2439" s="9"/>
      <c r="P2439" s="9">
        <v>2017</v>
      </c>
      <c r="Q2439" s="9">
        <v>221</v>
      </c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 t="s">
        <v>6106</v>
      </c>
      <c r="AG2439" s="9"/>
      <c r="AH2439" s="9">
        <v>10</v>
      </c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  <c r="BI2439" s="9"/>
      <c r="BJ2439" s="9"/>
      <c r="BK2439" s="9"/>
      <c r="BL2439" s="9" t="s">
        <v>11</v>
      </c>
      <c r="BM2439" s="9"/>
      <c r="BN2439" s="9"/>
      <c r="BO2439" s="9"/>
      <c r="BP2439" s="9"/>
      <c r="BQ2439" s="9"/>
      <c r="BR2439" s="9"/>
      <c r="BS2439" s="9"/>
      <c r="BT2439" s="9"/>
      <c r="BU2439" s="9"/>
      <c r="BV2439" s="9"/>
      <c r="BW2439" s="9"/>
      <c r="BX2439" s="9"/>
      <c r="BY2439" s="9"/>
      <c r="BZ2439" s="9"/>
      <c r="CA2439" s="9"/>
      <c r="CB2439" s="9"/>
      <c r="CC2439" s="9"/>
      <c r="CD2439" s="9"/>
      <c r="CE2439" s="9"/>
      <c r="CF2439" s="9"/>
      <c r="CG2439" s="9"/>
      <c r="CH2439" s="9"/>
      <c r="CI2439" s="9"/>
      <c r="CJ2439" s="9"/>
      <c r="CK2439" s="9"/>
      <c r="CL2439" s="9"/>
      <c r="CM2439" s="9"/>
      <c r="CN2439" s="9"/>
      <c r="CO2439" s="9"/>
      <c r="CP2439" s="9"/>
      <c r="CQ2439" s="9"/>
      <c r="CR2439" s="9"/>
      <c r="CS2439" s="9"/>
      <c r="CT2439" s="9"/>
      <c r="CU2439" s="9"/>
      <c r="CV2439" s="9"/>
      <c r="CW2439" s="9"/>
      <c r="CX2439" s="9"/>
      <c r="CY2439" s="9"/>
      <c r="CZ2439" s="9"/>
      <c r="DA2439" s="9"/>
      <c r="DB2439" s="9"/>
      <c r="DC2439" s="9"/>
      <c r="DD2439" s="9"/>
      <c r="DE2439" s="9"/>
      <c r="DF2439" s="9"/>
      <c r="DG2439" s="9"/>
      <c r="DH2439" s="9"/>
      <c r="DI2439" s="9"/>
      <c r="DJ2439" s="9"/>
      <c r="DK2439" s="9"/>
      <c r="DL2439" s="9"/>
      <c r="DM2439" s="9"/>
      <c r="DN2439" s="9"/>
      <c r="DO2439" s="9"/>
    </row>
    <row r="2440" spans="1:119" s="10" customFormat="1" x14ac:dyDescent="0.2">
      <c r="A2440" s="8">
        <v>102512</v>
      </c>
      <c r="B2440" s="9" t="s">
        <v>3407</v>
      </c>
      <c r="C2440" s="9" t="b">
        <v>0</v>
      </c>
      <c r="D2440" s="9" t="b">
        <v>0</v>
      </c>
      <c r="E2440" s="9" t="b">
        <v>1</v>
      </c>
      <c r="F2440" s="9" t="b">
        <v>0</v>
      </c>
      <c r="G2440" s="9" t="s">
        <v>3407</v>
      </c>
      <c r="H2440" s="9"/>
      <c r="I2440" s="9" t="s">
        <v>6105</v>
      </c>
      <c r="J2440" s="9" t="s">
        <v>397</v>
      </c>
      <c r="K2440" s="9">
        <v>54.699999999999996</v>
      </c>
      <c r="L2440" s="9">
        <v>-89.542000000000002</v>
      </c>
      <c r="M2440" s="9" t="s">
        <v>156</v>
      </c>
      <c r="N2440" s="9">
        <v>1998</v>
      </c>
      <c r="O2440" s="9"/>
      <c r="P2440" s="9">
        <v>2017</v>
      </c>
      <c r="Q2440" s="9">
        <v>914</v>
      </c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 t="s">
        <v>6107</v>
      </c>
      <c r="AG2440" s="9"/>
      <c r="AH2440" s="9">
        <v>0.49</v>
      </c>
      <c r="AI2440" s="9"/>
      <c r="AJ2440" s="9">
        <v>2000</v>
      </c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  <c r="BI2440" s="9"/>
      <c r="BJ2440" s="9"/>
      <c r="BK2440" s="9"/>
      <c r="BL2440" s="9" t="s">
        <v>11</v>
      </c>
      <c r="BM2440" s="9"/>
      <c r="BN2440" s="9"/>
      <c r="BO2440" s="9"/>
      <c r="BP2440" s="9"/>
      <c r="BQ2440" s="9"/>
      <c r="BR2440" s="9"/>
      <c r="BS2440" s="9"/>
      <c r="BT2440" s="9"/>
      <c r="BU2440" s="9"/>
      <c r="BV2440" s="9"/>
      <c r="BW2440" s="9"/>
      <c r="BX2440" s="9"/>
      <c r="BY2440" s="9"/>
      <c r="BZ2440" s="9"/>
      <c r="CA2440" s="9"/>
      <c r="CB2440" s="9"/>
      <c r="CC2440" s="9"/>
      <c r="CD2440" s="9"/>
      <c r="CE2440" s="9"/>
      <c r="CF2440" s="9"/>
      <c r="CG2440" s="9"/>
      <c r="CH2440" s="9"/>
      <c r="CI2440" s="9"/>
      <c r="CJ2440" s="9"/>
      <c r="CK2440" s="9"/>
      <c r="CL2440" s="9"/>
      <c r="CM2440" s="9"/>
      <c r="CN2440" s="9"/>
      <c r="CO2440" s="9"/>
      <c r="CP2440" s="9"/>
      <c r="CQ2440" s="9"/>
      <c r="CR2440" s="9"/>
      <c r="CS2440" s="9"/>
      <c r="CT2440" s="9"/>
      <c r="CU2440" s="9"/>
      <c r="CV2440" s="9"/>
      <c r="CW2440" s="9"/>
      <c r="CX2440" s="9"/>
      <c r="CY2440" s="9"/>
      <c r="CZ2440" s="9"/>
      <c r="DA2440" s="9"/>
      <c r="DB2440" s="9"/>
      <c r="DC2440" s="9"/>
      <c r="DD2440" s="9"/>
      <c r="DE2440" s="9"/>
      <c r="DF2440" s="9"/>
      <c r="DG2440" s="9"/>
      <c r="DH2440" s="9"/>
      <c r="DI2440" s="9"/>
      <c r="DJ2440" s="9"/>
      <c r="DK2440" s="9"/>
      <c r="DL2440" s="9"/>
      <c r="DM2440" s="9"/>
      <c r="DN2440" s="9"/>
      <c r="DO2440" s="9"/>
    </row>
    <row r="2441" spans="1:119" s="10" customFormat="1" x14ac:dyDescent="0.2">
      <c r="A2441" s="8">
        <v>102513</v>
      </c>
      <c r="B2441" s="9" t="s">
        <v>6108</v>
      </c>
      <c r="C2441" s="9" t="b">
        <v>0</v>
      </c>
      <c r="D2441" s="9" t="b">
        <v>0</v>
      </c>
      <c r="E2441" s="9" t="b">
        <v>1</v>
      </c>
      <c r="F2441" s="9" t="b">
        <v>0</v>
      </c>
      <c r="G2441" s="9" t="s">
        <v>3880</v>
      </c>
      <c r="H2441" s="9"/>
      <c r="I2441" s="9" t="s">
        <v>6105</v>
      </c>
      <c r="J2441" s="9" t="s">
        <v>397</v>
      </c>
      <c r="K2441" s="9">
        <v>54.701000000000001</v>
      </c>
      <c r="L2441" s="9">
        <v>-89.541000000000011</v>
      </c>
      <c r="M2441" s="9" t="s">
        <v>156</v>
      </c>
      <c r="N2441" s="9">
        <v>1917</v>
      </c>
      <c r="O2441" s="9"/>
      <c r="P2441" s="9">
        <v>2017</v>
      </c>
      <c r="Q2441" s="9">
        <v>221</v>
      </c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 t="s">
        <v>3881</v>
      </c>
      <c r="AG2441" s="9"/>
      <c r="AH2441" s="9">
        <v>8</v>
      </c>
      <c r="AI2441" s="9"/>
      <c r="AJ2441" s="9">
        <v>44033</v>
      </c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  <c r="BI2441" s="9"/>
      <c r="BJ2441" s="9"/>
      <c r="BK2441" s="9"/>
      <c r="BL2441" s="9" t="s">
        <v>11</v>
      </c>
      <c r="BM2441" s="9"/>
      <c r="BN2441" s="9"/>
      <c r="BO2441" s="9"/>
      <c r="BP2441" s="9"/>
      <c r="BQ2441" s="9"/>
      <c r="BR2441" s="9"/>
      <c r="BS2441" s="9"/>
      <c r="BT2441" s="9"/>
      <c r="BU2441" s="9"/>
      <c r="BV2441" s="9"/>
      <c r="BW2441" s="9"/>
      <c r="BX2441" s="9"/>
      <c r="BY2441" s="9"/>
      <c r="BZ2441" s="9"/>
      <c r="CA2441" s="9"/>
      <c r="CB2441" s="9"/>
      <c r="CC2441" s="9"/>
      <c r="CD2441" s="9"/>
      <c r="CE2441" s="9"/>
      <c r="CF2441" s="9"/>
      <c r="CG2441" s="9"/>
      <c r="CH2441" s="9"/>
      <c r="CI2441" s="9"/>
      <c r="CJ2441" s="9"/>
      <c r="CK2441" s="9"/>
      <c r="CL2441" s="9"/>
      <c r="CM2441" s="9"/>
      <c r="CN2441" s="9"/>
      <c r="CO2441" s="9"/>
      <c r="CP2441" s="9"/>
      <c r="CQ2441" s="9"/>
      <c r="CR2441" s="9"/>
      <c r="CS2441" s="9"/>
      <c r="CT2441" s="9"/>
      <c r="CU2441" s="9"/>
      <c r="CV2441" s="9"/>
      <c r="CW2441" s="9"/>
      <c r="CX2441" s="9"/>
      <c r="CY2441" s="9"/>
      <c r="CZ2441" s="9"/>
      <c r="DA2441" s="9"/>
      <c r="DB2441" s="9"/>
      <c r="DC2441" s="9"/>
      <c r="DD2441" s="9"/>
      <c r="DE2441" s="9"/>
      <c r="DF2441" s="9"/>
      <c r="DG2441" s="9"/>
      <c r="DH2441" s="9"/>
      <c r="DI2441" s="9"/>
      <c r="DJ2441" s="9"/>
      <c r="DK2441" s="9"/>
      <c r="DL2441" s="9"/>
      <c r="DM2441" s="9"/>
      <c r="DN2441" s="9"/>
      <c r="DO2441" s="9"/>
    </row>
    <row r="2442" spans="1:119" s="10" customFormat="1" x14ac:dyDescent="0.2">
      <c r="A2442" s="8">
        <v>102514</v>
      </c>
      <c r="B2442" s="9" t="s">
        <v>6109</v>
      </c>
      <c r="C2442" s="9" t="b">
        <v>0</v>
      </c>
      <c r="D2442" s="9" t="b">
        <v>0</v>
      </c>
      <c r="E2442" s="9" t="b">
        <v>1</v>
      </c>
      <c r="F2442" s="9" t="b">
        <v>0</v>
      </c>
      <c r="G2442" s="9" t="s">
        <v>2422</v>
      </c>
      <c r="H2442" s="9"/>
      <c r="I2442" s="9" t="s">
        <v>6110</v>
      </c>
      <c r="J2442" s="9" t="s">
        <v>397</v>
      </c>
      <c r="K2442" s="9">
        <v>44.615000000000002</v>
      </c>
      <c r="L2442" s="9">
        <v>-81.084999999999994</v>
      </c>
      <c r="M2442" s="9" t="s">
        <v>156</v>
      </c>
      <c r="N2442" s="9">
        <v>2016</v>
      </c>
      <c r="O2442" s="9"/>
      <c r="P2442" s="9">
        <v>2017</v>
      </c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 t="s">
        <v>6111</v>
      </c>
      <c r="AG2442" s="9"/>
      <c r="AH2442" s="9">
        <v>0.25</v>
      </c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  <c r="BI2442" s="9"/>
      <c r="BJ2442" s="9"/>
      <c r="BK2442" s="9" t="s">
        <v>11</v>
      </c>
      <c r="BL2442" s="9"/>
      <c r="BM2442" s="9"/>
      <c r="BN2442" s="9"/>
      <c r="BO2442" s="9"/>
      <c r="BP2442" s="9"/>
      <c r="BQ2442" s="9"/>
      <c r="BR2442" s="9"/>
      <c r="BS2442" s="9"/>
      <c r="BT2442" s="9"/>
      <c r="BU2442" s="9"/>
      <c r="BV2442" s="9"/>
      <c r="BW2442" s="9"/>
      <c r="BX2442" s="9"/>
      <c r="BY2442" s="9"/>
      <c r="BZ2442" s="9"/>
      <c r="CA2442" s="9"/>
      <c r="CB2442" s="9"/>
      <c r="CC2442" s="9"/>
      <c r="CD2442" s="9"/>
      <c r="CE2442" s="9"/>
      <c r="CF2442" s="9"/>
      <c r="CG2442" s="9"/>
      <c r="CH2442" s="9"/>
      <c r="CI2442" s="9"/>
      <c r="CJ2442" s="9"/>
      <c r="CK2442" s="9"/>
      <c r="CL2442" s="9"/>
      <c r="CM2442" s="9"/>
      <c r="CN2442" s="9"/>
      <c r="CO2442" s="9"/>
      <c r="CP2442" s="9"/>
      <c r="CQ2442" s="9"/>
      <c r="CR2442" s="9"/>
      <c r="CS2442" s="9"/>
      <c r="CT2442" s="9"/>
      <c r="CU2442" s="9"/>
      <c r="CV2442" s="9"/>
      <c r="CW2442" s="9"/>
      <c r="CX2442" s="9"/>
      <c r="CY2442" s="9"/>
      <c r="CZ2442" s="9"/>
      <c r="DA2442" s="9"/>
      <c r="DB2442" s="9"/>
      <c r="DC2442" s="9"/>
      <c r="DD2442" s="9"/>
      <c r="DE2442" s="9"/>
      <c r="DF2442" s="9"/>
      <c r="DG2442" s="9"/>
      <c r="DH2442" s="9"/>
      <c r="DI2442" s="9"/>
      <c r="DJ2442" s="9"/>
      <c r="DK2442" s="9"/>
      <c r="DL2442" s="9"/>
      <c r="DM2442" s="9"/>
      <c r="DN2442" s="9"/>
      <c r="DO2442" s="9"/>
    </row>
    <row r="2443" spans="1:119" s="10" customFormat="1" x14ac:dyDescent="0.2">
      <c r="A2443" s="8">
        <v>102515</v>
      </c>
      <c r="B2443" s="9" t="s">
        <v>6112</v>
      </c>
      <c r="C2443" s="9" t="b">
        <v>0</v>
      </c>
      <c r="D2443" s="9" t="b">
        <v>0</v>
      </c>
      <c r="E2443" s="9" t="b">
        <v>1</v>
      </c>
      <c r="F2443" s="9" t="b">
        <v>0</v>
      </c>
      <c r="G2443" s="9" t="s">
        <v>6113</v>
      </c>
      <c r="H2443" s="9"/>
      <c r="I2443" s="9" t="s">
        <v>6114</v>
      </c>
      <c r="J2443" s="9" t="s">
        <v>397</v>
      </c>
      <c r="K2443" s="9">
        <v>44.195</v>
      </c>
      <c r="L2443" s="9">
        <v>-77.227000000000004</v>
      </c>
      <c r="M2443" s="9" t="s">
        <v>156</v>
      </c>
      <c r="N2443" s="9">
        <v>2016</v>
      </c>
      <c r="O2443" s="9"/>
      <c r="P2443" s="9">
        <v>2017</v>
      </c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 t="s">
        <v>6115</v>
      </c>
      <c r="AG2443" s="9"/>
      <c r="AH2443" s="9">
        <v>0.5</v>
      </c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  <c r="BI2443" s="9"/>
      <c r="BJ2443" s="9"/>
      <c r="BK2443" s="9" t="s">
        <v>11</v>
      </c>
      <c r="BL2443" s="9"/>
      <c r="BM2443" s="9"/>
      <c r="BN2443" s="9"/>
      <c r="BO2443" s="9"/>
      <c r="BP2443" s="9"/>
      <c r="BQ2443" s="9"/>
      <c r="BR2443" s="9"/>
      <c r="BS2443" s="9"/>
      <c r="BT2443" s="9"/>
      <c r="BU2443" s="9"/>
      <c r="BV2443" s="9"/>
      <c r="BW2443" s="9"/>
      <c r="BX2443" s="9"/>
      <c r="BY2443" s="9"/>
      <c r="BZ2443" s="9"/>
      <c r="CA2443" s="9"/>
      <c r="CB2443" s="9"/>
      <c r="CC2443" s="9"/>
      <c r="CD2443" s="9"/>
      <c r="CE2443" s="9"/>
      <c r="CF2443" s="9"/>
      <c r="CG2443" s="9"/>
      <c r="CH2443" s="9"/>
      <c r="CI2443" s="9"/>
      <c r="CJ2443" s="9"/>
      <c r="CK2443" s="9"/>
      <c r="CL2443" s="9"/>
      <c r="CM2443" s="9"/>
      <c r="CN2443" s="9"/>
      <c r="CO2443" s="9"/>
      <c r="CP2443" s="9"/>
      <c r="CQ2443" s="9"/>
      <c r="CR2443" s="9"/>
      <c r="CS2443" s="9"/>
      <c r="CT2443" s="9"/>
      <c r="CU2443" s="9"/>
      <c r="CV2443" s="9"/>
      <c r="CW2443" s="9"/>
      <c r="CX2443" s="9"/>
      <c r="CY2443" s="9"/>
      <c r="CZ2443" s="9"/>
      <c r="DA2443" s="9"/>
      <c r="DB2443" s="9"/>
      <c r="DC2443" s="9"/>
      <c r="DD2443" s="9"/>
      <c r="DE2443" s="9"/>
      <c r="DF2443" s="9"/>
      <c r="DG2443" s="9"/>
      <c r="DH2443" s="9"/>
      <c r="DI2443" s="9"/>
      <c r="DJ2443" s="9"/>
      <c r="DK2443" s="9"/>
      <c r="DL2443" s="9"/>
      <c r="DM2443" s="9"/>
      <c r="DN2443" s="9"/>
      <c r="DO2443" s="9"/>
    </row>
    <row r="2444" spans="1:119" s="10" customFormat="1" x14ac:dyDescent="0.2">
      <c r="A2444" s="8">
        <v>102516</v>
      </c>
      <c r="B2444" s="9" t="s">
        <v>6116</v>
      </c>
      <c r="C2444" s="9" t="b">
        <v>0</v>
      </c>
      <c r="D2444" s="9" t="b">
        <v>0</v>
      </c>
      <c r="E2444" s="9" t="b">
        <v>1</v>
      </c>
      <c r="F2444" s="9" t="b">
        <v>0</v>
      </c>
      <c r="G2444" s="9" t="s">
        <v>1141</v>
      </c>
      <c r="H2444" s="9"/>
      <c r="I2444" s="9" t="s">
        <v>6116</v>
      </c>
      <c r="J2444" s="9" t="s">
        <v>397</v>
      </c>
      <c r="K2444" s="9">
        <v>49.155999999999999</v>
      </c>
      <c r="L2444" s="9">
        <v>-84.593000000000004</v>
      </c>
      <c r="M2444" s="9" t="s">
        <v>156</v>
      </c>
      <c r="N2444" s="9">
        <v>1995</v>
      </c>
      <c r="O2444" s="9"/>
      <c r="P2444" s="9">
        <v>2017</v>
      </c>
      <c r="Q2444" s="9">
        <v>221</v>
      </c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 t="s">
        <v>2161</v>
      </c>
      <c r="AG2444" s="9"/>
      <c r="AH2444" s="9">
        <v>18.600000000000001</v>
      </c>
      <c r="AI2444" s="9"/>
      <c r="AJ2444" s="9">
        <v>79000</v>
      </c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  <c r="BI2444" s="9"/>
      <c r="BJ2444" s="9"/>
      <c r="BK2444" s="9"/>
      <c r="BL2444" s="9" t="s">
        <v>11</v>
      </c>
      <c r="BM2444" s="9"/>
      <c r="BN2444" s="9"/>
      <c r="BO2444" s="9"/>
      <c r="BP2444" s="9"/>
      <c r="BQ2444" s="9"/>
      <c r="BR2444" s="9"/>
      <c r="BS2444" s="9"/>
      <c r="BT2444" s="9"/>
      <c r="BU2444" s="9"/>
      <c r="BV2444" s="9"/>
      <c r="BW2444" s="9"/>
      <c r="BX2444" s="9"/>
      <c r="BY2444" s="9"/>
      <c r="BZ2444" s="9"/>
      <c r="CA2444" s="9"/>
      <c r="CB2444" s="9"/>
      <c r="CC2444" s="9"/>
      <c r="CD2444" s="9"/>
      <c r="CE2444" s="9"/>
      <c r="CF2444" s="9"/>
      <c r="CG2444" s="9"/>
      <c r="CH2444" s="9"/>
      <c r="CI2444" s="9"/>
      <c r="CJ2444" s="9"/>
      <c r="CK2444" s="9"/>
      <c r="CL2444" s="9"/>
      <c r="CM2444" s="9"/>
      <c r="CN2444" s="9"/>
      <c r="CO2444" s="9"/>
      <c r="CP2444" s="9"/>
      <c r="CQ2444" s="9"/>
      <c r="CR2444" s="9"/>
      <c r="CS2444" s="9"/>
      <c r="CT2444" s="9"/>
      <c r="CU2444" s="9"/>
      <c r="CV2444" s="9"/>
      <c r="CW2444" s="9"/>
      <c r="CX2444" s="9"/>
      <c r="CY2444" s="9"/>
      <c r="CZ2444" s="9"/>
      <c r="DA2444" s="9"/>
      <c r="DB2444" s="9"/>
      <c r="DC2444" s="9"/>
      <c r="DD2444" s="9"/>
      <c r="DE2444" s="9"/>
      <c r="DF2444" s="9"/>
      <c r="DG2444" s="9"/>
      <c r="DH2444" s="9"/>
      <c r="DI2444" s="9"/>
      <c r="DJ2444" s="9"/>
      <c r="DK2444" s="9"/>
      <c r="DL2444" s="9"/>
      <c r="DM2444" s="9"/>
      <c r="DN2444" s="9"/>
      <c r="DO2444" s="9"/>
    </row>
    <row r="2445" spans="1:119" s="10" customFormat="1" x14ac:dyDescent="0.2">
      <c r="A2445" s="8">
        <v>102517</v>
      </c>
      <c r="B2445" s="9" t="s">
        <v>6117</v>
      </c>
      <c r="C2445" s="9" t="b">
        <v>0</v>
      </c>
      <c r="D2445" s="9" t="b">
        <v>0</v>
      </c>
      <c r="E2445" s="9" t="b">
        <v>1</v>
      </c>
      <c r="F2445" s="9" t="b">
        <v>0</v>
      </c>
      <c r="G2445" s="9" t="s">
        <v>670</v>
      </c>
      <c r="H2445" s="9"/>
      <c r="I2445" s="9" t="s">
        <v>6118</v>
      </c>
      <c r="J2445" s="9" t="s">
        <v>397</v>
      </c>
      <c r="K2445" s="9">
        <v>44.079000000000001</v>
      </c>
      <c r="L2445" s="9">
        <v>-80.200999999999993</v>
      </c>
      <c r="M2445" s="9" t="s">
        <v>156</v>
      </c>
      <c r="N2445" s="9">
        <v>2006</v>
      </c>
      <c r="O2445" s="9"/>
      <c r="P2445" s="9">
        <v>2017</v>
      </c>
      <c r="Q2445" s="9">
        <v>221</v>
      </c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 t="s">
        <v>686</v>
      </c>
      <c r="AG2445" s="9"/>
      <c r="AH2445" s="9">
        <v>68</v>
      </c>
      <c r="AI2445" s="9"/>
      <c r="AJ2445" s="9">
        <v>158000</v>
      </c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  <c r="BI2445" s="9"/>
      <c r="BJ2445" s="9"/>
      <c r="BK2445" s="9"/>
      <c r="BL2445" s="9"/>
      <c r="BM2445" s="9" t="s">
        <v>11</v>
      </c>
      <c r="BN2445" s="9"/>
      <c r="BO2445" s="9"/>
      <c r="BP2445" s="9"/>
      <c r="BQ2445" s="9"/>
      <c r="BR2445" s="9"/>
      <c r="BS2445" s="9"/>
      <c r="BT2445" s="9"/>
      <c r="BU2445" s="9"/>
      <c r="BV2445" s="9"/>
      <c r="BW2445" s="9"/>
      <c r="BX2445" s="9"/>
      <c r="BY2445" s="9"/>
      <c r="BZ2445" s="9"/>
      <c r="CA2445" s="9"/>
      <c r="CB2445" s="9"/>
      <c r="CC2445" s="9"/>
      <c r="CD2445" s="9"/>
      <c r="CE2445" s="9"/>
      <c r="CF2445" s="9"/>
      <c r="CG2445" s="9"/>
      <c r="CH2445" s="9"/>
      <c r="CI2445" s="9"/>
      <c r="CJ2445" s="9"/>
      <c r="CK2445" s="9"/>
      <c r="CL2445" s="9"/>
      <c r="CM2445" s="9"/>
      <c r="CN2445" s="9"/>
      <c r="CO2445" s="9"/>
      <c r="CP2445" s="9"/>
      <c r="CQ2445" s="9"/>
      <c r="CR2445" s="9"/>
      <c r="CS2445" s="9"/>
      <c r="CT2445" s="9"/>
      <c r="CU2445" s="9"/>
      <c r="CV2445" s="9"/>
      <c r="CW2445" s="9"/>
      <c r="CX2445" s="9"/>
      <c r="CY2445" s="9"/>
      <c r="CZ2445" s="9"/>
      <c r="DA2445" s="9"/>
      <c r="DB2445" s="9"/>
      <c r="DC2445" s="9"/>
      <c r="DD2445" s="9"/>
      <c r="DE2445" s="9"/>
      <c r="DF2445" s="9"/>
      <c r="DG2445" s="9"/>
      <c r="DH2445" s="9"/>
      <c r="DI2445" s="9"/>
      <c r="DJ2445" s="9"/>
      <c r="DK2445" s="9"/>
      <c r="DL2445" s="9"/>
      <c r="DM2445" s="9"/>
      <c r="DN2445" s="9"/>
      <c r="DO2445" s="9"/>
    </row>
    <row r="2446" spans="1:119" s="10" customFormat="1" x14ac:dyDescent="0.2">
      <c r="A2446" s="8">
        <v>102518</v>
      </c>
      <c r="B2446" s="9" t="s">
        <v>6119</v>
      </c>
      <c r="C2446" s="9" t="b">
        <v>0</v>
      </c>
      <c r="D2446" s="9" t="b">
        <v>0</v>
      </c>
      <c r="E2446" s="9" t="b">
        <v>1</v>
      </c>
      <c r="F2446" s="9" t="b">
        <v>0</v>
      </c>
      <c r="G2446" s="9" t="s">
        <v>670</v>
      </c>
      <c r="H2446" s="9"/>
      <c r="I2446" s="9" t="s">
        <v>6118</v>
      </c>
      <c r="J2446" s="9" t="s">
        <v>397</v>
      </c>
      <c r="K2446" s="9">
        <v>44.08</v>
      </c>
      <c r="L2446" s="9">
        <v>-80.199999999999989</v>
      </c>
      <c r="M2446" s="9" t="s">
        <v>156</v>
      </c>
      <c r="N2446" s="9">
        <v>2008</v>
      </c>
      <c r="O2446" s="9"/>
      <c r="P2446" s="9">
        <v>2017</v>
      </c>
      <c r="Q2446" s="9">
        <v>221</v>
      </c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 t="s">
        <v>6120</v>
      </c>
      <c r="AG2446" s="9"/>
      <c r="AH2446" s="9">
        <v>132</v>
      </c>
      <c r="AI2446" s="9"/>
      <c r="AJ2446" s="9">
        <v>309000</v>
      </c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  <c r="BI2446" s="9"/>
      <c r="BJ2446" s="9"/>
      <c r="BK2446" s="9"/>
      <c r="BL2446" s="9"/>
      <c r="BM2446" s="9" t="s">
        <v>11</v>
      </c>
      <c r="BN2446" s="9"/>
      <c r="BO2446" s="9"/>
      <c r="BP2446" s="9"/>
      <c r="BQ2446" s="9"/>
      <c r="BR2446" s="9"/>
      <c r="BS2446" s="9"/>
      <c r="BT2446" s="9"/>
      <c r="BU2446" s="9"/>
      <c r="BV2446" s="9"/>
      <c r="BW2446" s="9"/>
      <c r="BX2446" s="9"/>
      <c r="BY2446" s="9"/>
      <c r="BZ2446" s="9"/>
      <c r="CA2446" s="9"/>
      <c r="CB2446" s="9"/>
      <c r="CC2446" s="9"/>
      <c r="CD2446" s="9"/>
      <c r="CE2446" s="9"/>
      <c r="CF2446" s="9"/>
      <c r="CG2446" s="9"/>
      <c r="CH2446" s="9"/>
      <c r="CI2446" s="9"/>
      <c r="CJ2446" s="9"/>
      <c r="CK2446" s="9"/>
      <c r="CL2446" s="9"/>
      <c r="CM2446" s="9"/>
      <c r="CN2446" s="9"/>
      <c r="CO2446" s="9"/>
      <c r="CP2446" s="9"/>
      <c r="CQ2446" s="9"/>
      <c r="CR2446" s="9"/>
      <c r="CS2446" s="9"/>
      <c r="CT2446" s="9"/>
      <c r="CU2446" s="9"/>
      <c r="CV2446" s="9"/>
      <c r="CW2446" s="9"/>
      <c r="CX2446" s="9"/>
      <c r="CY2446" s="9"/>
      <c r="CZ2446" s="9"/>
      <c r="DA2446" s="9"/>
      <c r="DB2446" s="9"/>
      <c r="DC2446" s="9"/>
      <c r="DD2446" s="9"/>
      <c r="DE2446" s="9"/>
      <c r="DF2446" s="9"/>
      <c r="DG2446" s="9"/>
      <c r="DH2446" s="9"/>
      <c r="DI2446" s="9"/>
      <c r="DJ2446" s="9"/>
      <c r="DK2446" s="9"/>
      <c r="DL2446" s="9"/>
      <c r="DM2446" s="9"/>
      <c r="DN2446" s="9"/>
      <c r="DO2446" s="9"/>
    </row>
    <row r="2447" spans="1:119" s="10" customFormat="1" x14ac:dyDescent="0.2">
      <c r="A2447" s="8">
        <v>102519</v>
      </c>
      <c r="B2447" s="9" t="s">
        <v>6121</v>
      </c>
      <c r="C2447" s="9" t="b">
        <v>0</v>
      </c>
      <c r="D2447" s="9" t="b">
        <v>0</v>
      </c>
      <c r="E2447" s="9" t="b">
        <v>1</v>
      </c>
      <c r="F2447" s="9" t="b">
        <v>0</v>
      </c>
      <c r="G2447" s="9" t="s">
        <v>6122</v>
      </c>
      <c r="H2447" s="9"/>
      <c r="I2447" s="9" t="s">
        <v>6123</v>
      </c>
      <c r="J2447" s="9" t="s">
        <v>397</v>
      </c>
      <c r="K2447" s="9">
        <v>44.081000000000003</v>
      </c>
      <c r="L2447" s="9">
        <v>-80.198999999999998</v>
      </c>
      <c r="M2447" s="9" t="s">
        <v>156</v>
      </c>
      <c r="N2447" s="9">
        <v>2014</v>
      </c>
      <c r="O2447" s="9"/>
      <c r="P2447" s="9">
        <v>2017</v>
      </c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 t="s">
        <v>686</v>
      </c>
      <c r="AG2447" s="9"/>
      <c r="AH2447" s="9">
        <v>91.4</v>
      </c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  <c r="BI2447" s="9"/>
      <c r="BJ2447" s="9"/>
      <c r="BK2447" s="9"/>
      <c r="BL2447" s="9"/>
      <c r="BM2447" s="9" t="s">
        <v>11</v>
      </c>
      <c r="BN2447" s="9"/>
      <c r="BO2447" s="9"/>
      <c r="BP2447" s="9"/>
      <c r="BQ2447" s="9"/>
      <c r="BR2447" s="9"/>
      <c r="BS2447" s="9"/>
      <c r="BT2447" s="9"/>
      <c r="BU2447" s="9"/>
      <c r="BV2447" s="9"/>
      <c r="BW2447" s="9"/>
      <c r="BX2447" s="9"/>
      <c r="BY2447" s="9"/>
      <c r="BZ2447" s="9"/>
      <c r="CA2447" s="9"/>
      <c r="CB2447" s="9"/>
      <c r="CC2447" s="9"/>
      <c r="CD2447" s="9"/>
      <c r="CE2447" s="9"/>
      <c r="CF2447" s="9"/>
      <c r="CG2447" s="9"/>
      <c r="CH2447" s="9"/>
      <c r="CI2447" s="9"/>
      <c r="CJ2447" s="9"/>
      <c r="CK2447" s="9"/>
      <c r="CL2447" s="9"/>
      <c r="CM2447" s="9"/>
      <c r="CN2447" s="9"/>
      <c r="CO2447" s="9"/>
      <c r="CP2447" s="9"/>
      <c r="CQ2447" s="9"/>
      <c r="CR2447" s="9"/>
      <c r="CS2447" s="9"/>
      <c r="CT2447" s="9"/>
      <c r="CU2447" s="9"/>
      <c r="CV2447" s="9"/>
      <c r="CW2447" s="9"/>
      <c r="CX2447" s="9"/>
      <c r="CY2447" s="9"/>
      <c r="CZ2447" s="9"/>
      <c r="DA2447" s="9"/>
      <c r="DB2447" s="9"/>
      <c r="DC2447" s="9"/>
      <c r="DD2447" s="9"/>
      <c r="DE2447" s="9"/>
      <c r="DF2447" s="9"/>
      <c r="DG2447" s="9"/>
      <c r="DH2447" s="9"/>
      <c r="DI2447" s="9"/>
      <c r="DJ2447" s="9"/>
      <c r="DK2447" s="9"/>
      <c r="DL2447" s="9"/>
      <c r="DM2447" s="9"/>
      <c r="DN2447" s="9"/>
      <c r="DO2447" s="9"/>
    </row>
    <row r="2448" spans="1:119" s="10" customFormat="1" x14ac:dyDescent="0.2">
      <c r="A2448" s="8">
        <v>102520</v>
      </c>
      <c r="B2448" s="9" t="s">
        <v>6124</v>
      </c>
      <c r="C2448" s="9" t="b">
        <v>0</v>
      </c>
      <c r="D2448" s="9" t="b">
        <v>0</v>
      </c>
      <c r="E2448" s="9" t="b">
        <v>1</v>
      </c>
      <c r="F2448" s="9" t="b">
        <v>0</v>
      </c>
      <c r="G2448" s="9" t="s">
        <v>2032</v>
      </c>
      <c r="H2448" s="9"/>
      <c r="I2448" s="9" t="s">
        <v>6125</v>
      </c>
      <c r="J2448" s="9" t="s">
        <v>397</v>
      </c>
      <c r="K2448" s="9">
        <v>42.837000000000003</v>
      </c>
      <c r="L2448" s="9">
        <v>-80.304000000000002</v>
      </c>
      <c r="M2448" s="9" t="s">
        <v>156</v>
      </c>
      <c r="N2448" s="9">
        <v>2014</v>
      </c>
      <c r="O2448" s="9"/>
      <c r="P2448" s="9">
        <v>2017</v>
      </c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 t="s">
        <v>6126</v>
      </c>
      <c r="AG2448" s="9"/>
      <c r="AH2448" s="9">
        <v>0.35</v>
      </c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  <c r="BI2448" s="9"/>
      <c r="BJ2448" s="9"/>
      <c r="BK2448" s="9" t="s">
        <v>11</v>
      </c>
      <c r="BL2448" s="9"/>
      <c r="BM2448" s="9"/>
      <c r="BN2448" s="9"/>
      <c r="BO2448" s="9"/>
      <c r="BP2448" s="9"/>
      <c r="BQ2448" s="9"/>
      <c r="BR2448" s="9"/>
      <c r="BS2448" s="9"/>
      <c r="BT2448" s="9"/>
      <c r="BU2448" s="9"/>
      <c r="BV2448" s="9"/>
      <c r="BW2448" s="9"/>
      <c r="BX2448" s="9"/>
      <c r="BY2448" s="9"/>
      <c r="BZ2448" s="9"/>
      <c r="CA2448" s="9"/>
      <c r="CB2448" s="9"/>
      <c r="CC2448" s="9"/>
      <c r="CD2448" s="9"/>
      <c r="CE2448" s="9"/>
      <c r="CF2448" s="9"/>
      <c r="CG2448" s="9"/>
      <c r="CH2448" s="9"/>
      <c r="CI2448" s="9"/>
      <c r="CJ2448" s="9"/>
      <c r="CK2448" s="9"/>
      <c r="CL2448" s="9"/>
      <c r="CM2448" s="9"/>
      <c r="CN2448" s="9"/>
      <c r="CO2448" s="9"/>
      <c r="CP2448" s="9"/>
      <c r="CQ2448" s="9"/>
      <c r="CR2448" s="9"/>
      <c r="CS2448" s="9"/>
      <c r="CT2448" s="9"/>
      <c r="CU2448" s="9"/>
      <c r="CV2448" s="9"/>
      <c r="CW2448" s="9"/>
      <c r="CX2448" s="9"/>
      <c r="CY2448" s="9"/>
      <c r="CZ2448" s="9"/>
      <c r="DA2448" s="9"/>
      <c r="DB2448" s="9"/>
      <c r="DC2448" s="9"/>
      <c r="DD2448" s="9"/>
      <c r="DE2448" s="9"/>
      <c r="DF2448" s="9"/>
      <c r="DG2448" s="9"/>
      <c r="DH2448" s="9"/>
      <c r="DI2448" s="9"/>
      <c r="DJ2448" s="9"/>
      <c r="DK2448" s="9"/>
      <c r="DL2448" s="9"/>
      <c r="DM2448" s="9"/>
      <c r="DN2448" s="9"/>
      <c r="DO2448" s="9"/>
    </row>
    <row r="2449" spans="1:119" s="10" customFormat="1" x14ac:dyDescent="0.2">
      <c r="A2449" s="8">
        <v>102521</v>
      </c>
      <c r="B2449" s="9" t="s">
        <v>6127</v>
      </c>
      <c r="C2449" s="9" t="b">
        <v>0</v>
      </c>
      <c r="D2449" s="9" t="b">
        <v>0</v>
      </c>
      <c r="E2449" s="9" t="b">
        <v>1</v>
      </c>
      <c r="F2449" s="9" t="b">
        <v>0</v>
      </c>
      <c r="G2449" s="9" t="s">
        <v>6128</v>
      </c>
      <c r="H2449" s="9"/>
      <c r="I2449" s="9" t="s">
        <v>6125</v>
      </c>
      <c r="J2449" s="9" t="s">
        <v>397</v>
      </c>
      <c r="K2449" s="9">
        <v>42.838000000000001</v>
      </c>
      <c r="L2449" s="9">
        <v>-80.302999999999997</v>
      </c>
      <c r="M2449" s="9" t="s">
        <v>156</v>
      </c>
      <c r="N2449" s="9">
        <v>2013</v>
      </c>
      <c r="O2449" s="9"/>
      <c r="P2449" s="9">
        <v>2017</v>
      </c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 t="s">
        <v>6129</v>
      </c>
      <c r="AG2449" s="9"/>
      <c r="AH2449" s="9">
        <v>10</v>
      </c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  <c r="BI2449" s="9"/>
      <c r="BJ2449" s="9"/>
      <c r="BK2449" s="9" t="s">
        <v>11</v>
      </c>
      <c r="BL2449" s="9"/>
      <c r="BM2449" s="9"/>
      <c r="BN2449" s="9"/>
      <c r="BO2449" s="9"/>
      <c r="BP2449" s="9"/>
      <c r="BQ2449" s="9"/>
      <c r="BR2449" s="9"/>
      <c r="BS2449" s="9"/>
      <c r="BT2449" s="9"/>
      <c r="BU2449" s="9"/>
      <c r="BV2449" s="9"/>
      <c r="BW2449" s="9"/>
      <c r="BX2449" s="9"/>
      <c r="BY2449" s="9"/>
      <c r="BZ2449" s="9"/>
      <c r="CA2449" s="9"/>
      <c r="CB2449" s="9"/>
      <c r="CC2449" s="9"/>
      <c r="CD2449" s="9"/>
      <c r="CE2449" s="9"/>
      <c r="CF2449" s="9"/>
      <c r="CG2449" s="9"/>
      <c r="CH2449" s="9"/>
      <c r="CI2449" s="9"/>
      <c r="CJ2449" s="9"/>
      <c r="CK2449" s="9"/>
      <c r="CL2449" s="9"/>
      <c r="CM2449" s="9"/>
      <c r="CN2449" s="9"/>
      <c r="CO2449" s="9"/>
      <c r="CP2449" s="9"/>
      <c r="CQ2449" s="9"/>
      <c r="CR2449" s="9"/>
      <c r="CS2449" s="9"/>
      <c r="CT2449" s="9"/>
      <c r="CU2449" s="9"/>
      <c r="CV2449" s="9"/>
      <c r="CW2449" s="9"/>
      <c r="CX2449" s="9"/>
      <c r="CY2449" s="9"/>
      <c r="CZ2449" s="9"/>
      <c r="DA2449" s="9"/>
      <c r="DB2449" s="9"/>
      <c r="DC2449" s="9"/>
      <c r="DD2449" s="9"/>
      <c r="DE2449" s="9"/>
      <c r="DF2449" s="9"/>
      <c r="DG2449" s="9"/>
      <c r="DH2449" s="9"/>
      <c r="DI2449" s="9"/>
      <c r="DJ2449" s="9"/>
      <c r="DK2449" s="9"/>
      <c r="DL2449" s="9"/>
      <c r="DM2449" s="9"/>
      <c r="DN2449" s="9"/>
      <c r="DO2449" s="9"/>
    </row>
    <row r="2450" spans="1:119" s="10" customFormat="1" x14ac:dyDescent="0.2">
      <c r="A2450" s="8">
        <v>102522</v>
      </c>
      <c r="B2450" s="9" t="s">
        <v>6130</v>
      </c>
      <c r="C2450" s="9" t="b">
        <v>0</v>
      </c>
      <c r="D2450" s="9" t="b">
        <v>0</v>
      </c>
      <c r="E2450" s="9" t="b">
        <v>1</v>
      </c>
      <c r="F2450" s="9" t="b">
        <v>0</v>
      </c>
      <c r="G2450" s="9" t="s">
        <v>6131</v>
      </c>
      <c r="H2450" s="9"/>
      <c r="I2450" s="9" t="s">
        <v>6125</v>
      </c>
      <c r="J2450" s="9" t="s">
        <v>397</v>
      </c>
      <c r="K2450" s="9">
        <v>42.839000000000006</v>
      </c>
      <c r="L2450" s="9">
        <v>-80.302000000000007</v>
      </c>
      <c r="M2450" s="9" t="s">
        <v>156</v>
      </c>
      <c r="N2450" s="9">
        <v>2014</v>
      </c>
      <c r="O2450" s="9"/>
      <c r="P2450" s="9">
        <v>2017</v>
      </c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 t="s">
        <v>6132</v>
      </c>
      <c r="AG2450" s="9"/>
      <c r="AH2450" s="9">
        <v>0.42199999999999999</v>
      </c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  <c r="BI2450" s="9"/>
      <c r="BJ2450" s="9"/>
      <c r="BK2450" s="9" t="s">
        <v>11</v>
      </c>
      <c r="BL2450" s="9"/>
      <c r="BM2450" s="9"/>
      <c r="BN2450" s="9"/>
      <c r="BO2450" s="9"/>
      <c r="BP2450" s="9"/>
      <c r="BQ2450" s="9"/>
      <c r="BR2450" s="9"/>
      <c r="BS2450" s="9"/>
      <c r="BT2450" s="9"/>
      <c r="BU2450" s="9"/>
      <c r="BV2450" s="9"/>
      <c r="BW2450" s="9"/>
      <c r="BX2450" s="9"/>
      <c r="BY2450" s="9"/>
      <c r="BZ2450" s="9"/>
      <c r="CA2450" s="9"/>
      <c r="CB2450" s="9"/>
      <c r="CC2450" s="9"/>
      <c r="CD2450" s="9"/>
      <c r="CE2450" s="9"/>
      <c r="CF2450" s="9"/>
      <c r="CG2450" s="9"/>
      <c r="CH2450" s="9"/>
      <c r="CI2450" s="9"/>
      <c r="CJ2450" s="9"/>
      <c r="CK2450" s="9"/>
      <c r="CL2450" s="9"/>
      <c r="CM2450" s="9"/>
      <c r="CN2450" s="9"/>
      <c r="CO2450" s="9"/>
      <c r="CP2450" s="9"/>
      <c r="CQ2450" s="9"/>
      <c r="CR2450" s="9"/>
      <c r="CS2450" s="9"/>
      <c r="CT2450" s="9"/>
      <c r="CU2450" s="9"/>
      <c r="CV2450" s="9"/>
      <c r="CW2450" s="9"/>
      <c r="CX2450" s="9"/>
      <c r="CY2450" s="9"/>
      <c r="CZ2450" s="9"/>
      <c r="DA2450" s="9"/>
      <c r="DB2450" s="9"/>
      <c r="DC2450" s="9"/>
      <c r="DD2450" s="9"/>
      <c r="DE2450" s="9"/>
      <c r="DF2450" s="9"/>
      <c r="DG2450" s="9"/>
      <c r="DH2450" s="9"/>
      <c r="DI2450" s="9"/>
      <c r="DJ2450" s="9"/>
      <c r="DK2450" s="9"/>
      <c r="DL2450" s="9"/>
      <c r="DM2450" s="9"/>
      <c r="DN2450" s="9"/>
      <c r="DO2450" s="9"/>
    </row>
    <row r="2451" spans="1:119" s="10" customFormat="1" x14ac:dyDescent="0.2">
      <c r="A2451" s="8">
        <v>102523</v>
      </c>
      <c r="B2451" s="9" t="s">
        <v>6133</v>
      </c>
      <c r="C2451" s="9" t="b">
        <v>0</v>
      </c>
      <c r="D2451" s="9" t="b">
        <v>0</v>
      </c>
      <c r="E2451" s="9" t="b">
        <v>1</v>
      </c>
      <c r="F2451" s="9" t="b">
        <v>0</v>
      </c>
      <c r="G2451" s="9" t="s">
        <v>2841</v>
      </c>
      <c r="H2451" s="9"/>
      <c r="I2451" s="9" t="s">
        <v>6125</v>
      </c>
      <c r="J2451" s="9" t="s">
        <v>397</v>
      </c>
      <c r="K2451" s="9">
        <v>42.84</v>
      </c>
      <c r="L2451" s="9">
        <v>-80.301000000000002</v>
      </c>
      <c r="M2451" s="9" t="s">
        <v>156</v>
      </c>
      <c r="N2451" s="9">
        <v>2016</v>
      </c>
      <c r="O2451" s="9"/>
      <c r="P2451" s="9">
        <v>2017</v>
      </c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 t="s">
        <v>6134</v>
      </c>
      <c r="AG2451" s="9"/>
      <c r="AH2451" s="9">
        <v>0.19</v>
      </c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  <c r="BI2451" s="9"/>
      <c r="BJ2451" s="9"/>
      <c r="BK2451" s="9" t="s">
        <v>11</v>
      </c>
      <c r="BL2451" s="9"/>
      <c r="BM2451" s="9"/>
      <c r="BN2451" s="9"/>
      <c r="BO2451" s="9"/>
      <c r="BP2451" s="9"/>
      <c r="BQ2451" s="9"/>
      <c r="BR2451" s="9"/>
      <c r="BS2451" s="9"/>
      <c r="BT2451" s="9"/>
      <c r="BU2451" s="9"/>
      <c r="BV2451" s="9"/>
      <c r="BW2451" s="9"/>
      <c r="BX2451" s="9"/>
      <c r="BY2451" s="9"/>
      <c r="BZ2451" s="9"/>
      <c r="CA2451" s="9"/>
      <c r="CB2451" s="9"/>
      <c r="CC2451" s="9"/>
      <c r="CD2451" s="9"/>
      <c r="CE2451" s="9"/>
      <c r="CF2451" s="9"/>
      <c r="CG2451" s="9"/>
      <c r="CH2451" s="9"/>
      <c r="CI2451" s="9"/>
      <c r="CJ2451" s="9"/>
      <c r="CK2451" s="9"/>
      <c r="CL2451" s="9"/>
      <c r="CM2451" s="9"/>
      <c r="CN2451" s="9"/>
      <c r="CO2451" s="9"/>
      <c r="CP2451" s="9"/>
      <c r="CQ2451" s="9"/>
      <c r="CR2451" s="9"/>
      <c r="CS2451" s="9"/>
      <c r="CT2451" s="9"/>
      <c r="CU2451" s="9"/>
      <c r="CV2451" s="9"/>
      <c r="CW2451" s="9"/>
      <c r="CX2451" s="9"/>
      <c r="CY2451" s="9"/>
      <c r="CZ2451" s="9"/>
      <c r="DA2451" s="9"/>
      <c r="DB2451" s="9"/>
      <c r="DC2451" s="9"/>
      <c r="DD2451" s="9"/>
      <c r="DE2451" s="9"/>
      <c r="DF2451" s="9"/>
      <c r="DG2451" s="9"/>
      <c r="DH2451" s="9"/>
      <c r="DI2451" s="9"/>
      <c r="DJ2451" s="9"/>
      <c r="DK2451" s="9"/>
      <c r="DL2451" s="9"/>
      <c r="DM2451" s="9"/>
      <c r="DN2451" s="9"/>
      <c r="DO2451" s="9"/>
    </row>
    <row r="2452" spans="1:119" s="10" customFormat="1" x14ac:dyDescent="0.2">
      <c r="A2452" s="8">
        <v>102524</v>
      </c>
      <c r="B2452" s="9" t="s">
        <v>6135</v>
      </c>
      <c r="C2452" s="9" t="b">
        <v>0</v>
      </c>
      <c r="D2452" s="9" t="b">
        <v>0</v>
      </c>
      <c r="E2452" s="9" t="b">
        <v>1</v>
      </c>
      <c r="F2452" s="9" t="b">
        <v>0</v>
      </c>
      <c r="G2452" s="9" t="s">
        <v>2106</v>
      </c>
      <c r="H2452" s="9"/>
      <c r="I2452" s="9" t="s">
        <v>6125</v>
      </c>
      <c r="J2452" s="9" t="s">
        <v>397</v>
      </c>
      <c r="K2452" s="9">
        <v>42.841000000000001</v>
      </c>
      <c r="L2452" s="9">
        <v>-80.3</v>
      </c>
      <c r="M2452" s="9" t="s">
        <v>156</v>
      </c>
      <c r="N2452" s="9">
        <v>2016</v>
      </c>
      <c r="O2452" s="9"/>
      <c r="P2452" s="9">
        <v>2017</v>
      </c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 t="s">
        <v>6136</v>
      </c>
      <c r="AG2452" s="9"/>
      <c r="AH2452" s="9">
        <v>0.35</v>
      </c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  <c r="BI2452" s="9"/>
      <c r="BJ2452" s="9"/>
      <c r="BK2452" s="9" t="s">
        <v>11</v>
      </c>
      <c r="BL2452" s="9"/>
      <c r="BM2452" s="9"/>
      <c r="BN2452" s="9"/>
      <c r="BO2452" s="9"/>
      <c r="BP2452" s="9"/>
      <c r="BQ2452" s="9"/>
      <c r="BR2452" s="9"/>
      <c r="BS2452" s="9"/>
      <c r="BT2452" s="9"/>
      <c r="BU2452" s="9"/>
      <c r="BV2452" s="9"/>
      <c r="BW2452" s="9"/>
      <c r="BX2452" s="9"/>
      <c r="BY2452" s="9"/>
      <c r="BZ2452" s="9"/>
      <c r="CA2452" s="9"/>
      <c r="CB2452" s="9"/>
      <c r="CC2452" s="9"/>
      <c r="CD2452" s="9"/>
      <c r="CE2452" s="9"/>
      <c r="CF2452" s="9"/>
      <c r="CG2452" s="9"/>
      <c r="CH2452" s="9"/>
      <c r="CI2452" s="9"/>
      <c r="CJ2452" s="9"/>
      <c r="CK2452" s="9"/>
      <c r="CL2452" s="9"/>
      <c r="CM2452" s="9"/>
      <c r="CN2452" s="9"/>
      <c r="CO2452" s="9"/>
      <c r="CP2452" s="9"/>
      <c r="CQ2452" s="9"/>
      <c r="CR2452" s="9"/>
      <c r="CS2452" s="9"/>
      <c r="CT2452" s="9"/>
      <c r="CU2452" s="9"/>
      <c r="CV2452" s="9"/>
      <c r="CW2452" s="9"/>
      <c r="CX2452" s="9"/>
      <c r="CY2452" s="9"/>
      <c r="CZ2452" s="9"/>
      <c r="DA2452" s="9"/>
      <c r="DB2452" s="9"/>
      <c r="DC2452" s="9"/>
      <c r="DD2452" s="9"/>
      <c r="DE2452" s="9"/>
      <c r="DF2452" s="9"/>
      <c r="DG2452" s="9"/>
      <c r="DH2452" s="9"/>
      <c r="DI2452" s="9"/>
      <c r="DJ2452" s="9"/>
      <c r="DK2452" s="9"/>
      <c r="DL2452" s="9"/>
      <c r="DM2452" s="9"/>
      <c r="DN2452" s="9"/>
      <c r="DO2452" s="9"/>
    </row>
    <row r="2453" spans="1:119" s="10" customFormat="1" x14ac:dyDescent="0.2">
      <c r="A2453" s="8">
        <v>102525</v>
      </c>
      <c r="B2453" s="9" t="s">
        <v>6137</v>
      </c>
      <c r="C2453" s="9" t="b">
        <v>0</v>
      </c>
      <c r="D2453" s="9" t="b">
        <v>0</v>
      </c>
      <c r="E2453" s="9" t="b">
        <v>1</v>
      </c>
      <c r="F2453" s="9" t="b">
        <v>0</v>
      </c>
      <c r="G2453" s="9" t="s">
        <v>2106</v>
      </c>
      <c r="H2453" s="9"/>
      <c r="I2453" s="9" t="s">
        <v>6125</v>
      </c>
      <c r="J2453" s="9" t="s">
        <v>397</v>
      </c>
      <c r="K2453" s="9">
        <v>42.842000000000006</v>
      </c>
      <c r="L2453" s="9">
        <v>-80.299000000000007</v>
      </c>
      <c r="M2453" s="9" t="s">
        <v>156</v>
      </c>
      <c r="N2453" s="9">
        <v>2016</v>
      </c>
      <c r="O2453" s="9"/>
      <c r="P2453" s="9">
        <v>2017</v>
      </c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 t="s">
        <v>6138</v>
      </c>
      <c r="AG2453" s="9"/>
      <c r="AH2453" s="9">
        <v>0.45</v>
      </c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  <c r="BI2453" s="9"/>
      <c r="BJ2453" s="9"/>
      <c r="BK2453" s="9" t="s">
        <v>11</v>
      </c>
      <c r="BL2453" s="9"/>
      <c r="BM2453" s="9"/>
      <c r="BN2453" s="9"/>
      <c r="BO2453" s="9"/>
      <c r="BP2453" s="9"/>
      <c r="BQ2453" s="9"/>
      <c r="BR2453" s="9"/>
      <c r="BS2453" s="9"/>
      <c r="BT2453" s="9"/>
      <c r="BU2453" s="9"/>
      <c r="BV2453" s="9"/>
      <c r="BW2453" s="9"/>
      <c r="BX2453" s="9"/>
      <c r="BY2453" s="9"/>
      <c r="BZ2453" s="9"/>
      <c r="CA2453" s="9"/>
      <c r="CB2453" s="9"/>
      <c r="CC2453" s="9"/>
      <c r="CD2453" s="9"/>
      <c r="CE2453" s="9"/>
      <c r="CF2453" s="9"/>
      <c r="CG2453" s="9"/>
      <c r="CH2453" s="9"/>
      <c r="CI2453" s="9"/>
      <c r="CJ2453" s="9"/>
      <c r="CK2453" s="9"/>
      <c r="CL2453" s="9"/>
      <c r="CM2453" s="9"/>
      <c r="CN2453" s="9"/>
      <c r="CO2453" s="9"/>
      <c r="CP2453" s="9"/>
      <c r="CQ2453" s="9"/>
      <c r="CR2453" s="9"/>
      <c r="CS2453" s="9"/>
      <c r="CT2453" s="9"/>
      <c r="CU2453" s="9"/>
      <c r="CV2453" s="9"/>
      <c r="CW2453" s="9"/>
      <c r="CX2453" s="9"/>
      <c r="CY2453" s="9"/>
      <c r="CZ2453" s="9"/>
      <c r="DA2453" s="9"/>
      <c r="DB2453" s="9"/>
      <c r="DC2453" s="9"/>
      <c r="DD2453" s="9"/>
      <c r="DE2453" s="9"/>
      <c r="DF2453" s="9"/>
      <c r="DG2453" s="9"/>
      <c r="DH2453" s="9"/>
      <c r="DI2453" s="9"/>
      <c r="DJ2453" s="9"/>
      <c r="DK2453" s="9"/>
      <c r="DL2453" s="9"/>
      <c r="DM2453" s="9"/>
      <c r="DN2453" s="9"/>
      <c r="DO2453" s="9"/>
    </row>
    <row r="2454" spans="1:119" s="10" customFormat="1" x14ac:dyDescent="0.2">
      <c r="A2454" s="8">
        <v>102526</v>
      </c>
      <c r="B2454" s="9" t="s">
        <v>6139</v>
      </c>
      <c r="C2454" s="9" t="b">
        <v>0</v>
      </c>
      <c r="D2454" s="9" t="b">
        <v>0</v>
      </c>
      <c r="E2454" s="9" t="b">
        <v>1</v>
      </c>
      <c r="F2454" s="9" t="b">
        <v>0</v>
      </c>
      <c r="G2454" s="9" t="s">
        <v>2149</v>
      </c>
      <c r="H2454" s="9"/>
      <c r="I2454" s="9" t="s">
        <v>6125</v>
      </c>
      <c r="J2454" s="9" t="s">
        <v>397</v>
      </c>
      <c r="K2454" s="9">
        <v>42.843000000000004</v>
      </c>
      <c r="L2454" s="9">
        <v>-80.298000000000002</v>
      </c>
      <c r="M2454" s="9" t="s">
        <v>156</v>
      </c>
      <c r="N2454" s="9">
        <v>2016</v>
      </c>
      <c r="O2454" s="9"/>
      <c r="P2454" s="9">
        <v>2017</v>
      </c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 t="s">
        <v>6140</v>
      </c>
      <c r="AG2454" s="9"/>
      <c r="AH2454" s="9">
        <v>0.28999999999999998</v>
      </c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  <c r="BI2454" s="9"/>
      <c r="BJ2454" s="9"/>
      <c r="BK2454" s="9" t="s">
        <v>11</v>
      </c>
      <c r="BL2454" s="9"/>
      <c r="BM2454" s="9"/>
      <c r="BN2454" s="9"/>
      <c r="BO2454" s="9"/>
      <c r="BP2454" s="9"/>
      <c r="BQ2454" s="9"/>
      <c r="BR2454" s="9"/>
      <c r="BS2454" s="9"/>
      <c r="BT2454" s="9"/>
      <c r="BU2454" s="9"/>
      <c r="BV2454" s="9"/>
      <c r="BW2454" s="9"/>
      <c r="BX2454" s="9"/>
      <c r="BY2454" s="9"/>
      <c r="BZ2454" s="9"/>
      <c r="CA2454" s="9"/>
      <c r="CB2454" s="9"/>
      <c r="CC2454" s="9"/>
      <c r="CD2454" s="9"/>
      <c r="CE2454" s="9"/>
      <c r="CF2454" s="9"/>
      <c r="CG2454" s="9"/>
      <c r="CH2454" s="9"/>
      <c r="CI2454" s="9"/>
      <c r="CJ2454" s="9"/>
      <c r="CK2454" s="9"/>
      <c r="CL2454" s="9"/>
      <c r="CM2454" s="9"/>
      <c r="CN2454" s="9"/>
      <c r="CO2454" s="9"/>
      <c r="CP2454" s="9"/>
      <c r="CQ2454" s="9"/>
      <c r="CR2454" s="9"/>
      <c r="CS2454" s="9"/>
      <c r="CT2454" s="9"/>
      <c r="CU2454" s="9"/>
      <c r="CV2454" s="9"/>
      <c r="CW2454" s="9"/>
      <c r="CX2454" s="9"/>
      <c r="CY2454" s="9"/>
      <c r="CZ2454" s="9"/>
      <c r="DA2454" s="9"/>
      <c r="DB2454" s="9"/>
      <c r="DC2454" s="9"/>
      <c r="DD2454" s="9"/>
      <c r="DE2454" s="9"/>
      <c r="DF2454" s="9"/>
      <c r="DG2454" s="9"/>
      <c r="DH2454" s="9"/>
      <c r="DI2454" s="9"/>
      <c r="DJ2454" s="9"/>
      <c r="DK2454" s="9"/>
      <c r="DL2454" s="9"/>
      <c r="DM2454" s="9"/>
      <c r="DN2454" s="9"/>
      <c r="DO2454" s="9"/>
    </row>
    <row r="2455" spans="1:119" s="10" customFormat="1" x14ac:dyDescent="0.2">
      <c r="A2455" s="8">
        <v>102527</v>
      </c>
      <c r="B2455" s="9" t="s">
        <v>6141</v>
      </c>
      <c r="C2455" s="9" t="b">
        <v>0</v>
      </c>
      <c r="D2455" s="9" t="b">
        <v>0</v>
      </c>
      <c r="E2455" s="9" t="b">
        <v>1</v>
      </c>
      <c r="F2455" s="9" t="b">
        <v>0</v>
      </c>
      <c r="G2455" s="9" t="s">
        <v>2106</v>
      </c>
      <c r="H2455" s="9"/>
      <c r="I2455" s="9" t="s">
        <v>6125</v>
      </c>
      <c r="J2455" s="9" t="s">
        <v>397</v>
      </c>
      <c r="K2455" s="9">
        <v>42.844000000000001</v>
      </c>
      <c r="L2455" s="9">
        <v>-80.296999999999997</v>
      </c>
      <c r="M2455" s="9" t="s">
        <v>156</v>
      </c>
      <c r="N2455" s="9">
        <v>2016</v>
      </c>
      <c r="O2455" s="9"/>
      <c r="P2455" s="9">
        <v>2017</v>
      </c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 t="s">
        <v>6142</v>
      </c>
      <c r="AG2455" s="9"/>
      <c r="AH2455" s="9">
        <v>0.37</v>
      </c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  <c r="BI2455" s="9"/>
      <c r="BJ2455" s="9"/>
      <c r="BK2455" s="9" t="s">
        <v>11</v>
      </c>
      <c r="BL2455" s="9"/>
      <c r="BM2455" s="9"/>
      <c r="BN2455" s="9"/>
      <c r="BO2455" s="9"/>
      <c r="BP2455" s="9"/>
      <c r="BQ2455" s="9"/>
      <c r="BR2455" s="9"/>
      <c r="BS2455" s="9"/>
      <c r="BT2455" s="9"/>
      <c r="BU2455" s="9"/>
      <c r="BV2455" s="9"/>
      <c r="BW2455" s="9"/>
      <c r="BX2455" s="9"/>
      <c r="BY2455" s="9"/>
      <c r="BZ2455" s="9"/>
      <c r="CA2455" s="9"/>
      <c r="CB2455" s="9"/>
      <c r="CC2455" s="9"/>
      <c r="CD2455" s="9"/>
      <c r="CE2455" s="9"/>
      <c r="CF2455" s="9"/>
      <c r="CG2455" s="9"/>
      <c r="CH2455" s="9"/>
      <c r="CI2455" s="9"/>
      <c r="CJ2455" s="9"/>
      <c r="CK2455" s="9"/>
      <c r="CL2455" s="9"/>
      <c r="CM2455" s="9"/>
      <c r="CN2455" s="9"/>
      <c r="CO2455" s="9"/>
      <c r="CP2455" s="9"/>
      <c r="CQ2455" s="9"/>
      <c r="CR2455" s="9"/>
      <c r="CS2455" s="9"/>
      <c r="CT2455" s="9"/>
      <c r="CU2455" s="9"/>
      <c r="CV2455" s="9"/>
      <c r="CW2455" s="9"/>
      <c r="CX2455" s="9"/>
      <c r="CY2455" s="9"/>
      <c r="CZ2455" s="9"/>
      <c r="DA2455" s="9"/>
      <c r="DB2455" s="9"/>
      <c r="DC2455" s="9"/>
      <c r="DD2455" s="9"/>
      <c r="DE2455" s="9"/>
      <c r="DF2455" s="9"/>
      <c r="DG2455" s="9"/>
      <c r="DH2455" s="9"/>
      <c r="DI2455" s="9"/>
      <c r="DJ2455" s="9"/>
      <c r="DK2455" s="9"/>
      <c r="DL2455" s="9"/>
      <c r="DM2455" s="9"/>
      <c r="DN2455" s="9"/>
      <c r="DO2455" s="9"/>
    </row>
    <row r="2456" spans="1:119" s="10" customFormat="1" x14ac:dyDescent="0.2">
      <c r="A2456" s="8">
        <v>102528</v>
      </c>
      <c r="B2456" s="9" t="s">
        <v>6143</v>
      </c>
      <c r="C2456" s="9" t="b">
        <v>0</v>
      </c>
      <c r="D2456" s="9" t="b">
        <v>0</v>
      </c>
      <c r="E2456" s="9" t="b">
        <v>1</v>
      </c>
      <c r="F2456" s="9" t="b">
        <v>0</v>
      </c>
      <c r="G2456" s="9" t="s">
        <v>2078</v>
      </c>
      <c r="H2456" s="9"/>
      <c r="I2456" s="9" t="s">
        <v>6144</v>
      </c>
      <c r="J2456" s="9" t="s">
        <v>397</v>
      </c>
      <c r="K2456" s="9">
        <v>44.35</v>
      </c>
      <c r="L2456" s="9">
        <v>-80.248000000000005</v>
      </c>
      <c r="M2456" s="9" t="s">
        <v>156</v>
      </c>
      <c r="N2456" s="9">
        <v>2015</v>
      </c>
      <c r="O2456" s="9"/>
      <c r="P2456" s="9">
        <v>2017</v>
      </c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 t="s">
        <v>6145</v>
      </c>
      <c r="AG2456" s="9"/>
      <c r="AH2456" s="9">
        <v>0.37</v>
      </c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  <c r="BI2456" s="9"/>
      <c r="BJ2456" s="9"/>
      <c r="BK2456" s="9" t="s">
        <v>11</v>
      </c>
      <c r="BL2456" s="9"/>
      <c r="BM2456" s="9"/>
      <c r="BN2456" s="9"/>
      <c r="BO2456" s="9"/>
      <c r="BP2456" s="9"/>
      <c r="BQ2456" s="9"/>
      <c r="BR2456" s="9"/>
      <c r="BS2456" s="9"/>
      <c r="BT2456" s="9"/>
      <c r="BU2456" s="9"/>
      <c r="BV2456" s="9"/>
      <c r="BW2456" s="9"/>
      <c r="BX2456" s="9"/>
      <c r="BY2456" s="9"/>
      <c r="BZ2456" s="9"/>
      <c r="CA2456" s="9"/>
      <c r="CB2456" s="9"/>
      <c r="CC2456" s="9"/>
      <c r="CD2456" s="9"/>
      <c r="CE2456" s="9"/>
      <c r="CF2456" s="9"/>
      <c r="CG2456" s="9"/>
      <c r="CH2456" s="9"/>
      <c r="CI2456" s="9"/>
      <c r="CJ2456" s="9"/>
      <c r="CK2456" s="9"/>
      <c r="CL2456" s="9"/>
      <c r="CM2456" s="9"/>
      <c r="CN2456" s="9"/>
      <c r="CO2456" s="9"/>
      <c r="CP2456" s="9"/>
      <c r="CQ2456" s="9"/>
      <c r="CR2456" s="9"/>
      <c r="CS2456" s="9"/>
      <c r="CT2456" s="9"/>
      <c r="CU2456" s="9"/>
      <c r="CV2456" s="9"/>
      <c r="CW2456" s="9"/>
      <c r="CX2456" s="9"/>
      <c r="CY2456" s="9"/>
      <c r="CZ2456" s="9"/>
      <c r="DA2456" s="9"/>
      <c r="DB2456" s="9"/>
      <c r="DC2456" s="9"/>
      <c r="DD2456" s="9"/>
      <c r="DE2456" s="9"/>
      <c r="DF2456" s="9"/>
      <c r="DG2456" s="9"/>
      <c r="DH2456" s="9"/>
      <c r="DI2456" s="9"/>
      <c r="DJ2456" s="9"/>
      <c r="DK2456" s="9"/>
      <c r="DL2456" s="9"/>
      <c r="DM2456" s="9"/>
      <c r="DN2456" s="9"/>
      <c r="DO2456" s="9"/>
    </row>
    <row r="2457" spans="1:119" s="10" customFormat="1" x14ac:dyDescent="0.2">
      <c r="A2457" s="8">
        <v>102529</v>
      </c>
      <c r="B2457" s="9" t="s">
        <v>6146</v>
      </c>
      <c r="C2457" s="9" t="b">
        <v>0</v>
      </c>
      <c r="D2457" s="9" t="b">
        <v>0</v>
      </c>
      <c r="E2457" s="9" t="b">
        <v>1</v>
      </c>
      <c r="F2457" s="9" t="b">
        <v>0</v>
      </c>
      <c r="G2457" s="9" t="s">
        <v>6147</v>
      </c>
      <c r="H2457" s="9"/>
      <c r="I2457" s="9" t="s">
        <v>6148</v>
      </c>
      <c r="J2457" s="9" t="s">
        <v>397</v>
      </c>
      <c r="K2457" s="9">
        <v>50.097999999999999</v>
      </c>
      <c r="L2457" s="9">
        <v>-91.921999999999997</v>
      </c>
      <c r="M2457" s="9" t="s">
        <v>156</v>
      </c>
      <c r="N2457" s="9">
        <v>2016</v>
      </c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 t="s">
        <v>6149</v>
      </c>
      <c r="AG2457" s="9"/>
      <c r="AH2457" s="9">
        <v>0.15</v>
      </c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  <c r="BI2457" s="9"/>
      <c r="BJ2457" s="9"/>
      <c r="BK2457" s="9" t="s">
        <v>11</v>
      </c>
      <c r="BL2457" s="9"/>
      <c r="BM2457" s="9"/>
      <c r="BN2457" s="9"/>
      <c r="BO2457" s="9"/>
      <c r="BP2457" s="9"/>
      <c r="BQ2457" s="9"/>
      <c r="BR2457" s="9"/>
      <c r="BS2457" s="9"/>
      <c r="BT2457" s="9"/>
      <c r="BU2457" s="9"/>
      <c r="BV2457" s="9"/>
      <c r="BW2457" s="9"/>
      <c r="BX2457" s="9"/>
      <c r="BY2457" s="9"/>
      <c r="BZ2457" s="9"/>
      <c r="CA2457" s="9"/>
      <c r="CB2457" s="9"/>
      <c r="CC2457" s="9"/>
      <c r="CD2457" s="9"/>
      <c r="CE2457" s="9"/>
      <c r="CF2457" s="9"/>
      <c r="CG2457" s="9"/>
      <c r="CH2457" s="9"/>
      <c r="CI2457" s="9"/>
      <c r="CJ2457" s="9"/>
      <c r="CK2457" s="9"/>
      <c r="CL2457" s="9"/>
      <c r="CM2457" s="9"/>
      <c r="CN2457" s="9"/>
      <c r="CO2457" s="9"/>
      <c r="CP2457" s="9"/>
      <c r="CQ2457" s="9"/>
      <c r="CR2457" s="9"/>
      <c r="CS2457" s="9"/>
      <c r="CT2457" s="9"/>
      <c r="CU2457" s="9"/>
      <c r="CV2457" s="9"/>
      <c r="CW2457" s="9"/>
      <c r="CX2457" s="9"/>
      <c r="CY2457" s="9"/>
      <c r="CZ2457" s="9"/>
      <c r="DA2457" s="9"/>
      <c r="DB2457" s="9"/>
      <c r="DC2457" s="9"/>
      <c r="DD2457" s="9"/>
      <c r="DE2457" s="9"/>
      <c r="DF2457" s="9"/>
      <c r="DG2457" s="9"/>
      <c r="DH2457" s="9"/>
      <c r="DI2457" s="9"/>
      <c r="DJ2457" s="9"/>
      <c r="DK2457" s="9"/>
      <c r="DL2457" s="9"/>
      <c r="DM2457" s="9"/>
      <c r="DN2457" s="9"/>
      <c r="DO2457" s="9"/>
    </row>
    <row r="2458" spans="1:119" s="10" customFormat="1" x14ac:dyDescent="0.2">
      <c r="A2458" s="8">
        <v>102530</v>
      </c>
      <c r="B2458" s="9" t="s">
        <v>6150</v>
      </c>
      <c r="C2458" s="9" t="b">
        <v>0</v>
      </c>
      <c r="D2458" s="9" t="b">
        <v>0</v>
      </c>
      <c r="E2458" s="9" t="b">
        <v>1</v>
      </c>
      <c r="F2458" s="9" t="b">
        <v>0</v>
      </c>
      <c r="G2458" s="9" t="s">
        <v>6151</v>
      </c>
      <c r="H2458" s="9"/>
      <c r="I2458" s="9" t="s">
        <v>6152</v>
      </c>
      <c r="J2458" s="9" t="s">
        <v>397</v>
      </c>
      <c r="K2458" s="9">
        <v>44.904000000000003</v>
      </c>
      <c r="L2458" s="9">
        <v>-76.022000000000006</v>
      </c>
      <c r="M2458" s="9" t="s">
        <v>156</v>
      </c>
      <c r="N2458" s="9">
        <v>2014</v>
      </c>
      <c r="O2458" s="9"/>
      <c r="P2458" s="9">
        <v>2017</v>
      </c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 t="s">
        <v>2064</v>
      </c>
      <c r="AG2458" s="9"/>
      <c r="AH2458" s="9">
        <v>10</v>
      </c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  <c r="BI2458" s="9"/>
      <c r="BJ2458" s="9"/>
      <c r="BK2458" s="9" t="s">
        <v>11</v>
      </c>
      <c r="BL2458" s="9"/>
      <c r="BM2458" s="9"/>
      <c r="BN2458" s="9"/>
      <c r="BO2458" s="9"/>
      <c r="BP2458" s="9"/>
      <c r="BQ2458" s="9"/>
      <c r="BR2458" s="9"/>
      <c r="BS2458" s="9"/>
      <c r="BT2458" s="9"/>
      <c r="BU2458" s="9"/>
      <c r="BV2458" s="9"/>
      <c r="BW2458" s="9"/>
      <c r="BX2458" s="9"/>
      <c r="BY2458" s="9"/>
      <c r="BZ2458" s="9"/>
      <c r="CA2458" s="9"/>
      <c r="CB2458" s="9"/>
      <c r="CC2458" s="9"/>
      <c r="CD2458" s="9"/>
      <c r="CE2458" s="9"/>
      <c r="CF2458" s="9"/>
      <c r="CG2458" s="9"/>
      <c r="CH2458" s="9"/>
      <c r="CI2458" s="9"/>
      <c r="CJ2458" s="9"/>
      <c r="CK2458" s="9"/>
      <c r="CL2458" s="9"/>
      <c r="CM2458" s="9"/>
      <c r="CN2458" s="9"/>
      <c r="CO2458" s="9"/>
      <c r="CP2458" s="9"/>
      <c r="CQ2458" s="9"/>
      <c r="CR2458" s="9"/>
      <c r="CS2458" s="9"/>
      <c r="CT2458" s="9"/>
      <c r="CU2458" s="9"/>
      <c r="CV2458" s="9"/>
      <c r="CW2458" s="9"/>
      <c r="CX2458" s="9"/>
      <c r="CY2458" s="9"/>
      <c r="CZ2458" s="9"/>
      <c r="DA2458" s="9"/>
      <c r="DB2458" s="9"/>
      <c r="DC2458" s="9"/>
      <c r="DD2458" s="9"/>
      <c r="DE2458" s="9"/>
      <c r="DF2458" s="9"/>
      <c r="DG2458" s="9"/>
      <c r="DH2458" s="9"/>
      <c r="DI2458" s="9"/>
      <c r="DJ2458" s="9"/>
      <c r="DK2458" s="9"/>
      <c r="DL2458" s="9"/>
      <c r="DM2458" s="9"/>
      <c r="DN2458" s="9"/>
      <c r="DO2458" s="9"/>
    </row>
    <row r="2459" spans="1:119" s="10" customFormat="1" x14ac:dyDescent="0.2">
      <c r="A2459" s="8">
        <v>102531</v>
      </c>
      <c r="B2459" s="9" t="s">
        <v>6153</v>
      </c>
      <c r="C2459" s="9" t="b">
        <v>0</v>
      </c>
      <c r="D2459" s="9" t="b">
        <v>0</v>
      </c>
      <c r="E2459" s="9" t="b">
        <v>1</v>
      </c>
      <c r="F2459" s="9" t="b">
        <v>0</v>
      </c>
      <c r="G2459" s="9" t="s">
        <v>2114</v>
      </c>
      <c r="H2459" s="9"/>
      <c r="I2459" s="9" t="s">
        <v>6152</v>
      </c>
      <c r="J2459" s="9" t="s">
        <v>397</v>
      </c>
      <c r="K2459" s="9">
        <v>44.905000000000001</v>
      </c>
      <c r="L2459" s="9">
        <v>-76.021000000000001</v>
      </c>
      <c r="M2459" s="9" t="s">
        <v>156</v>
      </c>
      <c r="N2459" s="9">
        <v>2010</v>
      </c>
      <c r="O2459" s="9"/>
      <c r="P2459" s="9">
        <v>2017</v>
      </c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 t="s">
        <v>6154</v>
      </c>
      <c r="AG2459" s="9"/>
      <c r="AH2459" s="9">
        <v>24</v>
      </c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  <c r="BI2459" s="9"/>
      <c r="BJ2459" s="9"/>
      <c r="BK2459" s="9" t="s">
        <v>11</v>
      </c>
      <c r="BL2459" s="9"/>
      <c r="BM2459" s="9"/>
      <c r="BN2459" s="9"/>
      <c r="BO2459" s="9"/>
      <c r="BP2459" s="9"/>
      <c r="BQ2459" s="9"/>
      <c r="BR2459" s="9"/>
      <c r="BS2459" s="9"/>
      <c r="BT2459" s="9"/>
      <c r="BU2459" s="9"/>
      <c r="BV2459" s="9"/>
      <c r="BW2459" s="9"/>
      <c r="BX2459" s="9"/>
      <c r="BY2459" s="9"/>
      <c r="BZ2459" s="9"/>
      <c r="CA2459" s="9"/>
      <c r="CB2459" s="9"/>
      <c r="CC2459" s="9"/>
      <c r="CD2459" s="9"/>
      <c r="CE2459" s="9"/>
      <c r="CF2459" s="9"/>
      <c r="CG2459" s="9"/>
      <c r="CH2459" s="9"/>
      <c r="CI2459" s="9"/>
      <c r="CJ2459" s="9"/>
      <c r="CK2459" s="9"/>
      <c r="CL2459" s="9"/>
      <c r="CM2459" s="9"/>
      <c r="CN2459" s="9"/>
      <c r="CO2459" s="9"/>
      <c r="CP2459" s="9"/>
      <c r="CQ2459" s="9"/>
      <c r="CR2459" s="9"/>
      <c r="CS2459" s="9"/>
      <c r="CT2459" s="9"/>
      <c r="CU2459" s="9"/>
      <c r="CV2459" s="9"/>
      <c r="CW2459" s="9"/>
      <c r="CX2459" s="9"/>
      <c r="CY2459" s="9"/>
      <c r="CZ2459" s="9"/>
      <c r="DA2459" s="9"/>
      <c r="DB2459" s="9"/>
      <c r="DC2459" s="9"/>
      <c r="DD2459" s="9"/>
      <c r="DE2459" s="9"/>
      <c r="DF2459" s="9"/>
      <c r="DG2459" s="9"/>
      <c r="DH2459" s="9"/>
      <c r="DI2459" s="9"/>
      <c r="DJ2459" s="9"/>
      <c r="DK2459" s="9"/>
      <c r="DL2459" s="9"/>
      <c r="DM2459" s="9"/>
      <c r="DN2459" s="9"/>
      <c r="DO2459" s="9"/>
    </row>
    <row r="2460" spans="1:119" s="10" customFormat="1" x14ac:dyDescent="0.2">
      <c r="A2460" s="8">
        <v>102532</v>
      </c>
      <c r="B2460" s="9" t="s">
        <v>6155</v>
      </c>
      <c r="C2460" s="9" t="b">
        <v>0</v>
      </c>
      <c r="D2460" s="9" t="b">
        <v>0</v>
      </c>
      <c r="E2460" s="9" t="b">
        <v>1</v>
      </c>
      <c r="F2460" s="9" t="b">
        <v>0</v>
      </c>
      <c r="G2460" s="9" t="s">
        <v>2422</v>
      </c>
      <c r="H2460" s="9"/>
      <c r="I2460" s="9" t="s">
        <v>6152</v>
      </c>
      <c r="J2460" s="9" t="s">
        <v>397</v>
      </c>
      <c r="K2460" s="9">
        <v>44.906000000000006</v>
      </c>
      <c r="L2460" s="9">
        <v>-76.02000000000001</v>
      </c>
      <c r="M2460" s="9" t="s">
        <v>156</v>
      </c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 t="s">
        <v>6156</v>
      </c>
      <c r="AG2460" s="9"/>
      <c r="AH2460" s="9">
        <v>0.5</v>
      </c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  <c r="BI2460" s="9"/>
      <c r="BJ2460" s="9"/>
      <c r="BK2460" s="9" t="s">
        <v>11</v>
      </c>
      <c r="BL2460" s="9"/>
      <c r="BM2460" s="9"/>
      <c r="BN2460" s="9"/>
      <c r="BO2460" s="9"/>
      <c r="BP2460" s="9"/>
      <c r="BQ2460" s="9"/>
      <c r="BR2460" s="9"/>
      <c r="BS2460" s="9"/>
      <c r="BT2460" s="9"/>
      <c r="BU2460" s="9"/>
      <c r="BV2460" s="9"/>
      <c r="BW2460" s="9"/>
      <c r="BX2460" s="9"/>
      <c r="BY2460" s="9"/>
      <c r="BZ2460" s="9"/>
      <c r="CA2460" s="9"/>
      <c r="CB2460" s="9"/>
      <c r="CC2460" s="9"/>
      <c r="CD2460" s="9"/>
      <c r="CE2460" s="9"/>
      <c r="CF2460" s="9"/>
      <c r="CG2460" s="9"/>
      <c r="CH2460" s="9"/>
      <c r="CI2460" s="9"/>
      <c r="CJ2460" s="9"/>
      <c r="CK2460" s="9"/>
      <c r="CL2460" s="9"/>
      <c r="CM2460" s="9"/>
      <c r="CN2460" s="9"/>
      <c r="CO2460" s="9"/>
      <c r="CP2460" s="9"/>
      <c r="CQ2460" s="9"/>
      <c r="CR2460" s="9"/>
      <c r="CS2460" s="9"/>
      <c r="CT2460" s="9"/>
      <c r="CU2460" s="9"/>
      <c r="CV2460" s="9"/>
      <c r="CW2460" s="9"/>
      <c r="CX2460" s="9"/>
      <c r="CY2460" s="9"/>
      <c r="CZ2460" s="9"/>
      <c r="DA2460" s="9"/>
      <c r="DB2460" s="9"/>
      <c r="DC2460" s="9"/>
      <c r="DD2460" s="9"/>
      <c r="DE2460" s="9"/>
      <c r="DF2460" s="9"/>
      <c r="DG2460" s="9"/>
      <c r="DH2460" s="9"/>
      <c r="DI2460" s="9"/>
      <c r="DJ2460" s="9"/>
      <c r="DK2460" s="9"/>
      <c r="DL2460" s="9"/>
      <c r="DM2460" s="9"/>
      <c r="DN2460" s="9"/>
      <c r="DO2460" s="9"/>
    </row>
    <row r="2461" spans="1:119" s="10" customFormat="1" x14ac:dyDescent="0.2">
      <c r="A2461" s="8">
        <v>102533</v>
      </c>
      <c r="B2461" s="9" t="s">
        <v>6157</v>
      </c>
      <c r="C2461" s="9" t="b">
        <v>0</v>
      </c>
      <c r="D2461" s="9" t="b">
        <v>0</v>
      </c>
      <c r="E2461" s="9" t="b">
        <v>1</v>
      </c>
      <c r="F2461" s="9" t="b">
        <v>0</v>
      </c>
      <c r="G2461" s="9" t="s">
        <v>2422</v>
      </c>
      <c r="H2461" s="9"/>
      <c r="I2461" s="9" t="s">
        <v>6152</v>
      </c>
      <c r="J2461" s="9" t="s">
        <v>397</v>
      </c>
      <c r="K2461" s="9">
        <v>44.907000000000004</v>
      </c>
      <c r="L2461" s="9">
        <v>-76.019000000000005</v>
      </c>
      <c r="M2461" s="9" t="s">
        <v>156</v>
      </c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 t="s">
        <v>6158</v>
      </c>
      <c r="AG2461" s="9"/>
      <c r="AH2461" s="9">
        <v>0.5</v>
      </c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  <c r="BI2461" s="9"/>
      <c r="BJ2461" s="9"/>
      <c r="BK2461" s="9" t="s">
        <v>11</v>
      </c>
      <c r="BL2461" s="9"/>
      <c r="BM2461" s="9"/>
      <c r="BN2461" s="9"/>
      <c r="BO2461" s="9"/>
      <c r="BP2461" s="9"/>
      <c r="BQ2461" s="9"/>
      <c r="BR2461" s="9"/>
      <c r="BS2461" s="9"/>
      <c r="BT2461" s="9"/>
      <c r="BU2461" s="9"/>
      <c r="BV2461" s="9"/>
      <c r="BW2461" s="9"/>
      <c r="BX2461" s="9"/>
      <c r="BY2461" s="9"/>
      <c r="BZ2461" s="9"/>
      <c r="CA2461" s="9"/>
      <c r="CB2461" s="9"/>
      <c r="CC2461" s="9"/>
      <c r="CD2461" s="9"/>
      <c r="CE2461" s="9"/>
      <c r="CF2461" s="9"/>
      <c r="CG2461" s="9"/>
      <c r="CH2461" s="9"/>
      <c r="CI2461" s="9"/>
      <c r="CJ2461" s="9"/>
      <c r="CK2461" s="9"/>
      <c r="CL2461" s="9"/>
      <c r="CM2461" s="9"/>
      <c r="CN2461" s="9"/>
      <c r="CO2461" s="9"/>
      <c r="CP2461" s="9"/>
      <c r="CQ2461" s="9"/>
      <c r="CR2461" s="9"/>
      <c r="CS2461" s="9"/>
      <c r="CT2461" s="9"/>
      <c r="CU2461" s="9"/>
      <c r="CV2461" s="9"/>
      <c r="CW2461" s="9"/>
      <c r="CX2461" s="9"/>
      <c r="CY2461" s="9"/>
      <c r="CZ2461" s="9"/>
      <c r="DA2461" s="9"/>
      <c r="DB2461" s="9"/>
      <c r="DC2461" s="9"/>
      <c r="DD2461" s="9"/>
      <c r="DE2461" s="9"/>
      <c r="DF2461" s="9"/>
      <c r="DG2461" s="9"/>
      <c r="DH2461" s="9"/>
      <c r="DI2461" s="9"/>
      <c r="DJ2461" s="9"/>
      <c r="DK2461" s="9"/>
      <c r="DL2461" s="9"/>
      <c r="DM2461" s="9"/>
      <c r="DN2461" s="9"/>
      <c r="DO2461" s="9"/>
    </row>
    <row r="2462" spans="1:119" s="10" customFormat="1" x14ac:dyDescent="0.2">
      <c r="A2462" s="8">
        <v>102534</v>
      </c>
      <c r="B2462" s="9" t="s">
        <v>6159</v>
      </c>
      <c r="C2462" s="9" t="b">
        <v>0</v>
      </c>
      <c r="D2462" s="9" t="b">
        <v>0</v>
      </c>
      <c r="E2462" s="9" t="b">
        <v>1</v>
      </c>
      <c r="F2462" s="9" t="b">
        <v>0</v>
      </c>
      <c r="G2462" s="9" t="s">
        <v>2422</v>
      </c>
      <c r="H2462" s="9"/>
      <c r="I2462" s="9" t="s">
        <v>6152</v>
      </c>
      <c r="J2462" s="9" t="s">
        <v>397</v>
      </c>
      <c r="K2462" s="9">
        <v>44.908000000000001</v>
      </c>
      <c r="L2462" s="9">
        <v>-76.018000000000001</v>
      </c>
      <c r="M2462" s="9" t="s">
        <v>156</v>
      </c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 t="s">
        <v>6160</v>
      </c>
      <c r="AG2462" s="9"/>
      <c r="AH2462" s="9">
        <v>0.5</v>
      </c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  <c r="BI2462" s="9"/>
      <c r="BJ2462" s="9"/>
      <c r="BK2462" s="9" t="s">
        <v>11</v>
      </c>
      <c r="BL2462" s="9"/>
      <c r="BM2462" s="9"/>
      <c r="BN2462" s="9"/>
      <c r="BO2462" s="9"/>
      <c r="BP2462" s="9"/>
      <c r="BQ2462" s="9"/>
      <c r="BR2462" s="9"/>
      <c r="BS2462" s="9"/>
      <c r="BT2462" s="9"/>
      <c r="BU2462" s="9"/>
      <c r="BV2462" s="9"/>
      <c r="BW2462" s="9"/>
      <c r="BX2462" s="9"/>
      <c r="BY2462" s="9"/>
      <c r="BZ2462" s="9"/>
      <c r="CA2462" s="9"/>
      <c r="CB2462" s="9"/>
      <c r="CC2462" s="9"/>
      <c r="CD2462" s="9"/>
      <c r="CE2462" s="9"/>
      <c r="CF2462" s="9"/>
      <c r="CG2462" s="9"/>
      <c r="CH2462" s="9"/>
      <c r="CI2462" s="9"/>
      <c r="CJ2462" s="9"/>
      <c r="CK2462" s="9"/>
      <c r="CL2462" s="9"/>
      <c r="CM2462" s="9"/>
      <c r="CN2462" s="9"/>
      <c r="CO2462" s="9"/>
      <c r="CP2462" s="9"/>
      <c r="CQ2462" s="9"/>
      <c r="CR2462" s="9"/>
      <c r="CS2462" s="9"/>
      <c r="CT2462" s="9"/>
      <c r="CU2462" s="9"/>
      <c r="CV2462" s="9"/>
      <c r="CW2462" s="9"/>
      <c r="CX2462" s="9"/>
      <c r="CY2462" s="9"/>
      <c r="CZ2462" s="9"/>
      <c r="DA2462" s="9"/>
      <c r="DB2462" s="9"/>
      <c r="DC2462" s="9"/>
      <c r="DD2462" s="9"/>
      <c r="DE2462" s="9"/>
      <c r="DF2462" s="9"/>
      <c r="DG2462" s="9"/>
      <c r="DH2462" s="9"/>
      <c r="DI2462" s="9"/>
      <c r="DJ2462" s="9"/>
      <c r="DK2462" s="9"/>
      <c r="DL2462" s="9"/>
      <c r="DM2462" s="9"/>
      <c r="DN2462" s="9"/>
      <c r="DO2462" s="9"/>
    </row>
    <row r="2463" spans="1:119" s="10" customFormat="1" x14ac:dyDescent="0.2">
      <c r="A2463" s="8">
        <v>102535</v>
      </c>
      <c r="B2463" s="9" t="s">
        <v>6161</v>
      </c>
      <c r="C2463" s="9" t="b">
        <v>0</v>
      </c>
      <c r="D2463" s="9" t="b">
        <v>0</v>
      </c>
      <c r="E2463" s="9" t="b">
        <v>1</v>
      </c>
      <c r="F2463" s="9" t="b">
        <v>0</v>
      </c>
      <c r="G2463" s="9" t="s">
        <v>2422</v>
      </c>
      <c r="H2463" s="9"/>
      <c r="I2463" s="9" t="s">
        <v>6152</v>
      </c>
      <c r="J2463" s="9" t="s">
        <v>397</v>
      </c>
      <c r="K2463" s="9">
        <v>44.909000000000006</v>
      </c>
      <c r="L2463" s="9">
        <v>-76.01700000000001</v>
      </c>
      <c r="M2463" s="9" t="s">
        <v>156</v>
      </c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 t="s">
        <v>6162</v>
      </c>
      <c r="AG2463" s="9"/>
      <c r="AH2463" s="9">
        <v>0.5</v>
      </c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  <c r="BI2463" s="9"/>
      <c r="BJ2463" s="9"/>
      <c r="BK2463" s="9" t="s">
        <v>11</v>
      </c>
      <c r="BL2463" s="9"/>
      <c r="BM2463" s="9"/>
      <c r="BN2463" s="9"/>
      <c r="BO2463" s="9"/>
      <c r="BP2463" s="9"/>
      <c r="BQ2463" s="9"/>
      <c r="BR2463" s="9"/>
      <c r="BS2463" s="9"/>
      <c r="BT2463" s="9"/>
      <c r="BU2463" s="9"/>
      <c r="BV2463" s="9"/>
      <c r="BW2463" s="9"/>
      <c r="BX2463" s="9"/>
      <c r="BY2463" s="9"/>
      <c r="BZ2463" s="9"/>
      <c r="CA2463" s="9"/>
      <c r="CB2463" s="9"/>
      <c r="CC2463" s="9"/>
      <c r="CD2463" s="9"/>
      <c r="CE2463" s="9"/>
      <c r="CF2463" s="9"/>
      <c r="CG2463" s="9"/>
      <c r="CH2463" s="9"/>
      <c r="CI2463" s="9"/>
      <c r="CJ2463" s="9"/>
      <c r="CK2463" s="9"/>
      <c r="CL2463" s="9"/>
      <c r="CM2463" s="9"/>
      <c r="CN2463" s="9"/>
      <c r="CO2463" s="9"/>
      <c r="CP2463" s="9"/>
      <c r="CQ2463" s="9"/>
      <c r="CR2463" s="9"/>
      <c r="CS2463" s="9"/>
      <c r="CT2463" s="9"/>
      <c r="CU2463" s="9"/>
      <c r="CV2463" s="9"/>
      <c r="CW2463" s="9"/>
      <c r="CX2463" s="9"/>
      <c r="CY2463" s="9"/>
      <c r="CZ2463" s="9"/>
      <c r="DA2463" s="9"/>
      <c r="DB2463" s="9"/>
      <c r="DC2463" s="9"/>
      <c r="DD2463" s="9"/>
      <c r="DE2463" s="9"/>
      <c r="DF2463" s="9"/>
      <c r="DG2463" s="9"/>
      <c r="DH2463" s="9"/>
      <c r="DI2463" s="9"/>
      <c r="DJ2463" s="9"/>
      <c r="DK2463" s="9"/>
      <c r="DL2463" s="9"/>
      <c r="DM2463" s="9"/>
      <c r="DN2463" s="9"/>
      <c r="DO2463" s="9"/>
    </row>
    <row r="2464" spans="1:119" s="10" customFormat="1" x14ac:dyDescent="0.2">
      <c r="A2464" s="8">
        <v>102536</v>
      </c>
      <c r="B2464" s="9" t="s">
        <v>6163</v>
      </c>
      <c r="C2464" s="9" t="b">
        <v>0</v>
      </c>
      <c r="D2464" s="9" t="b">
        <v>0</v>
      </c>
      <c r="E2464" s="9" t="b">
        <v>1</v>
      </c>
      <c r="F2464" s="9" t="b">
        <v>0</v>
      </c>
      <c r="G2464" s="9" t="s">
        <v>6164</v>
      </c>
      <c r="H2464" s="9"/>
      <c r="I2464" s="9" t="s">
        <v>6152</v>
      </c>
      <c r="J2464" s="9" t="s">
        <v>397</v>
      </c>
      <c r="K2464" s="9">
        <v>44.910000000000004</v>
      </c>
      <c r="L2464" s="9">
        <v>-76.016000000000005</v>
      </c>
      <c r="M2464" s="9" t="s">
        <v>156</v>
      </c>
      <c r="N2464" s="9">
        <v>2014</v>
      </c>
      <c r="O2464" s="9"/>
      <c r="P2464" s="9">
        <v>2017</v>
      </c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 t="s">
        <v>6165</v>
      </c>
      <c r="AG2464" s="9"/>
      <c r="AH2464" s="9">
        <v>6</v>
      </c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  <c r="BI2464" s="9"/>
      <c r="BJ2464" s="9"/>
      <c r="BK2464" s="9" t="s">
        <v>11</v>
      </c>
      <c r="BL2464" s="9"/>
      <c r="BM2464" s="9"/>
      <c r="BN2464" s="9"/>
      <c r="BO2464" s="9"/>
      <c r="BP2464" s="9"/>
      <c r="BQ2464" s="9"/>
      <c r="BR2464" s="9"/>
      <c r="BS2464" s="9"/>
      <c r="BT2464" s="9"/>
      <c r="BU2464" s="9"/>
      <c r="BV2464" s="9"/>
      <c r="BW2464" s="9"/>
      <c r="BX2464" s="9"/>
      <c r="BY2464" s="9"/>
      <c r="BZ2464" s="9"/>
      <c r="CA2464" s="9"/>
      <c r="CB2464" s="9"/>
      <c r="CC2464" s="9"/>
      <c r="CD2464" s="9"/>
      <c r="CE2464" s="9"/>
      <c r="CF2464" s="9"/>
      <c r="CG2464" s="9"/>
      <c r="CH2464" s="9"/>
      <c r="CI2464" s="9"/>
      <c r="CJ2464" s="9"/>
      <c r="CK2464" s="9"/>
      <c r="CL2464" s="9"/>
      <c r="CM2464" s="9"/>
      <c r="CN2464" s="9"/>
      <c r="CO2464" s="9"/>
      <c r="CP2464" s="9"/>
      <c r="CQ2464" s="9"/>
      <c r="CR2464" s="9"/>
      <c r="CS2464" s="9"/>
      <c r="CT2464" s="9"/>
      <c r="CU2464" s="9"/>
      <c r="CV2464" s="9"/>
      <c r="CW2464" s="9"/>
      <c r="CX2464" s="9"/>
      <c r="CY2464" s="9"/>
      <c r="CZ2464" s="9"/>
      <c r="DA2464" s="9"/>
      <c r="DB2464" s="9"/>
      <c r="DC2464" s="9"/>
      <c r="DD2464" s="9"/>
      <c r="DE2464" s="9"/>
      <c r="DF2464" s="9"/>
      <c r="DG2464" s="9"/>
      <c r="DH2464" s="9"/>
      <c r="DI2464" s="9"/>
      <c r="DJ2464" s="9"/>
      <c r="DK2464" s="9"/>
      <c r="DL2464" s="9"/>
      <c r="DM2464" s="9"/>
      <c r="DN2464" s="9"/>
      <c r="DO2464" s="9"/>
    </row>
    <row r="2465" spans="1:119" s="10" customFormat="1" x14ac:dyDescent="0.2">
      <c r="A2465" s="8">
        <v>102537</v>
      </c>
      <c r="B2465" s="9" t="s">
        <v>6166</v>
      </c>
      <c r="C2465" s="9" t="b">
        <v>0</v>
      </c>
      <c r="D2465" s="9" t="b">
        <v>0</v>
      </c>
      <c r="E2465" s="9" t="b">
        <v>1</v>
      </c>
      <c r="F2465" s="9" t="b">
        <v>0</v>
      </c>
      <c r="G2465" s="9" t="s">
        <v>6167</v>
      </c>
      <c r="H2465" s="9"/>
      <c r="I2465" s="9" t="s">
        <v>6152</v>
      </c>
      <c r="J2465" s="9" t="s">
        <v>397</v>
      </c>
      <c r="K2465" s="9">
        <v>44.911000000000001</v>
      </c>
      <c r="L2465" s="9">
        <v>-76.015000000000001</v>
      </c>
      <c r="M2465" s="9" t="s">
        <v>156</v>
      </c>
      <c r="N2465" s="9">
        <v>2014</v>
      </c>
      <c r="O2465" s="9"/>
      <c r="P2465" s="9">
        <v>2017</v>
      </c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 t="s">
        <v>6168</v>
      </c>
      <c r="AG2465" s="9"/>
      <c r="AH2465" s="9">
        <v>6.5</v>
      </c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  <c r="BI2465" s="9"/>
      <c r="BJ2465" s="9"/>
      <c r="BK2465" s="9" t="s">
        <v>11</v>
      </c>
      <c r="BL2465" s="9"/>
      <c r="BM2465" s="9"/>
      <c r="BN2465" s="9"/>
      <c r="BO2465" s="9"/>
      <c r="BP2465" s="9"/>
      <c r="BQ2465" s="9"/>
      <c r="BR2465" s="9"/>
      <c r="BS2465" s="9"/>
      <c r="BT2465" s="9"/>
      <c r="BU2465" s="9"/>
      <c r="BV2465" s="9"/>
      <c r="BW2465" s="9"/>
      <c r="BX2465" s="9"/>
      <c r="BY2465" s="9"/>
      <c r="BZ2465" s="9"/>
      <c r="CA2465" s="9"/>
      <c r="CB2465" s="9"/>
      <c r="CC2465" s="9"/>
      <c r="CD2465" s="9"/>
      <c r="CE2465" s="9"/>
      <c r="CF2465" s="9"/>
      <c r="CG2465" s="9"/>
      <c r="CH2465" s="9"/>
      <c r="CI2465" s="9"/>
      <c r="CJ2465" s="9"/>
      <c r="CK2465" s="9"/>
      <c r="CL2465" s="9"/>
      <c r="CM2465" s="9"/>
      <c r="CN2465" s="9"/>
      <c r="CO2465" s="9"/>
      <c r="CP2465" s="9"/>
      <c r="CQ2465" s="9"/>
      <c r="CR2465" s="9"/>
      <c r="CS2465" s="9"/>
      <c r="CT2465" s="9"/>
      <c r="CU2465" s="9"/>
      <c r="CV2465" s="9"/>
      <c r="CW2465" s="9"/>
      <c r="CX2465" s="9"/>
      <c r="CY2465" s="9"/>
      <c r="CZ2465" s="9"/>
      <c r="DA2465" s="9"/>
      <c r="DB2465" s="9"/>
      <c r="DC2465" s="9"/>
      <c r="DD2465" s="9"/>
      <c r="DE2465" s="9"/>
      <c r="DF2465" s="9"/>
      <c r="DG2465" s="9"/>
      <c r="DH2465" s="9"/>
      <c r="DI2465" s="9"/>
      <c r="DJ2465" s="9"/>
      <c r="DK2465" s="9"/>
      <c r="DL2465" s="9"/>
      <c r="DM2465" s="9"/>
      <c r="DN2465" s="9"/>
      <c r="DO2465" s="9"/>
    </row>
    <row r="2466" spans="1:119" s="10" customFormat="1" x14ac:dyDescent="0.2">
      <c r="A2466" s="8">
        <v>102538</v>
      </c>
      <c r="B2466" s="9" t="s">
        <v>6169</v>
      </c>
      <c r="C2466" s="9" t="b">
        <v>0</v>
      </c>
      <c r="D2466" s="9" t="b">
        <v>0</v>
      </c>
      <c r="E2466" s="9" t="b">
        <v>1</v>
      </c>
      <c r="F2466" s="9" t="b">
        <v>0</v>
      </c>
      <c r="G2466" s="9" t="s">
        <v>6170</v>
      </c>
      <c r="H2466" s="9"/>
      <c r="I2466" s="9" t="s">
        <v>6152</v>
      </c>
      <c r="J2466" s="9" t="s">
        <v>397</v>
      </c>
      <c r="K2466" s="9">
        <v>44.912000000000006</v>
      </c>
      <c r="L2466" s="9">
        <v>-76.01400000000001</v>
      </c>
      <c r="M2466" s="9" t="s">
        <v>156</v>
      </c>
      <c r="N2466" s="9">
        <v>2013</v>
      </c>
      <c r="O2466" s="9"/>
      <c r="P2466" s="9">
        <v>2017</v>
      </c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 t="s">
        <v>5470</v>
      </c>
      <c r="AG2466" s="9"/>
      <c r="AH2466" s="9">
        <v>10</v>
      </c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  <c r="BI2466" s="9"/>
      <c r="BJ2466" s="9"/>
      <c r="BK2466" s="9" t="s">
        <v>11</v>
      </c>
      <c r="BL2466" s="9"/>
      <c r="BM2466" s="9"/>
      <c r="BN2466" s="9"/>
      <c r="BO2466" s="9"/>
      <c r="BP2466" s="9"/>
      <c r="BQ2466" s="9"/>
      <c r="BR2466" s="9"/>
      <c r="BS2466" s="9"/>
      <c r="BT2466" s="9"/>
      <c r="BU2466" s="9"/>
      <c r="BV2466" s="9"/>
      <c r="BW2466" s="9"/>
      <c r="BX2466" s="9"/>
      <c r="BY2466" s="9"/>
      <c r="BZ2466" s="9"/>
      <c r="CA2466" s="9"/>
      <c r="CB2466" s="9"/>
      <c r="CC2466" s="9"/>
      <c r="CD2466" s="9"/>
      <c r="CE2466" s="9"/>
      <c r="CF2466" s="9"/>
      <c r="CG2466" s="9"/>
      <c r="CH2466" s="9"/>
      <c r="CI2466" s="9"/>
      <c r="CJ2466" s="9"/>
      <c r="CK2466" s="9"/>
      <c r="CL2466" s="9"/>
      <c r="CM2466" s="9"/>
      <c r="CN2466" s="9"/>
      <c r="CO2466" s="9"/>
      <c r="CP2466" s="9"/>
      <c r="CQ2466" s="9"/>
      <c r="CR2466" s="9"/>
      <c r="CS2466" s="9"/>
      <c r="CT2466" s="9"/>
      <c r="CU2466" s="9"/>
      <c r="CV2466" s="9"/>
      <c r="CW2466" s="9"/>
      <c r="CX2466" s="9"/>
      <c r="CY2466" s="9"/>
      <c r="CZ2466" s="9"/>
      <c r="DA2466" s="9"/>
      <c r="DB2466" s="9"/>
      <c r="DC2466" s="9"/>
      <c r="DD2466" s="9"/>
      <c r="DE2466" s="9"/>
      <c r="DF2466" s="9"/>
      <c r="DG2466" s="9"/>
      <c r="DH2466" s="9"/>
      <c r="DI2466" s="9"/>
      <c r="DJ2466" s="9"/>
      <c r="DK2466" s="9"/>
      <c r="DL2466" s="9"/>
      <c r="DM2466" s="9"/>
      <c r="DN2466" s="9"/>
      <c r="DO2466" s="9"/>
    </row>
    <row r="2467" spans="1:119" s="10" customFormat="1" x14ac:dyDescent="0.2">
      <c r="A2467" s="8">
        <v>102539</v>
      </c>
      <c r="B2467" s="9" t="s">
        <v>6171</v>
      </c>
      <c r="C2467" s="9" t="b">
        <v>0</v>
      </c>
      <c r="D2467" s="9" t="b">
        <v>0</v>
      </c>
      <c r="E2467" s="9" t="b">
        <v>1</v>
      </c>
      <c r="F2467" s="9" t="b">
        <v>0</v>
      </c>
      <c r="G2467" s="9" t="s">
        <v>6172</v>
      </c>
      <c r="H2467" s="9"/>
      <c r="I2467" s="9" t="s">
        <v>6152</v>
      </c>
      <c r="J2467" s="9" t="s">
        <v>397</v>
      </c>
      <c r="K2467" s="9">
        <v>44.913000000000004</v>
      </c>
      <c r="L2467" s="9">
        <v>-76.013000000000005</v>
      </c>
      <c r="M2467" s="9" t="s">
        <v>156</v>
      </c>
      <c r="N2467" s="9">
        <v>2013</v>
      </c>
      <c r="O2467" s="9"/>
      <c r="P2467" s="9">
        <v>2017</v>
      </c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 t="s">
        <v>4846</v>
      </c>
      <c r="AG2467" s="9"/>
      <c r="AH2467" s="9">
        <v>10</v>
      </c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  <c r="BI2467" s="9"/>
      <c r="BJ2467" s="9"/>
      <c r="BK2467" s="9" t="s">
        <v>11</v>
      </c>
      <c r="BL2467" s="9"/>
      <c r="BM2467" s="9"/>
      <c r="BN2467" s="9"/>
      <c r="BO2467" s="9"/>
      <c r="BP2467" s="9"/>
      <c r="BQ2467" s="9"/>
      <c r="BR2467" s="9"/>
      <c r="BS2467" s="9"/>
      <c r="BT2467" s="9"/>
      <c r="BU2467" s="9"/>
      <c r="BV2467" s="9"/>
      <c r="BW2467" s="9"/>
      <c r="BX2467" s="9"/>
      <c r="BY2467" s="9"/>
      <c r="BZ2467" s="9"/>
      <c r="CA2467" s="9"/>
      <c r="CB2467" s="9"/>
      <c r="CC2467" s="9"/>
      <c r="CD2467" s="9"/>
      <c r="CE2467" s="9"/>
      <c r="CF2467" s="9"/>
      <c r="CG2467" s="9"/>
      <c r="CH2467" s="9"/>
      <c r="CI2467" s="9"/>
      <c r="CJ2467" s="9"/>
      <c r="CK2467" s="9"/>
      <c r="CL2467" s="9"/>
      <c r="CM2467" s="9"/>
      <c r="CN2467" s="9"/>
      <c r="CO2467" s="9"/>
      <c r="CP2467" s="9"/>
      <c r="CQ2467" s="9"/>
      <c r="CR2467" s="9"/>
      <c r="CS2467" s="9"/>
      <c r="CT2467" s="9"/>
      <c r="CU2467" s="9"/>
      <c r="CV2467" s="9"/>
      <c r="CW2467" s="9"/>
      <c r="CX2467" s="9"/>
      <c r="CY2467" s="9"/>
      <c r="CZ2467" s="9"/>
      <c r="DA2467" s="9"/>
      <c r="DB2467" s="9"/>
      <c r="DC2467" s="9"/>
      <c r="DD2467" s="9"/>
      <c r="DE2467" s="9"/>
      <c r="DF2467" s="9"/>
      <c r="DG2467" s="9"/>
      <c r="DH2467" s="9"/>
      <c r="DI2467" s="9"/>
      <c r="DJ2467" s="9"/>
      <c r="DK2467" s="9"/>
      <c r="DL2467" s="9"/>
      <c r="DM2467" s="9"/>
      <c r="DN2467" s="9"/>
      <c r="DO2467" s="9"/>
    </row>
    <row r="2468" spans="1:119" s="10" customFormat="1" x14ac:dyDescent="0.2">
      <c r="A2468" s="8">
        <v>102540</v>
      </c>
      <c r="B2468" s="9" t="s">
        <v>6173</v>
      </c>
      <c r="C2468" s="9" t="b">
        <v>0</v>
      </c>
      <c r="D2468" s="9" t="b">
        <v>0</v>
      </c>
      <c r="E2468" s="9" t="b">
        <v>1</v>
      </c>
      <c r="F2468" s="9" t="b">
        <v>0</v>
      </c>
      <c r="G2468" s="9" t="s">
        <v>2407</v>
      </c>
      <c r="H2468" s="9"/>
      <c r="I2468" s="9" t="s">
        <v>6152</v>
      </c>
      <c r="J2468" s="9" t="s">
        <v>397</v>
      </c>
      <c r="K2468" s="9">
        <v>44.914000000000001</v>
      </c>
      <c r="L2468" s="9">
        <v>-76.012</v>
      </c>
      <c r="M2468" s="9" t="s">
        <v>156</v>
      </c>
      <c r="N2468" s="9">
        <v>2016</v>
      </c>
      <c r="O2468" s="9"/>
      <c r="P2468" s="9">
        <v>2017</v>
      </c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 t="s">
        <v>6174</v>
      </c>
      <c r="AG2468" s="9"/>
      <c r="AH2468" s="9">
        <v>0.5</v>
      </c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  <c r="BI2468" s="9"/>
      <c r="BJ2468" s="9"/>
      <c r="BK2468" s="9" t="s">
        <v>11</v>
      </c>
      <c r="BL2468" s="9"/>
      <c r="BM2468" s="9"/>
      <c r="BN2468" s="9"/>
      <c r="BO2468" s="9"/>
      <c r="BP2468" s="9"/>
      <c r="BQ2468" s="9"/>
      <c r="BR2468" s="9"/>
      <c r="BS2468" s="9"/>
      <c r="BT2468" s="9"/>
      <c r="BU2468" s="9"/>
      <c r="BV2468" s="9"/>
      <c r="BW2468" s="9"/>
      <c r="BX2468" s="9"/>
      <c r="BY2468" s="9"/>
      <c r="BZ2468" s="9"/>
      <c r="CA2468" s="9"/>
      <c r="CB2468" s="9"/>
      <c r="CC2468" s="9"/>
      <c r="CD2468" s="9"/>
      <c r="CE2468" s="9"/>
      <c r="CF2468" s="9"/>
      <c r="CG2468" s="9"/>
      <c r="CH2468" s="9"/>
      <c r="CI2468" s="9"/>
      <c r="CJ2468" s="9"/>
      <c r="CK2468" s="9"/>
      <c r="CL2468" s="9"/>
      <c r="CM2468" s="9"/>
      <c r="CN2468" s="9"/>
      <c r="CO2468" s="9"/>
      <c r="CP2468" s="9"/>
      <c r="CQ2468" s="9"/>
      <c r="CR2468" s="9"/>
      <c r="CS2468" s="9"/>
      <c r="CT2468" s="9"/>
      <c r="CU2468" s="9"/>
      <c r="CV2468" s="9"/>
      <c r="CW2468" s="9"/>
      <c r="CX2468" s="9"/>
      <c r="CY2468" s="9"/>
      <c r="CZ2468" s="9"/>
      <c r="DA2468" s="9"/>
      <c r="DB2468" s="9"/>
      <c r="DC2468" s="9"/>
      <c r="DD2468" s="9"/>
      <c r="DE2468" s="9"/>
      <c r="DF2468" s="9"/>
      <c r="DG2468" s="9"/>
      <c r="DH2468" s="9"/>
      <c r="DI2468" s="9"/>
      <c r="DJ2468" s="9"/>
      <c r="DK2468" s="9"/>
      <c r="DL2468" s="9"/>
      <c r="DM2468" s="9"/>
      <c r="DN2468" s="9"/>
      <c r="DO2468" s="9"/>
    </row>
    <row r="2469" spans="1:119" s="10" customFormat="1" x14ac:dyDescent="0.2">
      <c r="A2469" s="8">
        <v>102541</v>
      </c>
      <c r="B2469" s="9" t="s">
        <v>6175</v>
      </c>
      <c r="C2469" s="9" t="b">
        <v>0</v>
      </c>
      <c r="D2469" s="9" t="b">
        <v>0</v>
      </c>
      <c r="E2469" s="9" t="b">
        <v>1</v>
      </c>
      <c r="F2469" s="9" t="b">
        <v>0</v>
      </c>
      <c r="G2469" s="9" t="s">
        <v>6176</v>
      </c>
      <c r="H2469" s="9"/>
      <c r="I2469" s="9" t="s">
        <v>6177</v>
      </c>
      <c r="J2469" s="9" t="s">
        <v>397</v>
      </c>
      <c r="K2469" s="9">
        <v>43.095999999999997</v>
      </c>
      <c r="L2469" s="9">
        <v>-79.549000000000007</v>
      </c>
      <c r="M2469" s="9" t="s">
        <v>156</v>
      </c>
      <c r="N2469" s="9">
        <v>2014</v>
      </c>
      <c r="O2469" s="9"/>
      <c r="P2469" s="9">
        <v>2017</v>
      </c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 t="s">
        <v>6178</v>
      </c>
      <c r="AG2469" s="9"/>
      <c r="AH2469" s="9">
        <v>0.15</v>
      </c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  <c r="BI2469" s="9"/>
      <c r="BJ2469" s="9"/>
      <c r="BK2469" s="9" t="s">
        <v>11</v>
      </c>
      <c r="BL2469" s="9"/>
      <c r="BM2469" s="9"/>
      <c r="BN2469" s="9"/>
      <c r="BO2469" s="9"/>
      <c r="BP2469" s="9"/>
      <c r="BQ2469" s="9"/>
      <c r="BR2469" s="9"/>
      <c r="BS2469" s="9"/>
      <c r="BT2469" s="9"/>
      <c r="BU2469" s="9"/>
      <c r="BV2469" s="9"/>
      <c r="BW2469" s="9"/>
      <c r="BX2469" s="9"/>
      <c r="BY2469" s="9"/>
      <c r="BZ2469" s="9"/>
      <c r="CA2469" s="9"/>
      <c r="CB2469" s="9"/>
      <c r="CC2469" s="9"/>
      <c r="CD2469" s="9"/>
      <c r="CE2469" s="9"/>
      <c r="CF2469" s="9"/>
      <c r="CG2469" s="9"/>
      <c r="CH2469" s="9"/>
      <c r="CI2469" s="9"/>
      <c r="CJ2469" s="9"/>
      <c r="CK2469" s="9"/>
      <c r="CL2469" s="9"/>
      <c r="CM2469" s="9"/>
      <c r="CN2469" s="9"/>
      <c r="CO2469" s="9"/>
      <c r="CP2469" s="9"/>
      <c r="CQ2469" s="9"/>
      <c r="CR2469" s="9"/>
      <c r="CS2469" s="9"/>
      <c r="CT2469" s="9"/>
      <c r="CU2469" s="9"/>
      <c r="CV2469" s="9"/>
      <c r="CW2469" s="9"/>
      <c r="CX2469" s="9"/>
      <c r="CY2469" s="9"/>
      <c r="CZ2469" s="9"/>
      <c r="DA2469" s="9"/>
      <c r="DB2469" s="9"/>
      <c r="DC2469" s="9"/>
      <c r="DD2469" s="9"/>
      <c r="DE2469" s="9"/>
      <c r="DF2469" s="9"/>
      <c r="DG2469" s="9"/>
      <c r="DH2469" s="9"/>
      <c r="DI2469" s="9"/>
      <c r="DJ2469" s="9"/>
      <c r="DK2469" s="9"/>
      <c r="DL2469" s="9"/>
      <c r="DM2469" s="9"/>
      <c r="DN2469" s="9"/>
      <c r="DO2469" s="9"/>
    </row>
    <row r="2470" spans="1:119" s="10" customFormat="1" x14ac:dyDescent="0.2">
      <c r="A2470" s="8">
        <v>102542</v>
      </c>
      <c r="B2470" s="9" t="s">
        <v>6179</v>
      </c>
      <c r="C2470" s="9" t="b">
        <v>0</v>
      </c>
      <c r="D2470" s="9" t="b">
        <v>0</v>
      </c>
      <c r="E2470" s="9" t="b">
        <v>1</v>
      </c>
      <c r="F2470" s="9" t="b">
        <v>0</v>
      </c>
      <c r="G2470" s="9" t="s">
        <v>6180</v>
      </c>
      <c r="H2470" s="9"/>
      <c r="I2470" s="9" t="s">
        <v>6177</v>
      </c>
      <c r="J2470" s="9" t="s">
        <v>397</v>
      </c>
      <c r="K2470" s="9">
        <v>43.096999999999994</v>
      </c>
      <c r="L2470" s="9">
        <v>-79.548000000000002</v>
      </c>
      <c r="M2470" s="9" t="s">
        <v>156</v>
      </c>
      <c r="N2470" s="9">
        <v>2014</v>
      </c>
      <c r="O2470" s="9"/>
      <c r="P2470" s="9">
        <v>2017</v>
      </c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 t="s">
        <v>6181</v>
      </c>
      <c r="AG2470" s="9"/>
      <c r="AH2470" s="9">
        <v>0.25</v>
      </c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  <c r="BI2470" s="9"/>
      <c r="BJ2470" s="9"/>
      <c r="BK2470" s="9" t="s">
        <v>11</v>
      </c>
      <c r="BL2470" s="9"/>
      <c r="BM2470" s="9"/>
      <c r="BN2470" s="9"/>
      <c r="BO2470" s="9"/>
      <c r="BP2470" s="9"/>
      <c r="BQ2470" s="9"/>
      <c r="BR2470" s="9"/>
      <c r="BS2470" s="9"/>
      <c r="BT2470" s="9"/>
      <c r="BU2470" s="9"/>
      <c r="BV2470" s="9"/>
      <c r="BW2470" s="9"/>
      <c r="BX2470" s="9"/>
      <c r="BY2470" s="9"/>
      <c r="BZ2470" s="9"/>
      <c r="CA2470" s="9"/>
      <c r="CB2470" s="9"/>
      <c r="CC2470" s="9"/>
      <c r="CD2470" s="9"/>
      <c r="CE2470" s="9"/>
      <c r="CF2470" s="9"/>
      <c r="CG2470" s="9"/>
      <c r="CH2470" s="9"/>
      <c r="CI2470" s="9"/>
      <c r="CJ2470" s="9"/>
      <c r="CK2470" s="9"/>
      <c r="CL2470" s="9"/>
      <c r="CM2470" s="9"/>
      <c r="CN2470" s="9"/>
      <c r="CO2470" s="9"/>
      <c r="CP2470" s="9"/>
      <c r="CQ2470" s="9"/>
      <c r="CR2470" s="9"/>
      <c r="CS2470" s="9"/>
      <c r="CT2470" s="9"/>
      <c r="CU2470" s="9"/>
      <c r="CV2470" s="9"/>
      <c r="CW2470" s="9"/>
      <c r="CX2470" s="9"/>
      <c r="CY2470" s="9"/>
      <c r="CZ2470" s="9"/>
      <c r="DA2470" s="9"/>
      <c r="DB2470" s="9"/>
      <c r="DC2470" s="9"/>
      <c r="DD2470" s="9"/>
      <c r="DE2470" s="9"/>
      <c r="DF2470" s="9"/>
      <c r="DG2470" s="9"/>
      <c r="DH2470" s="9"/>
      <c r="DI2470" s="9"/>
      <c r="DJ2470" s="9"/>
      <c r="DK2470" s="9"/>
      <c r="DL2470" s="9"/>
      <c r="DM2470" s="9"/>
      <c r="DN2470" s="9"/>
      <c r="DO2470" s="9"/>
    </row>
    <row r="2471" spans="1:119" s="10" customFormat="1" x14ac:dyDescent="0.2">
      <c r="A2471" s="8">
        <v>102543</v>
      </c>
      <c r="B2471" s="9" t="s">
        <v>6182</v>
      </c>
      <c r="C2471" s="9" t="b">
        <v>0</v>
      </c>
      <c r="D2471" s="9" t="b">
        <v>0</v>
      </c>
      <c r="E2471" s="9" t="b">
        <v>1</v>
      </c>
      <c r="F2471" s="9" t="b">
        <v>0</v>
      </c>
      <c r="G2471" s="9" t="s">
        <v>2397</v>
      </c>
      <c r="H2471" s="9"/>
      <c r="I2471" s="9" t="s">
        <v>6183</v>
      </c>
      <c r="J2471" s="9" t="s">
        <v>397</v>
      </c>
      <c r="K2471" s="9">
        <v>49.274999999999999</v>
      </c>
      <c r="L2471" s="9">
        <v>-81.620999999999995</v>
      </c>
      <c r="M2471" s="9" t="s">
        <v>156</v>
      </c>
      <c r="N2471" s="9">
        <v>1921</v>
      </c>
      <c r="O2471" s="9"/>
      <c r="P2471" s="9">
        <v>2017</v>
      </c>
      <c r="Q2471" s="9">
        <v>322</v>
      </c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 t="s">
        <v>665</v>
      </c>
      <c r="AG2471" s="9"/>
      <c r="AH2471" s="9">
        <v>38</v>
      </c>
      <c r="AI2471" s="9"/>
      <c r="AJ2471" s="9">
        <v>256500</v>
      </c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  <c r="BI2471" s="9"/>
      <c r="BJ2471" s="9"/>
      <c r="BK2471" s="9"/>
      <c r="BL2471" s="9" t="s">
        <v>11</v>
      </c>
      <c r="BM2471" s="9"/>
      <c r="BN2471" s="9"/>
      <c r="BO2471" s="9"/>
      <c r="BP2471" s="9"/>
      <c r="BQ2471" s="9"/>
      <c r="BR2471" s="9"/>
      <c r="BS2471" s="9"/>
      <c r="BT2471" s="9"/>
      <c r="BU2471" s="9"/>
      <c r="BV2471" s="9"/>
      <c r="BW2471" s="9"/>
      <c r="BX2471" s="9"/>
      <c r="BY2471" s="9"/>
      <c r="BZ2471" s="9"/>
      <c r="CA2471" s="9"/>
      <c r="CB2471" s="9"/>
      <c r="CC2471" s="9"/>
      <c r="CD2471" s="9"/>
      <c r="CE2471" s="9"/>
      <c r="CF2471" s="9"/>
      <c r="CG2471" s="9"/>
      <c r="CH2471" s="9"/>
      <c r="CI2471" s="9"/>
      <c r="CJ2471" s="9"/>
      <c r="CK2471" s="9"/>
      <c r="CL2471" s="9"/>
      <c r="CM2471" s="9"/>
      <c r="CN2471" s="9"/>
      <c r="CO2471" s="9"/>
      <c r="CP2471" s="9"/>
      <c r="CQ2471" s="9"/>
      <c r="CR2471" s="9"/>
      <c r="CS2471" s="9"/>
      <c r="CT2471" s="9"/>
      <c r="CU2471" s="9"/>
      <c r="CV2471" s="9"/>
      <c r="CW2471" s="9"/>
      <c r="CX2471" s="9"/>
      <c r="CY2471" s="9"/>
      <c r="CZ2471" s="9"/>
      <c r="DA2471" s="9"/>
      <c r="DB2471" s="9"/>
      <c r="DC2471" s="9"/>
      <c r="DD2471" s="9"/>
      <c r="DE2471" s="9"/>
      <c r="DF2471" s="9"/>
      <c r="DG2471" s="9"/>
      <c r="DH2471" s="9"/>
      <c r="DI2471" s="9"/>
      <c r="DJ2471" s="9"/>
      <c r="DK2471" s="9"/>
      <c r="DL2471" s="9"/>
      <c r="DM2471" s="9"/>
      <c r="DN2471" s="9"/>
      <c r="DO2471" s="9"/>
    </row>
    <row r="2472" spans="1:119" s="10" customFormat="1" x14ac:dyDescent="0.2">
      <c r="A2472" s="8">
        <v>102544</v>
      </c>
      <c r="B2472" s="9" t="s">
        <v>6184</v>
      </c>
      <c r="C2472" s="9" t="b">
        <v>0</v>
      </c>
      <c r="D2472" s="9" t="b">
        <v>0</v>
      </c>
      <c r="E2472" s="9" t="b">
        <v>1</v>
      </c>
      <c r="F2472" s="9" t="b">
        <v>0</v>
      </c>
      <c r="G2472" s="9" t="s">
        <v>6185</v>
      </c>
      <c r="H2472" s="9"/>
      <c r="I2472" s="9" t="s">
        <v>6186</v>
      </c>
      <c r="J2472" s="9" t="s">
        <v>397</v>
      </c>
      <c r="K2472" s="9">
        <v>45.197000000000003</v>
      </c>
      <c r="L2472" s="9">
        <v>-74.572999999999993</v>
      </c>
      <c r="M2472" s="9" t="s">
        <v>156</v>
      </c>
      <c r="N2472" s="9">
        <v>2013</v>
      </c>
      <c r="O2472" s="9"/>
      <c r="P2472" s="9">
        <v>2017</v>
      </c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 t="s">
        <v>6187</v>
      </c>
      <c r="AG2472" s="9"/>
      <c r="AH2472" s="9">
        <v>10</v>
      </c>
      <c r="AI2472" s="9"/>
      <c r="AJ2472" s="9">
        <v>14000</v>
      </c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  <c r="BI2472" s="9"/>
      <c r="BJ2472" s="9"/>
      <c r="BK2472" s="9" t="s">
        <v>11</v>
      </c>
      <c r="BL2472" s="9"/>
      <c r="BM2472" s="9"/>
      <c r="BN2472" s="9"/>
      <c r="BO2472" s="9"/>
      <c r="BP2472" s="9"/>
      <c r="BQ2472" s="9"/>
      <c r="BR2472" s="9"/>
      <c r="BS2472" s="9"/>
      <c r="BT2472" s="9"/>
      <c r="BU2472" s="9"/>
      <c r="BV2472" s="9"/>
      <c r="BW2472" s="9"/>
      <c r="BX2472" s="9"/>
      <c r="BY2472" s="9"/>
      <c r="BZ2472" s="9"/>
      <c r="CA2472" s="9"/>
      <c r="CB2472" s="9"/>
      <c r="CC2472" s="9"/>
      <c r="CD2472" s="9"/>
      <c r="CE2472" s="9"/>
      <c r="CF2472" s="9"/>
      <c r="CG2472" s="9"/>
      <c r="CH2472" s="9"/>
      <c r="CI2472" s="9"/>
      <c r="CJ2472" s="9"/>
      <c r="CK2472" s="9"/>
      <c r="CL2472" s="9"/>
      <c r="CM2472" s="9"/>
      <c r="CN2472" s="9"/>
      <c r="CO2472" s="9"/>
      <c r="CP2472" s="9"/>
      <c r="CQ2472" s="9"/>
      <c r="CR2472" s="9"/>
      <c r="CS2472" s="9"/>
      <c r="CT2472" s="9"/>
      <c r="CU2472" s="9"/>
      <c r="CV2472" s="9"/>
      <c r="CW2472" s="9"/>
      <c r="CX2472" s="9"/>
      <c r="CY2472" s="9"/>
      <c r="CZ2472" s="9"/>
      <c r="DA2472" s="9"/>
      <c r="DB2472" s="9"/>
      <c r="DC2472" s="9"/>
      <c r="DD2472" s="9"/>
      <c r="DE2472" s="9"/>
      <c r="DF2472" s="9"/>
      <c r="DG2472" s="9"/>
      <c r="DH2472" s="9"/>
      <c r="DI2472" s="9"/>
      <c r="DJ2472" s="9"/>
      <c r="DK2472" s="9"/>
      <c r="DL2472" s="9"/>
      <c r="DM2472" s="9"/>
      <c r="DN2472" s="9"/>
      <c r="DO2472" s="9"/>
    </row>
    <row r="2473" spans="1:119" s="10" customFormat="1" x14ac:dyDescent="0.2">
      <c r="A2473" s="8">
        <v>102545</v>
      </c>
      <c r="B2473" s="9" t="s">
        <v>6188</v>
      </c>
      <c r="C2473" s="9" t="b">
        <v>0</v>
      </c>
      <c r="D2473" s="9" t="b">
        <v>0</v>
      </c>
      <c r="E2473" s="9" t="b">
        <v>1</v>
      </c>
      <c r="F2473" s="9" t="b">
        <v>0</v>
      </c>
      <c r="G2473" s="9" t="s">
        <v>2100</v>
      </c>
      <c r="H2473" s="9"/>
      <c r="I2473" s="9" t="s">
        <v>6186</v>
      </c>
      <c r="J2473" s="9" t="s">
        <v>397</v>
      </c>
      <c r="K2473" s="9">
        <v>45.198</v>
      </c>
      <c r="L2473" s="9">
        <v>-74.571999999999989</v>
      </c>
      <c r="M2473" s="9" t="s">
        <v>156</v>
      </c>
      <c r="N2473" s="9">
        <v>2014</v>
      </c>
      <c r="O2473" s="9"/>
      <c r="P2473" s="9">
        <v>2017</v>
      </c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 t="s">
        <v>6189</v>
      </c>
      <c r="AG2473" s="9"/>
      <c r="AH2473" s="9">
        <v>10</v>
      </c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  <c r="BI2473" s="9"/>
      <c r="BJ2473" s="9"/>
      <c r="BK2473" s="9" t="s">
        <v>11</v>
      </c>
      <c r="BL2473" s="9"/>
      <c r="BM2473" s="9"/>
      <c r="BN2473" s="9"/>
      <c r="BO2473" s="9"/>
      <c r="BP2473" s="9"/>
      <c r="BQ2473" s="9"/>
      <c r="BR2473" s="9"/>
      <c r="BS2473" s="9"/>
      <c r="BT2473" s="9"/>
      <c r="BU2473" s="9"/>
      <c r="BV2473" s="9"/>
      <c r="BW2473" s="9"/>
      <c r="BX2473" s="9"/>
      <c r="BY2473" s="9"/>
      <c r="BZ2473" s="9"/>
      <c r="CA2473" s="9"/>
      <c r="CB2473" s="9"/>
      <c r="CC2473" s="9"/>
      <c r="CD2473" s="9"/>
      <c r="CE2473" s="9"/>
      <c r="CF2473" s="9"/>
      <c r="CG2473" s="9"/>
      <c r="CH2473" s="9"/>
      <c r="CI2473" s="9"/>
      <c r="CJ2473" s="9"/>
      <c r="CK2473" s="9"/>
      <c r="CL2473" s="9"/>
      <c r="CM2473" s="9"/>
      <c r="CN2473" s="9"/>
      <c r="CO2473" s="9"/>
      <c r="CP2473" s="9"/>
      <c r="CQ2473" s="9"/>
      <c r="CR2473" s="9"/>
      <c r="CS2473" s="9"/>
      <c r="CT2473" s="9"/>
      <c r="CU2473" s="9"/>
      <c r="CV2473" s="9"/>
      <c r="CW2473" s="9"/>
      <c r="CX2473" s="9"/>
      <c r="CY2473" s="9"/>
      <c r="CZ2473" s="9"/>
      <c r="DA2473" s="9"/>
      <c r="DB2473" s="9"/>
      <c r="DC2473" s="9"/>
      <c r="DD2473" s="9"/>
      <c r="DE2473" s="9"/>
      <c r="DF2473" s="9"/>
      <c r="DG2473" s="9"/>
      <c r="DH2473" s="9"/>
      <c r="DI2473" s="9"/>
      <c r="DJ2473" s="9"/>
      <c r="DK2473" s="9"/>
      <c r="DL2473" s="9"/>
      <c r="DM2473" s="9"/>
      <c r="DN2473" s="9"/>
      <c r="DO2473" s="9"/>
    </row>
    <row r="2474" spans="1:119" s="10" customFormat="1" x14ac:dyDescent="0.2">
      <c r="A2474" s="8">
        <v>102546</v>
      </c>
      <c r="B2474" s="9" t="s">
        <v>6190</v>
      </c>
      <c r="C2474" s="9" t="b">
        <v>0</v>
      </c>
      <c r="D2474" s="9" t="b">
        <v>0</v>
      </c>
      <c r="E2474" s="9" t="b">
        <v>1</v>
      </c>
      <c r="F2474" s="9" t="b">
        <v>0</v>
      </c>
      <c r="G2474" s="9" t="s">
        <v>2781</v>
      </c>
      <c r="H2474" s="9"/>
      <c r="I2474" s="9" t="s">
        <v>6186</v>
      </c>
      <c r="J2474" s="9" t="s">
        <v>397</v>
      </c>
      <c r="K2474" s="9">
        <v>45.199000000000005</v>
      </c>
      <c r="L2474" s="9">
        <v>-74.570999999999998</v>
      </c>
      <c r="M2474" s="9" t="s">
        <v>156</v>
      </c>
      <c r="N2474" s="9">
        <v>2014</v>
      </c>
      <c r="O2474" s="9"/>
      <c r="P2474" s="9">
        <v>2017</v>
      </c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 t="s">
        <v>2783</v>
      </c>
      <c r="AG2474" s="9"/>
      <c r="AH2474" s="9">
        <v>9.3330000000000002</v>
      </c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  <c r="BI2474" s="9"/>
      <c r="BJ2474" s="9"/>
      <c r="BK2474" s="9" t="s">
        <v>11</v>
      </c>
      <c r="BL2474" s="9"/>
      <c r="BM2474" s="9"/>
      <c r="BN2474" s="9"/>
      <c r="BO2474" s="9"/>
      <c r="BP2474" s="9"/>
      <c r="BQ2474" s="9"/>
      <c r="BR2474" s="9"/>
      <c r="BS2474" s="9"/>
      <c r="BT2474" s="9"/>
      <c r="BU2474" s="9"/>
      <c r="BV2474" s="9"/>
      <c r="BW2474" s="9"/>
      <c r="BX2474" s="9"/>
      <c r="BY2474" s="9"/>
      <c r="BZ2474" s="9"/>
      <c r="CA2474" s="9"/>
      <c r="CB2474" s="9"/>
      <c r="CC2474" s="9"/>
      <c r="CD2474" s="9"/>
      <c r="CE2474" s="9"/>
      <c r="CF2474" s="9"/>
      <c r="CG2474" s="9"/>
      <c r="CH2474" s="9"/>
      <c r="CI2474" s="9"/>
      <c r="CJ2474" s="9"/>
      <c r="CK2474" s="9"/>
      <c r="CL2474" s="9"/>
      <c r="CM2474" s="9"/>
      <c r="CN2474" s="9"/>
      <c r="CO2474" s="9"/>
      <c r="CP2474" s="9"/>
      <c r="CQ2474" s="9"/>
      <c r="CR2474" s="9"/>
      <c r="CS2474" s="9"/>
      <c r="CT2474" s="9"/>
      <c r="CU2474" s="9"/>
      <c r="CV2474" s="9"/>
      <c r="CW2474" s="9"/>
      <c r="CX2474" s="9"/>
      <c r="CY2474" s="9"/>
      <c r="CZ2474" s="9"/>
      <c r="DA2474" s="9"/>
      <c r="DB2474" s="9"/>
      <c r="DC2474" s="9"/>
      <c r="DD2474" s="9"/>
      <c r="DE2474" s="9"/>
      <c r="DF2474" s="9"/>
      <c r="DG2474" s="9"/>
      <c r="DH2474" s="9"/>
      <c r="DI2474" s="9"/>
      <c r="DJ2474" s="9"/>
      <c r="DK2474" s="9"/>
      <c r="DL2474" s="9"/>
      <c r="DM2474" s="9"/>
      <c r="DN2474" s="9"/>
      <c r="DO2474" s="9"/>
    </row>
    <row r="2475" spans="1:119" s="10" customFormat="1" x14ac:dyDescent="0.2">
      <c r="A2475" s="8">
        <v>102548</v>
      </c>
      <c r="B2475" s="9" t="s">
        <v>6191</v>
      </c>
      <c r="C2475" s="9" t="b">
        <v>0</v>
      </c>
      <c r="D2475" s="9" t="b">
        <v>0</v>
      </c>
      <c r="E2475" s="9" t="b">
        <v>1</v>
      </c>
      <c r="F2475" s="9" t="b">
        <v>0</v>
      </c>
      <c r="G2475" s="9" t="s">
        <v>2003</v>
      </c>
      <c r="H2475" s="9"/>
      <c r="I2475" s="9" t="s">
        <v>6192</v>
      </c>
      <c r="J2475" s="9" t="s">
        <v>397</v>
      </c>
      <c r="K2475" s="9">
        <v>45.187000000000005</v>
      </c>
      <c r="L2475" s="9">
        <v>-79.281000000000006</v>
      </c>
      <c r="M2475" s="9" t="s">
        <v>156</v>
      </c>
      <c r="N2475" s="9">
        <v>1926</v>
      </c>
      <c r="O2475" s="9"/>
      <c r="P2475" s="9">
        <v>2017</v>
      </c>
      <c r="Q2475" s="9">
        <v>221</v>
      </c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 t="s">
        <v>2308</v>
      </c>
      <c r="AG2475" s="9"/>
      <c r="AH2475" s="9">
        <v>1</v>
      </c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  <c r="BI2475" s="9"/>
      <c r="BJ2475" s="9"/>
      <c r="BK2475" s="9"/>
      <c r="BL2475" s="9" t="s">
        <v>11</v>
      </c>
      <c r="BM2475" s="9"/>
      <c r="BN2475" s="9"/>
      <c r="BO2475" s="9"/>
      <c r="BP2475" s="9"/>
      <c r="BQ2475" s="9"/>
      <c r="BR2475" s="9"/>
      <c r="BS2475" s="9"/>
      <c r="BT2475" s="9"/>
      <c r="BU2475" s="9"/>
      <c r="BV2475" s="9"/>
      <c r="BW2475" s="9"/>
      <c r="BX2475" s="9"/>
      <c r="BY2475" s="9"/>
      <c r="BZ2475" s="9"/>
      <c r="CA2475" s="9"/>
      <c r="CB2475" s="9"/>
      <c r="CC2475" s="9"/>
      <c r="CD2475" s="9"/>
      <c r="CE2475" s="9"/>
      <c r="CF2475" s="9"/>
      <c r="CG2475" s="9"/>
      <c r="CH2475" s="9"/>
      <c r="CI2475" s="9"/>
      <c r="CJ2475" s="9"/>
      <c r="CK2475" s="9"/>
      <c r="CL2475" s="9"/>
      <c r="CM2475" s="9"/>
      <c r="CN2475" s="9"/>
      <c r="CO2475" s="9"/>
      <c r="CP2475" s="9"/>
      <c r="CQ2475" s="9"/>
      <c r="CR2475" s="9"/>
      <c r="CS2475" s="9"/>
      <c r="CT2475" s="9"/>
      <c r="CU2475" s="9"/>
      <c r="CV2475" s="9"/>
      <c r="CW2475" s="9"/>
      <c r="CX2475" s="9"/>
      <c r="CY2475" s="9"/>
      <c r="CZ2475" s="9"/>
      <c r="DA2475" s="9"/>
      <c r="DB2475" s="9"/>
      <c r="DC2475" s="9"/>
      <c r="DD2475" s="9"/>
      <c r="DE2475" s="9"/>
      <c r="DF2475" s="9"/>
      <c r="DG2475" s="9"/>
      <c r="DH2475" s="9"/>
      <c r="DI2475" s="9"/>
      <c r="DJ2475" s="9"/>
      <c r="DK2475" s="9"/>
      <c r="DL2475" s="9"/>
      <c r="DM2475" s="9"/>
      <c r="DN2475" s="9"/>
      <c r="DO2475" s="9"/>
    </row>
    <row r="2476" spans="1:119" s="10" customFormat="1" x14ac:dyDescent="0.2">
      <c r="A2476" s="8">
        <v>102549</v>
      </c>
      <c r="B2476" s="9" t="s">
        <v>6193</v>
      </c>
      <c r="C2476" s="9" t="b">
        <v>0</v>
      </c>
      <c r="D2476" s="9" t="b">
        <v>0</v>
      </c>
      <c r="E2476" s="9" t="b">
        <v>1</v>
      </c>
      <c r="F2476" s="9" t="b">
        <v>0</v>
      </c>
      <c r="G2476" s="9" t="s">
        <v>2003</v>
      </c>
      <c r="H2476" s="9"/>
      <c r="I2476" s="9" t="s">
        <v>6192</v>
      </c>
      <c r="J2476" s="9" t="s">
        <v>397</v>
      </c>
      <c r="K2476" s="9">
        <v>45.188000000000002</v>
      </c>
      <c r="L2476" s="9">
        <v>-79.28</v>
      </c>
      <c r="M2476" s="9" t="s">
        <v>156</v>
      </c>
      <c r="N2476" s="9">
        <v>1916</v>
      </c>
      <c r="O2476" s="9"/>
      <c r="P2476" s="9">
        <v>2017</v>
      </c>
      <c r="Q2476" s="9">
        <v>221</v>
      </c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 t="s">
        <v>6194</v>
      </c>
      <c r="AG2476" s="9"/>
      <c r="AH2476" s="9">
        <v>5</v>
      </c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  <c r="BI2476" s="9"/>
      <c r="BJ2476" s="9"/>
      <c r="BK2476" s="9"/>
      <c r="BL2476" s="9" t="s">
        <v>11</v>
      </c>
      <c r="BM2476" s="9"/>
      <c r="BN2476" s="9"/>
      <c r="BO2476" s="9"/>
      <c r="BP2476" s="9"/>
      <c r="BQ2476" s="9"/>
      <c r="BR2476" s="9"/>
      <c r="BS2476" s="9"/>
      <c r="BT2476" s="9"/>
      <c r="BU2476" s="9"/>
      <c r="BV2476" s="9"/>
      <c r="BW2476" s="9"/>
      <c r="BX2476" s="9"/>
      <c r="BY2476" s="9"/>
      <c r="BZ2476" s="9"/>
      <c r="CA2476" s="9"/>
      <c r="CB2476" s="9"/>
      <c r="CC2476" s="9"/>
      <c r="CD2476" s="9"/>
      <c r="CE2476" s="9"/>
      <c r="CF2476" s="9"/>
      <c r="CG2476" s="9"/>
      <c r="CH2476" s="9"/>
      <c r="CI2476" s="9"/>
      <c r="CJ2476" s="9"/>
      <c r="CK2476" s="9"/>
      <c r="CL2476" s="9"/>
      <c r="CM2476" s="9"/>
      <c r="CN2476" s="9"/>
      <c r="CO2476" s="9"/>
      <c r="CP2476" s="9"/>
      <c r="CQ2476" s="9"/>
      <c r="CR2476" s="9"/>
      <c r="CS2476" s="9"/>
      <c r="CT2476" s="9"/>
      <c r="CU2476" s="9"/>
      <c r="CV2476" s="9"/>
      <c r="CW2476" s="9"/>
      <c r="CX2476" s="9"/>
      <c r="CY2476" s="9"/>
      <c r="CZ2476" s="9"/>
      <c r="DA2476" s="9"/>
      <c r="DB2476" s="9"/>
      <c r="DC2476" s="9"/>
      <c r="DD2476" s="9"/>
      <c r="DE2476" s="9"/>
      <c r="DF2476" s="9"/>
      <c r="DG2476" s="9"/>
      <c r="DH2476" s="9"/>
      <c r="DI2476" s="9"/>
      <c r="DJ2476" s="9"/>
      <c r="DK2476" s="9"/>
      <c r="DL2476" s="9"/>
      <c r="DM2476" s="9"/>
      <c r="DN2476" s="9"/>
      <c r="DO2476" s="9"/>
    </row>
    <row r="2477" spans="1:119" s="10" customFormat="1" x14ac:dyDescent="0.2">
      <c r="A2477" s="8">
        <v>102550</v>
      </c>
      <c r="B2477" s="9" t="s">
        <v>6195</v>
      </c>
      <c r="C2477" s="9" t="b">
        <v>0</v>
      </c>
      <c r="D2477" s="9" t="b">
        <v>0</v>
      </c>
      <c r="E2477" s="9" t="b">
        <v>1</v>
      </c>
      <c r="F2477" s="9" t="b">
        <v>0</v>
      </c>
      <c r="G2477" s="9" t="s">
        <v>2003</v>
      </c>
      <c r="H2477" s="9"/>
      <c r="I2477" s="9" t="s">
        <v>6192</v>
      </c>
      <c r="J2477" s="9" t="s">
        <v>397</v>
      </c>
      <c r="K2477" s="9">
        <v>45.189</v>
      </c>
      <c r="L2477" s="9">
        <v>-79.278999999999996</v>
      </c>
      <c r="M2477" s="9" t="s">
        <v>156</v>
      </c>
      <c r="N2477" s="9">
        <v>1929</v>
      </c>
      <c r="O2477" s="9"/>
      <c r="P2477" s="9">
        <v>2017</v>
      </c>
      <c r="Q2477" s="9">
        <v>221</v>
      </c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 t="s">
        <v>6196</v>
      </c>
      <c r="AG2477" s="9"/>
      <c r="AH2477" s="9">
        <v>2</v>
      </c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  <c r="BI2477" s="9"/>
      <c r="BJ2477" s="9"/>
      <c r="BK2477" s="9"/>
      <c r="BL2477" s="9" t="s">
        <v>11</v>
      </c>
      <c r="BM2477" s="9"/>
      <c r="BN2477" s="9"/>
      <c r="BO2477" s="9"/>
      <c r="BP2477" s="9"/>
      <c r="BQ2477" s="9"/>
      <c r="BR2477" s="9"/>
      <c r="BS2477" s="9"/>
      <c r="BT2477" s="9"/>
      <c r="BU2477" s="9"/>
      <c r="BV2477" s="9"/>
      <c r="BW2477" s="9"/>
      <c r="BX2477" s="9"/>
      <c r="BY2477" s="9"/>
      <c r="BZ2477" s="9"/>
      <c r="CA2477" s="9"/>
      <c r="CB2477" s="9"/>
      <c r="CC2477" s="9"/>
      <c r="CD2477" s="9"/>
      <c r="CE2477" s="9"/>
      <c r="CF2477" s="9"/>
      <c r="CG2477" s="9"/>
      <c r="CH2477" s="9"/>
      <c r="CI2477" s="9"/>
      <c r="CJ2477" s="9"/>
      <c r="CK2477" s="9"/>
      <c r="CL2477" s="9"/>
      <c r="CM2477" s="9"/>
      <c r="CN2477" s="9"/>
      <c r="CO2477" s="9"/>
      <c r="CP2477" s="9"/>
      <c r="CQ2477" s="9"/>
      <c r="CR2477" s="9"/>
      <c r="CS2477" s="9"/>
      <c r="CT2477" s="9"/>
      <c r="CU2477" s="9"/>
      <c r="CV2477" s="9"/>
      <c r="CW2477" s="9"/>
      <c r="CX2477" s="9"/>
      <c r="CY2477" s="9"/>
      <c r="CZ2477" s="9"/>
      <c r="DA2477" s="9"/>
      <c r="DB2477" s="9"/>
      <c r="DC2477" s="9"/>
      <c r="DD2477" s="9"/>
      <c r="DE2477" s="9"/>
      <c r="DF2477" s="9"/>
      <c r="DG2477" s="9"/>
      <c r="DH2477" s="9"/>
      <c r="DI2477" s="9"/>
      <c r="DJ2477" s="9"/>
      <c r="DK2477" s="9"/>
      <c r="DL2477" s="9"/>
      <c r="DM2477" s="9"/>
      <c r="DN2477" s="9"/>
      <c r="DO2477" s="9"/>
    </row>
    <row r="2478" spans="1:119" s="10" customFormat="1" x14ac:dyDescent="0.2">
      <c r="A2478" s="8">
        <v>102551</v>
      </c>
      <c r="B2478" s="9" t="s">
        <v>6197</v>
      </c>
      <c r="C2478" s="9" t="b">
        <v>0</v>
      </c>
      <c r="D2478" s="9" t="b">
        <v>0</v>
      </c>
      <c r="E2478" s="9" t="b">
        <v>1</v>
      </c>
      <c r="F2478" s="9" t="b">
        <v>0</v>
      </c>
      <c r="G2478" s="9" t="s">
        <v>2003</v>
      </c>
      <c r="H2478" s="9"/>
      <c r="I2478" s="9" t="s">
        <v>6198</v>
      </c>
      <c r="J2478" s="9" t="s">
        <v>397</v>
      </c>
      <c r="K2478" s="9">
        <v>45.841000000000001</v>
      </c>
      <c r="L2478" s="9">
        <v>-79.38</v>
      </c>
      <c r="M2478" s="9" t="s">
        <v>156</v>
      </c>
      <c r="N2478" s="9">
        <v>1923</v>
      </c>
      <c r="O2478" s="9"/>
      <c r="P2478" s="9">
        <v>2017</v>
      </c>
      <c r="Q2478" s="9">
        <v>221</v>
      </c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 t="s">
        <v>2308</v>
      </c>
      <c r="AG2478" s="9"/>
      <c r="AH2478" s="9">
        <v>1</v>
      </c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  <c r="BI2478" s="9"/>
      <c r="BJ2478" s="9"/>
      <c r="BK2478" s="9"/>
      <c r="BL2478" s="9" t="s">
        <v>11</v>
      </c>
      <c r="BM2478" s="9"/>
      <c r="BN2478" s="9"/>
      <c r="BO2478" s="9"/>
      <c r="BP2478" s="9"/>
      <c r="BQ2478" s="9"/>
      <c r="BR2478" s="9"/>
      <c r="BS2478" s="9"/>
      <c r="BT2478" s="9"/>
      <c r="BU2478" s="9"/>
      <c r="BV2478" s="9"/>
      <c r="BW2478" s="9"/>
      <c r="BX2478" s="9"/>
      <c r="BY2478" s="9"/>
      <c r="BZ2478" s="9"/>
      <c r="CA2478" s="9"/>
      <c r="CB2478" s="9"/>
      <c r="CC2478" s="9"/>
      <c r="CD2478" s="9"/>
      <c r="CE2478" s="9"/>
      <c r="CF2478" s="9"/>
      <c r="CG2478" s="9"/>
      <c r="CH2478" s="9"/>
      <c r="CI2478" s="9"/>
      <c r="CJ2478" s="9"/>
      <c r="CK2478" s="9"/>
      <c r="CL2478" s="9"/>
      <c r="CM2478" s="9"/>
      <c r="CN2478" s="9"/>
      <c r="CO2478" s="9"/>
      <c r="CP2478" s="9"/>
      <c r="CQ2478" s="9"/>
      <c r="CR2478" s="9"/>
      <c r="CS2478" s="9"/>
      <c r="CT2478" s="9"/>
      <c r="CU2478" s="9"/>
      <c r="CV2478" s="9"/>
      <c r="CW2478" s="9"/>
      <c r="CX2478" s="9"/>
      <c r="CY2478" s="9"/>
      <c r="CZ2478" s="9"/>
      <c r="DA2478" s="9"/>
      <c r="DB2478" s="9"/>
      <c r="DC2478" s="9"/>
      <c r="DD2478" s="9"/>
      <c r="DE2478" s="9"/>
      <c r="DF2478" s="9"/>
      <c r="DG2478" s="9"/>
      <c r="DH2478" s="9"/>
      <c r="DI2478" s="9"/>
      <c r="DJ2478" s="9"/>
      <c r="DK2478" s="9"/>
      <c r="DL2478" s="9"/>
      <c r="DM2478" s="9"/>
      <c r="DN2478" s="9"/>
      <c r="DO2478" s="9"/>
    </row>
    <row r="2479" spans="1:119" s="10" customFormat="1" x14ac:dyDescent="0.2">
      <c r="A2479" s="8">
        <v>102552</v>
      </c>
      <c r="B2479" s="9" t="s">
        <v>6199</v>
      </c>
      <c r="C2479" s="9" t="b">
        <v>0</v>
      </c>
      <c r="D2479" s="9" t="b">
        <v>0</v>
      </c>
      <c r="E2479" s="9" t="b">
        <v>1</v>
      </c>
      <c r="F2479" s="9" t="b">
        <v>0</v>
      </c>
      <c r="G2479" s="9" t="s">
        <v>2003</v>
      </c>
      <c r="H2479" s="9"/>
      <c r="I2479" s="9" t="s">
        <v>6198</v>
      </c>
      <c r="J2479" s="9" t="s">
        <v>397</v>
      </c>
      <c r="K2479" s="9">
        <v>45.841999999999999</v>
      </c>
      <c r="L2479" s="9">
        <v>-79.378999999999991</v>
      </c>
      <c r="M2479" s="9" t="s">
        <v>156</v>
      </c>
      <c r="N2479" s="9">
        <v>1929</v>
      </c>
      <c r="O2479" s="9"/>
      <c r="P2479" s="9">
        <v>2017</v>
      </c>
      <c r="Q2479" s="9">
        <v>2211</v>
      </c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 t="s">
        <v>2308</v>
      </c>
      <c r="AG2479" s="9"/>
      <c r="AH2479" s="9">
        <v>2</v>
      </c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  <c r="BI2479" s="9"/>
      <c r="BJ2479" s="9"/>
      <c r="BK2479" s="9"/>
      <c r="BL2479" s="9" t="s">
        <v>11</v>
      </c>
      <c r="BM2479" s="9"/>
      <c r="BN2479" s="9"/>
      <c r="BO2479" s="9"/>
      <c r="BP2479" s="9"/>
      <c r="BQ2479" s="9"/>
      <c r="BR2479" s="9"/>
      <c r="BS2479" s="9"/>
      <c r="BT2479" s="9"/>
      <c r="BU2479" s="9"/>
      <c r="BV2479" s="9"/>
      <c r="BW2479" s="9"/>
      <c r="BX2479" s="9"/>
      <c r="BY2479" s="9"/>
      <c r="BZ2479" s="9"/>
      <c r="CA2479" s="9"/>
      <c r="CB2479" s="9"/>
      <c r="CC2479" s="9"/>
      <c r="CD2479" s="9"/>
      <c r="CE2479" s="9"/>
      <c r="CF2479" s="9"/>
      <c r="CG2479" s="9"/>
      <c r="CH2479" s="9"/>
      <c r="CI2479" s="9"/>
      <c r="CJ2479" s="9"/>
      <c r="CK2479" s="9"/>
      <c r="CL2479" s="9"/>
      <c r="CM2479" s="9"/>
      <c r="CN2479" s="9"/>
      <c r="CO2479" s="9"/>
      <c r="CP2479" s="9"/>
      <c r="CQ2479" s="9"/>
      <c r="CR2479" s="9"/>
      <c r="CS2479" s="9"/>
      <c r="CT2479" s="9"/>
      <c r="CU2479" s="9"/>
      <c r="CV2479" s="9"/>
      <c r="CW2479" s="9"/>
      <c r="CX2479" s="9"/>
      <c r="CY2479" s="9"/>
      <c r="CZ2479" s="9"/>
      <c r="DA2479" s="9"/>
      <c r="DB2479" s="9"/>
      <c r="DC2479" s="9"/>
      <c r="DD2479" s="9"/>
      <c r="DE2479" s="9"/>
      <c r="DF2479" s="9"/>
      <c r="DG2479" s="9"/>
      <c r="DH2479" s="9"/>
      <c r="DI2479" s="9"/>
      <c r="DJ2479" s="9"/>
      <c r="DK2479" s="9"/>
      <c r="DL2479" s="9"/>
      <c r="DM2479" s="9"/>
      <c r="DN2479" s="9"/>
      <c r="DO2479" s="9"/>
    </row>
    <row r="2480" spans="1:119" s="10" customFormat="1" x14ac:dyDescent="0.2">
      <c r="A2480" s="8">
        <v>102553</v>
      </c>
      <c r="B2480" s="9" t="s">
        <v>6200</v>
      </c>
      <c r="C2480" s="9" t="b">
        <v>0</v>
      </c>
      <c r="D2480" s="9" t="b">
        <v>0</v>
      </c>
      <c r="E2480" s="9" t="b">
        <v>1</v>
      </c>
      <c r="F2480" s="9" t="b">
        <v>0</v>
      </c>
      <c r="G2480" s="9" t="s">
        <v>2003</v>
      </c>
      <c r="H2480" s="9"/>
      <c r="I2480" s="9" t="s">
        <v>6198</v>
      </c>
      <c r="J2480" s="9" t="s">
        <v>397</v>
      </c>
      <c r="K2480" s="9">
        <v>45.843000000000004</v>
      </c>
      <c r="L2480" s="9">
        <v>-79.378</v>
      </c>
      <c r="M2480" s="9" t="s">
        <v>156</v>
      </c>
      <c r="N2480" s="9">
        <v>1909</v>
      </c>
      <c r="O2480" s="9"/>
      <c r="P2480" s="9">
        <v>2017</v>
      </c>
      <c r="Q2480" s="9">
        <v>221</v>
      </c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 t="s">
        <v>6201</v>
      </c>
      <c r="AG2480" s="9"/>
      <c r="AH2480" s="9">
        <v>2</v>
      </c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  <c r="BI2480" s="9"/>
      <c r="BJ2480" s="9"/>
      <c r="BK2480" s="9"/>
      <c r="BL2480" s="9" t="s">
        <v>11</v>
      </c>
      <c r="BM2480" s="9"/>
      <c r="BN2480" s="9"/>
      <c r="BO2480" s="9"/>
      <c r="BP2480" s="9"/>
      <c r="BQ2480" s="9"/>
      <c r="BR2480" s="9"/>
      <c r="BS2480" s="9"/>
      <c r="BT2480" s="9"/>
      <c r="BU2480" s="9"/>
      <c r="BV2480" s="9"/>
      <c r="BW2480" s="9"/>
      <c r="BX2480" s="9"/>
      <c r="BY2480" s="9"/>
      <c r="BZ2480" s="9"/>
      <c r="CA2480" s="9"/>
      <c r="CB2480" s="9"/>
      <c r="CC2480" s="9"/>
      <c r="CD2480" s="9"/>
      <c r="CE2480" s="9"/>
      <c r="CF2480" s="9"/>
      <c r="CG2480" s="9"/>
      <c r="CH2480" s="9"/>
      <c r="CI2480" s="9"/>
      <c r="CJ2480" s="9"/>
      <c r="CK2480" s="9"/>
      <c r="CL2480" s="9"/>
      <c r="CM2480" s="9"/>
      <c r="CN2480" s="9"/>
      <c r="CO2480" s="9"/>
      <c r="CP2480" s="9"/>
      <c r="CQ2480" s="9"/>
      <c r="CR2480" s="9"/>
      <c r="CS2480" s="9"/>
      <c r="CT2480" s="9"/>
      <c r="CU2480" s="9"/>
      <c r="CV2480" s="9"/>
      <c r="CW2480" s="9"/>
      <c r="CX2480" s="9"/>
      <c r="CY2480" s="9"/>
      <c r="CZ2480" s="9"/>
      <c r="DA2480" s="9"/>
      <c r="DB2480" s="9"/>
      <c r="DC2480" s="9"/>
      <c r="DD2480" s="9"/>
      <c r="DE2480" s="9"/>
      <c r="DF2480" s="9"/>
      <c r="DG2480" s="9"/>
      <c r="DH2480" s="9"/>
      <c r="DI2480" s="9"/>
      <c r="DJ2480" s="9"/>
      <c r="DK2480" s="9"/>
      <c r="DL2480" s="9"/>
      <c r="DM2480" s="9"/>
      <c r="DN2480" s="9"/>
      <c r="DO2480" s="9"/>
    </row>
    <row r="2481" spans="1:119" s="10" customFormat="1" x14ac:dyDescent="0.2">
      <c r="A2481" s="8">
        <v>102554</v>
      </c>
      <c r="B2481" s="9" t="s">
        <v>6202</v>
      </c>
      <c r="C2481" s="9" t="b">
        <v>0</v>
      </c>
      <c r="D2481" s="9" t="b">
        <v>0</v>
      </c>
      <c r="E2481" s="9" t="b">
        <v>1</v>
      </c>
      <c r="F2481" s="9" t="b">
        <v>0</v>
      </c>
      <c r="G2481" s="9" t="s">
        <v>915</v>
      </c>
      <c r="H2481" s="9"/>
      <c r="I2481" s="9" t="s">
        <v>6203</v>
      </c>
      <c r="J2481" s="9" t="s">
        <v>397</v>
      </c>
      <c r="K2481" s="9">
        <v>45.073</v>
      </c>
      <c r="L2481" s="9">
        <v>-74.926000000000002</v>
      </c>
      <c r="M2481" s="9" t="s">
        <v>705</v>
      </c>
      <c r="N2481" s="9">
        <v>2017</v>
      </c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>
        <v>10</v>
      </c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  <c r="BI2481" s="9"/>
      <c r="BJ2481" s="9"/>
      <c r="BK2481" s="9" t="s">
        <v>11</v>
      </c>
      <c r="BL2481" s="9"/>
      <c r="BM2481" s="9"/>
      <c r="BN2481" s="9"/>
      <c r="BO2481" s="9"/>
      <c r="BP2481" s="9"/>
      <c r="BQ2481" s="9"/>
      <c r="BR2481" s="9"/>
      <c r="BS2481" s="9"/>
      <c r="BT2481" s="9"/>
      <c r="BU2481" s="9"/>
      <c r="BV2481" s="9"/>
      <c r="BW2481" s="9"/>
      <c r="BX2481" s="9"/>
      <c r="BY2481" s="9"/>
      <c r="BZ2481" s="9"/>
      <c r="CA2481" s="9"/>
      <c r="CB2481" s="9"/>
      <c r="CC2481" s="9"/>
      <c r="CD2481" s="9"/>
      <c r="CE2481" s="9"/>
      <c r="CF2481" s="9"/>
      <c r="CG2481" s="9"/>
      <c r="CH2481" s="9"/>
      <c r="CI2481" s="9"/>
      <c r="CJ2481" s="9"/>
      <c r="CK2481" s="9"/>
      <c r="CL2481" s="9"/>
      <c r="CM2481" s="9"/>
      <c r="CN2481" s="9"/>
      <c r="CO2481" s="9"/>
      <c r="CP2481" s="9"/>
      <c r="CQ2481" s="9"/>
      <c r="CR2481" s="9"/>
      <c r="CS2481" s="9"/>
      <c r="CT2481" s="9"/>
      <c r="CU2481" s="9"/>
      <c r="CV2481" s="9"/>
      <c r="CW2481" s="9"/>
      <c r="CX2481" s="9"/>
      <c r="CY2481" s="9"/>
      <c r="CZ2481" s="9"/>
      <c r="DA2481" s="9"/>
      <c r="DB2481" s="9"/>
      <c r="DC2481" s="9"/>
      <c r="DD2481" s="9"/>
      <c r="DE2481" s="9"/>
      <c r="DF2481" s="9"/>
      <c r="DG2481" s="9"/>
      <c r="DH2481" s="9"/>
      <c r="DI2481" s="9"/>
      <c r="DJ2481" s="9"/>
      <c r="DK2481" s="9"/>
      <c r="DL2481" s="9"/>
      <c r="DM2481" s="9"/>
      <c r="DN2481" s="9"/>
      <c r="DO2481" s="9"/>
    </row>
    <row r="2482" spans="1:119" s="10" customFormat="1" x14ac:dyDescent="0.2">
      <c r="A2482" s="8">
        <v>102555</v>
      </c>
      <c r="B2482" s="9" t="s">
        <v>6204</v>
      </c>
      <c r="C2482" s="9" t="b">
        <v>0</v>
      </c>
      <c r="D2482" s="9" t="b">
        <v>0</v>
      </c>
      <c r="E2482" s="9" t="b">
        <v>1</v>
      </c>
      <c r="F2482" s="9" t="b">
        <v>0</v>
      </c>
      <c r="G2482" s="9" t="s">
        <v>1879</v>
      </c>
      <c r="H2482" s="9"/>
      <c r="I2482" s="9" t="s">
        <v>6205</v>
      </c>
      <c r="J2482" s="9" t="s">
        <v>397</v>
      </c>
      <c r="K2482" s="9">
        <v>44.124000000000002</v>
      </c>
      <c r="L2482" s="9">
        <v>-80.587999999999994</v>
      </c>
      <c r="M2482" s="9" t="s">
        <v>156</v>
      </c>
      <c r="N2482" s="9">
        <v>2014</v>
      </c>
      <c r="O2482" s="9"/>
      <c r="P2482" s="9">
        <v>2017</v>
      </c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 t="s">
        <v>686</v>
      </c>
      <c r="AG2482" s="9"/>
      <c r="AH2482" s="9">
        <v>9.48</v>
      </c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  <c r="BI2482" s="9"/>
      <c r="BJ2482" s="9"/>
      <c r="BK2482" s="9"/>
      <c r="BL2482" s="9"/>
      <c r="BM2482" s="9" t="s">
        <v>11</v>
      </c>
      <c r="BN2482" s="9"/>
      <c r="BO2482" s="9"/>
      <c r="BP2482" s="9"/>
      <c r="BQ2482" s="9"/>
      <c r="BR2482" s="9"/>
      <c r="BS2482" s="9"/>
      <c r="BT2482" s="9"/>
      <c r="BU2482" s="9"/>
      <c r="BV2482" s="9"/>
      <c r="BW2482" s="9"/>
      <c r="BX2482" s="9"/>
      <c r="BY2482" s="9"/>
      <c r="BZ2482" s="9"/>
      <c r="CA2482" s="9"/>
      <c r="CB2482" s="9"/>
      <c r="CC2482" s="9"/>
      <c r="CD2482" s="9"/>
      <c r="CE2482" s="9"/>
      <c r="CF2482" s="9"/>
      <c r="CG2482" s="9"/>
      <c r="CH2482" s="9"/>
      <c r="CI2482" s="9"/>
      <c r="CJ2482" s="9"/>
      <c r="CK2482" s="9"/>
      <c r="CL2482" s="9"/>
      <c r="CM2482" s="9"/>
      <c r="CN2482" s="9"/>
      <c r="CO2482" s="9"/>
      <c r="CP2482" s="9"/>
      <c r="CQ2482" s="9"/>
      <c r="CR2482" s="9"/>
      <c r="CS2482" s="9"/>
      <c r="CT2482" s="9"/>
      <c r="CU2482" s="9"/>
      <c r="CV2482" s="9"/>
      <c r="CW2482" s="9"/>
      <c r="CX2482" s="9"/>
      <c r="CY2482" s="9"/>
      <c r="CZ2482" s="9"/>
      <c r="DA2482" s="9"/>
      <c r="DB2482" s="9"/>
      <c r="DC2482" s="9"/>
      <c r="DD2482" s="9"/>
      <c r="DE2482" s="9"/>
      <c r="DF2482" s="9"/>
      <c r="DG2482" s="9"/>
      <c r="DH2482" s="9"/>
      <c r="DI2482" s="9"/>
      <c r="DJ2482" s="9"/>
      <c r="DK2482" s="9"/>
      <c r="DL2482" s="9"/>
      <c r="DM2482" s="9"/>
      <c r="DN2482" s="9"/>
      <c r="DO2482" s="9"/>
    </row>
    <row r="2483" spans="1:119" s="10" customFormat="1" x14ac:dyDescent="0.2">
      <c r="A2483" s="8">
        <v>102556</v>
      </c>
      <c r="B2483" s="9" t="s">
        <v>6206</v>
      </c>
      <c r="C2483" s="9" t="b">
        <v>0</v>
      </c>
      <c r="D2483" s="9" t="b">
        <v>0</v>
      </c>
      <c r="E2483" s="9" t="b">
        <v>1</v>
      </c>
      <c r="F2483" s="9" t="b">
        <v>0</v>
      </c>
      <c r="G2483" s="9" t="s">
        <v>6207</v>
      </c>
      <c r="H2483" s="9"/>
      <c r="I2483" s="9" t="s">
        <v>6208</v>
      </c>
      <c r="J2483" s="9" t="s">
        <v>397</v>
      </c>
      <c r="K2483" s="9">
        <v>42.726999999999997</v>
      </c>
      <c r="L2483" s="9">
        <v>-81.296000000000006</v>
      </c>
      <c r="M2483" s="9" t="s">
        <v>156</v>
      </c>
      <c r="N2483" s="9">
        <v>2013</v>
      </c>
      <c r="O2483" s="9"/>
      <c r="P2483" s="9">
        <v>2017</v>
      </c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 t="s">
        <v>6209</v>
      </c>
      <c r="AG2483" s="9"/>
      <c r="AH2483" s="9">
        <v>0.25</v>
      </c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  <c r="BI2483" s="9"/>
      <c r="BJ2483" s="9"/>
      <c r="BK2483" s="9" t="s">
        <v>11</v>
      </c>
      <c r="BL2483" s="9"/>
      <c r="BM2483" s="9"/>
      <c r="BN2483" s="9"/>
      <c r="BO2483" s="9"/>
      <c r="BP2483" s="9"/>
      <c r="BQ2483" s="9"/>
      <c r="BR2483" s="9"/>
      <c r="BS2483" s="9"/>
      <c r="BT2483" s="9"/>
      <c r="BU2483" s="9"/>
      <c r="BV2483" s="9"/>
      <c r="BW2483" s="9"/>
      <c r="BX2483" s="9"/>
      <c r="BY2483" s="9"/>
      <c r="BZ2483" s="9"/>
      <c r="CA2483" s="9"/>
      <c r="CB2483" s="9"/>
      <c r="CC2483" s="9"/>
      <c r="CD2483" s="9"/>
      <c r="CE2483" s="9"/>
      <c r="CF2483" s="9"/>
      <c r="CG2483" s="9"/>
      <c r="CH2483" s="9"/>
      <c r="CI2483" s="9"/>
      <c r="CJ2483" s="9"/>
      <c r="CK2483" s="9"/>
      <c r="CL2483" s="9"/>
      <c r="CM2483" s="9"/>
      <c r="CN2483" s="9"/>
      <c r="CO2483" s="9"/>
      <c r="CP2483" s="9"/>
      <c r="CQ2483" s="9"/>
      <c r="CR2483" s="9"/>
      <c r="CS2483" s="9"/>
      <c r="CT2483" s="9"/>
      <c r="CU2483" s="9"/>
      <c r="CV2483" s="9"/>
      <c r="CW2483" s="9"/>
      <c r="CX2483" s="9"/>
      <c r="CY2483" s="9"/>
      <c r="CZ2483" s="9"/>
      <c r="DA2483" s="9"/>
      <c r="DB2483" s="9"/>
      <c r="DC2483" s="9"/>
      <c r="DD2483" s="9"/>
      <c r="DE2483" s="9"/>
      <c r="DF2483" s="9"/>
      <c r="DG2483" s="9"/>
      <c r="DH2483" s="9"/>
      <c r="DI2483" s="9"/>
      <c r="DJ2483" s="9"/>
      <c r="DK2483" s="9"/>
      <c r="DL2483" s="9"/>
      <c r="DM2483" s="9"/>
      <c r="DN2483" s="9"/>
      <c r="DO2483" s="9"/>
    </row>
    <row r="2484" spans="1:119" s="10" customFormat="1" x14ac:dyDescent="0.2">
      <c r="A2484" s="8">
        <v>102557</v>
      </c>
      <c r="B2484" s="9" t="s">
        <v>6210</v>
      </c>
      <c r="C2484" s="9" t="b">
        <v>0</v>
      </c>
      <c r="D2484" s="9" t="b">
        <v>0</v>
      </c>
      <c r="E2484" s="9" t="b">
        <v>1</v>
      </c>
      <c r="F2484" s="9" t="b">
        <v>0</v>
      </c>
      <c r="G2484" s="9" t="s">
        <v>6211</v>
      </c>
      <c r="H2484" s="9"/>
      <c r="I2484" s="9" t="s">
        <v>6212</v>
      </c>
      <c r="J2484" s="9" t="s">
        <v>397</v>
      </c>
      <c r="K2484" s="9">
        <v>46.183999999999997</v>
      </c>
      <c r="L2484" s="9">
        <v>-82.311999999999998</v>
      </c>
      <c r="M2484" s="9" t="s">
        <v>156</v>
      </c>
      <c r="N2484" s="9">
        <v>1929</v>
      </c>
      <c r="O2484" s="9"/>
      <c r="P2484" s="9">
        <v>2017</v>
      </c>
      <c r="Q2484" s="9">
        <v>212</v>
      </c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 t="s">
        <v>665</v>
      </c>
      <c r="AG2484" s="9"/>
      <c r="AH2484" s="9">
        <v>28.6</v>
      </c>
      <c r="AI2484" s="9"/>
      <c r="AJ2484" s="9">
        <v>150617.34099999999</v>
      </c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  <c r="BI2484" s="9"/>
      <c r="BJ2484" s="9"/>
      <c r="BK2484" s="9"/>
      <c r="BL2484" s="9" t="s">
        <v>11</v>
      </c>
      <c r="BM2484" s="9"/>
      <c r="BN2484" s="9"/>
      <c r="BO2484" s="9"/>
      <c r="BP2484" s="9"/>
      <c r="BQ2484" s="9"/>
      <c r="BR2484" s="9"/>
      <c r="BS2484" s="9"/>
      <c r="BT2484" s="9"/>
      <c r="BU2484" s="9"/>
      <c r="BV2484" s="9"/>
      <c r="BW2484" s="9"/>
      <c r="BX2484" s="9"/>
      <c r="BY2484" s="9"/>
      <c r="BZ2484" s="9"/>
      <c r="CA2484" s="9"/>
      <c r="CB2484" s="9"/>
      <c r="CC2484" s="9"/>
      <c r="CD2484" s="9"/>
      <c r="CE2484" s="9"/>
      <c r="CF2484" s="9"/>
      <c r="CG2484" s="9"/>
      <c r="CH2484" s="9"/>
      <c r="CI2484" s="9"/>
      <c r="CJ2484" s="9"/>
      <c r="CK2484" s="9"/>
      <c r="CL2484" s="9"/>
      <c r="CM2484" s="9"/>
      <c r="CN2484" s="9"/>
      <c r="CO2484" s="9"/>
      <c r="CP2484" s="9"/>
      <c r="CQ2484" s="9"/>
      <c r="CR2484" s="9"/>
      <c r="CS2484" s="9"/>
      <c r="CT2484" s="9"/>
      <c r="CU2484" s="9"/>
      <c r="CV2484" s="9"/>
      <c r="CW2484" s="9"/>
      <c r="CX2484" s="9"/>
      <c r="CY2484" s="9"/>
      <c r="CZ2484" s="9"/>
      <c r="DA2484" s="9"/>
      <c r="DB2484" s="9"/>
      <c r="DC2484" s="9"/>
      <c r="DD2484" s="9"/>
      <c r="DE2484" s="9"/>
      <c r="DF2484" s="9"/>
      <c r="DG2484" s="9"/>
      <c r="DH2484" s="9"/>
      <c r="DI2484" s="9"/>
      <c r="DJ2484" s="9"/>
      <c r="DK2484" s="9"/>
      <c r="DL2484" s="9"/>
      <c r="DM2484" s="9"/>
      <c r="DN2484" s="9"/>
      <c r="DO2484" s="9"/>
    </row>
    <row r="2485" spans="1:119" s="10" customFormat="1" x14ac:dyDescent="0.2">
      <c r="A2485" s="8">
        <v>102558</v>
      </c>
      <c r="B2485" s="9" t="s">
        <v>6213</v>
      </c>
      <c r="C2485" s="9" t="b">
        <v>0</v>
      </c>
      <c r="D2485" s="9" t="b">
        <v>0</v>
      </c>
      <c r="E2485" s="9" t="b">
        <v>1</v>
      </c>
      <c r="F2485" s="9" t="b">
        <v>0</v>
      </c>
      <c r="G2485" s="9" t="s">
        <v>1072</v>
      </c>
      <c r="H2485" s="9"/>
      <c r="I2485" s="9" t="s">
        <v>6212</v>
      </c>
      <c r="J2485" s="9" t="s">
        <v>397</v>
      </c>
      <c r="K2485" s="9">
        <v>46.184999999999995</v>
      </c>
      <c r="L2485" s="9">
        <v>-82.310999999999993</v>
      </c>
      <c r="M2485" s="9" t="s">
        <v>156</v>
      </c>
      <c r="N2485" s="9">
        <v>1945</v>
      </c>
      <c r="O2485" s="9"/>
      <c r="P2485" s="9">
        <v>2017</v>
      </c>
      <c r="Q2485" s="9">
        <v>322</v>
      </c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 t="s">
        <v>665</v>
      </c>
      <c r="AG2485" s="9"/>
      <c r="AH2485" s="9">
        <v>25</v>
      </c>
      <c r="AI2485" s="9"/>
      <c r="AJ2485" s="9">
        <v>182300</v>
      </c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  <c r="BI2485" s="9"/>
      <c r="BJ2485" s="9"/>
      <c r="BK2485" s="9"/>
      <c r="BL2485" s="9" t="s">
        <v>11</v>
      </c>
      <c r="BM2485" s="9"/>
      <c r="BN2485" s="9"/>
      <c r="BO2485" s="9"/>
      <c r="BP2485" s="9"/>
      <c r="BQ2485" s="9"/>
      <c r="BR2485" s="9"/>
      <c r="BS2485" s="9"/>
      <c r="BT2485" s="9"/>
      <c r="BU2485" s="9"/>
      <c r="BV2485" s="9"/>
      <c r="BW2485" s="9"/>
      <c r="BX2485" s="9"/>
      <c r="BY2485" s="9"/>
      <c r="BZ2485" s="9"/>
      <c r="CA2485" s="9"/>
      <c r="CB2485" s="9"/>
      <c r="CC2485" s="9"/>
      <c r="CD2485" s="9"/>
      <c r="CE2485" s="9"/>
      <c r="CF2485" s="9"/>
      <c r="CG2485" s="9"/>
      <c r="CH2485" s="9"/>
      <c r="CI2485" s="9"/>
      <c r="CJ2485" s="9"/>
      <c r="CK2485" s="9"/>
      <c r="CL2485" s="9"/>
      <c r="CM2485" s="9"/>
      <c r="CN2485" s="9"/>
      <c r="CO2485" s="9"/>
      <c r="CP2485" s="9"/>
      <c r="CQ2485" s="9"/>
      <c r="CR2485" s="9"/>
      <c r="CS2485" s="9"/>
      <c r="CT2485" s="9"/>
      <c r="CU2485" s="9"/>
      <c r="CV2485" s="9"/>
      <c r="CW2485" s="9"/>
      <c r="CX2485" s="9"/>
      <c r="CY2485" s="9"/>
      <c r="CZ2485" s="9"/>
      <c r="DA2485" s="9"/>
      <c r="DB2485" s="9"/>
      <c r="DC2485" s="9"/>
      <c r="DD2485" s="9"/>
      <c r="DE2485" s="9"/>
      <c r="DF2485" s="9"/>
      <c r="DG2485" s="9"/>
      <c r="DH2485" s="9"/>
      <c r="DI2485" s="9"/>
      <c r="DJ2485" s="9"/>
      <c r="DK2485" s="9"/>
      <c r="DL2485" s="9"/>
      <c r="DM2485" s="9"/>
      <c r="DN2485" s="9"/>
      <c r="DO2485" s="9"/>
    </row>
    <row r="2486" spans="1:119" s="10" customFormat="1" x14ac:dyDescent="0.2">
      <c r="A2486" s="8">
        <v>102559</v>
      </c>
      <c r="B2486" s="9" t="s">
        <v>6214</v>
      </c>
      <c r="C2486" s="9" t="b">
        <v>0</v>
      </c>
      <c r="D2486" s="9" t="b">
        <v>0</v>
      </c>
      <c r="E2486" s="9" t="b">
        <v>1</v>
      </c>
      <c r="F2486" s="9" t="b">
        <v>0</v>
      </c>
      <c r="G2486" s="9" t="s">
        <v>6211</v>
      </c>
      <c r="H2486" s="9"/>
      <c r="I2486" s="9" t="s">
        <v>6212</v>
      </c>
      <c r="J2486" s="9" t="s">
        <v>397</v>
      </c>
      <c r="K2486" s="9">
        <v>46.186</v>
      </c>
      <c r="L2486" s="9">
        <v>-82.31</v>
      </c>
      <c r="M2486" s="9" t="s">
        <v>156</v>
      </c>
      <c r="N2486" s="9">
        <v>1906</v>
      </c>
      <c r="O2486" s="9"/>
      <c r="P2486" s="9">
        <v>2017</v>
      </c>
      <c r="Q2486" s="9">
        <v>212</v>
      </c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 t="s">
        <v>665</v>
      </c>
      <c r="AG2486" s="9"/>
      <c r="AH2486" s="9">
        <v>17.899999999999999</v>
      </c>
      <c r="AI2486" s="9"/>
      <c r="AJ2486" s="9">
        <v>85319.982999999993</v>
      </c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  <c r="BI2486" s="9"/>
      <c r="BJ2486" s="9"/>
      <c r="BK2486" s="9"/>
      <c r="BL2486" s="9" t="s">
        <v>11</v>
      </c>
      <c r="BM2486" s="9"/>
      <c r="BN2486" s="9"/>
      <c r="BO2486" s="9"/>
      <c r="BP2486" s="9"/>
      <c r="BQ2486" s="9"/>
      <c r="BR2486" s="9"/>
      <c r="BS2486" s="9"/>
      <c r="BT2486" s="9"/>
      <c r="BU2486" s="9"/>
      <c r="BV2486" s="9"/>
      <c r="BW2486" s="9"/>
      <c r="BX2486" s="9"/>
      <c r="BY2486" s="9"/>
      <c r="BZ2486" s="9"/>
      <c r="CA2486" s="9"/>
      <c r="CB2486" s="9"/>
      <c r="CC2486" s="9"/>
      <c r="CD2486" s="9"/>
      <c r="CE2486" s="9"/>
      <c r="CF2486" s="9"/>
      <c r="CG2486" s="9"/>
      <c r="CH2486" s="9"/>
      <c r="CI2486" s="9"/>
      <c r="CJ2486" s="9"/>
      <c r="CK2486" s="9"/>
      <c r="CL2486" s="9"/>
      <c r="CM2486" s="9"/>
      <c r="CN2486" s="9"/>
      <c r="CO2486" s="9"/>
      <c r="CP2486" s="9"/>
      <c r="CQ2486" s="9"/>
      <c r="CR2486" s="9"/>
      <c r="CS2486" s="9"/>
      <c r="CT2486" s="9"/>
      <c r="CU2486" s="9"/>
      <c r="CV2486" s="9"/>
      <c r="CW2486" s="9"/>
      <c r="CX2486" s="9"/>
      <c r="CY2486" s="9"/>
      <c r="CZ2486" s="9"/>
      <c r="DA2486" s="9"/>
      <c r="DB2486" s="9"/>
      <c r="DC2486" s="9"/>
      <c r="DD2486" s="9"/>
      <c r="DE2486" s="9"/>
      <c r="DF2486" s="9"/>
      <c r="DG2486" s="9"/>
      <c r="DH2486" s="9"/>
      <c r="DI2486" s="9"/>
      <c r="DJ2486" s="9"/>
      <c r="DK2486" s="9"/>
      <c r="DL2486" s="9"/>
      <c r="DM2486" s="9"/>
      <c r="DN2486" s="9"/>
      <c r="DO2486" s="9"/>
    </row>
    <row r="2487" spans="1:119" s="10" customFormat="1" x14ac:dyDescent="0.2">
      <c r="A2487" s="8">
        <v>102560</v>
      </c>
      <c r="B2487" s="9" t="s">
        <v>6215</v>
      </c>
      <c r="C2487" s="9" t="b">
        <v>0</v>
      </c>
      <c r="D2487" s="9" t="b">
        <v>0</v>
      </c>
      <c r="E2487" s="9" t="b">
        <v>1</v>
      </c>
      <c r="F2487" s="9" t="b">
        <v>0</v>
      </c>
      <c r="G2487" s="9" t="s">
        <v>6211</v>
      </c>
      <c r="H2487" s="9"/>
      <c r="I2487" s="9" t="s">
        <v>6212</v>
      </c>
      <c r="J2487" s="9" t="s">
        <v>397</v>
      </c>
      <c r="K2487" s="9">
        <v>46.186999999999998</v>
      </c>
      <c r="L2487" s="9">
        <v>-82.308999999999997</v>
      </c>
      <c r="M2487" s="9" t="s">
        <v>156</v>
      </c>
      <c r="N2487" s="9">
        <v>1916</v>
      </c>
      <c r="O2487" s="9"/>
      <c r="P2487" s="9">
        <v>2017</v>
      </c>
      <c r="Q2487" s="9">
        <v>212</v>
      </c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 t="s">
        <v>665</v>
      </c>
      <c r="AG2487" s="9"/>
      <c r="AH2487" s="9">
        <v>4.7</v>
      </c>
      <c r="AI2487" s="9"/>
      <c r="AJ2487" s="9">
        <v>29019.275000000001</v>
      </c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  <c r="BI2487" s="9"/>
      <c r="BJ2487" s="9"/>
      <c r="BK2487" s="9"/>
      <c r="BL2487" s="9" t="s">
        <v>11</v>
      </c>
      <c r="BM2487" s="9"/>
      <c r="BN2487" s="9"/>
      <c r="BO2487" s="9"/>
      <c r="BP2487" s="9"/>
      <c r="BQ2487" s="9"/>
      <c r="BR2487" s="9"/>
      <c r="BS2487" s="9"/>
      <c r="BT2487" s="9"/>
      <c r="BU2487" s="9"/>
      <c r="BV2487" s="9"/>
      <c r="BW2487" s="9"/>
      <c r="BX2487" s="9"/>
      <c r="BY2487" s="9"/>
      <c r="BZ2487" s="9"/>
      <c r="CA2487" s="9"/>
      <c r="CB2487" s="9"/>
      <c r="CC2487" s="9"/>
      <c r="CD2487" s="9"/>
      <c r="CE2487" s="9"/>
      <c r="CF2487" s="9"/>
      <c r="CG2487" s="9"/>
      <c r="CH2487" s="9"/>
      <c r="CI2487" s="9"/>
      <c r="CJ2487" s="9"/>
      <c r="CK2487" s="9"/>
      <c r="CL2487" s="9"/>
      <c r="CM2487" s="9"/>
      <c r="CN2487" s="9"/>
      <c r="CO2487" s="9"/>
      <c r="CP2487" s="9"/>
      <c r="CQ2487" s="9"/>
      <c r="CR2487" s="9"/>
      <c r="CS2487" s="9"/>
      <c r="CT2487" s="9"/>
      <c r="CU2487" s="9"/>
      <c r="CV2487" s="9"/>
      <c r="CW2487" s="9"/>
      <c r="CX2487" s="9"/>
      <c r="CY2487" s="9"/>
      <c r="CZ2487" s="9"/>
      <c r="DA2487" s="9"/>
      <c r="DB2487" s="9"/>
      <c r="DC2487" s="9"/>
      <c r="DD2487" s="9"/>
      <c r="DE2487" s="9"/>
      <c r="DF2487" s="9"/>
      <c r="DG2487" s="9"/>
      <c r="DH2487" s="9"/>
      <c r="DI2487" s="9"/>
      <c r="DJ2487" s="9"/>
      <c r="DK2487" s="9"/>
      <c r="DL2487" s="9"/>
      <c r="DM2487" s="9"/>
      <c r="DN2487" s="9"/>
      <c r="DO2487" s="9"/>
    </row>
    <row r="2488" spans="1:119" s="10" customFormat="1" x14ac:dyDescent="0.2">
      <c r="A2488" s="8">
        <v>102561</v>
      </c>
      <c r="B2488" s="9" t="s">
        <v>6216</v>
      </c>
      <c r="C2488" s="9" t="b">
        <v>0</v>
      </c>
      <c r="D2488" s="9" t="b">
        <v>0</v>
      </c>
      <c r="E2488" s="9" t="b">
        <v>1</v>
      </c>
      <c r="F2488" s="9" t="b">
        <v>0</v>
      </c>
      <c r="G2488" s="9" t="s">
        <v>6217</v>
      </c>
      <c r="H2488" s="9"/>
      <c r="I2488" s="9" t="s">
        <v>6218</v>
      </c>
      <c r="J2488" s="9" t="s">
        <v>397</v>
      </c>
      <c r="K2488" s="9">
        <v>42.701999999999998</v>
      </c>
      <c r="L2488" s="9">
        <v>-81.078999999999994</v>
      </c>
      <c r="M2488" s="9" t="s">
        <v>156</v>
      </c>
      <c r="N2488" s="9">
        <v>2012</v>
      </c>
      <c r="O2488" s="9"/>
      <c r="P2488" s="9">
        <v>2017</v>
      </c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 t="s">
        <v>6219</v>
      </c>
      <c r="AG2488" s="9"/>
      <c r="AH2488" s="9">
        <v>0.25</v>
      </c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  <c r="BI2488" s="9"/>
      <c r="BJ2488" s="9"/>
      <c r="BK2488" s="9" t="s">
        <v>11</v>
      </c>
      <c r="BL2488" s="9"/>
      <c r="BM2488" s="9"/>
      <c r="BN2488" s="9"/>
      <c r="BO2488" s="9"/>
      <c r="BP2488" s="9"/>
      <c r="BQ2488" s="9"/>
      <c r="BR2488" s="9"/>
      <c r="BS2488" s="9"/>
      <c r="BT2488" s="9"/>
      <c r="BU2488" s="9"/>
      <c r="BV2488" s="9"/>
      <c r="BW2488" s="9"/>
      <c r="BX2488" s="9"/>
      <c r="BY2488" s="9"/>
      <c r="BZ2488" s="9"/>
      <c r="CA2488" s="9"/>
      <c r="CB2488" s="9"/>
      <c r="CC2488" s="9"/>
      <c r="CD2488" s="9"/>
      <c r="CE2488" s="9"/>
      <c r="CF2488" s="9"/>
      <c r="CG2488" s="9"/>
      <c r="CH2488" s="9"/>
      <c r="CI2488" s="9"/>
      <c r="CJ2488" s="9"/>
      <c r="CK2488" s="9"/>
      <c r="CL2488" s="9"/>
      <c r="CM2488" s="9"/>
      <c r="CN2488" s="9"/>
      <c r="CO2488" s="9"/>
      <c r="CP2488" s="9"/>
      <c r="CQ2488" s="9"/>
      <c r="CR2488" s="9"/>
      <c r="CS2488" s="9"/>
      <c r="CT2488" s="9"/>
      <c r="CU2488" s="9"/>
      <c r="CV2488" s="9"/>
      <c r="CW2488" s="9"/>
      <c r="CX2488" s="9"/>
      <c r="CY2488" s="9"/>
      <c r="CZ2488" s="9"/>
      <c r="DA2488" s="9"/>
      <c r="DB2488" s="9"/>
      <c r="DC2488" s="9"/>
      <c r="DD2488" s="9"/>
      <c r="DE2488" s="9"/>
      <c r="DF2488" s="9"/>
      <c r="DG2488" s="9"/>
      <c r="DH2488" s="9"/>
      <c r="DI2488" s="9"/>
      <c r="DJ2488" s="9"/>
      <c r="DK2488" s="9"/>
      <c r="DL2488" s="9"/>
      <c r="DM2488" s="9"/>
      <c r="DN2488" s="9"/>
      <c r="DO2488" s="9"/>
    </row>
    <row r="2489" spans="1:119" s="10" customFormat="1" x14ac:dyDescent="0.2">
      <c r="A2489" s="8">
        <v>102562</v>
      </c>
      <c r="B2489" s="9" t="s">
        <v>6220</v>
      </c>
      <c r="C2489" s="9" t="b">
        <v>0</v>
      </c>
      <c r="D2489" s="9" t="b">
        <v>0</v>
      </c>
      <c r="E2489" s="9" t="b">
        <v>1</v>
      </c>
      <c r="F2489" s="9" t="b">
        <v>0</v>
      </c>
      <c r="G2489" s="9" t="s">
        <v>2173</v>
      </c>
      <c r="H2489" s="9"/>
      <c r="I2489" s="9" t="s">
        <v>6221</v>
      </c>
      <c r="J2489" s="9" t="s">
        <v>397</v>
      </c>
      <c r="K2489" s="9">
        <v>42.83</v>
      </c>
      <c r="L2489" s="9">
        <v>-80.936000000000007</v>
      </c>
      <c r="M2489" s="9" t="s">
        <v>156</v>
      </c>
      <c r="N2489" s="9">
        <v>2016</v>
      </c>
      <c r="O2489" s="9"/>
      <c r="P2489" s="9">
        <v>2017</v>
      </c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 t="s">
        <v>6222</v>
      </c>
      <c r="AG2489" s="9"/>
      <c r="AH2489" s="9">
        <v>0.25</v>
      </c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  <c r="BI2489" s="9"/>
      <c r="BJ2489" s="9"/>
      <c r="BK2489" s="9" t="s">
        <v>11</v>
      </c>
      <c r="BL2489" s="9"/>
      <c r="BM2489" s="9"/>
      <c r="BN2489" s="9"/>
      <c r="BO2489" s="9"/>
      <c r="BP2489" s="9"/>
      <c r="BQ2489" s="9"/>
      <c r="BR2489" s="9"/>
      <c r="BS2489" s="9"/>
      <c r="BT2489" s="9"/>
      <c r="BU2489" s="9"/>
      <c r="BV2489" s="9"/>
      <c r="BW2489" s="9"/>
      <c r="BX2489" s="9"/>
      <c r="BY2489" s="9"/>
      <c r="BZ2489" s="9"/>
      <c r="CA2489" s="9"/>
      <c r="CB2489" s="9"/>
      <c r="CC2489" s="9"/>
      <c r="CD2489" s="9"/>
      <c r="CE2489" s="9"/>
      <c r="CF2489" s="9"/>
      <c r="CG2489" s="9"/>
      <c r="CH2489" s="9"/>
      <c r="CI2489" s="9"/>
      <c r="CJ2489" s="9"/>
      <c r="CK2489" s="9"/>
      <c r="CL2489" s="9"/>
      <c r="CM2489" s="9"/>
      <c r="CN2489" s="9"/>
      <c r="CO2489" s="9"/>
      <c r="CP2489" s="9"/>
      <c r="CQ2489" s="9"/>
      <c r="CR2489" s="9"/>
      <c r="CS2489" s="9"/>
      <c r="CT2489" s="9"/>
      <c r="CU2489" s="9"/>
      <c r="CV2489" s="9"/>
      <c r="CW2489" s="9"/>
      <c r="CX2489" s="9"/>
      <c r="CY2489" s="9"/>
      <c r="CZ2489" s="9"/>
      <c r="DA2489" s="9"/>
      <c r="DB2489" s="9"/>
      <c r="DC2489" s="9"/>
      <c r="DD2489" s="9"/>
      <c r="DE2489" s="9"/>
      <c r="DF2489" s="9"/>
      <c r="DG2489" s="9"/>
      <c r="DH2489" s="9"/>
      <c r="DI2489" s="9"/>
      <c r="DJ2489" s="9"/>
      <c r="DK2489" s="9"/>
      <c r="DL2489" s="9"/>
      <c r="DM2489" s="9"/>
      <c r="DN2489" s="9"/>
      <c r="DO2489" s="9"/>
    </row>
    <row r="2490" spans="1:119" s="10" customFormat="1" x14ac:dyDescent="0.2">
      <c r="A2490" s="8">
        <v>102563</v>
      </c>
      <c r="B2490" s="9" t="s">
        <v>6223</v>
      </c>
      <c r="C2490" s="9" t="b">
        <v>0</v>
      </c>
      <c r="D2490" s="9" t="b">
        <v>0</v>
      </c>
      <c r="E2490" s="9" t="b">
        <v>1</v>
      </c>
      <c r="F2490" s="9" t="b">
        <v>0</v>
      </c>
      <c r="G2490" s="9" t="s">
        <v>2788</v>
      </c>
      <c r="H2490" s="9"/>
      <c r="I2490" s="9" t="s">
        <v>6224</v>
      </c>
      <c r="J2490" s="9" t="s">
        <v>397</v>
      </c>
      <c r="K2490" s="9">
        <v>44.512999999999998</v>
      </c>
      <c r="L2490" s="9">
        <v>-79.873999999999995</v>
      </c>
      <c r="M2490" s="9" t="s">
        <v>156</v>
      </c>
      <c r="N2490" s="9">
        <v>2016</v>
      </c>
      <c r="O2490" s="9"/>
      <c r="P2490" s="9">
        <v>2017</v>
      </c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 t="s">
        <v>6225</v>
      </c>
      <c r="AG2490" s="9"/>
      <c r="AH2490" s="9">
        <v>0.25</v>
      </c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  <c r="BI2490" s="9"/>
      <c r="BJ2490" s="9"/>
      <c r="BK2490" s="9" t="s">
        <v>11</v>
      </c>
      <c r="BL2490" s="9"/>
      <c r="BM2490" s="9"/>
      <c r="BN2490" s="9"/>
      <c r="BO2490" s="9"/>
      <c r="BP2490" s="9"/>
      <c r="BQ2490" s="9"/>
      <c r="BR2490" s="9"/>
      <c r="BS2490" s="9"/>
      <c r="BT2490" s="9"/>
      <c r="BU2490" s="9"/>
      <c r="BV2490" s="9"/>
      <c r="BW2490" s="9"/>
      <c r="BX2490" s="9"/>
      <c r="BY2490" s="9"/>
      <c r="BZ2490" s="9"/>
      <c r="CA2490" s="9"/>
      <c r="CB2490" s="9"/>
      <c r="CC2490" s="9"/>
      <c r="CD2490" s="9"/>
      <c r="CE2490" s="9"/>
      <c r="CF2490" s="9"/>
      <c r="CG2490" s="9"/>
      <c r="CH2490" s="9"/>
      <c r="CI2490" s="9"/>
      <c r="CJ2490" s="9"/>
      <c r="CK2490" s="9"/>
      <c r="CL2490" s="9"/>
      <c r="CM2490" s="9"/>
      <c r="CN2490" s="9"/>
      <c r="CO2490" s="9"/>
      <c r="CP2490" s="9"/>
      <c r="CQ2490" s="9"/>
      <c r="CR2490" s="9"/>
      <c r="CS2490" s="9"/>
      <c r="CT2490" s="9"/>
      <c r="CU2490" s="9"/>
      <c r="CV2490" s="9"/>
      <c r="CW2490" s="9"/>
      <c r="CX2490" s="9"/>
      <c r="CY2490" s="9"/>
      <c r="CZ2490" s="9"/>
      <c r="DA2490" s="9"/>
      <c r="DB2490" s="9"/>
      <c r="DC2490" s="9"/>
      <c r="DD2490" s="9"/>
      <c r="DE2490" s="9"/>
      <c r="DF2490" s="9"/>
      <c r="DG2490" s="9"/>
      <c r="DH2490" s="9"/>
      <c r="DI2490" s="9"/>
      <c r="DJ2490" s="9"/>
      <c r="DK2490" s="9"/>
      <c r="DL2490" s="9"/>
      <c r="DM2490" s="9"/>
      <c r="DN2490" s="9"/>
      <c r="DO2490" s="9"/>
    </row>
    <row r="2491" spans="1:119" s="10" customFormat="1" x14ac:dyDescent="0.2">
      <c r="A2491" s="8">
        <v>102564</v>
      </c>
      <c r="B2491" s="9" t="s">
        <v>6226</v>
      </c>
      <c r="C2491" s="9" t="b">
        <v>0</v>
      </c>
      <c r="D2491" s="9" t="b">
        <v>0</v>
      </c>
      <c r="E2491" s="9" t="b">
        <v>1</v>
      </c>
      <c r="F2491" s="9" t="b">
        <v>0</v>
      </c>
      <c r="G2491" s="9" t="s">
        <v>6227</v>
      </c>
      <c r="H2491" s="9"/>
      <c r="I2491" s="9" t="s">
        <v>6228</v>
      </c>
      <c r="J2491" s="9" t="s">
        <v>397</v>
      </c>
      <c r="K2491" s="9">
        <v>43.082000000000001</v>
      </c>
      <c r="L2491" s="9">
        <v>-79.5</v>
      </c>
      <c r="M2491" s="9" t="s">
        <v>156</v>
      </c>
      <c r="N2491" s="9">
        <v>2011</v>
      </c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 t="s">
        <v>6229</v>
      </c>
      <c r="AG2491" s="9"/>
      <c r="AH2491" s="9">
        <v>0.17499999999999999</v>
      </c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  <c r="BI2491" s="9"/>
      <c r="BJ2491" s="9"/>
      <c r="BK2491" s="9" t="s">
        <v>11</v>
      </c>
      <c r="BL2491" s="9"/>
      <c r="BM2491" s="9"/>
      <c r="BN2491" s="9"/>
      <c r="BO2491" s="9"/>
      <c r="BP2491" s="9"/>
      <c r="BQ2491" s="9"/>
      <c r="BR2491" s="9"/>
      <c r="BS2491" s="9"/>
      <c r="BT2491" s="9"/>
      <c r="BU2491" s="9"/>
      <c r="BV2491" s="9"/>
      <c r="BW2491" s="9"/>
      <c r="BX2491" s="9"/>
      <c r="BY2491" s="9"/>
      <c r="BZ2491" s="9"/>
      <c r="CA2491" s="9"/>
      <c r="CB2491" s="9"/>
      <c r="CC2491" s="9"/>
      <c r="CD2491" s="9"/>
      <c r="CE2491" s="9"/>
      <c r="CF2491" s="9"/>
      <c r="CG2491" s="9"/>
      <c r="CH2491" s="9"/>
      <c r="CI2491" s="9"/>
      <c r="CJ2491" s="9"/>
      <c r="CK2491" s="9"/>
      <c r="CL2491" s="9"/>
      <c r="CM2491" s="9"/>
      <c r="CN2491" s="9"/>
      <c r="CO2491" s="9"/>
      <c r="CP2491" s="9"/>
      <c r="CQ2491" s="9"/>
      <c r="CR2491" s="9"/>
      <c r="CS2491" s="9"/>
      <c r="CT2491" s="9"/>
      <c r="CU2491" s="9"/>
      <c r="CV2491" s="9"/>
      <c r="CW2491" s="9"/>
      <c r="CX2491" s="9"/>
      <c r="CY2491" s="9"/>
      <c r="CZ2491" s="9"/>
      <c r="DA2491" s="9"/>
      <c r="DB2491" s="9"/>
      <c r="DC2491" s="9"/>
      <c r="DD2491" s="9"/>
      <c r="DE2491" s="9"/>
      <c r="DF2491" s="9"/>
      <c r="DG2491" s="9"/>
      <c r="DH2491" s="9"/>
      <c r="DI2491" s="9"/>
      <c r="DJ2491" s="9"/>
      <c r="DK2491" s="9"/>
      <c r="DL2491" s="9"/>
      <c r="DM2491" s="9"/>
      <c r="DN2491" s="9"/>
      <c r="DO2491" s="9"/>
    </row>
    <row r="2492" spans="1:119" s="10" customFormat="1" x14ac:dyDescent="0.2">
      <c r="A2492" s="8">
        <v>102565</v>
      </c>
      <c r="B2492" s="9" t="s">
        <v>6230</v>
      </c>
      <c r="C2492" s="9" t="b">
        <v>0</v>
      </c>
      <c r="D2492" s="9" t="b">
        <v>0</v>
      </c>
      <c r="E2492" s="9" t="b">
        <v>1</v>
      </c>
      <c r="F2492" s="9" t="b">
        <v>0</v>
      </c>
      <c r="G2492" s="9" t="s">
        <v>2142</v>
      </c>
      <c r="H2492" s="9"/>
      <c r="I2492" s="9" t="s">
        <v>475</v>
      </c>
      <c r="J2492" s="9" t="s">
        <v>397</v>
      </c>
      <c r="K2492" s="9">
        <v>43.158999999999999</v>
      </c>
      <c r="L2492" s="9">
        <v>-79.247</v>
      </c>
      <c r="M2492" s="9" t="s">
        <v>156</v>
      </c>
      <c r="N2492" s="9">
        <v>2014</v>
      </c>
      <c r="O2492" s="9"/>
      <c r="P2492" s="9">
        <v>2017</v>
      </c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 t="s">
        <v>6231</v>
      </c>
      <c r="AG2492" s="9"/>
      <c r="AH2492" s="9">
        <v>0.25</v>
      </c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  <c r="BI2492" s="9"/>
      <c r="BJ2492" s="9"/>
      <c r="BK2492" s="9" t="s">
        <v>11</v>
      </c>
      <c r="BL2492" s="9"/>
      <c r="BM2492" s="9"/>
      <c r="BN2492" s="9"/>
      <c r="BO2492" s="9"/>
      <c r="BP2492" s="9"/>
      <c r="BQ2492" s="9"/>
      <c r="BR2492" s="9"/>
      <c r="BS2492" s="9"/>
      <c r="BT2492" s="9"/>
      <c r="BU2492" s="9"/>
      <c r="BV2492" s="9"/>
      <c r="BW2492" s="9"/>
      <c r="BX2492" s="9"/>
      <c r="BY2492" s="9"/>
      <c r="BZ2492" s="9"/>
      <c r="CA2492" s="9"/>
      <c r="CB2492" s="9"/>
      <c r="CC2492" s="9"/>
      <c r="CD2492" s="9"/>
      <c r="CE2492" s="9"/>
      <c r="CF2492" s="9"/>
      <c r="CG2492" s="9"/>
      <c r="CH2492" s="9"/>
      <c r="CI2492" s="9"/>
      <c r="CJ2492" s="9"/>
      <c r="CK2492" s="9"/>
      <c r="CL2492" s="9"/>
      <c r="CM2492" s="9"/>
      <c r="CN2492" s="9"/>
      <c r="CO2492" s="9"/>
      <c r="CP2492" s="9"/>
      <c r="CQ2492" s="9"/>
      <c r="CR2492" s="9"/>
      <c r="CS2492" s="9"/>
      <c r="CT2492" s="9"/>
      <c r="CU2492" s="9"/>
      <c r="CV2492" s="9"/>
      <c r="CW2492" s="9"/>
      <c r="CX2492" s="9"/>
      <c r="CY2492" s="9"/>
      <c r="CZ2492" s="9"/>
      <c r="DA2492" s="9"/>
      <c r="DB2492" s="9"/>
      <c r="DC2492" s="9"/>
      <c r="DD2492" s="9"/>
      <c r="DE2492" s="9"/>
      <c r="DF2492" s="9"/>
      <c r="DG2492" s="9"/>
      <c r="DH2492" s="9"/>
      <c r="DI2492" s="9"/>
      <c r="DJ2492" s="9"/>
      <c r="DK2492" s="9"/>
      <c r="DL2492" s="9"/>
      <c r="DM2492" s="9"/>
      <c r="DN2492" s="9"/>
      <c r="DO2492" s="9"/>
    </row>
    <row r="2493" spans="1:119" s="10" customFormat="1" x14ac:dyDescent="0.2">
      <c r="A2493" s="8">
        <v>102566</v>
      </c>
      <c r="B2493" s="9" t="s">
        <v>6232</v>
      </c>
      <c r="C2493" s="9" t="b">
        <v>0</v>
      </c>
      <c r="D2493" s="9" t="b">
        <v>0</v>
      </c>
      <c r="E2493" s="9" t="b">
        <v>1</v>
      </c>
      <c r="F2493" s="9" t="b">
        <v>0</v>
      </c>
      <c r="G2493" s="9" t="s">
        <v>2032</v>
      </c>
      <c r="H2493" s="9"/>
      <c r="I2493" s="9" t="s">
        <v>475</v>
      </c>
      <c r="J2493" s="9" t="s">
        <v>397</v>
      </c>
      <c r="K2493" s="9">
        <v>43.16</v>
      </c>
      <c r="L2493" s="9">
        <v>-79.245999999999995</v>
      </c>
      <c r="M2493" s="9" t="s">
        <v>156</v>
      </c>
      <c r="N2493" s="9">
        <v>2014</v>
      </c>
      <c r="O2493" s="9"/>
      <c r="P2493" s="9">
        <v>2017</v>
      </c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 t="s">
        <v>6233</v>
      </c>
      <c r="AG2493" s="9"/>
      <c r="AH2493" s="9">
        <v>0.25</v>
      </c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  <c r="BI2493" s="9"/>
      <c r="BJ2493" s="9"/>
      <c r="BK2493" s="9" t="s">
        <v>11</v>
      </c>
      <c r="BL2493" s="9"/>
      <c r="BM2493" s="9"/>
      <c r="BN2493" s="9"/>
      <c r="BO2493" s="9"/>
      <c r="BP2493" s="9"/>
      <c r="BQ2493" s="9"/>
      <c r="BR2493" s="9"/>
      <c r="BS2493" s="9"/>
      <c r="BT2493" s="9"/>
      <c r="BU2493" s="9"/>
      <c r="BV2493" s="9"/>
      <c r="BW2493" s="9"/>
      <c r="BX2493" s="9"/>
      <c r="BY2493" s="9"/>
      <c r="BZ2493" s="9"/>
      <c r="CA2493" s="9"/>
      <c r="CB2493" s="9"/>
      <c r="CC2493" s="9"/>
      <c r="CD2493" s="9"/>
      <c r="CE2493" s="9"/>
      <c r="CF2493" s="9"/>
      <c r="CG2493" s="9"/>
      <c r="CH2493" s="9"/>
      <c r="CI2493" s="9"/>
      <c r="CJ2493" s="9"/>
      <c r="CK2493" s="9"/>
      <c r="CL2493" s="9"/>
      <c r="CM2493" s="9"/>
      <c r="CN2493" s="9"/>
      <c r="CO2493" s="9"/>
      <c r="CP2493" s="9"/>
      <c r="CQ2493" s="9"/>
      <c r="CR2493" s="9"/>
      <c r="CS2493" s="9"/>
      <c r="CT2493" s="9"/>
      <c r="CU2493" s="9"/>
      <c r="CV2493" s="9"/>
      <c r="CW2493" s="9"/>
      <c r="CX2493" s="9"/>
      <c r="CY2493" s="9"/>
      <c r="CZ2493" s="9"/>
      <c r="DA2493" s="9"/>
      <c r="DB2493" s="9"/>
      <c r="DC2493" s="9"/>
      <c r="DD2493" s="9"/>
      <c r="DE2493" s="9"/>
      <c r="DF2493" s="9"/>
      <c r="DG2493" s="9"/>
      <c r="DH2493" s="9"/>
      <c r="DI2493" s="9"/>
      <c r="DJ2493" s="9"/>
      <c r="DK2493" s="9"/>
      <c r="DL2493" s="9"/>
      <c r="DM2493" s="9"/>
      <c r="DN2493" s="9"/>
      <c r="DO2493" s="9"/>
    </row>
    <row r="2494" spans="1:119" s="10" customFormat="1" x14ac:dyDescent="0.2">
      <c r="A2494" s="8">
        <v>102567</v>
      </c>
      <c r="B2494" s="9" t="s">
        <v>6234</v>
      </c>
      <c r="C2494" s="9" t="b">
        <v>0</v>
      </c>
      <c r="D2494" s="9" t="b">
        <v>0</v>
      </c>
      <c r="E2494" s="9" t="b">
        <v>1</v>
      </c>
      <c r="F2494" s="9" t="b">
        <v>0</v>
      </c>
      <c r="G2494" s="9" t="s">
        <v>2032</v>
      </c>
      <c r="H2494" s="9"/>
      <c r="I2494" s="9" t="s">
        <v>475</v>
      </c>
      <c r="J2494" s="9" t="s">
        <v>397</v>
      </c>
      <c r="K2494" s="9">
        <v>43.161000000000001</v>
      </c>
      <c r="L2494" s="9">
        <v>-79.245000000000005</v>
      </c>
      <c r="M2494" s="9" t="s">
        <v>156</v>
      </c>
      <c r="N2494" s="9">
        <v>2014</v>
      </c>
      <c r="O2494" s="9"/>
      <c r="P2494" s="9">
        <v>2017</v>
      </c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 t="s">
        <v>6235</v>
      </c>
      <c r="AG2494" s="9"/>
      <c r="AH2494" s="9">
        <v>0.25</v>
      </c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  <c r="BI2494" s="9"/>
      <c r="BJ2494" s="9"/>
      <c r="BK2494" s="9" t="s">
        <v>11</v>
      </c>
      <c r="BL2494" s="9"/>
      <c r="BM2494" s="9"/>
      <c r="BN2494" s="9"/>
      <c r="BO2494" s="9"/>
      <c r="BP2494" s="9"/>
      <c r="BQ2494" s="9"/>
      <c r="BR2494" s="9"/>
      <c r="BS2494" s="9"/>
      <c r="BT2494" s="9"/>
      <c r="BU2494" s="9"/>
      <c r="BV2494" s="9"/>
      <c r="BW2494" s="9"/>
      <c r="BX2494" s="9"/>
      <c r="BY2494" s="9"/>
      <c r="BZ2494" s="9"/>
      <c r="CA2494" s="9"/>
      <c r="CB2494" s="9"/>
      <c r="CC2494" s="9"/>
      <c r="CD2494" s="9"/>
      <c r="CE2494" s="9"/>
      <c r="CF2494" s="9"/>
      <c r="CG2494" s="9"/>
      <c r="CH2494" s="9"/>
      <c r="CI2494" s="9"/>
      <c r="CJ2494" s="9"/>
      <c r="CK2494" s="9"/>
      <c r="CL2494" s="9"/>
      <c r="CM2494" s="9"/>
      <c r="CN2494" s="9"/>
      <c r="CO2494" s="9"/>
      <c r="CP2494" s="9"/>
      <c r="CQ2494" s="9"/>
      <c r="CR2494" s="9"/>
      <c r="CS2494" s="9"/>
      <c r="CT2494" s="9"/>
      <c r="CU2494" s="9"/>
      <c r="CV2494" s="9"/>
      <c r="CW2494" s="9"/>
      <c r="CX2494" s="9"/>
      <c r="CY2494" s="9"/>
      <c r="CZ2494" s="9"/>
      <c r="DA2494" s="9"/>
      <c r="DB2494" s="9"/>
      <c r="DC2494" s="9"/>
      <c r="DD2494" s="9"/>
      <c r="DE2494" s="9"/>
      <c r="DF2494" s="9"/>
      <c r="DG2494" s="9"/>
      <c r="DH2494" s="9"/>
      <c r="DI2494" s="9"/>
      <c r="DJ2494" s="9"/>
      <c r="DK2494" s="9"/>
      <c r="DL2494" s="9"/>
      <c r="DM2494" s="9"/>
      <c r="DN2494" s="9"/>
      <c r="DO2494" s="9"/>
    </row>
    <row r="2495" spans="1:119" s="10" customFormat="1" x14ac:dyDescent="0.2">
      <c r="A2495" s="8">
        <v>102568</v>
      </c>
      <c r="B2495" s="9" t="s">
        <v>473</v>
      </c>
      <c r="C2495" s="9" t="b">
        <v>1</v>
      </c>
      <c r="D2495" s="9" t="b">
        <v>1</v>
      </c>
      <c r="E2495" s="9" t="b">
        <v>0</v>
      </c>
      <c r="F2495" s="9" t="b">
        <v>0</v>
      </c>
      <c r="G2495" s="9" t="s">
        <v>473</v>
      </c>
      <c r="H2495" s="9" t="s">
        <v>474</v>
      </c>
      <c r="I2495" s="9" t="s">
        <v>475</v>
      </c>
      <c r="J2495" s="9" t="s">
        <v>397</v>
      </c>
      <c r="K2495" s="9">
        <v>43.161999999999999</v>
      </c>
      <c r="L2495" s="9">
        <v>-79.244</v>
      </c>
      <c r="M2495" s="9" t="s">
        <v>156</v>
      </c>
      <c r="N2495" s="9">
        <v>1994</v>
      </c>
      <c r="O2495" s="9"/>
      <c r="P2495" s="9">
        <v>2017</v>
      </c>
      <c r="Q2495" s="9">
        <v>221</v>
      </c>
      <c r="R2495" s="9">
        <v>11472</v>
      </c>
      <c r="S2495" s="9"/>
      <c r="T2495" s="9" t="s">
        <v>157</v>
      </c>
      <c r="U2495" s="9" t="s">
        <v>11</v>
      </c>
      <c r="V2495" s="9"/>
      <c r="W2495" s="9"/>
      <c r="X2495" s="9" t="s">
        <v>11</v>
      </c>
      <c r="Y2495" s="9"/>
      <c r="Z2495" s="9"/>
      <c r="AA2495" s="9" t="s">
        <v>11</v>
      </c>
      <c r="AB2495" s="9"/>
      <c r="AC2495" s="9"/>
      <c r="AD2495" s="9"/>
      <c r="AE2495" s="9"/>
      <c r="AF2495" s="9" t="s">
        <v>158</v>
      </c>
      <c r="AG2495" s="9" t="s">
        <v>476</v>
      </c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  <c r="BI2495" s="9"/>
      <c r="BJ2495" s="9"/>
      <c r="BK2495" s="9"/>
      <c r="BL2495" s="9"/>
      <c r="BM2495" s="9"/>
      <c r="BN2495" s="9"/>
      <c r="BO2495" s="9"/>
      <c r="BP2495" s="9"/>
      <c r="BQ2495" s="9"/>
      <c r="BR2495" s="9"/>
      <c r="BS2495" s="9"/>
      <c r="BT2495" s="9"/>
      <c r="BU2495" s="9"/>
      <c r="BV2495" s="9"/>
      <c r="BW2495" s="9"/>
      <c r="BX2495" s="9"/>
      <c r="BY2495" s="9"/>
      <c r="BZ2495" s="9"/>
      <c r="CA2495" s="9"/>
      <c r="CB2495" s="9"/>
      <c r="CC2495" s="9"/>
      <c r="CD2495" s="9"/>
      <c r="CE2495" s="9"/>
      <c r="CF2495" s="9"/>
      <c r="CG2495" s="9"/>
      <c r="CH2495" s="9"/>
      <c r="CI2495" s="9"/>
      <c r="CJ2495" s="9"/>
      <c r="CK2495" s="9"/>
      <c r="CL2495" s="9"/>
      <c r="CM2495" s="9"/>
      <c r="CN2495" s="9"/>
      <c r="CO2495" s="9"/>
      <c r="CP2495" s="9"/>
      <c r="CQ2495" s="9"/>
      <c r="CR2495" s="9"/>
      <c r="CS2495" s="9"/>
      <c r="CT2495" s="9"/>
      <c r="CU2495" s="9"/>
      <c r="CV2495" s="9"/>
      <c r="CW2495" s="9"/>
      <c r="CX2495" s="9"/>
      <c r="CY2495" s="9"/>
      <c r="CZ2495" s="9"/>
      <c r="DA2495" s="9"/>
      <c r="DB2495" s="9"/>
      <c r="DC2495" s="9"/>
      <c r="DD2495" s="9"/>
      <c r="DE2495" s="9"/>
      <c r="DF2495" s="9"/>
      <c r="DG2495" s="9"/>
      <c r="DH2495" s="9"/>
      <c r="DI2495" s="9"/>
      <c r="DJ2495" s="9"/>
      <c r="DK2495" s="9"/>
      <c r="DL2495" s="9"/>
      <c r="DM2495" s="9"/>
      <c r="DN2495" s="9"/>
      <c r="DO2495" s="9"/>
    </row>
    <row r="2496" spans="1:119" s="10" customFormat="1" x14ac:dyDescent="0.2">
      <c r="A2496" s="8">
        <v>102569</v>
      </c>
      <c r="B2496" s="9" t="s">
        <v>6236</v>
      </c>
      <c r="C2496" s="9" t="b">
        <v>0</v>
      </c>
      <c r="D2496" s="9" t="b">
        <v>0</v>
      </c>
      <c r="E2496" s="9" t="b">
        <v>1</v>
      </c>
      <c r="F2496" s="9" t="b">
        <v>0</v>
      </c>
      <c r="G2496" s="9" t="s">
        <v>6237</v>
      </c>
      <c r="H2496" s="9"/>
      <c r="I2496" s="9" t="s">
        <v>475</v>
      </c>
      <c r="J2496" s="9" t="s">
        <v>397</v>
      </c>
      <c r="K2496" s="9">
        <v>43.162999999999997</v>
      </c>
      <c r="L2496" s="9">
        <v>-79.242999999999995</v>
      </c>
      <c r="M2496" s="9" t="s">
        <v>156</v>
      </c>
      <c r="N2496" s="9">
        <v>2013</v>
      </c>
      <c r="O2496" s="9"/>
      <c r="P2496" s="9">
        <v>2017</v>
      </c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 t="s">
        <v>6238</v>
      </c>
      <c r="AG2496" s="9"/>
      <c r="AH2496" s="9">
        <v>0.25</v>
      </c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  <c r="BI2496" s="9"/>
      <c r="BJ2496" s="9"/>
      <c r="BK2496" s="9" t="s">
        <v>11</v>
      </c>
      <c r="BL2496" s="9"/>
      <c r="BM2496" s="9"/>
      <c r="BN2496" s="9"/>
      <c r="BO2496" s="9"/>
      <c r="BP2496" s="9"/>
      <c r="BQ2496" s="9"/>
      <c r="BR2496" s="9"/>
      <c r="BS2496" s="9"/>
      <c r="BT2496" s="9"/>
      <c r="BU2496" s="9"/>
      <c r="BV2496" s="9"/>
      <c r="BW2496" s="9"/>
      <c r="BX2496" s="9"/>
      <c r="BY2496" s="9"/>
      <c r="BZ2496" s="9"/>
      <c r="CA2496" s="9"/>
      <c r="CB2496" s="9"/>
      <c r="CC2496" s="9"/>
      <c r="CD2496" s="9"/>
      <c r="CE2496" s="9"/>
      <c r="CF2496" s="9"/>
      <c r="CG2496" s="9"/>
      <c r="CH2496" s="9"/>
      <c r="CI2496" s="9"/>
      <c r="CJ2496" s="9"/>
      <c r="CK2496" s="9"/>
      <c r="CL2496" s="9"/>
      <c r="CM2496" s="9"/>
      <c r="CN2496" s="9"/>
      <c r="CO2496" s="9"/>
      <c r="CP2496" s="9"/>
      <c r="CQ2496" s="9"/>
      <c r="CR2496" s="9"/>
      <c r="CS2496" s="9"/>
      <c r="CT2496" s="9"/>
      <c r="CU2496" s="9"/>
      <c r="CV2496" s="9"/>
      <c r="CW2496" s="9"/>
      <c r="CX2496" s="9"/>
      <c r="CY2496" s="9"/>
      <c r="CZ2496" s="9"/>
      <c r="DA2496" s="9"/>
      <c r="DB2496" s="9"/>
      <c r="DC2496" s="9"/>
      <c r="DD2496" s="9"/>
      <c r="DE2496" s="9"/>
      <c r="DF2496" s="9"/>
      <c r="DG2496" s="9"/>
      <c r="DH2496" s="9"/>
      <c r="DI2496" s="9"/>
      <c r="DJ2496" s="9"/>
      <c r="DK2496" s="9"/>
      <c r="DL2496" s="9"/>
      <c r="DM2496" s="9"/>
      <c r="DN2496" s="9"/>
      <c r="DO2496" s="9"/>
    </row>
    <row r="2497" spans="1:119" s="10" customFormat="1" x14ac:dyDescent="0.2">
      <c r="A2497" s="8">
        <v>102570</v>
      </c>
      <c r="B2497" s="9" t="s">
        <v>6239</v>
      </c>
      <c r="C2497" s="9" t="b">
        <v>0</v>
      </c>
      <c r="D2497" s="9" t="b">
        <v>0</v>
      </c>
      <c r="E2497" s="9" t="b">
        <v>1</v>
      </c>
      <c r="F2497" s="9" t="b">
        <v>0</v>
      </c>
      <c r="G2497" s="9" t="s">
        <v>2265</v>
      </c>
      <c r="H2497" s="9"/>
      <c r="I2497" s="9" t="s">
        <v>475</v>
      </c>
      <c r="J2497" s="9" t="s">
        <v>397</v>
      </c>
      <c r="K2497" s="9">
        <v>43.164000000000001</v>
      </c>
      <c r="L2497" s="9">
        <v>-79.242000000000004</v>
      </c>
      <c r="M2497" s="9" t="s">
        <v>156</v>
      </c>
      <c r="N2497" s="9">
        <v>2014</v>
      </c>
      <c r="O2497" s="9"/>
      <c r="P2497" s="9">
        <v>2017</v>
      </c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 t="s">
        <v>6240</v>
      </c>
      <c r="AG2497" s="9"/>
      <c r="AH2497" s="9">
        <v>0.25</v>
      </c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  <c r="BI2497" s="9"/>
      <c r="BJ2497" s="9"/>
      <c r="BK2497" s="9" t="s">
        <v>11</v>
      </c>
      <c r="BL2497" s="9"/>
      <c r="BM2497" s="9"/>
      <c r="BN2497" s="9"/>
      <c r="BO2497" s="9"/>
      <c r="BP2497" s="9"/>
      <c r="BQ2497" s="9"/>
      <c r="BR2497" s="9"/>
      <c r="BS2497" s="9"/>
      <c r="BT2497" s="9"/>
      <c r="BU2497" s="9"/>
      <c r="BV2497" s="9"/>
      <c r="BW2497" s="9"/>
      <c r="BX2497" s="9"/>
      <c r="BY2497" s="9"/>
      <c r="BZ2497" s="9"/>
      <c r="CA2497" s="9"/>
      <c r="CB2497" s="9"/>
      <c r="CC2497" s="9"/>
      <c r="CD2497" s="9"/>
      <c r="CE2497" s="9"/>
      <c r="CF2497" s="9"/>
      <c r="CG2497" s="9"/>
      <c r="CH2497" s="9"/>
      <c r="CI2497" s="9"/>
      <c r="CJ2497" s="9"/>
      <c r="CK2497" s="9"/>
      <c r="CL2497" s="9"/>
      <c r="CM2497" s="9"/>
      <c r="CN2497" s="9"/>
      <c r="CO2497" s="9"/>
      <c r="CP2497" s="9"/>
      <c r="CQ2497" s="9"/>
      <c r="CR2497" s="9"/>
      <c r="CS2497" s="9"/>
      <c r="CT2497" s="9"/>
      <c r="CU2497" s="9"/>
      <c r="CV2497" s="9"/>
      <c r="CW2497" s="9"/>
      <c r="CX2497" s="9"/>
      <c r="CY2497" s="9"/>
      <c r="CZ2497" s="9"/>
      <c r="DA2497" s="9"/>
      <c r="DB2497" s="9"/>
      <c r="DC2497" s="9"/>
      <c r="DD2497" s="9"/>
      <c r="DE2497" s="9"/>
      <c r="DF2497" s="9"/>
      <c r="DG2497" s="9"/>
      <c r="DH2497" s="9"/>
      <c r="DI2497" s="9"/>
      <c r="DJ2497" s="9"/>
      <c r="DK2497" s="9"/>
      <c r="DL2497" s="9"/>
      <c r="DM2497" s="9"/>
      <c r="DN2497" s="9"/>
      <c r="DO2497" s="9"/>
    </row>
    <row r="2498" spans="1:119" s="10" customFormat="1" x14ac:dyDescent="0.2">
      <c r="A2498" s="8">
        <v>102571</v>
      </c>
      <c r="B2498" s="9" t="s">
        <v>6241</v>
      </c>
      <c r="C2498" s="9" t="b">
        <v>0</v>
      </c>
      <c r="D2498" s="9" t="b">
        <v>0</v>
      </c>
      <c r="E2498" s="9" t="b">
        <v>1</v>
      </c>
      <c r="F2498" s="9" t="b">
        <v>0</v>
      </c>
      <c r="G2498" s="9" t="s">
        <v>6242</v>
      </c>
      <c r="H2498" s="9"/>
      <c r="I2498" s="9" t="s">
        <v>475</v>
      </c>
      <c r="J2498" s="9" t="s">
        <v>397</v>
      </c>
      <c r="K2498" s="9">
        <v>43.164999999999999</v>
      </c>
      <c r="L2498" s="9">
        <v>-79.241</v>
      </c>
      <c r="M2498" s="9" t="s">
        <v>156</v>
      </c>
      <c r="N2498" s="9">
        <v>1990</v>
      </c>
      <c r="O2498" s="9"/>
      <c r="P2498" s="9">
        <v>2017</v>
      </c>
      <c r="Q2498" s="9">
        <v>2211</v>
      </c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 t="s">
        <v>6243</v>
      </c>
      <c r="AG2498" s="9"/>
      <c r="AH2498" s="9">
        <v>6.5</v>
      </c>
      <c r="AI2498" s="9"/>
      <c r="AJ2498" s="9">
        <v>42000</v>
      </c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  <c r="BI2498" s="9"/>
      <c r="BJ2498" s="9"/>
      <c r="BK2498" s="9"/>
      <c r="BL2498" s="9" t="s">
        <v>11</v>
      </c>
      <c r="BM2498" s="9"/>
      <c r="BN2498" s="9"/>
      <c r="BO2498" s="9"/>
      <c r="BP2498" s="9"/>
      <c r="BQ2498" s="9"/>
      <c r="BR2498" s="9"/>
      <c r="BS2498" s="9"/>
      <c r="BT2498" s="9"/>
      <c r="BU2498" s="9"/>
      <c r="BV2498" s="9"/>
      <c r="BW2498" s="9"/>
      <c r="BX2498" s="9"/>
      <c r="BY2498" s="9"/>
      <c r="BZ2498" s="9"/>
      <c r="CA2498" s="9"/>
      <c r="CB2498" s="9"/>
      <c r="CC2498" s="9"/>
      <c r="CD2498" s="9"/>
      <c r="CE2498" s="9"/>
      <c r="CF2498" s="9"/>
      <c r="CG2498" s="9"/>
      <c r="CH2498" s="9"/>
      <c r="CI2498" s="9"/>
      <c r="CJ2498" s="9"/>
      <c r="CK2498" s="9"/>
      <c r="CL2498" s="9"/>
      <c r="CM2498" s="9"/>
      <c r="CN2498" s="9"/>
      <c r="CO2498" s="9"/>
      <c r="CP2498" s="9"/>
      <c r="CQ2498" s="9"/>
      <c r="CR2498" s="9"/>
      <c r="CS2498" s="9"/>
      <c r="CT2498" s="9"/>
      <c r="CU2498" s="9"/>
      <c r="CV2498" s="9"/>
      <c r="CW2498" s="9"/>
      <c r="CX2498" s="9"/>
      <c r="CY2498" s="9"/>
      <c r="CZ2498" s="9"/>
      <c r="DA2498" s="9"/>
      <c r="DB2498" s="9"/>
      <c r="DC2498" s="9"/>
      <c r="DD2498" s="9"/>
      <c r="DE2498" s="9"/>
      <c r="DF2498" s="9"/>
      <c r="DG2498" s="9"/>
      <c r="DH2498" s="9"/>
      <c r="DI2498" s="9"/>
      <c r="DJ2498" s="9"/>
      <c r="DK2498" s="9"/>
      <c r="DL2498" s="9"/>
      <c r="DM2498" s="9"/>
      <c r="DN2498" s="9"/>
      <c r="DO2498" s="9"/>
    </row>
    <row r="2499" spans="1:119" s="10" customFormat="1" x14ac:dyDescent="0.2">
      <c r="A2499" s="8">
        <v>102572</v>
      </c>
      <c r="B2499" s="9" t="s">
        <v>6244</v>
      </c>
      <c r="C2499" s="9" t="b">
        <v>0</v>
      </c>
      <c r="D2499" s="9" t="b">
        <v>0</v>
      </c>
      <c r="E2499" s="9" t="b">
        <v>1</v>
      </c>
      <c r="F2499" s="9" t="b">
        <v>0</v>
      </c>
      <c r="G2499" s="9" t="s">
        <v>6245</v>
      </c>
      <c r="H2499" s="9"/>
      <c r="I2499" s="9" t="s">
        <v>475</v>
      </c>
      <c r="J2499" s="9" t="s">
        <v>397</v>
      </c>
      <c r="K2499" s="9">
        <v>43.165999999999997</v>
      </c>
      <c r="L2499" s="9">
        <v>-79.239999999999995</v>
      </c>
      <c r="M2499" s="9" t="s">
        <v>156</v>
      </c>
      <c r="N2499" s="9">
        <v>2013</v>
      </c>
      <c r="O2499" s="9"/>
      <c r="P2499" s="9">
        <v>2017</v>
      </c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 t="s">
        <v>6246</v>
      </c>
      <c r="AG2499" s="9"/>
      <c r="AH2499" s="9">
        <v>0.25</v>
      </c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  <c r="BI2499" s="9"/>
      <c r="BJ2499" s="9"/>
      <c r="BK2499" s="9" t="s">
        <v>11</v>
      </c>
      <c r="BL2499" s="9"/>
      <c r="BM2499" s="9"/>
      <c r="BN2499" s="9"/>
      <c r="BO2499" s="9"/>
      <c r="BP2499" s="9"/>
      <c r="BQ2499" s="9"/>
      <c r="BR2499" s="9"/>
      <c r="BS2499" s="9"/>
      <c r="BT2499" s="9"/>
      <c r="BU2499" s="9"/>
      <c r="BV2499" s="9"/>
      <c r="BW2499" s="9"/>
      <c r="BX2499" s="9"/>
      <c r="BY2499" s="9"/>
      <c r="BZ2499" s="9"/>
      <c r="CA2499" s="9"/>
      <c r="CB2499" s="9"/>
      <c r="CC2499" s="9"/>
      <c r="CD2499" s="9"/>
      <c r="CE2499" s="9"/>
      <c r="CF2499" s="9"/>
      <c r="CG2499" s="9"/>
      <c r="CH2499" s="9"/>
      <c r="CI2499" s="9"/>
      <c r="CJ2499" s="9"/>
      <c r="CK2499" s="9"/>
      <c r="CL2499" s="9"/>
      <c r="CM2499" s="9"/>
      <c r="CN2499" s="9"/>
      <c r="CO2499" s="9"/>
      <c r="CP2499" s="9"/>
      <c r="CQ2499" s="9"/>
      <c r="CR2499" s="9"/>
      <c r="CS2499" s="9"/>
      <c r="CT2499" s="9"/>
      <c r="CU2499" s="9"/>
      <c r="CV2499" s="9"/>
      <c r="CW2499" s="9"/>
      <c r="CX2499" s="9"/>
      <c r="CY2499" s="9"/>
      <c r="CZ2499" s="9"/>
      <c r="DA2499" s="9"/>
      <c r="DB2499" s="9"/>
      <c r="DC2499" s="9"/>
      <c r="DD2499" s="9"/>
      <c r="DE2499" s="9"/>
      <c r="DF2499" s="9"/>
      <c r="DG2499" s="9"/>
      <c r="DH2499" s="9"/>
      <c r="DI2499" s="9"/>
      <c r="DJ2499" s="9"/>
      <c r="DK2499" s="9"/>
      <c r="DL2499" s="9"/>
      <c r="DM2499" s="9"/>
      <c r="DN2499" s="9"/>
      <c r="DO2499" s="9"/>
    </row>
    <row r="2500" spans="1:119" s="10" customFormat="1" x14ac:dyDescent="0.2">
      <c r="A2500" s="8">
        <v>102573</v>
      </c>
      <c r="B2500" s="9" t="s">
        <v>6247</v>
      </c>
      <c r="C2500" s="9" t="b">
        <v>0</v>
      </c>
      <c r="D2500" s="9" t="b">
        <v>0</v>
      </c>
      <c r="E2500" s="9" t="b">
        <v>1</v>
      </c>
      <c r="F2500" s="9" t="b">
        <v>0</v>
      </c>
      <c r="G2500" s="9" t="s">
        <v>6248</v>
      </c>
      <c r="H2500" s="9"/>
      <c r="I2500" s="9" t="s">
        <v>475</v>
      </c>
      <c r="J2500" s="9" t="s">
        <v>397</v>
      </c>
      <c r="K2500" s="9">
        <v>43.167000000000002</v>
      </c>
      <c r="L2500" s="9">
        <v>-79.239000000000004</v>
      </c>
      <c r="M2500" s="9" t="s">
        <v>156</v>
      </c>
      <c r="N2500" s="9">
        <v>2013</v>
      </c>
      <c r="O2500" s="9"/>
      <c r="P2500" s="9">
        <v>2017</v>
      </c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 t="s">
        <v>6249</v>
      </c>
      <c r="AG2500" s="9"/>
      <c r="AH2500" s="9">
        <v>0.105</v>
      </c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  <c r="BI2500" s="9"/>
      <c r="BJ2500" s="9"/>
      <c r="BK2500" s="9" t="s">
        <v>11</v>
      </c>
      <c r="BL2500" s="9"/>
      <c r="BM2500" s="9"/>
      <c r="BN2500" s="9"/>
      <c r="BO2500" s="9"/>
      <c r="BP2500" s="9"/>
      <c r="BQ2500" s="9"/>
      <c r="BR2500" s="9"/>
      <c r="BS2500" s="9"/>
      <c r="BT2500" s="9"/>
      <c r="BU2500" s="9"/>
      <c r="BV2500" s="9"/>
      <c r="BW2500" s="9"/>
      <c r="BX2500" s="9"/>
      <c r="BY2500" s="9"/>
      <c r="BZ2500" s="9"/>
      <c r="CA2500" s="9"/>
      <c r="CB2500" s="9"/>
      <c r="CC2500" s="9"/>
      <c r="CD2500" s="9"/>
      <c r="CE2500" s="9"/>
      <c r="CF2500" s="9"/>
      <c r="CG2500" s="9"/>
      <c r="CH2500" s="9"/>
      <c r="CI2500" s="9"/>
      <c r="CJ2500" s="9"/>
      <c r="CK2500" s="9"/>
      <c r="CL2500" s="9"/>
      <c r="CM2500" s="9"/>
      <c r="CN2500" s="9"/>
      <c r="CO2500" s="9"/>
      <c r="CP2500" s="9"/>
      <c r="CQ2500" s="9"/>
      <c r="CR2500" s="9"/>
      <c r="CS2500" s="9"/>
      <c r="CT2500" s="9"/>
      <c r="CU2500" s="9"/>
      <c r="CV2500" s="9"/>
      <c r="CW2500" s="9"/>
      <c r="CX2500" s="9"/>
      <c r="CY2500" s="9"/>
      <c r="CZ2500" s="9"/>
      <c r="DA2500" s="9"/>
      <c r="DB2500" s="9"/>
      <c r="DC2500" s="9"/>
      <c r="DD2500" s="9"/>
      <c r="DE2500" s="9"/>
      <c r="DF2500" s="9"/>
      <c r="DG2500" s="9"/>
      <c r="DH2500" s="9"/>
      <c r="DI2500" s="9"/>
      <c r="DJ2500" s="9"/>
      <c r="DK2500" s="9"/>
      <c r="DL2500" s="9"/>
      <c r="DM2500" s="9"/>
      <c r="DN2500" s="9"/>
      <c r="DO2500" s="9"/>
    </row>
    <row r="2501" spans="1:119" s="10" customFormat="1" x14ac:dyDescent="0.2">
      <c r="A2501" s="8">
        <v>102574</v>
      </c>
      <c r="B2501" s="9" t="s">
        <v>6250</v>
      </c>
      <c r="C2501" s="9" t="b">
        <v>0</v>
      </c>
      <c r="D2501" s="9" t="b">
        <v>0</v>
      </c>
      <c r="E2501" s="9" t="b">
        <v>1</v>
      </c>
      <c r="F2501" s="9" t="b">
        <v>0</v>
      </c>
      <c r="G2501" s="9" t="s">
        <v>2493</v>
      </c>
      <c r="H2501" s="9"/>
      <c r="I2501" s="9" t="s">
        <v>475</v>
      </c>
      <c r="J2501" s="9" t="s">
        <v>397</v>
      </c>
      <c r="K2501" s="9">
        <v>43.167999999999999</v>
      </c>
      <c r="L2501" s="9">
        <v>-79.238</v>
      </c>
      <c r="M2501" s="9" t="s">
        <v>156</v>
      </c>
      <c r="N2501" s="9">
        <v>2014</v>
      </c>
      <c r="O2501" s="9"/>
      <c r="P2501" s="9">
        <v>2017</v>
      </c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 t="s">
        <v>6251</v>
      </c>
      <c r="AG2501" s="9"/>
      <c r="AH2501" s="9">
        <v>0.25</v>
      </c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  <c r="BI2501" s="9"/>
      <c r="BJ2501" s="9"/>
      <c r="BK2501" s="9" t="s">
        <v>11</v>
      </c>
      <c r="BL2501" s="9"/>
      <c r="BM2501" s="9"/>
      <c r="BN2501" s="9"/>
      <c r="BO2501" s="9"/>
      <c r="BP2501" s="9"/>
      <c r="BQ2501" s="9"/>
      <c r="BR2501" s="9"/>
      <c r="BS2501" s="9"/>
      <c r="BT2501" s="9"/>
      <c r="BU2501" s="9"/>
      <c r="BV2501" s="9"/>
      <c r="BW2501" s="9"/>
      <c r="BX2501" s="9"/>
      <c r="BY2501" s="9"/>
      <c r="BZ2501" s="9"/>
      <c r="CA2501" s="9"/>
      <c r="CB2501" s="9"/>
      <c r="CC2501" s="9"/>
      <c r="CD2501" s="9"/>
      <c r="CE2501" s="9"/>
      <c r="CF2501" s="9"/>
      <c r="CG2501" s="9"/>
      <c r="CH2501" s="9"/>
      <c r="CI2501" s="9"/>
      <c r="CJ2501" s="9"/>
      <c r="CK2501" s="9"/>
      <c r="CL2501" s="9"/>
      <c r="CM2501" s="9"/>
      <c r="CN2501" s="9"/>
      <c r="CO2501" s="9"/>
      <c r="CP2501" s="9"/>
      <c r="CQ2501" s="9"/>
      <c r="CR2501" s="9"/>
      <c r="CS2501" s="9"/>
      <c r="CT2501" s="9"/>
      <c r="CU2501" s="9"/>
      <c r="CV2501" s="9"/>
      <c r="CW2501" s="9"/>
      <c r="CX2501" s="9"/>
      <c r="CY2501" s="9"/>
      <c r="CZ2501" s="9"/>
      <c r="DA2501" s="9"/>
      <c r="DB2501" s="9"/>
      <c r="DC2501" s="9"/>
      <c r="DD2501" s="9"/>
      <c r="DE2501" s="9"/>
      <c r="DF2501" s="9"/>
      <c r="DG2501" s="9"/>
      <c r="DH2501" s="9"/>
      <c r="DI2501" s="9"/>
      <c r="DJ2501" s="9"/>
      <c r="DK2501" s="9"/>
      <c r="DL2501" s="9"/>
      <c r="DM2501" s="9"/>
      <c r="DN2501" s="9"/>
      <c r="DO2501" s="9"/>
    </row>
    <row r="2502" spans="1:119" s="10" customFormat="1" x14ac:dyDescent="0.2">
      <c r="A2502" s="8">
        <v>102575</v>
      </c>
      <c r="B2502" s="9" t="s">
        <v>6252</v>
      </c>
      <c r="C2502" s="9" t="b">
        <v>0</v>
      </c>
      <c r="D2502" s="9" t="b">
        <v>0</v>
      </c>
      <c r="E2502" s="9" t="b">
        <v>1</v>
      </c>
      <c r="F2502" s="9" t="b">
        <v>0</v>
      </c>
      <c r="G2502" s="9" t="s">
        <v>6253</v>
      </c>
      <c r="H2502" s="9"/>
      <c r="I2502" s="9" t="s">
        <v>475</v>
      </c>
      <c r="J2502" s="9" t="s">
        <v>397</v>
      </c>
      <c r="K2502" s="9">
        <v>43.168999999999997</v>
      </c>
      <c r="L2502" s="9">
        <v>-79.236999999999995</v>
      </c>
      <c r="M2502" s="9" t="s">
        <v>156</v>
      </c>
      <c r="N2502" s="9">
        <v>2014</v>
      </c>
      <c r="O2502" s="9"/>
      <c r="P2502" s="9">
        <v>2017</v>
      </c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 t="s">
        <v>6254</v>
      </c>
      <c r="AG2502" s="9"/>
      <c r="AH2502" s="9">
        <v>0.25</v>
      </c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  <c r="BI2502" s="9"/>
      <c r="BJ2502" s="9"/>
      <c r="BK2502" s="9" t="s">
        <v>11</v>
      </c>
      <c r="BL2502" s="9"/>
      <c r="BM2502" s="9"/>
      <c r="BN2502" s="9"/>
      <c r="BO2502" s="9"/>
      <c r="BP2502" s="9"/>
      <c r="BQ2502" s="9"/>
      <c r="BR2502" s="9"/>
      <c r="BS2502" s="9"/>
      <c r="BT2502" s="9"/>
      <c r="BU2502" s="9"/>
      <c r="BV2502" s="9"/>
      <c r="BW2502" s="9"/>
      <c r="BX2502" s="9"/>
      <c r="BY2502" s="9"/>
      <c r="BZ2502" s="9"/>
      <c r="CA2502" s="9"/>
      <c r="CB2502" s="9"/>
      <c r="CC2502" s="9"/>
      <c r="CD2502" s="9"/>
      <c r="CE2502" s="9"/>
      <c r="CF2502" s="9"/>
      <c r="CG2502" s="9"/>
      <c r="CH2502" s="9"/>
      <c r="CI2502" s="9"/>
      <c r="CJ2502" s="9"/>
      <c r="CK2502" s="9"/>
      <c r="CL2502" s="9"/>
      <c r="CM2502" s="9"/>
      <c r="CN2502" s="9"/>
      <c r="CO2502" s="9"/>
      <c r="CP2502" s="9"/>
      <c r="CQ2502" s="9"/>
      <c r="CR2502" s="9"/>
      <c r="CS2502" s="9"/>
      <c r="CT2502" s="9"/>
      <c r="CU2502" s="9"/>
      <c r="CV2502" s="9"/>
      <c r="CW2502" s="9"/>
      <c r="CX2502" s="9"/>
      <c r="CY2502" s="9"/>
      <c r="CZ2502" s="9"/>
      <c r="DA2502" s="9"/>
      <c r="DB2502" s="9"/>
      <c r="DC2502" s="9"/>
      <c r="DD2502" s="9"/>
      <c r="DE2502" s="9"/>
      <c r="DF2502" s="9"/>
      <c r="DG2502" s="9"/>
      <c r="DH2502" s="9"/>
      <c r="DI2502" s="9"/>
      <c r="DJ2502" s="9"/>
      <c r="DK2502" s="9"/>
      <c r="DL2502" s="9"/>
      <c r="DM2502" s="9"/>
      <c r="DN2502" s="9"/>
      <c r="DO2502" s="9"/>
    </row>
    <row r="2503" spans="1:119" s="10" customFormat="1" x14ac:dyDescent="0.2">
      <c r="A2503" s="8">
        <v>102576</v>
      </c>
      <c r="B2503" s="9" t="s">
        <v>6255</v>
      </c>
      <c r="C2503" s="9" t="b">
        <v>0</v>
      </c>
      <c r="D2503" s="9" t="b">
        <v>0</v>
      </c>
      <c r="E2503" s="9" t="b">
        <v>1</v>
      </c>
      <c r="F2503" s="9" t="b">
        <v>0</v>
      </c>
      <c r="G2503" s="9" t="s">
        <v>703</v>
      </c>
      <c r="H2503" s="9"/>
      <c r="I2503" s="9" t="s">
        <v>6256</v>
      </c>
      <c r="J2503" s="9" t="s">
        <v>397</v>
      </c>
      <c r="K2503" s="9">
        <v>42.802999999999997</v>
      </c>
      <c r="L2503" s="9">
        <v>-82.344999999999999</v>
      </c>
      <c r="M2503" s="9" t="s">
        <v>705</v>
      </c>
      <c r="N2503" s="9">
        <v>2017</v>
      </c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>
        <v>13</v>
      </c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  <c r="BI2503" s="9"/>
      <c r="BJ2503" s="9"/>
      <c r="BK2503" s="9" t="s">
        <v>11</v>
      </c>
      <c r="BL2503" s="9"/>
      <c r="BM2503" s="9"/>
      <c r="BN2503" s="9"/>
      <c r="BO2503" s="9"/>
      <c r="BP2503" s="9"/>
      <c r="BQ2503" s="9"/>
      <c r="BR2503" s="9"/>
      <c r="BS2503" s="9"/>
      <c r="BT2503" s="9"/>
      <c r="BU2503" s="9"/>
      <c r="BV2503" s="9"/>
      <c r="BW2503" s="9"/>
      <c r="BX2503" s="9"/>
      <c r="BY2503" s="9"/>
      <c r="BZ2503" s="9"/>
      <c r="CA2503" s="9"/>
      <c r="CB2503" s="9"/>
      <c r="CC2503" s="9"/>
      <c r="CD2503" s="9"/>
      <c r="CE2503" s="9"/>
      <c r="CF2503" s="9"/>
      <c r="CG2503" s="9"/>
      <c r="CH2503" s="9"/>
      <c r="CI2503" s="9"/>
      <c r="CJ2503" s="9"/>
      <c r="CK2503" s="9"/>
      <c r="CL2503" s="9"/>
      <c r="CM2503" s="9"/>
      <c r="CN2503" s="9"/>
      <c r="CO2503" s="9"/>
      <c r="CP2503" s="9"/>
      <c r="CQ2503" s="9"/>
      <c r="CR2503" s="9"/>
      <c r="CS2503" s="9"/>
      <c r="CT2503" s="9"/>
      <c r="CU2503" s="9"/>
      <c r="CV2503" s="9"/>
      <c r="CW2503" s="9"/>
      <c r="CX2503" s="9"/>
      <c r="CY2503" s="9"/>
      <c r="CZ2503" s="9"/>
      <c r="DA2503" s="9"/>
      <c r="DB2503" s="9"/>
      <c r="DC2503" s="9"/>
      <c r="DD2503" s="9"/>
      <c r="DE2503" s="9"/>
      <c r="DF2503" s="9"/>
      <c r="DG2503" s="9"/>
      <c r="DH2503" s="9"/>
      <c r="DI2503" s="9"/>
      <c r="DJ2503" s="9"/>
      <c r="DK2503" s="9"/>
      <c r="DL2503" s="9"/>
      <c r="DM2503" s="9"/>
      <c r="DN2503" s="9"/>
      <c r="DO2503" s="9"/>
    </row>
    <row r="2504" spans="1:119" s="10" customFormat="1" x14ac:dyDescent="0.2">
      <c r="A2504" s="8">
        <v>102577</v>
      </c>
      <c r="B2504" s="9" t="s">
        <v>6257</v>
      </c>
      <c r="C2504" s="9" t="b">
        <v>0</v>
      </c>
      <c r="D2504" s="9" t="b">
        <v>0</v>
      </c>
      <c r="E2504" s="9" t="b">
        <v>1</v>
      </c>
      <c r="F2504" s="9" t="b">
        <v>0</v>
      </c>
      <c r="G2504" s="9" t="s">
        <v>818</v>
      </c>
      <c r="H2504" s="9"/>
      <c r="I2504" s="9" t="s">
        <v>6256</v>
      </c>
      <c r="J2504" s="9" t="s">
        <v>397</v>
      </c>
      <c r="K2504" s="9">
        <v>42.803999999999995</v>
      </c>
      <c r="L2504" s="9">
        <v>-82.343999999999994</v>
      </c>
      <c r="M2504" s="9" t="s">
        <v>156</v>
      </c>
      <c r="N2504" s="9">
        <v>2012</v>
      </c>
      <c r="O2504" s="9"/>
      <c r="P2504" s="9">
        <v>2017</v>
      </c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 t="s">
        <v>6258</v>
      </c>
      <c r="AG2504" s="9"/>
      <c r="AH2504" s="9">
        <v>40</v>
      </c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  <c r="BI2504" s="9"/>
      <c r="BJ2504" s="9"/>
      <c r="BK2504" s="9" t="s">
        <v>11</v>
      </c>
      <c r="BL2504" s="9"/>
      <c r="BM2504" s="9"/>
      <c r="BN2504" s="9"/>
      <c r="BO2504" s="9"/>
      <c r="BP2504" s="9"/>
      <c r="BQ2504" s="9"/>
      <c r="BR2504" s="9"/>
      <c r="BS2504" s="9"/>
      <c r="BT2504" s="9"/>
      <c r="BU2504" s="9"/>
      <c r="BV2504" s="9"/>
      <c r="BW2504" s="9"/>
      <c r="BX2504" s="9"/>
      <c r="BY2504" s="9"/>
      <c r="BZ2504" s="9"/>
      <c r="CA2504" s="9"/>
      <c r="CB2504" s="9"/>
      <c r="CC2504" s="9"/>
      <c r="CD2504" s="9"/>
      <c r="CE2504" s="9"/>
      <c r="CF2504" s="9"/>
      <c r="CG2504" s="9"/>
      <c r="CH2504" s="9"/>
      <c r="CI2504" s="9"/>
      <c r="CJ2504" s="9"/>
      <c r="CK2504" s="9"/>
      <c r="CL2504" s="9"/>
      <c r="CM2504" s="9"/>
      <c r="CN2504" s="9"/>
      <c r="CO2504" s="9"/>
      <c r="CP2504" s="9"/>
      <c r="CQ2504" s="9"/>
      <c r="CR2504" s="9"/>
      <c r="CS2504" s="9"/>
      <c r="CT2504" s="9"/>
      <c r="CU2504" s="9"/>
      <c r="CV2504" s="9"/>
      <c r="CW2504" s="9"/>
      <c r="CX2504" s="9"/>
      <c r="CY2504" s="9"/>
      <c r="CZ2504" s="9"/>
      <c r="DA2504" s="9"/>
      <c r="DB2504" s="9"/>
      <c r="DC2504" s="9"/>
      <c r="DD2504" s="9"/>
      <c r="DE2504" s="9"/>
      <c r="DF2504" s="9"/>
      <c r="DG2504" s="9"/>
      <c r="DH2504" s="9"/>
      <c r="DI2504" s="9"/>
      <c r="DJ2504" s="9"/>
      <c r="DK2504" s="9"/>
      <c r="DL2504" s="9"/>
      <c r="DM2504" s="9"/>
      <c r="DN2504" s="9"/>
      <c r="DO2504" s="9"/>
    </row>
    <row r="2505" spans="1:119" s="10" customFormat="1" x14ac:dyDescent="0.2">
      <c r="A2505" s="8">
        <v>102578</v>
      </c>
      <c r="B2505" s="9" t="s">
        <v>6259</v>
      </c>
      <c r="C2505" s="9" t="b">
        <v>0</v>
      </c>
      <c r="D2505" s="9" t="b">
        <v>0</v>
      </c>
      <c r="E2505" s="9" t="b">
        <v>1</v>
      </c>
      <c r="F2505" s="9" t="b">
        <v>0</v>
      </c>
      <c r="G2505" s="9" t="s">
        <v>818</v>
      </c>
      <c r="H2505" s="9"/>
      <c r="I2505" s="9" t="s">
        <v>6256</v>
      </c>
      <c r="J2505" s="9" t="s">
        <v>397</v>
      </c>
      <c r="K2505" s="9">
        <v>42.805</v>
      </c>
      <c r="L2505" s="9">
        <v>-82.343000000000004</v>
      </c>
      <c r="M2505" s="9" t="s">
        <v>156</v>
      </c>
      <c r="N2505" s="9">
        <v>2012</v>
      </c>
      <c r="O2505" s="9"/>
      <c r="P2505" s="9">
        <v>2017</v>
      </c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 t="s">
        <v>6260</v>
      </c>
      <c r="AG2505" s="9"/>
      <c r="AH2505" s="9">
        <v>40</v>
      </c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  <c r="BI2505" s="9"/>
      <c r="BJ2505" s="9"/>
      <c r="BK2505" s="9" t="s">
        <v>11</v>
      </c>
      <c r="BL2505" s="9"/>
      <c r="BM2505" s="9"/>
      <c r="BN2505" s="9"/>
      <c r="BO2505" s="9"/>
      <c r="BP2505" s="9"/>
      <c r="BQ2505" s="9"/>
      <c r="BR2505" s="9"/>
      <c r="BS2505" s="9"/>
      <c r="BT2505" s="9"/>
      <c r="BU2505" s="9"/>
      <c r="BV2505" s="9"/>
      <c r="BW2505" s="9"/>
      <c r="BX2505" s="9"/>
      <c r="BY2505" s="9"/>
      <c r="BZ2505" s="9"/>
      <c r="CA2505" s="9"/>
      <c r="CB2505" s="9"/>
      <c r="CC2505" s="9"/>
      <c r="CD2505" s="9"/>
      <c r="CE2505" s="9"/>
      <c r="CF2505" s="9"/>
      <c r="CG2505" s="9"/>
      <c r="CH2505" s="9"/>
      <c r="CI2505" s="9"/>
      <c r="CJ2505" s="9"/>
      <c r="CK2505" s="9"/>
      <c r="CL2505" s="9"/>
      <c r="CM2505" s="9"/>
      <c r="CN2505" s="9"/>
      <c r="CO2505" s="9"/>
      <c r="CP2505" s="9"/>
      <c r="CQ2505" s="9"/>
      <c r="CR2505" s="9"/>
      <c r="CS2505" s="9"/>
      <c r="CT2505" s="9"/>
      <c r="CU2505" s="9"/>
      <c r="CV2505" s="9"/>
      <c r="CW2505" s="9"/>
      <c r="CX2505" s="9"/>
      <c r="CY2505" s="9"/>
      <c r="CZ2505" s="9"/>
      <c r="DA2505" s="9"/>
      <c r="DB2505" s="9"/>
      <c r="DC2505" s="9"/>
      <c r="DD2505" s="9"/>
      <c r="DE2505" s="9"/>
      <c r="DF2505" s="9"/>
      <c r="DG2505" s="9"/>
      <c r="DH2505" s="9"/>
      <c r="DI2505" s="9"/>
      <c r="DJ2505" s="9"/>
      <c r="DK2505" s="9"/>
      <c r="DL2505" s="9"/>
      <c r="DM2505" s="9"/>
      <c r="DN2505" s="9"/>
      <c r="DO2505" s="9"/>
    </row>
    <row r="2506" spans="1:119" s="10" customFormat="1" x14ac:dyDescent="0.2">
      <c r="A2506" s="8">
        <v>102579</v>
      </c>
      <c r="B2506" s="9" t="s">
        <v>6261</v>
      </c>
      <c r="C2506" s="9" t="b">
        <v>0</v>
      </c>
      <c r="D2506" s="9" t="b">
        <v>0</v>
      </c>
      <c r="E2506" s="9" t="b">
        <v>1</v>
      </c>
      <c r="F2506" s="9" t="b">
        <v>0</v>
      </c>
      <c r="G2506" s="9" t="s">
        <v>6262</v>
      </c>
      <c r="H2506" s="9"/>
      <c r="I2506" s="9" t="s">
        <v>6263</v>
      </c>
      <c r="J2506" s="9" t="s">
        <v>397</v>
      </c>
      <c r="K2506" s="9">
        <v>43.523000000000003</v>
      </c>
      <c r="L2506" s="9">
        <v>-80.652000000000001</v>
      </c>
      <c r="M2506" s="9" t="s">
        <v>156</v>
      </c>
      <c r="N2506" s="9">
        <v>2015</v>
      </c>
      <c r="O2506" s="9"/>
      <c r="P2506" s="9">
        <v>2017</v>
      </c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 t="s">
        <v>6264</v>
      </c>
      <c r="AG2506" s="9"/>
      <c r="AH2506" s="9">
        <v>0.2</v>
      </c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  <c r="BI2506" s="9"/>
      <c r="BJ2506" s="9"/>
      <c r="BK2506" s="9" t="s">
        <v>11</v>
      </c>
      <c r="BL2506" s="9"/>
      <c r="BM2506" s="9"/>
      <c r="BN2506" s="9"/>
      <c r="BO2506" s="9"/>
      <c r="BP2506" s="9"/>
      <c r="BQ2506" s="9"/>
      <c r="BR2506" s="9"/>
      <c r="BS2506" s="9"/>
      <c r="BT2506" s="9"/>
      <c r="BU2506" s="9"/>
      <c r="BV2506" s="9"/>
      <c r="BW2506" s="9"/>
      <c r="BX2506" s="9"/>
      <c r="BY2506" s="9"/>
      <c r="BZ2506" s="9"/>
      <c r="CA2506" s="9"/>
      <c r="CB2506" s="9"/>
      <c r="CC2506" s="9"/>
      <c r="CD2506" s="9"/>
      <c r="CE2506" s="9"/>
      <c r="CF2506" s="9"/>
      <c r="CG2506" s="9"/>
      <c r="CH2506" s="9"/>
      <c r="CI2506" s="9"/>
      <c r="CJ2506" s="9"/>
      <c r="CK2506" s="9"/>
      <c r="CL2506" s="9"/>
      <c r="CM2506" s="9"/>
      <c r="CN2506" s="9"/>
      <c r="CO2506" s="9"/>
      <c r="CP2506" s="9"/>
      <c r="CQ2506" s="9"/>
      <c r="CR2506" s="9"/>
      <c r="CS2506" s="9"/>
      <c r="CT2506" s="9"/>
      <c r="CU2506" s="9"/>
      <c r="CV2506" s="9"/>
      <c r="CW2506" s="9"/>
      <c r="CX2506" s="9"/>
      <c r="CY2506" s="9"/>
      <c r="CZ2506" s="9"/>
      <c r="DA2506" s="9"/>
      <c r="DB2506" s="9"/>
      <c r="DC2506" s="9"/>
      <c r="DD2506" s="9"/>
      <c r="DE2506" s="9"/>
      <c r="DF2506" s="9"/>
      <c r="DG2506" s="9"/>
      <c r="DH2506" s="9"/>
      <c r="DI2506" s="9"/>
      <c r="DJ2506" s="9"/>
      <c r="DK2506" s="9"/>
      <c r="DL2506" s="9"/>
      <c r="DM2506" s="9"/>
      <c r="DN2506" s="9"/>
      <c r="DO2506" s="9"/>
    </row>
    <row r="2507" spans="1:119" s="10" customFormat="1" x14ac:dyDescent="0.2">
      <c r="A2507" s="8">
        <v>102580</v>
      </c>
      <c r="B2507" s="9" t="s">
        <v>6265</v>
      </c>
      <c r="C2507" s="9" t="b">
        <v>0</v>
      </c>
      <c r="D2507" s="9" t="b">
        <v>0</v>
      </c>
      <c r="E2507" s="9" t="b">
        <v>1</v>
      </c>
      <c r="F2507" s="9" t="b">
        <v>0</v>
      </c>
      <c r="G2507" s="9" t="s">
        <v>6266</v>
      </c>
      <c r="H2507" s="9"/>
      <c r="I2507" s="9" t="s">
        <v>6267</v>
      </c>
      <c r="J2507" s="9" t="s">
        <v>397</v>
      </c>
      <c r="K2507" s="9">
        <v>43.16</v>
      </c>
      <c r="L2507" s="9">
        <v>-79.103999999999999</v>
      </c>
      <c r="M2507" s="9" t="s">
        <v>156</v>
      </c>
      <c r="N2507" s="9">
        <v>2011</v>
      </c>
      <c r="O2507" s="9"/>
      <c r="P2507" s="9">
        <v>2017</v>
      </c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 t="s">
        <v>6268</v>
      </c>
      <c r="AG2507" s="9"/>
      <c r="AH2507" s="9">
        <v>0.25</v>
      </c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  <c r="BI2507" s="9"/>
      <c r="BJ2507" s="9"/>
      <c r="BK2507" s="9" t="s">
        <v>11</v>
      </c>
      <c r="BL2507" s="9"/>
      <c r="BM2507" s="9"/>
      <c r="BN2507" s="9"/>
      <c r="BO2507" s="9"/>
      <c r="BP2507" s="9"/>
      <c r="BQ2507" s="9"/>
      <c r="BR2507" s="9"/>
      <c r="BS2507" s="9"/>
      <c r="BT2507" s="9"/>
      <c r="BU2507" s="9"/>
      <c r="BV2507" s="9"/>
      <c r="BW2507" s="9"/>
      <c r="BX2507" s="9"/>
      <c r="BY2507" s="9"/>
      <c r="BZ2507" s="9"/>
      <c r="CA2507" s="9"/>
      <c r="CB2507" s="9"/>
      <c r="CC2507" s="9"/>
      <c r="CD2507" s="9"/>
      <c r="CE2507" s="9"/>
      <c r="CF2507" s="9"/>
      <c r="CG2507" s="9"/>
      <c r="CH2507" s="9"/>
      <c r="CI2507" s="9"/>
      <c r="CJ2507" s="9"/>
      <c r="CK2507" s="9"/>
      <c r="CL2507" s="9"/>
      <c r="CM2507" s="9"/>
      <c r="CN2507" s="9"/>
      <c r="CO2507" s="9"/>
      <c r="CP2507" s="9"/>
      <c r="CQ2507" s="9"/>
      <c r="CR2507" s="9"/>
      <c r="CS2507" s="9"/>
      <c r="CT2507" s="9"/>
      <c r="CU2507" s="9"/>
      <c r="CV2507" s="9"/>
      <c r="CW2507" s="9"/>
      <c r="CX2507" s="9"/>
      <c r="CY2507" s="9"/>
      <c r="CZ2507" s="9"/>
      <c r="DA2507" s="9"/>
      <c r="DB2507" s="9"/>
      <c r="DC2507" s="9"/>
      <c r="DD2507" s="9"/>
      <c r="DE2507" s="9"/>
      <c r="DF2507" s="9"/>
      <c r="DG2507" s="9"/>
      <c r="DH2507" s="9"/>
      <c r="DI2507" s="9"/>
      <c r="DJ2507" s="9"/>
      <c r="DK2507" s="9"/>
      <c r="DL2507" s="9"/>
      <c r="DM2507" s="9"/>
      <c r="DN2507" s="9"/>
      <c r="DO2507" s="9"/>
    </row>
    <row r="2508" spans="1:119" s="10" customFormat="1" x14ac:dyDescent="0.2">
      <c r="A2508" s="8">
        <v>102581</v>
      </c>
      <c r="B2508" s="9" t="s">
        <v>6269</v>
      </c>
      <c r="C2508" s="9" t="b">
        <v>0</v>
      </c>
      <c r="D2508" s="9" t="b">
        <v>0</v>
      </c>
      <c r="E2508" s="9" t="b">
        <v>1</v>
      </c>
      <c r="F2508" s="9" t="b">
        <v>0</v>
      </c>
      <c r="G2508" s="9" t="s">
        <v>1173</v>
      </c>
      <c r="H2508" s="9"/>
      <c r="I2508" s="9" t="s">
        <v>6270</v>
      </c>
      <c r="J2508" s="9" t="s">
        <v>397</v>
      </c>
      <c r="K2508" s="9">
        <v>45.5</v>
      </c>
      <c r="L2508" s="9">
        <v>-74.466999999999999</v>
      </c>
      <c r="M2508" s="9" t="s">
        <v>156</v>
      </c>
      <c r="N2508" s="9">
        <v>2012</v>
      </c>
      <c r="O2508" s="9"/>
      <c r="P2508" s="9">
        <v>2017</v>
      </c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 t="s">
        <v>2094</v>
      </c>
      <c r="AG2508" s="9"/>
      <c r="AH2508" s="9">
        <v>33.200000000000003</v>
      </c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  <c r="BI2508" s="9"/>
      <c r="BJ2508" s="9"/>
      <c r="BK2508" s="9" t="s">
        <v>11</v>
      </c>
      <c r="BL2508" s="9"/>
      <c r="BM2508" s="9"/>
      <c r="BN2508" s="9"/>
      <c r="BO2508" s="9"/>
      <c r="BP2508" s="9"/>
      <c r="BQ2508" s="9"/>
      <c r="BR2508" s="9"/>
      <c r="BS2508" s="9"/>
      <c r="BT2508" s="9"/>
      <c r="BU2508" s="9"/>
      <c r="BV2508" s="9"/>
      <c r="BW2508" s="9"/>
      <c r="BX2508" s="9"/>
      <c r="BY2508" s="9"/>
      <c r="BZ2508" s="9"/>
      <c r="CA2508" s="9"/>
      <c r="CB2508" s="9"/>
      <c r="CC2508" s="9"/>
      <c r="CD2508" s="9"/>
      <c r="CE2508" s="9"/>
      <c r="CF2508" s="9"/>
      <c r="CG2508" s="9"/>
      <c r="CH2508" s="9"/>
      <c r="CI2508" s="9"/>
      <c r="CJ2508" s="9"/>
      <c r="CK2508" s="9"/>
      <c r="CL2508" s="9"/>
      <c r="CM2508" s="9"/>
      <c r="CN2508" s="9"/>
      <c r="CO2508" s="9"/>
      <c r="CP2508" s="9"/>
      <c r="CQ2508" s="9"/>
      <c r="CR2508" s="9"/>
      <c r="CS2508" s="9"/>
      <c r="CT2508" s="9"/>
      <c r="CU2508" s="9"/>
      <c r="CV2508" s="9"/>
      <c r="CW2508" s="9"/>
      <c r="CX2508" s="9"/>
      <c r="CY2508" s="9"/>
      <c r="CZ2508" s="9"/>
      <c r="DA2508" s="9"/>
      <c r="DB2508" s="9"/>
      <c r="DC2508" s="9"/>
      <c r="DD2508" s="9"/>
      <c r="DE2508" s="9"/>
      <c r="DF2508" s="9"/>
      <c r="DG2508" s="9"/>
      <c r="DH2508" s="9"/>
      <c r="DI2508" s="9"/>
      <c r="DJ2508" s="9"/>
      <c r="DK2508" s="9"/>
      <c r="DL2508" s="9"/>
      <c r="DM2508" s="9"/>
      <c r="DN2508" s="9"/>
      <c r="DO2508" s="9"/>
    </row>
    <row r="2509" spans="1:119" s="10" customFormat="1" x14ac:dyDescent="0.2">
      <c r="A2509" s="8">
        <v>102582</v>
      </c>
      <c r="B2509" s="9" t="s">
        <v>6271</v>
      </c>
      <c r="C2509" s="9" t="b">
        <v>0</v>
      </c>
      <c r="D2509" s="9" t="b">
        <v>0</v>
      </c>
      <c r="E2509" s="9" t="b">
        <v>1</v>
      </c>
      <c r="F2509" s="9" t="b">
        <v>0</v>
      </c>
      <c r="G2509" s="9" t="s">
        <v>6272</v>
      </c>
      <c r="H2509" s="9"/>
      <c r="I2509" s="9" t="s">
        <v>6273</v>
      </c>
      <c r="J2509" s="9" t="s">
        <v>397</v>
      </c>
      <c r="K2509" s="9">
        <v>45.387999999999998</v>
      </c>
      <c r="L2509" s="9">
        <v>-74.906999999999996</v>
      </c>
      <c r="M2509" s="9" t="s">
        <v>156</v>
      </c>
      <c r="N2509" s="9">
        <v>2014</v>
      </c>
      <c r="O2509" s="9"/>
      <c r="P2509" s="9">
        <v>2017</v>
      </c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 t="s">
        <v>6274</v>
      </c>
      <c r="AG2509" s="9"/>
      <c r="AH2509" s="9">
        <v>0.25</v>
      </c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  <c r="BI2509" s="9"/>
      <c r="BJ2509" s="9"/>
      <c r="BK2509" s="9" t="s">
        <v>11</v>
      </c>
      <c r="BL2509" s="9"/>
      <c r="BM2509" s="9"/>
      <c r="BN2509" s="9"/>
      <c r="BO2509" s="9"/>
      <c r="BP2509" s="9"/>
      <c r="BQ2509" s="9"/>
      <c r="BR2509" s="9"/>
      <c r="BS2509" s="9"/>
      <c r="BT2509" s="9"/>
      <c r="BU2509" s="9"/>
      <c r="BV2509" s="9"/>
      <c r="BW2509" s="9"/>
      <c r="BX2509" s="9"/>
      <c r="BY2509" s="9"/>
      <c r="BZ2509" s="9"/>
      <c r="CA2509" s="9"/>
      <c r="CB2509" s="9"/>
      <c r="CC2509" s="9"/>
      <c r="CD2509" s="9"/>
      <c r="CE2509" s="9"/>
      <c r="CF2509" s="9"/>
      <c r="CG2509" s="9"/>
      <c r="CH2509" s="9"/>
      <c r="CI2509" s="9"/>
      <c r="CJ2509" s="9"/>
      <c r="CK2509" s="9"/>
      <c r="CL2509" s="9"/>
      <c r="CM2509" s="9"/>
      <c r="CN2509" s="9"/>
      <c r="CO2509" s="9"/>
      <c r="CP2509" s="9"/>
      <c r="CQ2509" s="9"/>
      <c r="CR2509" s="9"/>
      <c r="CS2509" s="9"/>
      <c r="CT2509" s="9"/>
      <c r="CU2509" s="9"/>
      <c r="CV2509" s="9"/>
      <c r="CW2509" s="9"/>
      <c r="CX2509" s="9"/>
      <c r="CY2509" s="9"/>
      <c r="CZ2509" s="9"/>
      <c r="DA2509" s="9"/>
      <c r="DB2509" s="9"/>
      <c r="DC2509" s="9"/>
      <c r="DD2509" s="9"/>
      <c r="DE2509" s="9"/>
      <c r="DF2509" s="9"/>
      <c r="DG2509" s="9"/>
      <c r="DH2509" s="9"/>
      <c r="DI2509" s="9"/>
      <c r="DJ2509" s="9"/>
      <c r="DK2509" s="9"/>
      <c r="DL2509" s="9"/>
      <c r="DM2509" s="9"/>
      <c r="DN2509" s="9"/>
      <c r="DO2509" s="9"/>
    </row>
    <row r="2510" spans="1:119" s="10" customFormat="1" x14ac:dyDescent="0.2">
      <c r="A2510" s="8">
        <v>102583</v>
      </c>
      <c r="B2510" s="9" t="s">
        <v>6275</v>
      </c>
      <c r="C2510" s="9" t="b">
        <v>0</v>
      </c>
      <c r="D2510" s="9" t="b">
        <v>0</v>
      </c>
      <c r="E2510" s="9" t="b">
        <v>1</v>
      </c>
      <c r="F2510" s="9" t="b">
        <v>0</v>
      </c>
      <c r="G2510" s="9" t="s">
        <v>2114</v>
      </c>
      <c r="H2510" s="9"/>
      <c r="I2510" s="9" t="s">
        <v>6273</v>
      </c>
      <c r="J2510" s="9" t="s">
        <v>397</v>
      </c>
      <c r="K2510" s="9">
        <v>45.388999999999996</v>
      </c>
      <c r="L2510" s="9">
        <v>-74.905999999999992</v>
      </c>
      <c r="M2510" s="9" t="s">
        <v>156</v>
      </c>
      <c r="N2510" s="9">
        <v>2010</v>
      </c>
      <c r="O2510" s="9"/>
      <c r="P2510" s="9">
        <v>2017</v>
      </c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 t="s">
        <v>6276</v>
      </c>
      <c r="AG2510" s="9"/>
      <c r="AH2510" s="9">
        <v>24</v>
      </c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  <c r="BI2510" s="9"/>
      <c r="BJ2510" s="9"/>
      <c r="BK2510" s="9" t="s">
        <v>11</v>
      </c>
      <c r="BL2510" s="9"/>
      <c r="BM2510" s="9"/>
      <c r="BN2510" s="9"/>
      <c r="BO2510" s="9"/>
      <c r="BP2510" s="9"/>
      <c r="BQ2510" s="9"/>
      <c r="BR2510" s="9"/>
      <c r="BS2510" s="9"/>
      <c r="BT2510" s="9"/>
      <c r="BU2510" s="9"/>
      <c r="BV2510" s="9"/>
      <c r="BW2510" s="9"/>
      <c r="BX2510" s="9"/>
      <c r="BY2510" s="9"/>
      <c r="BZ2510" s="9"/>
      <c r="CA2510" s="9"/>
      <c r="CB2510" s="9"/>
      <c r="CC2510" s="9"/>
      <c r="CD2510" s="9"/>
      <c r="CE2510" s="9"/>
      <c r="CF2510" s="9"/>
      <c r="CG2510" s="9"/>
      <c r="CH2510" s="9"/>
      <c r="CI2510" s="9"/>
      <c r="CJ2510" s="9"/>
      <c r="CK2510" s="9"/>
      <c r="CL2510" s="9"/>
      <c r="CM2510" s="9"/>
      <c r="CN2510" s="9"/>
      <c r="CO2510" s="9"/>
      <c r="CP2510" s="9"/>
      <c r="CQ2510" s="9"/>
      <c r="CR2510" s="9"/>
      <c r="CS2510" s="9"/>
      <c r="CT2510" s="9"/>
      <c r="CU2510" s="9"/>
      <c r="CV2510" s="9"/>
      <c r="CW2510" s="9"/>
      <c r="CX2510" s="9"/>
      <c r="CY2510" s="9"/>
      <c r="CZ2510" s="9"/>
      <c r="DA2510" s="9"/>
      <c r="DB2510" s="9"/>
      <c r="DC2510" s="9"/>
      <c r="DD2510" s="9"/>
      <c r="DE2510" s="9"/>
      <c r="DF2510" s="9"/>
      <c r="DG2510" s="9"/>
      <c r="DH2510" s="9"/>
      <c r="DI2510" s="9"/>
      <c r="DJ2510" s="9"/>
      <c r="DK2510" s="9"/>
      <c r="DL2510" s="9"/>
      <c r="DM2510" s="9"/>
      <c r="DN2510" s="9"/>
      <c r="DO2510" s="9"/>
    </row>
    <row r="2511" spans="1:119" s="10" customFormat="1" x14ac:dyDescent="0.2">
      <c r="A2511" s="8">
        <v>102584</v>
      </c>
      <c r="B2511" s="9" t="s">
        <v>6277</v>
      </c>
      <c r="C2511" s="9" t="b">
        <v>0</v>
      </c>
      <c r="D2511" s="9" t="b">
        <v>0</v>
      </c>
      <c r="E2511" s="9" t="b">
        <v>1</v>
      </c>
      <c r="F2511" s="9" t="b">
        <v>0</v>
      </c>
      <c r="G2511" s="9" t="s">
        <v>2003</v>
      </c>
      <c r="H2511" s="9"/>
      <c r="I2511" s="9" t="s">
        <v>6278</v>
      </c>
      <c r="J2511" s="9" t="s">
        <v>397</v>
      </c>
      <c r="K2511" s="9">
        <v>45.008000000000003</v>
      </c>
      <c r="L2511" s="9">
        <v>-74.792000000000002</v>
      </c>
      <c r="M2511" s="9" t="s">
        <v>156</v>
      </c>
      <c r="N2511" s="9">
        <v>1958</v>
      </c>
      <c r="O2511" s="9"/>
      <c r="P2511" s="9">
        <v>2017</v>
      </c>
      <c r="Q2511" s="9">
        <v>221</v>
      </c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 t="s">
        <v>665</v>
      </c>
      <c r="AG2511" s="9"/>
      <c r="AH2511" s="9">
        <v>1045</v>
      </c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  <c r="BI2511" s="9"/>
      <c r="BJ2511" s="9"/>
      <c r="BK2511" s="9"/>
      <c r="BL2511" s="9" t="s">
        <v>11</v>
      </c>
      <c r="BM2511" s="9"/>
      <c r="BN2511" s="9"/>
      <c r="BO2511" s="9"/>
      <c r="BP2511" s="9"/>
      <c r="BQ2511" s="9"/>
      <c r="BR2511" s="9"/>
      <c r="BS2511" s="9"/>
      <c r="BT2511" s="9"/>
      <c r="BU2511" s="9"/>
      <c r="BV2511" s="9"/>
      <c r="BW2511" s="9"/>
      <c r="BX2511" s="9"/>
      <c r="BY2511" s="9"/>
      <c r="BZ2511" s="9"/>
      <c r="CA2511" s="9"/>
      <c r="CB2511" s="9"/>
      <c r="CC2511" s="9"/>
      <c r="CD2511" s="9"/>
      <c r="CE2511" s="9"/>
      <c r="CF2511" s="9"/>
      <c r="CG2511" s="9"/>
      <c r="CH2511" s="9"/>
      <c r="CI2511" s="9"/>
      <c r="CJ2511" s="9"/>
      <c r="CK2511" s="9"/>
      <c r="CL2511" s="9"/>
      <c r="CM2511" s="9"/>
      <c r="CN2511" s="9"/>
      <c r="CO2511" s="9"/>
      <c r="CP2511" s="9"/>
      <c r="CQ2511" s="9"/>
      <c r="CR2511" s="9"/>
      <c r="CS2511" s="9"/>
      <c r="CT2511" s="9"/>
      <c r="CU2511" s="9"/>
      <c r="CV2511" s="9"/>
      <c r="CW2511" s="9"/>
      <c r="CX2511" s="9"/>
      <c r="CY2511" s="9"/>
      <c r="CZ2511" s="9"/>
      <c r="DA2511" s="9"/>
      <c r="DB2511" s="9"/>
      <c r="DC2511" s="9"/>
      <c r="DD2511" s="9"/>
      <c r="DE2511" s="9"/>
      <c r="DF2511" s="9"/>
      <c r="DG2511" s="9"/>
      <c r="DH2511" s="9"/>
      <c r="DI2511" s="9"/>
      <c r="DJ2511" s="9"/>
      <c r="DK2511" s="9"/>
      <c r="DL2511" s="9"/>
      <c r="DM2511" s="9"/>
      <c r="DN2511" s="9"/>
      <c r="DO2511" s="9"/>
    </row>
    <row r="2512" spans="1:119" s="10" customFormat="1" x14ac:dyDescent="0.2">
      <c r="A2512" s="8">
        <v>102585</v>
      </c>
      <c r="B2512" s="9" t="s">
        <v>6279</v>
      </c>
      <c r="C2512" s="9" t="b">
        <v>0</v>
      </c>
      <c r="D2512" s="9" t="b">
        <v>0</v>
      </c>
      <c r="E2512" s="9" t="b">
        <v>1</v>
      </c>
      <c r="F2512" s="9" t="b">
        <v>0</v>
      </c>
      <c r="G2512" s="9" t="s">
        <v>6280</v>
      </c>
      <c r="H2512" s="9"/>
      <c r="I2512" s="9" t="s">
        <v>6281</v>
      </c>
      <c r="J2512" s="9" t="s">
        <v>397</v>
      </c>
      <c r="K2512" s="9">
        <v>43.26</v>
      </c>
      <c r="L2512" s="9">
        <v>-81.141000000000005</v>
      </c>
      <c r="M2512" s="9" t="s">
        <v>156</v>
      </c>
      <c r="N2512" s="9">
        <v>2011</v>
      </c>
      <c r="O2512" s="9"/>
      <c r="P2512" s="9">
        <v>2017</v>
      </c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 t="s">
        <v>6282</v>
      </c>
      <c r="AG2512" s="9"/>
      <c r="AH2512" s="9">
        <v>0.25</v>
      </c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  <c r="BI2512" s="9"/>
      <c r="BJ2512" s="9"/>
      <c r="BK2512" s="9" t="s">
        <v>11</v>
      </c>
      <c r="BL2512" s="9"/>
      <c r="BM2512" s="9"/>
      <c r="BN2512" s="9"/>
      <c r="BO2512" s="9"/>
      <c r="BP2512" s="9"/>
      <c r="BQ2512" s="9"/>
      <c r="BR2512" s="9"/>
      <c r="BS2512" s="9"/>
      <c r="BT2512" s="9"/>
      <c r="BU2512" s="9"/>
      <c r="BV2512" s="9"/>
      <c r="BW2512" s="9"/>
      <c r="BX2512" s="9"/>
      <c r="BY2512" s="9"/>
      <c r="BZ2512" s="9"/>
      <c r="CA2512" s="9"/>
      <c r="CB2512" s="9"/>
      <c r="CC2512" s="9"/>
      <c r="CD2512" s="9"/>
      <c r="CE2512" s="9"/>
      <c r="CF2512" s="9"/>
      <c r="CG2512" s="9"/>
      <c r="CH2512" s="9"/>
      <c r="CI2512" s="9"/>
      <c r="CJ2512" s="9"/>
      <c r="CK2512" s="9"/>
      <c r="CL2512" s="9"/>
      <c r="CM2512" s="9"/>
      <c r="CN2512" s="9"/>
      <c r="CO2512" s="9"/>
      <c r="CP2512" s="9"/>
      <c r="CQ2512" s="9"/>
      <c r="CR2512" s="9"/>
      <c r="CS2512" s="9"/>
      <c r="CT2512" s="9"/>
      <c r="CU2512" s="9"/>
      <c r="CV2512" s="9"/>
      <c r="CW2512" s="9"/>
      <c r="CX2512" s="9"/>
      <c r="CY2512" s="9"/>
      <c r="CZ2512" s="9"/>
      <c r="DA2512" s="9"/>
      <c r="DB2512" s="9"/>
      <c r="DC2512" s="9"/>
      <c r="DD2512" s="9"/>
      <c r="DE2512" s="9"/>
      <c r="DF2512" s="9"/>
      <c r="DG2512" s="9"/>
      <c r="DH2512" s="9"/>
      <c r="DI2512" s="9"/>
      <c r="DJ2512" s="9"/>
      <c r="DK2512" s="9"/>
      <c r="DL2512" s="9"/>
      <c r="DM2512" s="9"/>
      <c r="DN2512" s="9"/>
      <c r="DO2512" s="9"/>
    </row>
    <row r="2513" spans="1:119" s="10" customFormat="1" x14ac:dyDescent="0.2">
      <c r="A2513" s="8">
        <v>102586</v>
      </c>
      <c r="B2513" s="9" t="s">
        <v>6283</v>
      </c>
      <c r="C2513" s="9" t="b">
        <v>0</v>
      </c>
      <c r="D2513" s="9" t="b">
        <v>0</v>
      </c>
      <c r="E2513" s="9" t="b">
        <v>1</v>
      </c>
      <c r="F2513" s="9" t="b">
        <v>0</v>
      </c>
      <c r="G2513" s="9" t="s">
        <v>2841</v>
      </c>
      <c r="H2513" s="9"/>
      <c r="I2513" s="9" t="s">
        <v>6281</v>
      </c>
      <c r="J2513" s="9" t="s">
        <v>397</v>
      </c>
      <c r="K2513" s="9">
        <v>43.260999999999996</v>
      </c>
      <c r="L2513" s="9">
        <v>-81.14</v>
      </c>
      <c r="M2513" s="9" t="s">
        <v>156</v>
      </c>
      <c r="N2513" s="9">
        <v>2016</v>
      </c>
      <c r="O2513" s="9"/>
      <c r="P2513" s="9">
        <v>2017</v>
      </c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 t="s">
        <v>6284</v>
      </c>
      <c r="AG2513" s="9"/>
      <c r="AH2513" s="9">
        <v>0.25</v>
      </c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  <c r="BI2513" s="9"/>
      <c r="BJ2513" s="9"/>
      <c r="BK2513" s="9" t="s">
        <v>11</v>
      </c>
      <c r="BL2513" s="9"/>
      <c r="BM2513" s="9"/>
      <c r="BN2513" s="9"/>
      <c r="BO2513" s="9"/>
      <c r="BP2513" s="9"/>
      <c r="BQ2513" s="9"/>
      <c r="BR2513" s="9"/>
      <c r="BS2513" s="9"/>
      <c r="BT2513" s="9"/>
      <c r="BU2513" s="9"/>
      <c r="BV2513" s="9"/>
      <c r="BW2513" s="9"/>
      <c r="BX2513" s="9"/>
      <c r="BY2513" s="9"/>
      <c r="BZ2513" s="9"/>
      <c r="CA2513" s="9"/>
      <c r="CB2513" s="9"/>
      <c r="CC2513" s="9"/>
      <c r="CD2513" s="9"/>
      <c r="CE2513" s="9"/>
      <c r="CF2513" s="9"/>
      <c r="CG2513" s="9"/>
      <c r="CH2513" s="9"/>
      <c r="CI2513" s="9"/>
      <c r="CJ2513" s="9"/>
      <c r="CK2513" s="9"/>
      <c r="CL2513" s="9"/>
      <c r="CM2513" s="9"/>
      <c r="CN2513" s="9"/>
      <c r="CO2513" s="9"/>
      <c r="CP2513" s="9"/>
      <c r="CQ2513" s="9"/>
      <c r="CR2513" s="9"/>
      <c r="CS2513" s="9"/>
      <c r="CT2513" s="9"/>
      <c r="CU2513" s="9"/>
      <c r="CV2513" s="9"/>
      <c r="CW2513" s="9"/>
      <c r="CX2513" s="9"/>
      <c r="CY2513" s="9"/>
      <c r="CZ2513" s="9"/>
      <c r="DA2513" s="9"/>
      <c r="DB2513" s="9"/>
      <c r="DC2513" s="9"/>
      <c r="DD2513" s="9"/>
      <c r="DE2513" s="9"/>
      <c r="DF2513" s="9"/>
      <c r="DG2513" s="9"/>
      <c r="DH2513" s="9"/>
      <c r="DI2513" s="9"/>
      <c r="DJ2513" s="9"/>
      <c r="DK2513" s="9"/>
      <c r="DL2513" s="9"/>
      <c r="DM2513" s="9"/>
      <c r="DN2513" s="9"/>
      <c r="DO2513" s="9"/>
    </row>
    <row r="2514" spans="1:119" s="10" customFormat="1" x14ac:dyDescent="0.2">
      <c r="A2514" s="8">
        <v>102587</v>
      </c>
      <c r="B2514" s="9" t="s">
        <v>6285</v>
      </c>
      <c r="C2514" s="9" t="b">
        <v>0</v>
      </c>
      <c r="D2514" s="9" t="b">
        <v>0</v>
      </c>
      <c r="E2514" s="9" t="b">
        <v>1</v>
      </c>
      <c r="F2514" s="9" t="b">
        <v>0</v>
      </c>
      <c r="G2514" s="9" t="s">
        <v>2142</v>
      </c>
      <c r="H2514" s="9"/>
      <c r="I2514" s="9" t="s">
        <v>6286</v>
      </c>
      <c r="J2514" s="9" t="s">
        <v>397</v>
      </c>
      <c r="K2514" s="9">
        <v>42.777999999999999</v>
      </c>
      <c r="L2514" s="9">
        <v>-81.183000000000007</v>
      </c>
      <c r="M2514" s="9" t="s">
        <v>156</v>
      </c>
      <c r="N2514" s="9">
        <v>2013</v>
      </c>
      <c r="O2514" s="9"/>
      <c r="P2514" s="9">
        <v>2017</v>
      </c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 t="s">
        <v>6287</v>
      </c>
      <c r="AG2514" s="9"/>
      <c r="AH2514" s="9">
        <v>0.25</v>
      </c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  <c r="BI2514" s="9"/>
      <c r="BJ2514" s="9"/>
      <c r="BK2514" s="9" t="s">
        <v>11</v>
      </c>
      <c r="BL2514" s="9"/>
      <c r="BM2514" s="9"/>
      <c r="BN2514" s="9"/>
      <c r="BO2514" s="9"/>
      <c r="BP2514" s="9"/>
      <c r="BQ2514" s="9"/>
      <c r="BR2514" s="9"/>
      <c r="BS2514" s="9"/>
      <c r="BT2514" s="9"/>
      <c r="BU2514" s="9"/>
      <c r="BV2514" s="9"/>
      <c r="BW2514" s="9"/>
      <c r="BX2514" s="9"/>
      <c r="BY2514" s="9"/>
      <c r="BZ2514" s="9"/>
      <c r="CA2514" s="9"/>
      <c r="CB2514" s="9"/>
      <c r="CC2514" s="9"/>
      <c r="CD2514" s="9"/>
      <c r="CE2514" s="9"/>
      <c r="CF2514" s="9"/>
      <c r="CG2514" s="9"/>
      <c r="CH2514" s="9"/>
      <c r="CI2514" s="9"/>
      <c r="CJ2514" s="9"/>
      <c r="CK2514" s="9"/>
      <c r="CL2514" s="9"/>
      <c r="CM2514" s="9"/>
      <c r="CN2514" s="9"/>
      <c r="CO2514" s="9"/>
      <c r="CP2514" s="9"/>
      <c r="CQ2514" s="9"/>
      <c r="CR2514" s="9"/>
      <c r="CS2514" s="9"/>
      <c r="CT2514" s="9"/>
      <c r="CU2514" s="9"/>
      <c r="CV2514" s="9"/>
      <c r="CW2514" s="9"/>
      <c r="CX2514" s="9"/>
      <c r="CY2514" s="9"/>
      <c r="CZ2514" s="9"/>
      <c r="DA2514" s="9"/>
      <c r="DB2514" s="9"/>
      <c r="DC2514" s="9"/>
      <c r="DD2514" s="9"/>
      <c r="DE2514" s="9"/>
      <c r="DF2514" s="9"/>
      <c r="DG2514" s="9"/>
      <c r="DH2514" s="9"/>
      <c r="DI2514" s="9"/>
      <c r="DJ2514" s="9"/>
      <c r="DK2514" s="9"/>
      <c r="DL2514" s="9"/>
      <c r="DM2514" s="9"/>
      <c r="DN2514" s="9"/>
      <c r="DO2514" s="9"/>
    </row>
    <row r="2515" spans="1:119" s="10" customFormat="1" x14ac:dyDescent="0.2">
      <c r="A2515" s="8">
        <v>102588</v>
      </c>
      <c r="B2515" s="9" t="s">
        <v>6288</v>
      </c>
      <c r="C2515" s="9" t="b">
        <v>0</v>
      </c>
      <c r="D2515" s="9" t="b">
        <v>0</v>
      </c>
      <c r="E2515" s="9" t="b">
        <v>1</v>
      </c>
      <c r="F2515" s="9" t="b">
        <v>0</v>
      </c>
      <c r="G2515" s="9" t="s">
        <v>2032</v>
      </c>
      <c r="H2515" s="9"/>
      <c r="I2515" s="9" t="s">
        <v>6286</v>
      </c>
      <c r="J2515" s="9" t="s">
        <v>397</v>
      </c>
      <c r="K2515" s="9">
        <v>42.778999999999996</v>
      </c>
      <c r="L2515" s="9">
        <v>-81.182000000000002</v>
      </c>
      <c r="M2515" s="9" t="s">
        <v>156</v>
      </c>
      <c r="N2515" s="9">
        <v>2013</v>
      </c>
      <c r="O2515" s="9"/>
      <c r="P2515" s="9">
        <v>2017</v>
      </c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 t="s">
        <v>6289</v>
      </c>
      <c r="AG2515" s="9"/>
      <c r="AH2515" s="9">
        <v>0.35</v>
      </c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  <c r="BI2515" s="9"/>
      <c r="BJ2515" s="9"/>
      <c r="BK2515" s="9" t="s">
        <v>11</v>
      </c>
      <c r="BL2515" s="9"/>
      <c r="BM2515" s="9"/>
      <c r="BN2515" s="9"/>
      <c r="BO2515" s="9"/>
      <c r="BP2515" s="9"/>
      <c r="BQ2515" s="9"/>
      <c r="BR2515" s="9"/>
      <c r="BS2515" s="9"/>
      <c r="BT2515" s="9"/>
      <c r="BU2515" s="9"/>
      <c r="BV2515" s="9"/>
      <c r="BW2515" s="9"/>
      <c r="BX2515" s="9"/>
      <c r="BY2515" s="9"/>
      <c r="BZ2515" s="9"/>
      <c r="CA2515" s="9"/>
      <c r="CB2515" s="9"/>
      <c r="CC2515" s="9"/>
      <c r="CD2515" s="9"/>
      <c r="CE2515" s="9"/>
      <c r="CF2515" s="9"/>
      <c r="CG2515" s="9"/>
      <c r="CH2515" s="9"/>
      <c r="CI2515" s="9"/>
      <c r="CJ2515" s="9"/>
      <c r="CK2515" s="9"/>
      <c r="CL2515" s="9"/>
      <c r="CM2515" s="9"/>
      <c r="CN2515" s="9"/>
      <c r="CO2515" s="9"/>
      <c r="CP2515" s="9"/>
      <c r="CQ2515" s="9"/>
      <c r="CR2515" s="9"/>
      <c r="CS2515" s="9"/>
      <c r="CT2515" s="9"/>
      <c r="CU2515" s="9"/>
      <c r="CV2515" s="9"/>
      <c r="CW2515" s="9"/>
      <c r="CX2515" s="9"/>
      <c r="CY2515" s="9"/>
      <c r="CZ2515" s="9"/>
      <c r="DA2515" s="9"/>
      <c r="DB2515" s="9"/>
      <c r="DC2515" s="9"/>
      <c r="DD2515" s="9"/>
      <c r="DE2515" s="9"/>
      <c r="DF2515" s="9"/>
      <c r="DG2515" s="9"/>
      <c r="DH2515" s="9"/>
      <c r="DI2515" s="9"/>
      <c r="DJ2515" s="9"/>
      <c r="DK2515" s="9"/>
      <c r="DL2515" s="9"/>
      <c r="DM2515" s="9"/>
      <c r="DN2515" s="9"/>
      <c r="DO2515" s="9"/>
    </row>
    <row r="2516" spans="1:119" s="10" customFormat="1" x14ac:dyDescent="0.2">
      <c r="A2516" s="8">
        <v>102589</v>
      </c>
      <c r="B2516" s="9" t="s">
        <v>6290</v>
      </c>
      <c r="C2516" s="9" t="b">
        <v>0</v>
      </c>
      <c r="D2516" s="9" t="b">
        <v>0</v>
      </c>
      <c r="E2516" s="9" t="b">
        <v>1</v>
      </c>
      <c r="F2516" s="9" t="b">
        <v>0</v>
      </c>
      <c r="G2516" s="9" t="s">
        <v>2173</v>
      </c>
      <c r="H2516" s="9"/>
      <c r="I2516" s="9" t="s">
        <v>6286</v>
      </c>
      <c r="J2516" s="9" t="s">
        <v>397</v>
      </c>
      <c r="K2516" s="9">
        <v>42.78</v>
      </c>
      <c r="L2516" s="9">
        <v>-81.181000000000012</v>
      </c>
      <c r="M2516" s="9" t="s">
        <v>156</v>
      </c>
      <c r="N2516" s="9">
        <v>2016</v>
      </c>
      <c r="O2516" s="9"/>
      <c r="P2516" s="9">
        <v>2017</v>
      </c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 t="s">
        <v>6291</v>
      </c>
      <c r="AG2516" s="9"/>
      <c r="AH2516" s="9">
        <v>0.5</v>
      </c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  <c r="BI2516" s="9"/>
      <c r="BJ2516" s="9"/>
      <c r="BK2516" s="9" t="s">
        <v>11</v>
      </c>
      <c r="BL2516" s="9"/>
      <c r="BM2516" s="9"/>
      <c r="BN2516" s="9"/>
      <c r="BO2516" s="9"/>
      <c r="BP2516" s="9"/>
      <c r="BQ2516" s="9"/>
      <c r="BR2516" s="9"/>
      <c r="BS2516" s="9"/>
      <c r="BT2516" s="9"/>
      <c r="BU2516" s="9"/>
      <c r="BV2516" s="9"/>
      <c r="BW2516" s="9"/>
      <c r="BX2516" s="9"/>
      <c r="BY2516" s="9"/>
      <c r="BZ2516" s="9"/>
      <c r="CA2516" s="9"/>
      <c r="CB2516" s="9"/>
      <c r="CC2516" s="9"/>
      <c r="CD2516" s="9"/>
      <c r="CE2516" s="9"/>
      <c r="CF2516" s="9"/>
      <c r="CG2516" s="9"/>
      <c r="CH2516" s="9"/>
      <c r="CI2516" s="9"/>
      <c r="CJ2516" s="9"/>
      <c r="CK2516" s="9"/>
      <c r="CL2516" s="9"/>
      <c r="CM2516" s="9"/>
      <c r="CN2516" s="9"/>
      <c r="CO2516" s="9"/>
      <c r="CP2516" s="9"/>
      <c r="CQ2516" s="9"/>
      <c r="CR2516" s="9"/>
      <c r="CS2516" s="9"/>
      <c r="CT2516" s="9"/>
      <c r="CU2516" s="9"/>
      <c r="CV2516" s="9"/>
      <c r="CW2516" s="9"/>
      <c r="CX2516" s="9"/>
      <c r="CY2516" s="9"/>
      <c r="CZ2516" s="9"/>
      <c r="DA2516" s="9"/>
      <c r="DB2516" s="9"/>
      <c r="DC2516" s="9"/>
      <c r="DD2516" s="9"/>
      <c r="DE2516" s="9"/>
      <c r="DF2516" s="9"/>
      <c r="DG2516" s="9"/>
      <c r="DH2516" s="9"/>
      <c r="DI2516" s="9"/>
      <c r="DJ2516" s="9"/>
      <c r="DK2516" s="9"/>
      <c r="DL2516" s="9"/>
      <c r="DM2516" s="9"/>
      <c r="DN2516" s="9"/>
      <c r="DO2516" s="9"/>
    </row>
    <row r="2517" spans="1:119" s="10" customFormat="1" x14ac:dyDescent="0.2">
      <c r="A2517" s="8">
        <v>102590</v>
      </c>
      <c r="B2517" s="9" t="s">
        <v>6292</v>
      </c>
      <c r="C2517" s="9" t="b">
        <v>0</v>
      </c>
      <c r="D2517" s="9" t="b">
        <v>0</v>
      </c>
      <c r="E2517" s="9" t="b">
        <v>1</v>
      </c>
      <c r="F2517" s="9" t="b">
        <v>0</v>
      </c>
      <c r="G2517" s="9" t="s">
        <v>6293</v>
      </c>
      <c r="H2517" s="9"/>
      <c r="I2517" s="9" t="s">
        <v>6286</v>
      </c>
      <c r="J2517" s="9" t="s">
        <v>397</v>
      </c>
      <c r="K2517" s="9">
        <v>42.780999999999999</v>
      </c>
      <c r="L2517" s="9">
        <v>-81.180000000000007</v>
      </c>
      <c r="M2517" s="9" t="s">
        <v>156</v>
      </c>
      <c r="N2517" s="9">
        <v>2016</v>
      </c>
      <c r="O2517" s="9"/>
      <c r="P2517" s="9">
        <v>2017</v>
      </c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 t="s">
        <v>6294</v>
      </c>
      <c r="AG2517" s="9"/>
      <c r="AH2517" s="9">
        <v>0.5</v>
      </c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  <c r="BI2517" s="9"/>
      <c r="BJ2517" s="9"/>
      <c r="BK2517" s="9" t="s">
        <v>11</v>
      </c>
      <c r="BL2517" s="9"/>
      <c r="BM2517" s="9"/>
      <c r="BN2517" s="9"/>
      <c r="BO2517" s="9"/>
      <c r="BP2517" s="9"/>
      <c r="BQ2517" s="9"/>
      <c r="BR2517" s="9"/>
      <c r="BS2517" s="9"/>
      <c r="BT2517" s="9"/>
      <c r="BU2517" s="9"/>
      <c r="BV2517" s="9"/>
      <c r="BW2517" s="9"/>
      <c r="BX2517" s="9"/>
      <c r="BY2517" s="9"/>
      <c r="BZ2517" s="9"/>
      <c r="CA2517" s="9"/>
      <c r="CB2517" s="9"/>
      <c r="CC2517" s="9"/>
      <c r="CD2517" s="9"/>
      <c r="CE2517" s="9"/>
      <c r="CF2517" s="9"/>
      <c r="CG2517" s="9"/>
      <c r="CH2517" s="9"/>
      <c r="CI2517" s="9"/>
      <c r="CJ2517" s="9"/>
      <c r="CK2517" s="9"/>
      <c r="CL2517" s="9"/>
      <c r="CM2517" s="9"/>
      <c r="CN2517" s="9"/>
      <c r="CO2517" s="9"/>
      <c r="CP2517" s="9"/>
      <c r="CQ2517" s="9"/>
      <c r="CR2517" s="9"/>
      <c r="CS2517" s="9"/>
      <c r="CT2517" s="9"/>
      <c r="CU2517" s="9"/>
      <c r="CV2517" s="9"/>
      <c r="CW2517" s="9"/>
      <c r="CX2517" s="9"/>
      <c r="CY2517" s="9"/>
      <c r="CZ2517" s="9"/>
      <c r="DA2517" s="9"/>
      <c r="DB2517" s="9"/>
      <c r="DC2517" s="9"/>
      <c r="DD2517" s="9"/>
      <c r="DE2517" s="9"/>
      <c r="DF2517" s="9"/>
      <c r="DG2517" s="9"/>
      <c r="DH2517" s="9"/>
      <c r="DI2517" s="9"/>
      <c r="DJ2517" s="9"/>
      <c r="DK2517" s="9"/>
      <c r="DL2517" s="9"/>
      <c r="DM2517" s="9"/>
      <c r="DN2517" s="9"/>
      <c r="DO2517" s="9"/>
    </row>
    <row r="2518" spans="1:119" s="10" customFormat="1" x14ac:dyDescent="0.2">
      <c r="A2518" s="8">
        <v>102591</v>
      </c>
      <c r="B2518" s="9" t="s">
        <v>6295</v>
      </c>
      <c r="C2518" s="9" t="b">
        <v>0</v>
      </c>
      <c r="D2518" s="9" t="b">
        <v>0</v>
      </c>
      <c r="E2518" s="9" t="b">
        <v>1</v>
      </c>
      <c r="F2518" s="9" t="b">
        <v>0</v>
      </c>
      <c r="G2518" s="9" t="s">
        <v>2173</v>
      </c>
      <c r="H2518" s="9"/>
      <c r="I2518" s="9" t="s">
        <v>6286</v>
      </c>
      <c r="J2518" s="9" t="s">
        <v>397</v>
      </c>
      <c r="K2518" s="9">
        <v>42.781999999999996</v>
      </c>
      <c r="L2518" s="9">
        <v>-81.179000000000002</v>
      </c>
      <c r="M2518" s="9" t="s">
        <v>156</v>
      </c>
      <c r="N2518" s="9">
        <v>2016</v>
      </c>
      <c r="O2518" s="9"/>
      <c r="P2518" s="9">
        <v>2017</v>
      </c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 t="s">
        <v>6296</v>
      </c>
      <c r="AG2518" s="9"/>
      <c r="AH2518" s="9">
        <v>0.25</v>
      </c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  <c r="BI2518" s="9"/>
      <c r="BJ2518" s="9"/>
      <c r="BK2518" s="9" t="s">
        <v>11</v>
      </c>
      <c r="BL2518" s="9"/>
      <c r="BM2518" s="9"/>
      <c r="BN2518" s="9"/>
      <c r="BO2518" s="9"/>
      <c r="BP2518" s="9"/>
      <c r="BQ2518" s="9"/>
      <c r="BR2518" s="9"/>
      <c r="BS2518" s="9"/>
      <c r="BT2518" s="9"/>
      <c r="BU2518" s="9"/>
      <c r="BV2518" s="9"/>
      <c r="BW2518" s="9"/>
      <c r="BX2518" s="9"/>
      <c r="BY2518" s="9"/>
      <c r="BZ2518" s="9"/>
      <c r="CA2518" s="9"/>
      <c r="CB2518" s="9"/>
      <c r="CC2518" s="9"/>
      <c r="CD2518" s="9"/>
      <c r="CE2518" s="9"/>
      <c r="CF2518" s="9"/>
      <c r="CG2518" s="9"/>
      <c r="CH2518" s="9"/>
      <c r="CI2518" s="9"/>
      <c r="CJ2518" s="9"/>
      <c r="CK2518" s="9"/>
      <c r="CL2518" s="9"/>
      <c r="CM2518" s="9"/>
      <c r="CN2518" s="9"/>
      <c r="CO2518" s="9"/>
      <c r="CP2518" s="9"/>
      <c r="CQ2518" s="9"/>
      <c r="CR2518" s="9"/>
      <c r="CS2518" s="9"/>
      <c r="CT2518" s="9"/>
      <c r="CU2518" s="9"/>
      <c r="CV2518" s="9"/>
      <c r="CW2518" s="9"/>
      <c r="CX2518" s="9"/>
      <c r="CY2518" s="9"/>
      <c r="CZ2518" s="9"/>
      <c r="DA2518" s="9"/>
      <c r="DB2518" s="9"/>
      <c r="DC2518" s="9"/>
      <c r="DD2518" s="9"/>
      <c r="DE2518" s="9"/>
      <c r="DF2518" s="9"/>
      <c r="DG2518" s="9"/>
      <c r="DH2518" s="9"/>
      <c r="DI2518" s="9"/>
      <c r="DJ2518" s="9"/>
      <c r="DK2518" s="9"/>
      <c r="DL2518" s="9"/>
      <c r="DM2518" s="9"/>
      <c r="DN2518" s="9"/>
      <c r="DO2518" s="9"/>
    </row>
    <row r="2519" spans="1:119" s="10" customFormat="1" x14ac:dyDescent="0.2">
      <c r="A2519" s="8">
        <v>102592</v>
      </c>
      <c r="B2519" s="9" t="s">
        <v>6297</v>
      </c>
      <c r="C2519" s="9" t="b">
        <v>0</v>
      </c>
      <c r="D2519" s="9" t="b">
        <v>0</v>
      </c>
      <c r="E2519" s="9" t="b">
        <v>1</v>
      </c>
      <c r="F2519" s="9" t="b">
        <v>0</v>
      </c>
      <c r="G2519" s="9" t="s">
        <v>2173</v>
      </c>
      <c r="H2519" s="9"/>
      <c r="I2519" s="9" t="s">
        <v>6286</v>
      </c>
      <c r="J2519" s="9" t="s">
        <v>397</v>
      </c>
      <c r="K2519" s="9">
        <v>42.783000000000001</v>
      </c>
      <c r="L2519" s="9">
        <v>-81.178000000000011</v>
      </c>
      <c r="M2519" s="9" t="s">
        <v>156</v>
      </c>
      <c r="N2519" s="9">
        <v>2015</v>
      </c>
      <c r="O2519" s="9"/>
      <c r="P2519" s="9">
        <v>2017</v>
      </c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 t="s">
        <v>6298</v>
      </c>
      <c r="AG2519" s="9"/>
      <c r="AH2519" s="9">
        <v>0.13200000000000001</v>
      </c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  <c r="BI2519" s="9"/>
      <c r="BJ2519" s="9"/>
      <c r="BK2519" s="9" t="s">
        <v>11</v>
      </c>
      <c r="BL2519" s="9"/>
      <c r="BM2519" s="9"/>
      <c r="BN2519" s="9"/>
      <c r="BO2519" s="9"/>
      <c r="BP2519" s="9"/>
      <c r="BQ2519" s="9"/>
      <c r="BR2519" s="9"/>
      <c r="BS2519" s="9"/>
      <c r="BT2519" s="9"/>
      <c r="BU2519" s="9"/>
      <c r="BV2519" s="9"/>
      <c r="BW2519" s="9"/>
      <c r="BX2519" s="9"/>
      <c r="BY2519" s="9"/>
      <c r="BZ2519" s="9"/>
      <c r="CA2519" s="9"/>
      <c r="CB2519" s="9"/>
      <c r="CC2519" s="9"/>
      <c r="CD2519" s="9"/>
      <c r="CE2519" s="9"/>
      <c r="CF2519" s="9"/>
      <c r="CG2519" s="9"/>
      <c r="CH2519" s="9"/>
      <c r="CI2519" s="9"/>
      <c r="CJ2519" s="9"/>
      <c r="CK2519" s="9"/>
      <c r="CL2519" s="9"/>
      <c r="CM2519" s="9"/>
      <c r="CN2519" s="9"/>
      <c r="CO2519" s="9"/>
      <c r="CP2519" s="9"/>
      <c r="CQ2519" s="9"/>
      <c r="CR2519" s="9"/>
      <c r="CS2519" s="9"/>
      <c r="CT2519" s="9"/>
      <c r="CU2519" s="9"/>
      <c r="CV2519" s="9"/>
      <c r="CW2519" s="9"/>
      <c r="CX2519" s="9"/>
      <c r="CY2519" s="9"/>
      <c r="CZ2519" s="9"/>
      <c r="DA2519" s="9"/>
      <c r="DB2519" s="9"/>
      <c r="DC2519" s="9"/>
      <c r="DD2519" s="9"/>
      <c r="DE2519" s="9"/>
      <c r="DF2519" s="9"/>
      <c r="DG2519" s="9"/>
      <c r="DH2519" s="9"/>
      <c r="DI2519" s="9"/>
      <c r="DJ2519" s="9"/>
      <c r="DK2519" s="9"/>
      <c r="DL2519" s="9"/>
      <c r="DM2519" s="9"/>
      <c r="DN2519" s="9"/>
      <c r="DO2519" s="9"/>
    </row>
    <row r="2520" spans="1:119" s="10" customFormat="1" x14ac:dyDescent="0.2">
      <c r="A2520" s="8">
        <v>102593</v>
      </c>
      <c r="B2520" s="9" t="s">
        <v>6299</v>
      </c>
      <c r="C2520" s="9" t="b">
        <v>0</v>
      </c>
      <c r="D2520" s="9" t="b">
        <v>0</v>
      </c>
      <c r="E2520" s="9" t="b">
        <v>1</v>
      </c>
      <c r="F2520" s="9" t="b">
        <v>0</v>
      </c>
      <c r="G2520" s="9" t="s">
        <v>2173</v>
      </c>
      <c r="H2520" s="9"/>
      <c r="I2520" s="9" t="s">
        <v>6286</v>
      </c>
      <c r="J2520" s="9" t="s">
        <v>397</v>
      </c>
      <c r="K2520" s="9">
        <v>42.783999999999999</v>
      </c>
      <c r="L2520" s="9">
        <v>-81.177000000000007</v>
      </c>
      <c r="M2520" s="9" t="s">
        <v>156</v>
      </c>
      <c r="N2520" s="9">
        <v>2014</v>
      </c>
      <c r="O2520" s="9"/>
      <c r="P2520" s="9">
        <v>2017</v>
      </c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 t="s">
        <v>6300</v>
      </c>
      <c r="AG2520" s="9"/>
      <c r="AH2520" s="9">
        <v>0.1014</v>
      </c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  <c r="BI2520" s="9"/>
      <c r="BJ2520" s="9"/>
      <c r="BK2520" s="9" t="s">
        <v>11</v>
      </c>
      <c r="BL2520" s="9"/>
      <c r="BM2520" s="9"/>
      <c r="BN2520" s="9"/>
      <c r="BO2520" s="9"/>
      <c r="BP2520" s="9"/>
      <c r="BQ2520" s="9"/>
      <c r="BR2520" s="9"/>
      <c r="BS2520" s="9"/>
      <c r="BT2520" s="9"/>
      <c r="BU2520" s="9"/>
      <c r="BV2520" s="9"/>
      <c r="BW2520" s="9"/>
      <c r="BX2520" s="9"/>
      <c r="BY2520" s="9"/>
      <c r="BZ2520" s="9"/>
      <c r="CA2520" s="9"/>
      <c r="CB2520" s="9"/>
      <c r="CC2520" s="9"/>
      <c r="CD2520" s="9"/>
      <c r="CE2520" s="9"/>
      <c r="CF2520" s="9"/>
      <c r="CG2520" s="9"/>
      <c r="CH2520" s="9"/>
      <c r="CI2520" s="9"/>
      <c r="CJ2520" s="9"/>
      <c r="CK2520" s="9"/>
      <c r="CL2520" s="9"/>
      <c r="CM2520" s="9"/>
      <c r="CN2520" s="9"/>
      <c r="CO2520" s="9"/>
      <c r="CP2520" s="9"/>
      <c r="CQ2520" s="9"/>
      <c r="CR2520" s="9"/>
      <c r="CS2520" s="9"/>
      <c r="CT2520" s="9"/>
      <c r="CU2520" s="9"/>
      <c r="CV2520" s="9"/>
      <c r="CW2520" s="9"/>
      <c r="CX2520" s="9"/>
      <c r="CY2520" s="9"/>
      <c r="CZ2520" s="9"/>
      <c r="DA2520" s="9"/>
      <c r="DB2520" s="9"/>
      <c r="DC2520" s="9"/>
      <c r="DD2520" s="9"/>
      <c r="DE2520" s="9"/>
      <c r="DF2520" s="9"/>
      <c r="DG2520" s="9"/>
      <c r="DH2520" s="9"/>
      <c r="DI2520" s="9"/>
      <c r="DJ2520" s="9"/>
      <c r="DK2520" s="9"/>
      <c r="DL2520" s="9"/>
      <c r="DM2520" s="9"/>
      <c r="DN2520" s="9"/>
      <c r="DO2520" s="9"/>
    </row>
    <row r="2521" spans="1:119" s="10" customFormat="1" x14ac:dyDescent="0.2">
      <c r="A2521" s="8">
        <v>102594</v>
      </c>
      <c r="B2521" s="9" t="s">
        <v>6301</v>
      </c>
      <c r="C2521" s="9" t="b">
        <v>0</v>
      </c>
      <c r="D2521" s="9" t="b">
        <v>0</v>
      </c>
      <c r="E2521" s="9" t="b">
        <v>1</v>
      </c>
      <c r="F2521" s="9" t="b">
        <v>0</v>
      </c>
      <c r="G2521" s="9" t="s">
        <v>2173</v>
      </c>
      <c r="H2521" s="9"/>
      <c r="I2521" s="9" t="s">
        <v>6286</v>
      </c>
      <c r="J2521" s="9" t="s">
        <v>397</v>
      </c>
      <c r="K2521" s="9">
        <v>42.784999999999997</v>
      </c>
      <c r="L2521" s="9">
        <v>-81.176000000000002</v>
      </c>
      <c r="M2521" s="9" t="s">
        <v>156</v>
      </c>
      <c r="N2521" s="9">
        <v>2015</v>
      </c>
      <c r="O2521" s="9"/>
      <c r="P2521" s="9">
        <v>2017</v>
      </c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 t="s">
        <v>6302</v>
      </c>
      <c r="AG2521" s="9"/>
      <c r="AH2521" s="9">
        <v>0.5</v>
      </c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  <c r="BI2521" s="9"/>
      <c r="BJ2521" s="9"/>
      <c r="BK2521" s="9" t="s">
        <v>11</v>
      </c>
      <c r="BL2521" s="9"/>
      <c r="BM2521" s="9"/>
      <c r="BN2521" s="9"/>
      <c r="BO2521" s="9"/>
      <c r="BP2521" s="9"/>
      <c r="BQ2521" s="9"/>
      <c r="BR2521" s="9"/>
      <c r="BS2521" s="9"/>
      <c r="BT2521" s="9"/>
      <c r="BU2521" s="9"/>
      <c r="BV2521" s="9"/>
      <c r="BW2521" s="9"/>
      <c r="BX2521" s="9"/>
      <c r="BY2521" s="9"/>
      <c r="BZ2521" s="9"/>
      <c r="CA2521" s="9"/>
      <c r="CB2521" s="9"/>
      <c r="CC2521" s="9"/>
      <c r="CD2521" s="9"/>
      <c r="CE2521" s="9"/>
      <c r="CF2521" s="9"/>
      <c r="CG2521" s="9"/>
      <c r="CH2521" s="9"/>
      <c r="CI2521" s="9"/>
      <c r="CJ2521" s="9"/>
      <c r="CK2521" s="9"/>
      <c r="CL2521" s="9"/>
      <c r="CM2521" s="9"/>
      <c r="CN2521" s="9"/>
      <c r="CO2521" s="9"/>
      <c r="CP2521" s="9"/>
      <c r="CQ2521" s="9"/>
      <c r="CR2521" s="9"/>
      <c r="CS2521" s="9"/>
      <c r="CT2521" s="9"/>
      <c r="CU2521" s="9"/>
      <c r="CV2521" s="9"/>
      <c r="CW2521" s="9"/>
      <c r="CX2521" s="9"/>
      <c r="CY2521" s="9"/>
      <c r="CZ2521" s="9"/>
      <c r="DA2521" s="9"/>
      <c r="DB2521" s="9"/>
      <c r="DC2521" s="9"/>
      <c r="DD2521" s="9"/>
      <c r="DE2521" s="9"/>
      <c r="DF2521" s="9"/>
      <c r="DG2521" s="9"/>
      <c r="DH2521" s="9"/>
      <c r="DI2521" s="9"/>
      <c r="DJ2521" s="9"/>
      <c r="DK2521" s="9"/>
      <c r="DL2521" s="9"/>
      <c r="DM2521" s="9"/>
      <c r="DN2521" s="9"/>
      <c r="DO2521" s="9"/>
    </row>
    <row r="2522" spans="1:119" s="10" customFormat="1" x14ac:dyDescent="0.2">
      <c r="A2522" s="8">
        <v>102595</v>
      </c>
      <c r="B2522" s="9" t="s">
        <v>6303</v>
      </c>
      <c r="C2522" s="9" t="b">
        <v>0</v>
      </c>
      <c r="D2522" s="9" t="b">
        <v>0</v>
      </c>
      <c r="E2522" s="9" t="b">
        <v>1</v>
      </c>
      <c r="F2522" s="9" t="b">
        <v>0</v>
      </c>
      <c r="G2522" s="9" t="s">
        <v>6304</v>
      </c>
      <c r="H2522" s="9"/>
      <c r="I2522" s="9" t="s">
        <v>6286</v>
      </c>
      <c r="J2522" s="9" t="s">
        <v>397</v>
      </c>
      <c r="K2522" s="9">
        <v>42.786000000000001</v>
      </c>
      <c r="L2522" s="9">
        <v>-81.175000000000011</v>
      </c>
      <c r="M2522" s="9" t="s">
        <v>156</v>
      </c>
      <c r="N2522" s="9">
        <v>2012</v>
      </c>
      <c r="O2522" s="9"/>
      <c r="P2522" s="9">
        <v>2017</v>
      </c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 t="s">
        <v>6305</v>
      </c>
      <c r="AG2522" s="9"/>
      <c r="AH2522" s="9">
        <v>0.5</v>
      </c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  <c r="BI2522" s="9"/>
      <c r="BJ2522" s="9"/>
      <c r="BK2522" s="9" t="s">
        <v>11</v>
      </c>
      <c r="BL2522" s="9"/>
      <c r="BM2522" s="9"/>
      <c r="BN2522" s="9"/>
      <c r="BO2522" s="9"/>
      <c r="BP2522" s="9"/>
      <c r="BQ2522" s="9"/>
      <c r="BR2522" s="9"/>
      <c r="BS2522" s="9"/>
      <c r="BT2522" s="9"/>
      <c r="BU2522" s="9"/>
      <c r="BV2522" s="9"/>
      <c r="BW2522" s="9"/>
      <c r="BX2522" s="9"/>
      <c r="BY2522" s="9"/>
      <c r="BZ2522" s="9"/>
      <c r="CA2522" s="9"/>
      <c r="CB2522" s="9"/>
      <c r="CC2522" s="9"/>
      <c r="CD2522" s="9"/>
      <c r="CE2522" s="9"/>
      <c r="CF2522" s="9"/>
      <c r="CG2522" s="9"/>
      <c r="CH2522" s="9"/>
      <c r="CI2522" s="9"/>
      <c r="CJ2522" s="9"/>
      <c r="CK2522" s="9"/>
      <c r="CL2522" s="9"/>
      <c r="CM2522" s="9"/>
      <c r="CN2522" s="9"/>
      <c r="CO2522" s="9"/>
      <c r="CP2522" s="9"/>
      <c r="CQ2522" s="9"/>
      <c r="CR2522" s="9"/>
      <c r="CS2522" s="9"/>
      <c r="CT2522" s="9"/>
      <c r="CU2522" s="9"/>
      <c r="CV2522" s="9"/>
      <c r="CW2522" s="9"/>
      <c r="CX2522" s="9"/>
      <c r="CY2522" s="9"/>
      <c r="CZ2522" s="9"/>
      <c r="DA2522" s="9"/>
      <c r="DB2522" s="9"/>
      <c r="DC2522" s="9"/>
      <c r="DD2522" s="9"/>
      <c r="DE2522" s="9"/>
      <c r="DF2522" s="9"/>
      <c r="DG2522" s="9"/>
      <c r="DH2522" s="9"/>
      <c r="DI2522" s="9"/>
      <c r="DJ2522" s="9"/>
      <c r="DK2522" s="9"/>
      <c r="DL2522" s="9"/>
      <c r="DM2522" s="9"/>
      <c r="DN2522" s="9"/>
      <c r="DO2522" s="9"/>
    </row>
    <row r="2523" spans="1:119" s="10" customFormat="1" x14ac:dyDescent="0.2">
      <c r="A2523" s="8">
        <v>102596</v>
      </c>
      <c r="B2523" s="9" t="s">
        <v>6306</v>
      </c>
      <c r="C2523" s="9" t="b">
        <v>0</v>
      </c>
      <c r="D2523" s="9" t="b">
        <v>0</v>
      </c>
      <c r="E2523" s="9" t="b">
        <v>1</v>
      </c>
      <c r="F2523" s="9" t="b">
        <v>0</v>
      </c>
      <c r="G2523" s="9"/>
      <c r="H2523" s="9"/>
      <c r="I2523" s="9" t="s">
        <v>6286</v>
      </c>
      <c r="J2523" s="9" t="s">
        <v>397</v>
      </c>
      <c r="K2523" s="9">
        <v>42.786999999999999</v>
      </c>
      <c r="L2523" s="9">
        <v>-81.174000000000007</v>
      </c>
      <c r="M2523" s="9" t="s">
        <v>156</v>
      </c>
      <c r="N2523" s="9"/>
      <c r="O2523" s="9"/>
      <c r="P2523" s="9"/>
      <c r="Q2523" s="9">
        <v>813</v>
      </c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 t="s">
        <v>6307</v>
      </c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 t="s">
        <v>11</v>
      </c>
      <c r="BE2523" s="9"/>
      <c r="BF2523" s="9"/>
      <c r="BG2523" s="9"/>
      <c r="BH2523" s="9"/>
      <c r="BI2523" s="9"/>
      <c r="BJ2523" s="9"/>
      <c r="BK2523" s="9"/>
      <c r="BL2523" s="9"/>
      <c r="BM2523" s="9"/>
      <c r="BN2523" s="9"/>
      <c r="BO2523" s="9"/>
      <c r="BP2523" s="9"/>
      <c r="BQ2523" s="9"/>
      <c r="BR2523" s="9"/>
      <c r="BS2523" s="9"/>
      <c r="BT2523" s="9"/>
      <c r="BU2523" s="9"/>
      <c r="BV2523" s="9"/>
      <c r="BW2523" s="9"/>
      <c r="BX2523" s="9"/>
      <c r="BY2523" s="9"/>
      <c r="BZ2523" s="9"/>
      <c r="CA2523" s="9"/>
      <c r="CB2523" s="9"/>
      <c r="CC2523" s="9"/>
      <c r="CD2523" s="9"/>
      <c r="CE2523" s="9"/>
      <c r="CF2523" s="9"/>
      <c r="CG2523" s="9"/>
      <c r="CH2523" s="9"/>
      <c r="CI2523" s="9"/>
      <c r="CJ2523" s="9"/>
      <c r="CK2523" s="9"/>
      <c r="CL2523" s="9"/>
      <c r="CM2523" s="9"/>
      <c r="CN2523" s="9"/>
      <c r="CO2523" s="9"/>
      <c r="CP2523" s="9"/>
      <c r="CQ2523" s="9"/>
      <c r="CR2523" s="9"/>
      <c r="CS2523" s="9"/>
      <c r="CT2523" s="9"/>
      <c r="CU2523" s="9"/>
      <c r="CV2523" s="9"/>
      <c r="CW2523" s="9"/>
      <c r="CX2523" s="9"/>
      <c r="CY2523" s="9"/>
      <c r="CZ2523" s="9"/>
      <c r="DA2523" s="9"/>
      <c r="DB2523" s="9"/>
      <c r="DC2523" s="9"/>
      <c r="DD2523" s="9"/>
      <c r="DE2523" s="9"/>
      <c r="DF2523" s="9"/>
      <c r="DG2523" s="9"/>
      <c r="DH2523" s="9"/>
      <c r="DI2523" s="9"/>
      <c r="DJ2523" s="9"/>
      <c r="DK2523" s="9"/>
      <c r="DL2523" s="9"/>
      <c r="DM2523" s="9"/>
      <c r="DN2523" s="9"/>
      <c r="DO2523" s="9"/>
    </row>
    <row r="2524" spans="1:119" s="10" customFormat="1" x14ac:dyDescent="0.2">
      <c r="A2524" s="8">
        <v>102597</v>
      </c>
      <c r="B2524" s="9" t="s">
        <v>6308</v>
      </c>
      <c r="C2524" s="9" t="b">
        <v>0</v>
      </c>
      <c r="D2524" s="9" t="b">
        <v>0</v>
      </c>
      <c r="E2524" s="9" t="b">
        <v>1</v>
      </c>
      <c r="F2524" s="9" t="b">
        <v>0</v>
      </c>
      <c r="G2524" s="9" t="s">
        <v>6304</v>
      </c>
      <c r="H2524" s="9"/>
      <c r="I2524" s="9" t="s">
        <v>6286</v>
      </c>
      <c r="J2524" s="9" t="s">
        <v>397</v>
      </c>
      <c r="K2524" s="9">
        <v>42.787999999999997</v>
      </c>
      <c r="L2524" s="9">
        <v>-81.173000000000002</v>
      </c>
      <c r="M2524" s="9" t="s">
        <v>156</v>
      </c>
      <c r="N2524" s="9">
        <v>2012</v>
      </c>
      <c r="O2524" s="9"/>
      <c r="P2524" s="9">
        <v>2017</v>
      </c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 t="s">
        <v>6309</v>
      </c>
      <c r="AG2524" s="9"/>
      <c r="AH2524" s="9">
        <v>0.49664999999999998</v>
      </c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  <c r="BI2524" s="9"/>
      <c r="BJ2524" s="9"/>
      <c r="BK2524" s="9" t="s">
        <v>11</v>
      </c>
      <c r="BL2524" s="9"/>
      <c r="BM2524" s="9"/>
      <c r="BN2524" s="9"/>
      <c r="BO2524" s="9"/>
      <c r="BP2524" s="9"/>
      <c r="BQ2524" s="9"/>
      <c r="BR2524" s="9"/>
      <c r="BS2524" s="9"/>
      <c r="BT2524" s="9"/>
      <c r="BU2524" s="9"/>
      <c r="BV2524" s="9"/>
      <c r="BW2524" s="9"/>
      <c r="BX2524" s="9"/>
      <c r="BY2524" s="9"/>
      <c r="BZ2524" s="9"/>
      <c r="CA2524" s="9"/>
      <c r="CB2524" s="9"/>
      <c r="CC2524" s="9"/>
      <c r="CD2524" s="9"/>
      <c r="CE2524" s="9"/>
      <c r="CF2524" s="9"/>
      <c r="CG2524" s="9"/>
      <c r="CH2524" s="9"/>
      <c r="CI2524" s="9"/>
      <c r="CJ2524" s="9"/>
      <c r="CK2524" s="9"/>
      <c r="CL2524" s="9"/>
      <c r="CM2524" s="9"/>
      <c r="CN2524" s="9"/>
      <c r="CO2524" s="9"/>
      <c r="CP2524" s="9"/>
      <c r="CQ2524" s="9"/>
      <c r="CR2524" s="9"/>
      <c r="CS2524" s="9"/>
      <c r="CT2524" s="9"/>
      <c r="CU2524" s="9"/>
      <c r="CV2524" s="9"/>
      <c r="CW2524" s="9"/>
      <c r="CX2524" s="9"/>
      <c r="CY2524" s="9"/>
      <c r="CZ2524" s="9"/>
      <c r="DA2524" s="9"/>
      <c r="DB2524" s="9"/>
      <c r="DC2524" s="9"/>
      <c r="DD2524" s="9"/>
      <c r="DE2524" s="9"/>
      <c r="DF2524" s="9"/>
      <c r="DG2524" s="9"/>
      <c r="DH2524" s="9"/>
      <c r="DI2524" s="9"/>
      <c r="DJ2524" s="9"/>
      <c r="DK2524" s="9"/>
      <c r="DL2524" s="9"/>
      <c r="DM2524" s="9"/>
      <c r="DN2524" s="9"/>
      <c r="DO2524" s="9"/>
    </row>
    <row r="2525" spans="1:119" s="10" customFormat="1" x14ac:dyDescent="0.2">
      <c r="A2525" s="8">
        <v>102598</v>
      </c>
      <c r="B2525" s="9" t="s">
        <v>6310</v>
      </c>
      <c r="C2525" s="9" t="b">
        <v>0</v>
      </c>
      <c r="D2525" s="9" t="b">
        <v>0</v>
      </c>
      <c r="E2525" s="9" t="b">
        <v>1</v>
      </c>
      <c r="F2525" s="9" t="b">
        <v>0</v>
      </c>
      <c r="G2525" s="9" t="s">
        <v>4591</v>
      </c>
      <c r="H2525" s="9"/>
      <c r="I2525" s="9" t="s">
        <v>6286</v>
      </c>
      <c r="J2525" s="9" t="s">
        <v>397</v>
      </c>
      <c r="K2525" s="9">
        <v>42.789000000000001</v>
      </c>
      <c r="L2525" s="9">
        <v>-81.172000000000011</v>
      </c>
      <c r="M2525" s="9" t="s">
        <v>156</v>
      </c>
      <c r="N2525" s="9">
        <v>2016</v>
      </c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 t="s">
        <v>6311</v>
      </c>
      <c r="AG2525" s="9"/>
      <c r="AH2525" s="9">
        <v>0.16500000000000001</v>
      </c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  <c r="BI2525" s="9"/>
      <c r="BJ2525" s="9"/>
      <c r="BK2525" s="9" t="s">
        <v>11</v>
      </c>
      <c r="BL2525" s="9"/>
      <c r="BM2525" s="9"/>
      <c r="BN2525" s="9"/>
      <c r="BO2525" s="9"/>
      <c r="BP2525" s="9"/>
      <c r="BQ2525" s="9"/>
      <c r="BR2525" s="9"/>
      <c r="BS2525" s="9"/>
      <c r="BT2525" s="9"/>
      <c r="BU2525" s="9"/>
      <c r="BV2525" s="9"/>
      <c r="BW2525" s="9"/>
      <c r="BX2525" s="9"/>
      <c r="BY2525" s="9"/>
      <c r="BZ2525" s="9"/>
      <c r="CA2525" s="9"/>
      <c r="CB2525" s="9"/>
      <c r="CC2525" s="9"/>
      <c r="CD2525" s="9"/>
      <c r="CE2525" s="9"/>
      <c r="CF2525" s="9"/>
      <c r="CG2525" s="9"/>
      <c r="CH2525" s="9"/>
      <c r="CI2525" s="9"/>
      <c r="CJ2525" s="9"/>
      <c r="CK2525" s="9"/>
      <c r="CL2525" s="9"/>
      <c r="CM2525" s="9"/>
      <c r="CN2525" s="9"/>
      <c r="CO2525" s="9"/>
      <c r="CP2525" s="9"/>
      <c r="CQ2525" s="9"/>
      <c r="CR2525" s="9"/>
      <c r="CS2525" s="9"/>
      <c r="CT2525" s="9"/>
      <c r="CU2525" s="9"/>
      <c r="CV2525" s="9"/>
      <c r="CW2525" s="9"/>
      <c r="CX2525" s="9"/>
      <c r="CY2525" s="9"/>
      <c r="CZ2525" s="9"/>
      <c r="DA2525" s="9"/>
      <c r="DB2525" s="9"/>
      <c r="DC2525" s="9"/>
      <c r="DD2525" s="9"/>
      <c r="DE2525" s="9"/>
      <c r="DF2525" s="9"/>
      <c r="DG2525" s="9"/>
      <c r="DH2525" s="9"/>
      <c r="DI2525" s="9"/>
      <c r="DJ2525" s="9"/>
      <c r="DK2525" s="9"/>
      <c r="DL2525" s="9"/>
      <c r="DM2525" s="9"/>
      <c r="DN2525" s="9"/>
      <c r="DO2525" s="9"/>
    </row>
    <row r="2526" spans="1:119" s="10" customFormat="1" x14ac:dyDescent="0.2">
      <c r="A2526" s="8">
        <v>102599</v>
      </c>
      <c r="B2526" s="9" t="s">
        <v>6312</v>
      </c>
      <c r="C2526" s="9" t="b">
        <v>0</v>
      </c>
      <c r="D2526" s="9" t="b">
        <v>0</v>
      </c>
      <c r="E2526" s="9" t="b">
        <v>1</v>
      </c>
      <c r="F2526" s="9" t="b">
        <v>0</v>
      </c>
      <c r="G2526" s="9" t="s">
        <v>2149</v>
      </c>
      <c r="H2526" s="9"/>
      <c r="I2526" s="9" t="s">
        <v>6286</v>
      </c>
      <c r="J2526" s="9" t="s">
        <v>397</v>
      </c>
      <c r="K2526" s="9">
        <v>42.79</v>
      </c>
      <c r="L2526" s="9">
        <v>-81.171000000000006</v>
      </c>
      <c r="M2526" s="9" t="s">
        <v>156</v>
      </c>
      <c r="N2526" s="9">
        <v>2016</v>
      </c>
      <c r="O2526" s="9"/>
      <c r="P2526" s="9">
        <v>2017</v>
      </c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 t="s">
        <v>6313</v>
      </c>
      <c r="AG2526" s="9"/>
      <c r="AH2526" s="9">
        <v>0.5</v>
      </c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  <c r="BI2526" s="9"/>
      <c r="BJ2526" s="9"/>
      <c r="BK2526" s="9" t="s">
        <v>11</v>
      </c>
      <c r="BL2526" s="9"/>
      <c r="BM2526" s="9"/>
      <c r="BN2526" s="9"/>
      <c r="BO2526" s="9"/>
      <c r="BP2526" s="9"/>
      <c r="BQ2526" s="9"/>
      <c r="BR2526" s="9"/>
      <c r="BS2526" s="9"/>
      <c r="BT2526" s="9"/>
      <c r="BU2526" s="9"/>
      <c r="BV2526" s="9"/>
      <c r="BW2526" s="9"/>
      <c r="BX2526" s="9"/>
      <c r="BY2526" s="9"/>
      <c r="BZ2526" s="9"/>
      <c r="CA2526" s="9"/>
      <c r="CB2526" s="9"/>
      <c r="CC2526" s="9"/>
      <c r="CD2526" s="9"/>
      <c r="CE2526" s="9"/>
      <c r="CF2526" s="9"/>
      <c r="CG2526" s="9"/>
      <c r="CH2526" s="9"/>
      <c r="CI2526" s="9"/>
      <c r="CJ2526" s="9"/>
      <c r="CK2526" s="9"/>
      <c r="CL2526" s="9"/>
      <c r="CM2526" s="9"/>
      <c r="CN2526" s="9"/>
      <c r="CO2526" s="9"/>
      <c r="CP2526" s="9"/>
      <c r="CQ2526" s="9"/>
      <c r="CR2526" s="9"/>
      <c r="CS2526" s="9"/>
      <c r="CT2526" s="9"/>
      <c r="CU2526" s="9"/>
      <c r="CV2526" s="9"/>
      <c r="CW2526" s="9"/>
      <c r="CX2526" s="9"/>
      <c r="CY2526" s="9"/>
      <c r="CZ2526" s="9"/>
      <c r="DA2526" s="9"/>
      <c r="DB2526" s="9"/>
      <c r="DC2526" s="9"/>
      <c r="DD2526" s="9"/>
      <c r="DE2526" s="9"/>
      <c r="DF2526" s="9"/>
      <c r="DG2526" s="9"/>
      <c r="DH2526" s="9"/>
      <c r="DI2526" s="9"/>
      <c r="DJ2526" s="9"/>
      <c r="DK2526" s="9"/>
      <c r="DL2526" s="9"/>
      <c r="DM2526" s="9"/>
      <c r="DN2526" s="9"/>
      <c r="DO2526" s="9"/>
    </row>
    <row r="2527" spans="1:119" s="10" customFormat="1" x14ac:dyDescent="0.2">
      <c r="A2527" s="8">
        <v>102600</v>
      </c>
      <c r="B2527" s="9" t="s">
        <v>6314</v>
      </c>
      <c r="C2527" s="9" t="b">
        <v>0</v>
      </c>
      <c r="D2527" s="9" t="b">
        <v>0</v>
      </c>
      <c r="E2527" s="9" t="b">
        <v>1</v>
      </c>
      <c r="F2527" s="9" t="b">
        <v>0</v>
      </c>
      <c r="G2527" s="9" t="s">
        <v>2788</v>
      </c>
      <c r="H2527" s="9"/>
      <c r="I2527" s="9" t="s">
        <v>6315</v>
      </c>
      <c r="J2527" s="9" t="s">
        <v>397</v>
      </c>
      <c r="K2527" s="9">
        <v>44.417999999999999</v>
      </c>
      <c r="L2527" s="9">
        <v>-80.096000000000004</v>
      </c>
      <c r="M2527" s="9" t="s">
        <v>156</v>
      </c>
      <c r="N2527" s="9">
        <v>2016</v>
      </c>
      <c r="O2527" s="9"/>
      <c r="P2527" s="9">
        <v>2017</v>
      </c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 t="s">
        <v>6316</v>
      </c>
      <c r="AG2527" s="9"/>
      <c r="AH2527" s="9">
        <v>0.24</v>
      </c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  <c r="BI2527" s="9"/>
      <c r="BJ2527" s="9"/>
      <c r="BK2527" s="9" t="s">
        <v>11</v>
      </c>
      <c r="BL2527" s="9"/>
      <c r="BM2527" s="9"/>
      <c r="BN2527" s="9"/>
      <c r="BO2527" s="9"/>
      <c r="BP2527" s="9"/>
      <c r="BQ2527" s="9"/>
      <c r="BR2527" s="9"/>
      <c r="BS2527" s="9"/>
      <c r="BT2527" s="9"/>
      <c r="BU2527" s="9"/>
      <c r="BV2527" s="9"/>
      <c r="BW2527" s="9"/>
      <c r="BX2527" s="9"/>
      <c r="BY2527" s="9"/>
      <c r="BZ2527" s="9"/>
      <c r="CA2527" s="9"/>
      <c r="CB2527" s="9"/>
      <c r="CC2527" s="9"/>
      <c r="CD2527" s="9"/>
      <c r="CE2527" s="9"/>
      <c r="CF2527" s="9"/>
      <c r="CG2527" s="9"/>
      <c r="CH2527" s="9"/>
      <c r="CI2527" s="9"/>
      <c r="CJ2527" s="9"/>
      <c r="CK2527" s="9"/>
      <c r="CL2527" s="9"/>
      <c r="CM2527" s="9"/>
      <c r="CN2527" s="9"/>
      <c r="CO2527" s="9"/>
      <c r="CP2527" s="9"/>
      <c r="CQ2527" s="9"/>
      <c r="CR2527" s="9"/>
      <c r="CS2527" s="9"/>
      <c r="CT2527" s="9"/>
      <c r="CU2527" s="9"/>
      <c r="CV2527" s="9"/>
      <c r="CW2527" s="9"/>
      <c r="CX2527" s="9"/>
      <c r="CY2527" s="9"/>
      <c r="CZ2527" s="9"/>
      <c r="DA2527" s="9"/>
      <c r="DB2527" s="9"/>
      <c r="DC2527" s="9"/>
      <c r="DD2527" s="9"/>
      <c r="DE2527" s="9"/>
      <c r="DF2527" s="9"/>
      <c r="DG2527" s="9"/>
      <c r="DH2527" s="9"/>
      <c r="DI2527" s="9"/>
      <c r="DJ2527" s="9"/>
      <c r="DK2527" s="9"/>
      <c r="DL2527" s="9"/>
      <c r="DM2527" s="9"/>
      <c r="DN2527" s="9"/>
      <c r="DO2527" s="9"/>
    </row>
    <row r="2528" spans="1:119" s="10" customFormat="1" x14ac:dyDescent="0.2">
      <c r="A2528" s="8">
        <v>102601</v>
      </c>
      <c r="B2528" s="9" t="s">
        <v>6317</v>
      </c>
      <c r="C2528" s="9" t="b">
        <v>0</v>
      </c>
      <c r="D2528" s="9" t="b">
        <v>0</v>
      </c>
      <c r="E2528" s="9" t="b">
        <v>1</v>
      </c>
      <c r="F2528" s="9" t="b">
        <v>0</v>
      </c>
      <c r="G2528" s="9" t="s">
        <v>2078</v>
      </c>
      <c r="H2528" s="9"/>
      <c r="I2528" s="9" t="s">
        <v>6315</v>
      </c>
      <c r="J2528" s="9" t="s">
        <v>397</v>
      </c>
      <c r="K2528" s="9">
        <v>44.418999999999997</v>
      </c>
      <c r="L2528" s="9">
        <v>-80.094999999999999</v>
      </c>
      <c r="M2528" s="9" t="s">
        <v>156</v>
      </c>
      <c r="N2528" s="9">
        <v>2015</v>
      </c>
      <c r="O2528" s="9"/>
      <c r="P2528" s="9">
        <v>2017</v>
      </c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 t="s">
        <v>6318</v>
      </c>
      <c r="AG2528" s="9"/>
      <c r="AH2528" s="9">
        <v>0.24939500000000001</v>
      </c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  <c r="BI2528" s="9"/>
      <c r="BJ2528" s="9"/>
      <c r="BK2528" s="9" t="s">
        <v>11</v>
      </c>
      <c r="BL2528" s="9"/>
      <c r="BM2528" s="9"/>
      <c r="BN2528" s="9"/>
      <c r="BO2528" s="9"/>
      <c r="BP2528" s="9"/>
      <c r="BQ2528" s="9"/>
      <c r="BR2528" s="9"/>
      <c r="BS2528" s="9"/>
      <c r="BT2528" s="9"/>
      <c r="BU2528" s="9"/>
      <c r="BV2528" s="9"/>
      <c r="BW2528" s="9"/>
      <c r="BX2528" s="9"/>
      <c r="BY2528" s="9"/>
      <c r="BZ2528" s="9"/>
      <c r="CA2528" s="9"/>
      <c r="CB2528" s="9"/>
      <c r="CC2528" s="9"/>
      <c r="CD2528" s="9"/>
      <c r="CE2528" s="9"/>
      <c r="CF2528" s="9"/>
      <c r="CG2528" s="9"/>
      <c r="CH2528" s="9"/>
      <c r="CI2528" s="9"/>
      <c r="CJ2528" s="9"/>
      <c r="CK2528" s="9"/>
      <c r="CL2528" s="9"/>
      <c r="CM2528" s="9"/>
      <c r="CN2528" s="9"/>
      <c r="CO2528" s="9"/>
      <c r="CP2528" s="9"/>
      <c r="CQ2528" s="9"/>
      <c r="CR2528" s="9"/>
      <c r="CS2528" s="9"/>
      <c r="CT2528" s="9"/>
      <c r="CU2528" s="9"/>
      <c r="CV2528" s="9"/>
      <c r="CW2528" s="9"/>
      <c r="CX2528" s="9"/>
      <c r="CY2528" s="9"/>
      <c r="CZ2528" s="9"/>
      <c r="DA2528" s="9"/>
      <c r="DB2528" s="9"/>
      <c r="DC2528" s="9"/>
      <c r="DD2528" s="9"/>
      <c r="DE2528" s="9"/>
      <c r="DF2528" s="9"/>
      <c r="DG2528" s="9"/>
      <c r="DH2528" s="9"/>
      <c r="DI2528" s="9"/>
      <c r="DJ2528" s="9"/>
      <c r="DK2528" s="9"/>
      <c r="DL2528" s="9"/>
      <c r="DM2528" s="9"/>
      <c r="DN2528" s="9"/>
      <c r="DO2528" s="9"/>
    </row>
    <row r="2529" spans="1:119" s="10" customFormat="1" x14ac:dyDescent="0.2">
      <c r="A2529" s="8">
        <v>102602</v>
      </c>
      <c r="B2529" s="9" t="s">
        <v>6319</v>
      </c>
      <c r="C2529" s="9" t="b">
        <v>0</v>
      </c>
      <c r="D2529" s="9" t="b">
        <v>0</v>
      </c>
      <c r="E2529" s="9" t="b">
        <v>1</v>
      </c>
      <c r="F2529" s="9" t="b">
        <v>0</v>
      </c>
      <c r="G2529" s="9" t="s">
        <v>2078</v>
      </c>
      <c r="H2529" s="9"/>
      <c r="I2529" s="9" t="s">
        <v>6315</v>
      </c>
      <c r="J2529" s="9" t="s">
        <v>397</v>
      </c>
      <c r="K2529" s="9">
        <v>44.42</v>
      </c>
      <c r="L2529" s="9">
        <v>-80.094000000000008</v>
      </c>
      <c r="M2529" s="9" t="s">
        <v>156</v>
      </c>
      <c r="N2529" s="9">
        <v>2014</v>
      </c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 t="s">
        <v>6320</v>
      </c>
      <c r="AG2529" s="9"/>
      <c r="AH2529" s="9">
        <v>0.17959</v>
      </c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  <c r="BI2529" s="9"/>
      <c r="BJ2529" s="9"/>
      <c r="BK2529" s="9" t="s">
        <v>11</v>
      </c>
      <c r="BL2529" s="9"/>
      <c r="BM2529" s="9"/>
      <c r="BN2529" s="9"/>
      <c r="BO2529" s="9"/>
      <c r="BP2529" s="9"/>
      <c r="BQ2529" s="9"/>
      <c r="BR2529" s="9"/>
      <c r="BS2529" s="9"/>
      <c r="BT2529" s="9"/>
      <c r="BU2529" s="9"/>
      <c r="BV2529" s="9"/>
      <c r="BW2529" s="9"/>
      <c r="BX2529" s="9"/>
      <c r="BY2529" s="9"/>
      <c r="BZ2529" s="9"/>
      <c r="CA2529" s="9"/>
      <c r="CB2529" s="9"/>
      <c r="CC2529" s="9"/>
      <c r="CD2529" s="9"/>
      <c r="CE2529" s="9"/>
      <c r="CF2529" s="9"/>
      <c r="CG2529" s="9"/>
      <c r="CH2529" s="9"/>
      <c r="CI2529" s="9"/>
      <c r="CJ2529" s="9"/>
      <c r="CK2529" s="9"/>
      <c r="CL2529" s="9"/>
      <c r="CM2529" s="9"/>
      <c r="CN2529" s="9"/>
      <c r="CO2529" s="9"/>
      <c r="CP2529" s="9"/>
      <c r="CQ2529" s="9"/>
      <c r="CR2529" s="9"/>
      <c r="CS2529" s="9"/>
      <c r="CT2529" s="9"/>
      <c r="CU2529" s="9"/>
      <c r="CV2529" s="9"/>
      <c r="CW2529" s="9"/>
      <c r="CX2529" s="9"/>
      <c r="CY2529" s="9"/>
      <c r="CZ2529" s="9"/>
      <c r="DA2529" s="9"/>
      <c r="DB2529" s="9"/>
      <c r="DC2529" s="9"/>
      <c r="DD2529" s="9"/>
      <c r="DE2529" s="9"/>
      <c r="DF2529" s="9"/>
      <c r="DG2529" s="9"/>
      <c r="DH2529" s="9"/>
      <c r="DI2529" s="9"/>
      <c r="DJ2529" s="9"/>
      <c r="DK2529" s="9"/>
      <c r="DL2529" s="9"/>
      <c r="DM2529" s="9"/>
      <c r="DN2529" s="9"/>
      <c r="DO2529" s="9"/>
    </row>
    <row r="2530" spans="1:119" s="10" customFormat="1" x14ac:dyDescent="0.2">
      <c r="A2530" s="8">
        <v>102603</v>
      </c>
      <c r="B2530" s="9" t="s">
        <v>6321</v>
      </c>
      <c r="C2530" s="9" t="b">
        <v>0</v>
      </c>
      <c r="D2530" s="9" t="b">
        <v>0</v>
      </c>
      <c r="E2530" s="9" t="b">
        <v>1</v>
      </c>
      <c r="F2530" s="9" t="b">
        <v>0</v>
      </c>
      <c r="G2530" s="9" t="s">
        <v>2328</v>
      </c>
      <c r="H2530" s="9"/>
      <c r="I2530" s="9" t="s">
        <v>6315</v>
      </c>
      <c r="J2530" s="9" t="s">
        <v>397</v>
      </c>
      <c r="K2530" s="9">
        <v>44.420999999999999</v>
      </c>
      <c r="L2530" s="9">
        <v>-80.093000000000004</v>
      </c>
      <c r="M2530" s="9" t="s">
        <v>156</v>
      </c>
      <c r="N2530" s="9">
        <v>2015</v>
      </c>
      <c r="O2530" s="9"/>
      <c r="P2530" s="9">
        <v>2017</v>
      </c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 t="s">
        <v>6322</v>
      </c>
      <c r="AG2530" s="9"/>
      <c r="AH2530" s="9">
        <v>0.13500000000000001</v>
      </c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  <c r="BI2530" s="9"/>
      <c r="BJ2530" s="9"/>
      <c r="BK2530" s="9" t="s">
        <v>11</v>
      </c>
      <c r="BL2530" s="9"/>
      <c r="BM2530" s="9"/>
      <c r="BN2530" s="9"/>
      <c r="BO2530" s="9"/>
      <c r="BP2530" s="9"/>
      <c r="BQ2530" s="9"/>
      <c r="BR2530" s="9"/>
      <c r="BS2530" s="9"/>
      <c r="BT2530" s="9"/>
      <c r="BU2530" s="9"/>
      <c r="BV2530" s="9"/>
      <c r="BW2530" s="9"/>
      <c r="BX2530" s="9"/>
      <c r="BY2530" s="9"/>
      <c r="BZ2530" s="9"/>
      <c r="CA2530" s="9"/>
      <c r="CB2530" s="9"/>
      <c r="CC2530" s="9"/>
      <c r="CD2530" s="9"/>
      <c r="CE2530" s="9"/>
      <c r="CF2530" s="9"/>
      <c r="CG2530" s="9"/>
      <c r="CH2530" s="9"/>
      <c r="CI2530" s="9"/>
      <c r="CJ2530" s="9"/>
      <c r="CK2530" s="9"/>
      <c r="CL2530" s="9"/>
      <c r="CM2530" s="9"/>
      <c r="CN2530" s="9"/>
      <c r="CO2530" s="9"/>
      <c r="CP2530" s="9"/>
      <c r="CQ2530" s="9"/>
      <c r="CR2530" s="9"/>
      <c r="CS2530" s="9"/>
      <c r="CT2530" s="9"/>
      <c r="CU2530" s="9"/>
      <c r="CV2530" s="9"/>
      <c r="CW2530" s="9"/>
      <c r="CX2530" s="9"/>
      <c r="CY2530" s="9"/>
      <c r="CZ2530" s="9"/>
      <c r="DA2530" s="9"/>
      <c r="DB2530" s="9"/>
      <c r="DC2530" s="9"/>
      <c r="DD2530" s="9"/>
      <c r="DE2530" s="9"/>
      <c r="DF2530" s="9"/>
      <c r="DG2530" s="9"/>
      <c r="DH2530" s="9"/>
      <c r="DI2530" s="9"/>
      <c r="DJ2530" s="9"/>
      <c r="DK2530" s="9"/>
      <c r="DL2530" s="9"/>
      <c r="DM2530" s="9"/>
      <c r="DN2530" s="9"/>
      <c r="DO2530" s="9"/>
    </row>
    <row r="2531" spans="1:119" s="10" customFormat="1" x14ac:dyDescent="0.2">
      <c r="A2531" s="8">
        <v>102604</v>
      </c>
      <c r="B2531" s="9" t="s">
        <v>6323</v>
      </c>
      <c r="C2531" s="9" t="b">
        <v>0</v>
      </c>
      <c r="D2531" s="9" t="b">
        <v>0</v>
      </c>
      <c r="E2531" s="9" t="b">
        <v>1</v>
      </c>
      <c r="F2531" s="9" t="b">
        <v>0</v>
      </c>
      <c r="G2531" s="9" t="s">
        <v>6324</v>
      </c>
      <c r="H2531" s="9"/>
      <c r="I2531" s="9" t="s">
        <v>6325</v>
      </c>
      <c r="J2531" s="9" t="s">
        <v>397</v>
      </c>
      <c r="K2531" s="9">
        <v>44.36</v>
      </c>
      <c r="L2531" s="9">
        <v>-77.591999999999999</v>
      </c>
      <c r="M2531" s="9" t="s">
        <v>156</v>
      </c>
      <c r="N2531" s="9">
        <v>2015</v>
      </c>
      <c r="O2531" s="9"/>
      <c r="P2531" s="9">
        <v>2017</v>
      </c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 t="s">
        <v>6326</v>
      </c>
      <c r="AG2531" s="9"/>
      <c r="AH2531" s="9">
        <v>10</v>
      </c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  <c r="BI2531" s="9"/>
      <c r="BJ2531" s="9"/>
      <c r="BK2531" s="9" t="s">
        <v>11</v>
      </c>
      <c r="BL2531" s="9"/>
      <c r="BM2531" s="9"/>
      <c r="BN2531" s="9"/>
      <c r="BO2531" s="9"/>
      <c r="BP2531" s="9"/>
      <c r="BQ2531" s="9"/>
      <c r="BR2531" s="9"/>
      <c r="BS2531" s="9"/>
      <c r="BT2531" s="9"/>
      <c r="BU2531" s="9"/>
      <c r="BV2531" s="9"/>
      <c r="BW2531" s="9"/>
      <c r="BX2531" s="9"/>
      <c r="BY2531" s="9"/>
      <c r="BZ2531" s="9"/>
      <c r="CA2531" s="9"/>
      <c r="CB2531" s="9"/>
      <c r="CC2531" s="9"/>
      <c r="CD2531" s="9"/>
      <c r="CE2531" s="9"/>
      <c r="CF2531" s="9"/>
      <c r="CG2531" s="9"/>
      <c r="CH2531" s="9"/>
      <c r="CI2531" s="9"/>
      <c r="CJ2531" s="9"/>
      <c r="CK2531" s="9"/>
      <c r="CL2531" s="9"/>
      <c r="CM2531" s="9"/>
      <c r="CN2531" s="9"/>
      <c r="CO2531" s="9"/>
      <c r="CP2531" s="9"/>
      <c r="CQ2531" s="9"/>
      <c r="CR2531" s="9"/>
      <c r="CS2531" s="9"/>
      <c r="CT2531" s="9"/>
      <c r="CU2531" s="9"/>
      <c r="CV2531" s="9"/>
      <c r="CW2531" s="9"/>
      <c r="CX2531" s="9"/>
      <c r="CY2531" s="9"/>
      <c r="CZ2531" s="9"/>
      <c r="DA2531" s="9"/>
      <c r="DB2531" s="9"/>
      <c r="DC2531" s="9"/>
      <c r="DD2531" s="9"/>
      <c r="DE2531" s="9"/>
      <c r="DF2531" s="9"/>
      <c r="DG2531" s="9"/>
      <c r="DH2531" s="9"/>
      <c r="DI2531" s="9"/>
      <c r="DJ2531" s="9"/>
      <c r="DK2531" s="9"/>
      <c r="DL2531" s="9"/>
      <c r="DM2531" s="9"/>
      <c r="DN2531" s="9"/>
      <c r="DO2531" s="9"/>
    </row>
    <row r="2532" spans="1:119" s="10" customFormat="1" x14ac:dyDescent="0.2">
      <c r="A2532" s="8">
        <v>102605</v>
      </c>
      <c r="B2532" s="9" t="s">
        <v>6327</v>
      </c>
      <c r="C2532" s="9" t="b">
        <v>0</v>
      </c>
      <c r="D2532" s="9" t="b">
        <v>0</v>
      </c>
      <c r="E2532" s="9" t="b">
        <v>1</v>
      </c>
      <c r="F2532" s="9" t="b">
        <v>0</v>
      </c>
      <c r="G2532" s="9" t="s">
        <v>6328</v>
      </c>
      <c r="H2532" s="9"/>
      <c r="I2532" s="9" t="s">
        <v>6329</v>
      </c>
      <c r="J2532" s="9" t="s">
        <v>397</v>
      </c>
      <c r="K2532" s="9">
        <v>45.259</v>
      </c>
      <c r="L2532" s="9">
        <v>-75.921000000000006</v>
      </c>
      <c r="M2532" s="9" t="s">
        <v>156</v>
      </c>
      <c r="N2532" s="9">
        <v>1985</v>
      </c>
      <c r="O2532" s="9"/>
      <c r="P2532" s="9"/>
      <c r="Q2532" s="9">
        <v>333</v>
      </c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 t="s">
        <v>11</v>
      </c>
      <c r="BE2532" s="9"/>
      <c r="BF2532" s="9"/>
      <c r="BG2532" s="9"/>
      <c r="BH2532" s="9"/>
      <c r="BI2532" s="9"/>
      <c r="BJ2532" s="9"/>
      <c r="BK2532" s="9"/>
      <c r="BL2532" s="9"/>
      <c r="BM2532" s="9"/>
      <c r="BN2532" s="9"/>
      <c r="BO2532" s="9"/>
      <c r="BP2532" s="9"/>
      <c r="BQ2532" s="9"/>
      <c r="BR2532" s="9"/>
      <c r="BS2532" s="9"/>
      <c r="BT2532" s="9"/>
      <c r="BU2532" s="9"/>
      <c r="BV2532" s="9"/>
      <c r="BW2532" s="9"/>
      <c r="BX2532" s="9"/>
      <c r="BY2532" s="9"/>
      <c r="BZ2532" s="9"/>
      <c r="CA2532" s="9"/>
      <c r="CB2532" s="9"/>
      <c r="CC2532" s="9"/>
      <c r="CD2532" s="9"/>
      <c r="CE2532" s="9"/>
      <c r="CF2532" s="9"/>
      <c r="CG2532" s="9"/>
      <c r="CH2532" s="9"/>
      <c r="CI2532" s="9"/>
      <c r="CJ2532" s="9"/>
      <c r="CK2532" s="9"/>
      <c r="CL2532" s="9"/>
      <c r="CM2532" s="9"/>
      <c r="CN2532" s="9"/>
      <c r="CO2532" s="9"/>
      <c r="CP2532" s="9"/>
      <c r="CQ2532" s="9"/>
      <c r="CR2532" s="9"/>
      <c r="CS2532" s="9"/>
      <c r="CT2532" s="9"/>
      <c r="CU2532" s="9"/>
      <c r="CV2532" s="9"/>
      <c r="CW2532" s="9"/>
      <c r="CX2532" s="9"/>
      <c r="CY2532" s="9"/>
      <c r="CZ2532" s="9"/>
      <c r="DA2532" s="9"/>
      <c r="DB2532" s="9"/>
      <c r="DC2532" s="9"/>
      <c r="DD2532" s="9"/>
      <c r="DE2532" s="9"/>
      <c r="DF2532" s="9"/>
      <c r="DG2532" s="9"/>
      <c r="DH2532" s="9"/>
      <c r="DI2532" s="9"/>
      <c r="DJ2532" s="9"/>
      <c r="DK2532" s="9"/>
      <c r="DL2532" s="9"/>
      <c r="DM2532" s="9"/>
      <c r="DN2532" s="9"/>
      <c r="DO2532" s="9"/>
    </row>
    <row r="2533" spans="1:119" s="10" customFormat="1" x14ac:dyDescent="0.2">
      <c r="A2533" s="8">
        <v>102606</v>
      </c>
      <c r="B2533" s="9" t="s">
        <v>6330</v>
      </c>
      <c r="C2533" s="9" t="b">
        <v>0</v>
      </c>
      <c r="D2533" s="9" t="b">
        <v>0</v>
      </c>
      <c r="E2533" s="9" t="b">
        <v>1</v>
      </c>
      <c r="F2533" s="9" t="b">
        <v>0</v>
      </c>
      <c r="G2533" s="9" t="s">
        <v>6331</v>
      </c>
      <c r="H2533" s="9"/>
      <c r="I2533" s="9" t="s">
        <v>6329</v>
      </c>
      <c r="J2533" s="9" t="s">
        <v>397</v>
      </c>
      <c r="K2533" s="9">
        <v>45.26</v>
      </c>
      <c r="L2533" s="9">
        <v>-75.92</v>
      </c>
      <c r="M2533" s="9" t="s">
        <v>156</v>
      </c>
      <c r="N2533" s="9">
        <v>1982</v>
      </c>
      <c r="O2533" s="9"/>
      <c r="P2533" s="9"/>
      <c r="Q2533" s="9">
        <v>23711</v>
      </c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 t="s">
        <v>6332</v>
      </c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 t="s">
        <v>11</v>
      </c>
      <c r="BE2533" s="9"/>
      <c r="BF2533" s="9"/>
      <c r="BG2533" s="9"/>
      <c r="BH2533" s="9"/>
      <c r="BI2533" s="9"/>
      <c r="BJ2533" s="9"/>
      <c r="BK2533" s="9"/>
      <c r="BL2533" s="9"/>
      <c r="BM2533" s="9"/>
      <c r="BN2533" s="9"/>
      <c r="BO2533" s="9"/>
      <c r="BP2533" s="9"/>
      <c r="BQ2533" s="9"/>
      <c r="BR2533" s="9"/>
      <c r="BS2533" s="9"/>
      <c r="BT2533" s="9"/>
      <c r="BU2533" s="9"/>
      <c r="BV2533" s="9"/>
      <c r="BW2533" s="9"/>
      <c r="BX2533" s="9"/>
      <c r="BY2533" s="9"/>
      <c r="BZ2533" s="9"/>
      <c r="CA2533" s="9"/>
      <c r="CB2533" s="9"/>
      <c r="CC2533" s="9"/>
      <c r="CD2533" s="9"/>
      <c r="CE2533" s="9"/>
      <c r="CF2533" s="9"/>
      <c r="CG2533" s="9"/>
      <c r="CH2533" s="9"/>
      <c r="CI2533" s="9"/>
      <c r="CJ2533" s="9"/>
      <c r="CK2533" s="9"/>
      <c r="CL2533" s="9"/>
      <c r="CM2533" s="9"/>
      <c r="CN2533" s="9"/>
      <c r="CO2533" s="9"/>
      <c r="CP2533" s="9"/>
      <c r="CQ2533" s="9"/>
      <c r="CR2533" s="9"/>
      <c r="CS2533" s="9"/>
      <c r="CT2533" s="9"/>
      <c r="CU2533" s="9"/>
      <c r="CV2533" s="9"/>
      <c r="CW2533" s="9"/>
      <c r="CX2533" s="9"/>
      <c r="CY2533" s="9"/>
      <c r="CZ2533" s="9"/>
      <c r="DA2533" s="9"/>
      <c r="DB2533" s="9"/>
      <c r="DC2533" s="9"/>
      <c r="DD2533" s="9"/>
      <c r="DE2533" s="9"/>
      <c r="DF2533" s="9"/>
      <c r="DG2533" s="9"/>
      <c r="DH2533" s="9"/>
      <c r="DI2533" s="9"/>
      <c r="DJ2533" s="9"/>
      <c r="DK2533" s="9"/>
      <c r="DL2533" s="9"/>
      <c r="DM2533" s="9"/>
      <c r="DN2533" s="9"/>
      <c r="DO2533" s="9"/>
    </row>
    <row r="2534" spans="1:119" s="10" customFormat="1" x14ac:dyDescent="0.2">
      <c r="A2534" s="8">
        <v>102607</v>
      </c>
      <c r="B2534" s="9" t="s">
        <v>6333</v>
      </c>
      <c r="C2534" s="9" t="b">
        <v>0</v>
      </c>
      <c r="D2534" s="9" t="b">
        <v>0</v>
      </c>
      <c r="E2534" s="9" t="b">
        <v>1</v>
      </c>
      <c r="F2534" s="9" t="b">
        <v>0</v>
      </c>
      <c r="G2534" s="9" t="s">
        <v>6334</v>
      </c>
      <c r="H2534" s="9"/>
      <c r="I2534" s="9" t="s">
        <v>6335</v>
      </c>
      <c r="J2534" s="9" t="s">
        <v>397</v>
      </c>
      <c r="K2534" s="9">
        <v>44.44</v>
      </c>
      <c r="L2534" s="9">
        <v>-76.974999999999994</v>
      </c>
      <c r="M2534" s="9" t="s">
        <v>156</v>
      </c>
      <c r="N2534" s="9">
        <v>2009</v>
      </c>
      <c r="O2534" s="9"/>
      <c r="P2534" s="9">
        <v>2017</v>
      </c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 t="s">
        <v>5214</v>
      </c>
      <c r="AG2534" s="9"/>
      <c r="AH2534" s="9">
        <v>9.1</v>
      </c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  <c r="BI2534" s="9"/>
      <c r="BJ2534" s="9"/>
      <c r="BK2534" s="9" t="s">
        <v>11</v>
      </c>
      <c r="BL2534" s="9"/>
      <c r="BM2534" s="9"/>
      <c r="BN2534" s="9"/>
      <c r="BO2534" s="9"/>
      <c r="BP2534" s="9"/>
      <c r="BQ2534" s="9"/>
      <c r="BR2534" s="9"/>
      <c r="BS2534" s="9"/>
      <c r="BT2534" s="9"/>
      <c r="BU2534" s="9"/>
      <c r="BV2534" s="9"/>
      <c r="BW2534" s="9"/>
      <c r="BX2534" s="9"/>
      <c r="BY2534" s="9"/>
      <c r="BZ2534" s="9"/>
      <c r="CA2534" s="9"/>
      <c r="CB2534" s="9"/>
      <c r="CC2534" s="9"/>
      <c r="CD2534" s="9"/>
      <c r="CE2534" s="9"/>
      <c r="CF2534" s="9"/>
      <c r="CG2534" s="9"/>
      <c r="CH2534" s="9"/>
      <c r="CI2534" s="9"/>
      <c r="CJ2534" s="9"/>
      <c r="CK2534" s="9"/>
      <c r="CL2534" s="9"/>
      <c r="CM2534" s="9"/>
      <c r="CN2534" s="9"/>
      <c r="CO2534" s="9"/>
      <c r="CP2534" s="9"/>
      <c r="CQ2534" s="9"/>
      <c r="CR2534" s="9"/>
      <c r="CS2534" s="9"/>
      <c r="CT2534" s="9"/>
      <c r="CU2534" s="9"/>
      <c r="CV2534" s="9"/>
      <c r="CW2534" s="9"/>
      <c r="CX2534" s="9"/>
      <c r="CY2534" s="9"/>
      <c r="CZ2534" s="9"/>
      <c r="DA2534" s="9"/>
      <c r="DB2534" s="9"/>
      <c r="DC2534" s="9"/>
      <c r="DD2534" s="9"/>
      <c r="DE2534" s="9"/>
      <c r="DF2534" s="9"/>
      <c r="DG2534" s="9"/>
      <c r="DH2534" s="9"/>
      <c r="DI2534" s="9"/>
      <c r="DJ2534" s="9"/>
      <c r="DK2534" s="9"/>
      <c r="DL2534" s="9"/>
      <c r="DM2534" s="9"/>
      <c r="DN2534" s="9"/>
      <c r="DO2534" s="9"/>
    </row>
    <row r="2535" spans="1:119" s="10" customFormat="1" x14ac:dyDescent="0.2">
      <c r="A2535" s="8">
        <v>102608</v>
      </c>
      <c r="B2535" s="9" t="s">
        <v>6336</v>
      </c>
      <c r="C2535" s="9" t="b">
        <v>0</v>
      </c>
      <c r="D2535" s="9" t="b">
        <v>0</v>
      </c>
      <c r="E2535" s="9" t="b">
        <v>1</v>
      </c>
      <c r="F2535" s="9" t="b">
        <v>0</v>
      </c>
      <c r="G2535" s="9" t="s">
        <v>703</v>
      </c>
      <c r="H2535" s="9"/>
      <c r="I2535" s="9" t="s">
        <v>6335</v>
      </c>
      <c r="J2535" s="9" t="s">
        <v>397</v>
      </c>
      <c r="K2535" s="9">
        <v>44.440999999999995</v>
      </c>
      <c r="L2535" s="9">
        <v>-76.97399999999999</v>
      </c>
      <c r="M2535" s="9" t="s">
        <v>705</v>
      </c>
      <c r="N2535" s="9">
        <v>2017</v>
      </c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>
        <v>54</v>
      </c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  <c r="BI2535" s="9"/>
      <c r="BJ2535" s="9"/>
      <c r="BK2535" s="9" t="s">
        <v>11</v>
      </c>
      <c r="BL2535" s="9"/>
      <c r="BM2535" s="9"/>
      <c r="BN2535" s="9"/>
      <c r="BO2535" s="9"/>
      <c r="BP2535" s="9"/>
      <c r="BQ2535" s="9"/>
      <c r="BR2535" s="9"/>
      <c r="BS2535" s="9"/>
      <c r="BT2535" s="9"/>
      <c r="BU2535" s="9"/>
      <c r="BV2535" s="9"/>
      <c r="BW2535" s="9"/>
      <c r="BX2535" s="9"/>
      <c r="BY2535" s="9"/>
      <c r="BZ2535" s="9"/>
      <c r="CA2535" s="9"/>
      <c r="CB2535" s="9"/>
      <c r="CC2535" s="9"/>
      <c r="CD2535" s="9"/>
      <c r="CE2535" s="9"/>
      <c r="CF2535" s="9"/>
      <c r="CG2535" s="9"/>
      <c r="CH2535" s="9"/>
      <c r="CI2535" s="9"/>
      <c r="CJ2535" s="9"/>
      <c r="CK2535" s="9"/>
      <c r="CL2535" s="9"/>
      <c r="CM2535" s="9"/>
      <c r="CN2535" s="9"/>
      <c r="CO2535" s="9"/>
      <c r="CP2535" s="9"/>
      <c r="CQ2535" s="9"/>
      <c r="CR2535" s="9"/>
      <c r="CS2535" s="9"/>
      <c r="CT2535" s="9"/>
      <c r="CU2535" s="9"/>
      <c r="CV2535" s="9"/>
      <c r="CW2535" s="9"/>
      <c r="CX2535" s="9"/>
      <c r="CY2535" s="9"/>
      <c r="CZ2535" s="9"/>
      <c r="DA2535" s="9"/>
      <c r="DB2535" s="9"/>
      <c r="DC2535" s="9"/>
      <c r="DD2535" s="9"/>
      <c r="DE2535" s="9"/>
      <c r="DF2535" s="9"/>
      <c r="DG2535" s="9"/>
      <c r="DH2535" s="9"/>
      <c r="DI2535" s="9"/>
      <c r="DJ2535" s="9"/>
      <c r="DK2535" s="9"/>
      <c r="DL2535" s="9"/>
      <c r="DM2535" s="9"/>
      <c r="DN2535" s="9"/>
      <c r="DO2535" s="9"/>
    </row>
    <row r="2536" spans="1:119" s="10" customFormat="1" x14ac:dyDescent="0.2">
      <c r="A2536" s="8">
        <v>102609</v>
      </c>
      <c r="B2536" s="9" t="s">
        <v>6337</v>
      </c>
      <c r="C2536" s="9" t="b">
        <v>0</v>
      </c>
      <c r="D2536" s="9" t="b">
        <v>0</v>
      </c>
      <c r="E2536" s="9" t="b">
        <v>1</v>
      </c>
      <c r="F2536" s="9" t="b">
        <v>0</v>
      </c>
      <c r="G2536" s="9" t="s">
        <v>2106</v>
      </c>
      <c r="H2536" s="9"/>
      <c r="I2536" s="9" t="s">
        <v>6338</v>
      </c>
      <c r="J2536" s="9" t="s">
        <v>397</v>
      </c>
      <c r="K2536" s="9">
        <v>43.970999999999997</v>
      </c>
      <c r="L2536" s="9">
        <v>-79.244</v>
      </c>
      <c r="M2536" s="9" t="s">
        <v>156</v>
      </c>
      <c r="N2536" s="9">
        <v>2016</v>
      </c>
      <c r="O2536" s="9"/>
      <c r="P2536" s="9">
        <v>2017</v>
      </c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 t="s">
        <v>6339</v>
      </c>
      <c r="AG2536" s="9"/>
      <c r="AH2536" s="9">
        <v>0.2</v>
      </c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  <c r="BI2536" s="9"/>
      <c r="BJ2536" s="9"/>
      <c r="BK2536" s="9" t="s">
        <v>11</v>
      </c>
      <c r="BL2536" s="9"/>
      <c r="BM2536" s="9"/>
      <c r="BN2536" s="9"/>
      <c r="BO2536" s="9"/>
      <c r="BP2536" s="9"/>
      <c r="BQ2536" s="9"/>
      <c r="BR2536" s="9"/>
      <c r="BS2536" s="9"/>
      <c r="BT2536" s="9"/>
      <c r="BU2536" s="9"/>
      <c r="BV2536" s="9"/>
      <c r="BW2536" s="9"/>
      <c r="BX2536" s="9"/>
      <c r="BY2536" s="9"/>
      <c r="BZ2536" s="9"/>
      <c r="CA2536" s="9"/>
      <c r="CB2536" s="9"/>
      <c r="CC2536" s="9"/>
      <c r="CD2536" s="9"/>
      <c r="CE2536" s="9"/>
      <c r="CF2536" s="9"/>
      <c r="CG2536" s="9"/>
      <c r="CH2536" s="9"/>
      <c r="CI2536" s="9"/>
      <c r="CJ2536" s="9"/>
      <c r="CK2536" s="9"/>
      <c r="CL2536" s="9"/>
      <c r="CM2536" s="9"/>
      <c r="CN2536" s="9"/>
      <c r="CO2536" s="9"/>
      <c r="CP2536" s="9"/>
      <c r="CQ2536" s="9"/>
      <c r="CR2536" s="9"/>
      <c r="CS2536" s="9"/>
      <c r="CT2536" s="9"/>
      <c r="CU2536" s="9"/>
      <c r="CV2536" s="9"/>
      <c r="CW2536" s="9"/>
      <c r="CX2536" s="9"/>
      <c r="CY2536" s="9"/>
      <c r="CZ2536" s="9"/>
      <c r="DA2536" s="9"/>
      <c r="DB2536" s="9"/>
      <c r="DC2536" s="9"/>
      <c r="DD2536" s="9"/>
      <c r="DE2536" s="9"/>
      <c r="DF2536" s="9"/>
      <c r="DG2536" s="9"/>
      <c r="DH2536" s="9"/>
      <c r="DI2536" s="9"/>
      <c r="DJ2536" s="9"/>
      <c r="DK2536" s="9"/>
      <c r="DL2536" s="9"/>
      <c r="DM2536" s="9"/>
      <c r="DN2536" s="9"/>
      <c r="DO2536" s="9"/>
    </row>
    <row r="2537" spans="1:119" s="10" customFormat="1" x14ac:dyDescent="0.2">
      <c r="A2537" s="8">
        <v>102610</v>
      </c>
      <c r="B2537" s="9" t="s">
        <v>6340</v>
      </c>
      <c r="C2537" s="9" t="b">
        <v>0</v>
      </c>
      <c r="D2537" s="9" t="b">
        <v>0</v>
      </c>
      <c r="E2537" s="9" t="b">
        <v>1</v>
      </c>
      <c r="F2537" s="9" t="b">
        <v>0</v>
      </c>
      <c r="G2537" s="9" t="s">
        <v>2502</v>
      </c>
      <c r="H2537" s="9"/>
      <c r="I2537" s="9" t="s">
        <v>6341</v>
      </c>
      <c r="J2537" s="9" t="s">
        <v>397</v>
      </c>
      <c r="K2537" s="9">
        <v>43.37</v>
      </c>
      <c r="L2537" s="9">
        <v>-80.981999999999999</v>
      </c>
      <c r="M2537" s="9" t="s">
        <v>156</v>
      </c>
      <c r="N2537" s="9">
        <v>2012</v>
      </c>
      <c r="O2537" s="9"/>
      <c r="P2537" s="9">
        <v>2017</v>
      </c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 t="s">
        <v>6342</v>
      </c>
      <c r="AG2537" s="9"/>
      <c r="AH2537" s="9">
        <v>0.5</v>
      </c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  <c r="BI2537" s="9"/>
      <c r="BJ2537" s="9"/>
      <c r="BK2537" s="9" t="s">
        <v>11</v>
      </c>
      <c r="BL2537" s="9"/>
      <c r="BM2537" s="9"/>
      <c r="BN2537" s="9"/>
      <c r="BO2537" s="9"/>
      <c r="BP2537" s="9"/>
      <c r="BQ2537" s="9"/>
      <c r="BR2537" s="9"/>
      <c r="BS2537" s="9"/>
      <c r="BT2537" s="9"/>
      <c r="BU2537" s="9"/>
      <c r="BV2537" s="9"/>
      <c r="BW2537" s="9"/>
      <c r="BX2537" s="9"/>
      <c r="BY2537" s="9"/>
      <c r="BZ2537" s="9"/>
      <c r="CA2537" s="9"/>
      <c r="CB2537" s="9"/>
      <c r="CC2537" s="9"/>
      <c r="CD2537" s="9"/>
      <c r="CE2537" s="9"/>
      <c r="CF2537" s="9"/>
      <c r="CG2537" s="9"/>
      <c r="CH2537" s="9"/>
      <c r="CI2537" s="9"/>
      <c r="CJ2537" s="9"/>
      <c r="CK2537" s="9"/>
      <c r="CL2537" s="9"/>
      <c r="CM2537" s="9"/>
      <c r="CN2537" s="9"/>
      <c r="CO2537" s="9"/>
      <c r="CP2537" s="9"/>
      <c r="CQ2537" s="9"/>
      <c r="CR2537" s="9"/>
      <c r="CS2537" s="9"/>
      <c r="CT2537" s="9"/>
      <c r="CU2537" s="9"/>
      <c r="CV2537" s="9"/>
      <c r="CW2537" s="9"/>
      <c r="CX2537" s="9"/>
      <c r="CY2537" s="9"/>
      <c r="CZ2537" s="9"/>
      <c r="DA2537" s="9"/>
      <c r="DB2537" s="9"/>
      <c r="DC2537" s="9"/>
      <c r="DD2537" s="9"/>
      <c r="DE2537" s="9"/>
      <c r="DF2537" s="9"/>
      <c r="DG2537" s="9"/>
      <c r="DH2537" s="9"/>
      <c r="DI2537" s="9"/>
      <c r="DJ2537" s="9"/>
      <c r="DK2537" s="9"/>
      <c r="DL2537" s="9"/>
      <c r="DM2537" s="9"/>
      <c r="DN2537" s="9"/>
      <c r="DO2537" s="9"/>
    </row>
    <row r="2538" spans="1:119" s="10" customFormat="1" x14ac:dyDescent="0.2">
      <c r="A2538" s="8">
        <v>102611</v>
      </c>
      <c r="B2538" s="9" t="s">
        <v>6343</v>
      </c>
      <c r="C2538" s="9" t="b">
        <v>0</v>
      </c>
      <c r="D2538" s="9" t="b">
        <v>0</v>
      </c>
      <c r="E2538" s="9" t="b">
        <v>1</v>
      </c>
      <c r="F2538" s="9" t="b">
        <v>0</v>
      </c>
      <c r="G2538" s="9" t="s">
        <v>3142</v>
      </c>
      <c r="H2538" s="9"/>
      <c r="I2538" s="9" t="s">
        <v>6341</v>
      </c>
      <c r="J2538" s="9" t="s">
        <v>397</v>
      </c>
      <c r="K2538" s="9">
        <v>43.370999999999995</v>
      </c>
      <c r="L2538" s="9">
        <v>-80.980999999999995</v>
      </c>
      <c r="M2538" s="9" t="s">
        <v>156</v>
      </c>
      <c r="N2538" s="9">
        <v>2016</v>
      </c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 t="s">
        <v>6344</v>
      </c>
      <c r="AG2538" s="9"/>
      <c r="AH2538" s="9">
        <v>0.17499999999999999</v>
      </c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  <c r="BI2538" s="9"/>
      <c r="BJ2538" s="9"/>
      <c r="BK2538" s="9" t="s">
        <v>11</v>
      </c>
      <c r="BL2538" s="9"/>
      <c r="BM2538" s="9"/>
      <c r="BN2538" s="9"/>
      <c r="BO2538" s="9"/>
      <c r="BP2538" s="9"/>
      <c r="BQ2538" s="9"/>
      <c r="BR2538" s="9"/>
      <c r="BS2538" s="9"/>
      <c r="BT2538" s="9"/>
      <c r="BU2538" s="9"/>
      <c r="BV2538" s="9"/>
      <c r="BW2538" s="9"/>
      <c r="BX2538" s="9"/>
      <c r="BY2538" s="9"/>
      <c r="BZ2538" s="9"/>
      <c r="CA2538" s="9"/>
      <c r="CB2538" s="9"/>
      <c r="CC2538" s="9"/>
      <c r="CD2538" s="9"/>
      <c r="CE2538" s="9"/>
      <c r="CF2538" s="9"/>
      <c r="CG2538" s="9"/>
      <c r="CH2538" s="9"/>
      <c r="CI2538" s="9"/>
      <c r="CJ2538" s="9"/>
      <c r="CK2538" s="9"/>
      <c r="CL2538" s="9"/>
      <c r="CM2538" s="9"/>
      <c r="CN2538" s="9"/>
      <c r="CO2538" s="9"/>
      <c r="CP2538" s="9"/>
      <c r="CQ2538" s="9"/>
      <c r="CR2538" s="9"/>
      <c r="CS2538" s="9"/>
      <c r="CT2538" s="9"/>
      <c r="CU2538" s="9"/>
      <c r="CV2538" s="9"/>
      <c r="CW2538" s="9"/>
      <c r="CX2538" s="9"/>
      <c r="CY2538" s="9"/>
      <c r="CZ2538" s="9"/>
      <c r="DA2538" s="9"/>
      <c r="DB2538" s="9"/>
      <c r="DC2538" s="9"/>
      <c r="DD2538" s="9"/>
      <c r="DE2538" s="9"/>
      <c r="DF2538" s="9"/>
      <c r="DG2538" s="9"/>
      <c r="DH2538" s="9"/>
      <c r="DI2538" s="9"/>
      <c r="DJ2538" s="9"/>
      <c r="DK2538" s="9"/>
      <c r="DL2538" s="9"/>
      <c r="DM2538" s="9"/>
      <c r="DN2538" s="9"/>
      <c r="DO2538" s="9"/>
    </row>
    <row r="2539" spans="1:119" s="10" customFormat="1" x14ac:dyDescent="0.2">
      <c r="A2539" s="8">
        <v>102612</v>
      </c>
      <c r="B2539" s="9" t="s">
        <v>6345</v>
      </c>
      <c r="C2539" s="9" t="b">
        <v>0</v>
      </c>
      <c r="D2539" s="9" t="b">
        <v>0</v>
      </c>
      <c r="E2539" s="9" t="b">
        <v>1</v>
      </c>
      <c r="F2539" s="9" t="b">
        <v>0</v>
      </c>
      <c r="G2539" s="9" t="s">
        <v>3142</v>
      </c>
      <c r="H2539" s="9"/>
      <c r="I2539" s="9" t="s">
        <v>6341</v>
      </c>
      <c r="J2539" s="9" t="s">
        <v>397</v>
      </c>
      <c r="K2539" s="9">
        <v>43.372</v>
      </c>
      <c r="L2539" s="9">
        <v>-80.98</v>
      </c>
      <c r="M2539" s="9" t="s">
        <v>156</v>
      </c>
      <c r="N2539" s="9">
        <v>2016</v>
      </c>
      <c r="O2539" s="9"/>
      <c r="P2539" s="9">
        <v>2017</v>
      </c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 t="s">
        <v>6346</v>
      </c>
      <c r="AG2539" s="9"/>
      <c r="AH2539" s="9">
        <v>0.25</v>
      </c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  <c r="BI2539" s="9"/>
      <c r="BJ2539" s="9"/>
      <c r="BK2539" s="9" t="s">
        <v>11</v>
      </c>
      <c r="BL2539" s="9"/>
      <c r="BM2539" s="9"/>
      <c r="BN2539" s="9"/>
      <c r="BO2539" s="9"/>
      <c r="BP2539" s="9"/>
      <c r="BQ2539" s="9"/>
      <c r="BR2539" s="9"/>
      <c r="BS2539" s="9"/>
      <c r="BT2539" s="9"/>
      <c r="BU2539" s="9"/>
      <c r="BV2539" s="9"/>
      <c r="BW2539" s="9"/>
      <c r="BX2539" s="9"/>
      <c r="BY2539" s="9"/>
      <c r="BZ2539" s="9"/>
      <c r="CA2539" s="9"/>
      <c r="CB2539" s="9"/>
      <c r="CC2539" s="9"/>
      <c r="CD2539" s="9"/>
      <c r="CE2539" s="9"/>
      <c r="CF2539" s="9"/>
      <c r="CG2539" s="9"/>
      <c r="CH2539" s="9"/>
      <c r="CI2539" s="9"/>
      <c r="CJ2539" s="9"/>
      <c r="CK2539" s="9"/>
      <c r="CL2539" s="9"/>
      <c r="CM2539" s="9"/>
      <c r="CN2539" s="9"/>
      <c r="CO2539" s="9"/>
      <c r="CP2539" s="9"/>
      <c r="CQ2539" s="9"/>
      <c r="CR2539" s="9"/>
      <c r="CS2539" s="9"/>
      <c r="CT2539" s="9"/>
      <c r="CU2539" s="9"/>
      <c r="CV2539" s="9"/>
      <c r="CW2539" s="9"/>
      <c r="CX2539" s="9"/>
      <c r="CY2539" s="9"/>
      <c r="CZ2539" s="9"/>
      <c r="DA2539" s="9"/>
      <c r="DB2539" s="9"/>
      <c r="DC2539" s="9"/>
      <c r="DD2539" s="9"/>
      <c r="DE2539" s="9"/>
      <c r="DF2539" s="9"/>
      <c r="DG2539" s="9"/>
      <c r="DH2539" s="9"/>
      <c r="DI2539" s="9"/>
      <c r="DJ2539" s="9"/>
      <c r="DK2539" s="9"/>
      <c r="DL2539" s="9"/>
      <c r="DM2539" s="9"/>
      <c r="DN2539" s="9"/>
      <c r="DO2539" s="9"/>
    </row>
    <row r="2540" spans="1:119" s="10" customFormat="1" x14ac:dyDescent="0.2">
      <c r="A2540" s="8">
        <v>102613</v>
      </c>
      <c r="B2540" s="9" t="s">
        <v>6347</v>
      </c>
      <c r="C2540" s="9" t="b">
        <v>0</v>
      </c>
      <c r="D2540" s="9" t="b">
        <v>0</v>
      </c>
      <c r="E2540" s="9" t="b">
        <v>1</v>
      </c>
      <c r="F2540" s="9" t="b">
        <v>0</v>
      </c>
      <c r="G2540" s="9" t="s">
        <v>2032</v>
      </c>
      <c r="H2540" s="9"/>
      <c r="I2540" s="9" t="s">
        <v>6348</v>
      </c>
      <c r="J2540" s="9" t="s">
        <v>397</v>
      </c>
      <c r="K2540" s="9">
        <v>42.954999999999998</v>
      </c>
      <c r="L2540" s="9">
        <v>-81.623000000000005</v>
      </c>
      <c r="M2540" s="9" t="s">
        <v>156</v>
      </c>
      <c r="N2540" s="9">
        <v>2013</v>
      </c>
      <c r="O2540" s="9"/>
      <c r="P2540" s="9">
        <v>2017</v>
      </c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 t="s">
        <v>6349</v>
      </c>
      <c r="AG2540" s="9"/>
      <c r="AH2540" s="9">
        <v>0.25</v>
      </c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  <c r="BI2540" s="9"/>
      <c r="BJ2540" s="9"/>
      <c r="BK2540" s="9" t="s">
        <v>11</v>
      </c>
      <c r="BL2540" s="9"/>
      <c r="BM2540" s="9"/>
      <c r="BN2540" s="9"/>
      <c r="BO2540" s="9"/>
      <c r="BP2540" s="9"/>
      <c r="BQ2540" s="9"/>
      <c r="BR2540" s="9"/>
      <c r="BS2540" s="9"/>
      <c r="BT2540" s="9"/>
      <c r="BU2540" s="9"/>
      <c r="BV2540" s="9"/>
      <c r="BW2540" s="9"/>
      <c r="BX2540" s="9"/>
      <c r="BY2540" s="9"/>
      <c r="BZ2540" s="9"/>
      <c r="CA2540" s="9"/>
      <c r="CB2540" s="9"/>
      <c r="CC2540" s="9"/>
      <c r="CD2540" s="9"/>
      <c r="CE2540" s="9"/>
      <c r="CF2540" s="9"/>
      <c r="CG2540" s="9"/>
      <c r="CH2540" s="9"/>
      <c r="CI2540" s="9"/>
      <c r="CJ2540" s="9"/>
      <c r="CK2540" s="9"/>
      <c r="CL2540" s="9"/>
      <c r="CM2540" s="9"/>
      <c r="CN2540" s="9"/>
      <c r="CO2540" s="9"/>
      <c r="CP2540" s="9"/>
      <c r="CQ2540" s="9"/>
      <c r="CR2540" s="9"/>
      <c r="CS2540" s="9"/>
      <c r="CT2540" s="9"/>
      <c r="CU2540" s="9"/>
      <c r="CV2540" s="9"/>
      <c r="CW2540" s="9"/>
      <c r="CX2540" s="9"/>
      <c r="CY2540" s="9"/>
      <c r="CZ2540" s="9"/>
      <c r="DA2540" s="9"/>
      <c r="DB2540" s="9"/>
      <c r="DC2540" s="9"/>
      <c r="DD2540" s="9"/>
      <c r="DE2540" s="9"/>
      <c r="DF2540" s="9"/>
      <c r="DG2540" s="9"/>
      <c r="DH2540" s="9"/>
      <c r="DI2540" s="9"/>
      <c r="DJ2540" s="9"/>
      <c r="DK2540" s="9"/>
      <c r="DL2540" s="9"/>
      <c r="DM2540" s="9"/>
      <c r="DN2540" s="9"/>
      <c r="DO2540" s="9"/>
    </row>
    <row r="2541" spans="1:119" s="10" customFormat="1" x14ac:dyDescent="0.2">
      <c r="A2541" s="8">
        <v>102614</v>
      </c>
      <c r="B2541" s="9" t="s">
        <v>6350</v>
      </c>
      <c r="C2541" s="9" t="b">
        <v>0</v>
      </c>
      <c r="D2541" s="9" t="b">
        <v>0</v>
      </c>
      <c r="E2541" s="9" t="b">
        <v>1</v>
      </c>
      <c r="F2541" s="9" t="b">
        <v>0</v>
      </c>
      <c r="G2541" s="9" t="s">
        <v>6351</v>
      </c>
      <c r="H2541" s="9"/>
      <c r="I2541" s="9" t="s">
        <v>6348</v>
      </c>
      <c r="J2541" s="9" t="s">
        <v>397</v>
      </c>
      <c r="K2541" s="9">
        <v>42.955999999999996</v>
      </c>
      <c r="L2541" s="9">
        <v>-81.622</v>
      </c>
      <c r="M2541" s="9" t="s">
        <v>156</v>
      </c>
      <c r="N2541" s="9">
        <v>2013</v>
      </c>
      <c r="O2541" s="9"/>
      <c r="P2541" s="9">
        <v>2017</v>
      </c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 t="s">
        <v>2064</v>
      </c>
      <c r="AG2541" s="9"/>
      <c r="AH2541" s="9">
        <v>10</v>
      </c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  <c r="BI2541" s="9"/>
      <c r="BJ2541" s="9"/>
      <c r="BK2541" s="9" t="s">
        <v>11</v>
      </c>
      <c r="BL2541" s="9"/>
      <c r="BM2541" s="9"/>
      <c r="BN2541" s="9"/>
      <c r="BO2541" s="9"/>
      <c r="BP2541" s="9"/>
      <c r="BQ2541" s="9"/>
      <c r="BR2541" s="9"/>
      <c r="BS2541" s="9"/>
      <c r="BT2541" s="9"/>
      <c r="BU2541" s="9"/>
      <c r="BV2541" s="9"/>
      <c r="BW2541" s="9"/>
      <c r="BX2541" s="9"/>
      <c r="BY2541" s="9"/>
      <c r="BZ2541" s="9"/>
      <c r="CA2541" s="9"/>
      <c r="CB2541" s="9"/>
      <c r="CC2541" s="9"/>
      <c r="CD2541" s="9"/>
      <c r="CE2541" s="9"/>
      <c r="CF2541" s="9"/>
      <c r="CG2541" s="9"/>
      <c r="CH2541" s="9"/>
      <c r="CI2541" s="9"/>
      <c r="CJ2541" s="9"/>
      <c r="CK2541" s="9"/>
      <c r="CL2541" s="9"/>
      <c r="CM2541" s="9"/>
      <c r="CN2541" s="9"/>
      <c r="CO2541" s="9"/>
      <c r="CP2541" s="9"/>
      <c r="CQ2541" s="9"/>
      <c r="CR2541" s="9"/>
      <c r="CS2541" s="9"/>
      <c r="CT2541" s="9"/>
      <c r="CU2541" s="9"/>
      <c r="CV2541" s="9"/>
      <c r="CW2541" s="9"/>
      <c r="CX2541" s="9"/>
      <c r="CY2541" s="9"/>
      <c r="CZ2541" s="9"/>
      <c r="DA2541" s="9"/>
      <c r="DB2541" s="9"/>
      <c r="DC2541" s="9"/>
      <c r="DD2541" s="9"/>
      <c r="DE2541" s="9"/>
      <c r="DF2541" s="9"/>
      <c r="DG2541" s="9"/>
      <c r="DH2541" s="9"/>
      <c r="DI2541" s="9"/>
      <c r="DJ2541" s="9"/>
      <c r="DK2541" s="9"/>
      <c r="DL2541" s="9"/>
      <c r="DM2541" s="9"/>
      <c r="DN2541" s="9"/>
      <c r="DO2541" s="9"/>
    </row>
    <row r="2542" spans="1:119" s="10" customFormat="1" x14ac:dyDescent="0.2">
      <c r="A2542" s="8">
        <v>102615</v>
      </c>
      <c r="B2542" s="9" t="s">
        <v>6352</v>
      </c>
      <c r="C2542" s="9" t="b">
        <v>0</v>
      </c>
      <c r="D2542" s="9" t="b">
        <v>0</v>
      </c>
      <c r="E2542" s="9" t="b">
        <v>1</v>
      </c>
      <c r="F2542" s="9" t="b">
        <v>0</v>
      </c>
      <c r="G2542" s="9" t="s">
        <v>6353</v>
      </c>
      <c r="H2542" s="9"/>
      <c r="I2542" s="9" t="s">
        <v>6348</v>
      </c>
      <c r="J2542" s="9" t="s">
        <v>397</v>
      </c>
      <c r="K2542" s="9">
        <v>42.957000000000001</v>
      </c>
      <c r="L2542" s="9">
        <v>-81.621000000000009</v>
      </c>
      <c r="M2542" s="9" t="s">
        <v>156</v>
      </c>
      <c r="N2542" s="9">
        <v>2013</v>
      </c>
      <c r="O2542" s="9"/>
      <c r="P2542" s="9">
        <v>2017</v>
      </c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 t="s">
        <v>2094</v>
      </c>
      <c r="AG2542" s="9"/>
      <c r="AH2542" s="9">
        <v>2</v>
      </c>
      <c r="AI2542" s="9"/>
      <c r="AJ2542" s="9">
        <v>2540</v>
      </c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  <c r="BI2542" s="9"/>
      <c r="BJ2542" s="9"/>
      <c r="BK2542" s="9" t="s">
        <v>11</v>
      </c>
      <c r="BL2542" s="9"/>
      <c r="BM2542" s="9"/>
      <c r="BN2542" s="9"/>
      <c r="BO2542" s="9"/>
      <c r="BP2542" s="9"/>
      <c r="BQ2542" s="9"/>
      <c r="BR2542" s="9"/>
      <c r="BS2542" s="9"/>
      <c r="BT2542" s="9"/>
      <c r="BU2542" s="9"/>
      <c r="BV2542" s="9"/>
      <c r="BW2542" s="9"/>
      <c r="BX2542" s="9"/>
      <c r="BY2542" s="9"/>
      <c r="BZ2542" s="9"/>
      <c r="CA2542" s="9"/>
      <c r="CB2542" s="9"/>
      <c r="CC2542" s="9"/>
      <c r="CD2542" s="9"/>
      <c r="CE2542" s="9"/>
      <c r="CF2542" s="9"/>
      <c r="CG2542" s="9"/>
      <c r="CH2542" s="9"/>
      <c r="CI2542" s="9"/>
      <c r="CJ2542" s="9"/>
      <c r="CK2542" s="9"/>
      <c r="CL2542" s="9"/>
      <c r="CM2542" s="9"/>
      <c r="CN2542" s="9"/>
      <c r="CO2542" s="9"/>
      <c r="CP2542" s="9"/>
      <c r="CQ2542" s="9"/>
      <c r="CR2542" s="9"/>
      <c r="CS2542" s="9"/>
      <c r="CT2542" s="9"/>
      <c r="CU2542" s="9"/>
      <c r="CV2542" s="9"/>
      <c r="CW2542" s="9"/>
      <c r="CX2542" s="9"/>
      <c r="CY2542" s="9"/>
      <c r="CZ2542" s="9"/>
      <c r="DA2542" s="9"/>
      <c r="DB2542" s="9"/>
      <c r="DC2542" s="9"/>
      <c r="DD2542" s="9"/>
      <c r="DE2542" s="9"/>
      <c r="DF2542" s="9"/>
      <c r="DG2542" s="9"/>
      <c r="DH2542" s="9"/>
      <c r="DI2542" s="9"/>
      <c r="DJ2542" s="9"/>
      <c r="DK2542" s="9"/>
      <c r="DL2542" s="9"/>
      <c r="DM2542" s="9"/>
      <c r="DN2542" s="9"/>
      <c r="DO2542" s="9"/>
    </row>
    <row r="2543" spans="1:119" s="10" customFormat="1" x14ac:dyDescent="0.2">
      <c r="A2543" s="8">
        <v>102616</v>
      </c>
      <c r="B2543" s="9" t="s">
        <v>6354</v>
      </c>
      <c r="C2543" s="9" t="b">
        <v>0</v>
      </c>
      <c r="D2543" s="9" t="b">
        <v>0</v>
      </c>
      <c r="E2543" s="9" t="b">
        <v>1</v>
      </c>
      <c r="F2543" s="9" t="b">
        <v>0</v>
      </c>
      <c r="G2543" s="9" t="s">
        <v>2564</v>
      </c>
      <c r="H2543" s="9" t="s">
        <v>3362</v>
      </c>
      <c r="I2543" s="9" t="s">
        <v>6348</v>
      </c>
      <c r="J2543" s="9" t="s">
        <v>397</v>
      </c>
      <c r="K2543" s="9">
        <v>42.957999999999998</v>
      </c>
      <c r="L2543" s="9">
        <v>-81.62</v>
      </c>
      <c r="M2543" s="9" t="s">
        <v>156</v>
      </c>
      <c r="N2543" s="9">
        <v>2014</v>
      </c>
      <c r="O2543" s="9"/>
      <c r="P2543" s="9">
        <v>2017</v>
      </c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 t="s">
        <v>6355</v>
      </c>
      <c r="AG2543" s="9"/>
      <c r="AH2543" s="9">
        <v>0.5</v>
      </c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  <c r="BI2543" s="9"/>
      <c r="BJ2543" s="9"/>
      <c r="BK2543" s="9" t="s">
        <v>11</v>
      </c>
      <c r="BL2543" s="9"/>
      <c r="BM2543" s="9"/>
      <c r="BN2543" s="9"/>
      <c r="BO2543" s="9"/>
      <c r="BP2543" s="9"/>
      <c r="BQ2543" s="9"/>
      <c r="BR2543" s="9"/>
      <c r="BS2543" s="9"/>
      <c r="BT2543" s="9"/>
      <c r="BU2543" s="9"/>
      <c r="BV2543" s="9"/>
      <c r="BW2543" s="9"/>
      <c r="BX2543" s="9"/>
      <c r="BY2543" s="9"/>
      <c r="BZ2543" s="9"/>
      <c r="CA2543" s="9"/>
      <c r="CB2543" s="9"/>
      <c r="CC2543" s="9"/>
      <c r="CD2543" s="9"/>
      <c r="CE2543" s="9"/>
      <c r="CF2543" s="9"/>
      <c r="CG2543" s="9"/>
      <c r="CH2543" s="9"/>
      <c r="CI2543" s="9"/>
      <c r="CJ2543" s="9"/>
      <c r="CK2543" s="9"/>
      <c r="CL2543" s="9"/>
      <c r="CM2543" s="9"/>
      <c r="CN2543" s="9"/>
      <c r="CO2543" s="9"/>
      <c r="CP2543" s="9"/>
      <c r="CQ2543" s="9"/>
      <c r="CR2543" s="9"/>
      <c r="CS2543" s="9"/>
      <c r="CT2543" s="9"/>
      <c r="CU2543" s="9"/>
      <c r="CV2543" s="9"/>
      <c r="CW2543" s="9"/>
      <c r="CX2543" s="9"/>
      <c r="CY2543" s="9"/>
      <c r="CZ2543" s="9"/>
      <c r="DA2543" s="9"/>
      <c r="DB2543" s="9"/>
      <c r="DC2543" s="9"/>
      <c r="DD2543" s="9"/>
      <c r="DE2543" s="9"/>
      <c r="DF2543" s="9"/>
      <c r="DG2543" s="9"/>
      <c r="DH2543" s="9"/>
      <c r="DI2543" s="9"/>
      <c r="DJ2543" s="9"/>
      <c r="DK2543" s="9"/>
      <c r="DL2543" s="9"/>
      <c r="DM2543" s="9"/>
      <c r="DN2543" s="9"/>
      <c r="DO2543" s="9"/>
    </row>
    <row r="2544" spans="1:119" s="10" customFormat="1" x14ac:dyDescent="0.2">
      <c r="A2544" s="8">
        <v>102617</v>
      </c>
      <c r="B2544" s="9" t="s">
        <v>6356</v>
      </c>
      <c r="C2544" s="9" t="b">
        <v>0</v>
      </c>
      <c r="D2544" s="9" t="b">
        <v>0</v>
      </c>
      <c r="E2544" s="9" t="b">
        <v>1</v>
      </c>
      <c r="F2544" s="9" t="b">
        <v>0</v>
      </c>
      <c r="G2544" s="9" t="s">
        <v>2135</v>
      </c>
      <c r="H2544" s="9"/>
      <c r="I2544" s="9" t="s">
        <v>6348</v>
      </c>
      <c r="J2544" s="9" t="s">
        <v>397</v>
      </c>
      <c r="K2544" s="9">
        <v>42.958999999999996</v>
      </c>
      <c r="L2544" s="9">
        <v>-81.619</v>
      </c>
      <c r="M2544" s="9" t="s">
        <v>156</v>
      </c>
      <c r="N2544" s="9">
        <v>2015</v>
      </c>
      <c r="O2544" s="9"/>
      <c r="P2544" s="9">
        <v>2017</v>
      </c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 t="s">
        <v>6357</v>
      </c>
      <c r="AG2544" s="9"/>
      <c r="AH2544" s="9">
        <v>0.5</v>
      </c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  <c r="BI2544" s="9"/>
      <c r="BJ2544" s="9"/>
      <c r="BK2544" s="9" t="s">
        <v>11</v>
      </c>
      <c r="BL2544" s="9"/>
      <c r="BM2544" s="9"/>
      <c r="BN2544" s="9"/>
      <c r="BO2544" s="9"/>
      <c r="BP2544" s="9"/>
      <c r="BQ2544" s="9"/>
      <c r="BR2544" s="9"/>
      <c r="BS2544" s="9"/>
      <c r="BT2544" s="9"/>
      <c r="BU2544" s="9"/>
      <c r="BV2544" s="9"/>
      <c r="BW2544" s="9"/>
      <c r="BX2544" s="9"/>
      <c r="BY2544" s="9"/>
      <c r="BZ2544" s="9"/>
      <c r="CA2544" s="9"/>
      <c r="CB2544" s="9"/>
      <c r="CC2544" s="9"/>
      <c r="CD2544" s="9"/>
      <c r="CE2544" s="9"/>
      <c r="CF2544" s="9"/>
      <c r="CG2544" s="9"/>
      <c r="CH2544" s="9"/>
      <c r="CI2544" s="9"/>
      <c r="CJ2544" s="9"/>
      <c r="CK2544" s="9"/>
      <c r="CL2544" s="9"/>
      <c r="CM2544" s="9"/>
      <c r="CN2544" s="9"/>
      <c r="CO2544" s="9"/>
      <c r="CP2544" s="9"/>
      <c r="CQ2544" s="9"/>
      <c r="CR2544" s="9"/>
      <c r="CS2544" s="9"/>
      <c r="CT2544" s="9"/>
      <c r="CU2544" s="9"/>
      <c r="CV2544" s="9"/>
      <c r="CW2544" s="9"/>
      <c r="CX2544" s="9"/>
      <c r="CY2544" s="9"/>
      <c r="CZ2544" s="9"/>
      <c r="DA2544" s="9"/>
      <c r="DB2544" s="9"/>
      <c r="DC2544" s="9"/>
      <c r="DD2544" s="9"/>
      <c r="DE2544" s="9"/>
      <c r="DF2544" s="9"/>
      <c r="DG2544" s="9"/>
      <c r="DH2544" s="9"/>
      <c r="DI2544" s="9"/>
      <c r="DJ2544" s="9"/>
      <c r="DK2544" s="9"/>
      <c r="DL2544" s="9"/>
      <c r="DM2544" s="9"/>
      <c r="DN2544" s="9"/>
      <c r="DO2544" s="9"/>
    </row>
    <row r="2545" spans="1:119" s="10" customFormat="1" x14ac:dyDescent="0.2">
      <c r="A2545" s="8">
        <v>102618</v>
      </c>
      <c r="B2545" s="9" t="s">
        <v>6358</v>
      </c>
      <c r="C2545" s="9" t="b">
        <v>0</v>
      </c>
      <c r="D2545" s="9" t="b">
        <v>0</v>
      </c>
      <c r="E2545" s="9" t="b">
        <v>1</v>
      </c>
      <c r="F2545" s="9" t="b">
        <v>0</v>
      </c>
      <c r="G2545" s="9" t="s">
        <v>823</v>
      </c>
      <c r="H2545" s="9"/>
      <c r="I2545" s="9" t="s">
        <v>6348</v>
      </c>
      <c r="J2545" s="9" t="s">
        <v>397</v>
      </c>
      <c r="K2545" s="9">
        <v>42.96</v>
      </c>
      <c r="L2545" s="9">
        <v>-81.618000000000009</v>
      </c>
      <c r="M2545" s="9" t="s">
        <v>156</v>
      </c>
      <c r="N2545" s="9">
        <v>2015</v>
      </c>
      <c r="O2545" s="9"/>
      <c r="P2545" s="9">
        <v>2017</v>
      </c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 t="s">
        <v>686</v>
      </c>
      <c r="AG2545" s="9"/>
      <c r="AH2545" s="9">
        <v>39.978000000000002</v>
      </c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  <c r="BI2545" s="9"/>
      <c r="BJ2545" s="9"/>
      <c r="BK2545" s="9"/>
      <c r="BL2545" s="9"/>
      <c r="BM2545" s="9" t="s">
        <v>11</v>
      </c>
      <c r="BN2545" s="9"/>
      <c r="BO2545" s="9"/>
      <c r="BP2545" s="9"/>
      <c r="BQ2545" s="9"/>
      <c r="BR2545" s="9"/>
      <c r="BS2545" s="9"/>
      <c r="BT2545" s="9"/>
      <c r="BU2545" s="9"/>
      <c r="BV2545" s="9"/>
      <c r="BW2545" s="9"/>
      <c r="BX2545" s="9"/>
      <c r="BY2545" s="9"/>
      <c r="BZ2545" s="9"/>
      <c r="CA2545" s="9"/>
      <c r="CB2545" s="9"/>
      <c r="CC2545" s="9"/>
      <c r="CD2545" s="9"/>
      <c r="CE2545" s="9"/>
      <c r="CF2545" s="9"/>
      <c r="CG2545" s="9"/>
      <c r="CH2545" s="9"/>
      <c r="CI2545" s="9"/>
      <c r="CJ2545" s="9"/>
      <c r="CK2545" s="9"/>
      <c r="CL2545" s="9"/>
      <c r="CM2545" s="9"/>
      <c r="CN2545" s="9"/>
      <c r="CO2545" s="9"/>
      <c r="CP2545" s="9"/>
      <c r="CQ2545" s="9"/>
      <c r="CR2545" s="9"/>
      <c r="CS2545" s="9"/>
      <c r="CT2545" s="9"/>
      <c r="CU2545" s="9"/>
      <c r="CV2545" s="9"/>
      <c r="CW2545" s="9"/>
      <c r="CX2545" s="9"/>
      <c r="CY2545" s="9"/>
      <c r="CZ2545" s="9"/>
      <c r="DA2545" s="9"/>
      <c r="DB2545" s="9"/>
      <c r="DC2545" s="9"/>
      <c r="DD2545" s="9"/>
      <c r="DE2545" s="9"/>
      <c r="DF2545" s="9"/>
      <c r="DG2545" s="9"/>
      <c r="DH2545" s="9"/>
      <c r="DI2545" s="9"/>
      <c r="DJ2545" s="9"/>
      <c r="DK2545" s="9"/>
      <c r="DL2545" s="9"/>
      <c r="DM2545" s="9"/>
      <c r="DN2545" s="9"/>
      <c r="DO2545" s="9"/>
    </row>
    <row r="2546" spans="1:119" s="10" customFormat="1" x14ac:dyDescent="0.2">
      <c r="A2546" s="8">
        <v>102619</v>
      </c>
      <c r="B2546" s="9" t="s">
        <v>6359</v>
      </c>
      <c r="C2546" s="9" t="b">
        <v>0</v>
      </c>
      <c r="D2546" s="9" t="b">
        <v>0</v>
      </c>
      <c r="E2546" s="9" t="b">
        <v>1</v>
      </c>
      <c r="F2546" s="9" t="b">
        <v>0</v>
      </c>
      <c r="G2546" s="9" t="s">
        <v>6360</v>
      </c>
      <c r="H2546" s="9"/>
      <c r="I2546" s="9" t="s">
        <v>6348</v>
      </c>
      <c r="J2546" s="9" t="s">
        <v>397</v>
      </c>
      <c r="K2546" s="9">
        <v>42.960999999999999</v>
      </c>
      <c r="L2546" s="9">
        <v>-81.617000000000004</v>
      </c>
      <c r="M2546" s="9" t="s">
        <v>156</v>
      </c>
      <c r="N2546" s="9">
        <v>2014</v>
      </c>
      <c r="O2546" s="9"/>
      <c r="P2546" s="9">
        <v>2017</v>
      </c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 t="s">
        <v>6361</v>
      </c>
      <c r="AG2546" s="9"/>
      <c r="AH2546" s="9">
        <v>0.44</v>
      </c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  <c r="BI2546" s="9"/>
      <c r="BJ2546" s="9"/>
      <c r="BK2546" s="9" t="s">
        <v>11</v>
      </c>
      <c r="BL2546" s="9"/>
      <c r="BM2546" s="9"/>
      <c r="BN2546" s="9"/>
      <c r="BO2546" s="9"/>
      <c r="BP2546" s="9"/>
      <c r="BQ2546" s="9"/>
      <c r="BR2546" s="9"/>
      <c r="BS2546" s="9"/>
      <c r="BT2546" s="9"/>
      <c r="BU2546" s="9"/>
      <c r="BV2546" s="9"/>
      <c r="BW2546" s="9"/>
      <c r="BX2546" s="9"/>
      <c r="BY2546" s="9"/>
      <c r="BZ2546" s="9"/>
      <c r="CA2546" s="9"/>
      <c r="CB2546" s="9"/>
      <c r="CC2546" s="9"/>
      <c r="CD2546" s="9"/>
      <c r="CE2546" s="9"/>
      <c r="CF2546" s="9"/>
      <c r="CG2546" s="9"/>
      <c r="CH2546" s="9"/>
      <c r="CI2546" s="9"/>
      <c r="CJ2546" s="9"/>
      <c r="CK2546" s="9"/>
      <c r="CL2546" s="9"/>
      <c r="CM2546" s="9"/>
      <c r="CN2546" s="9"/>
      <c r="CO2546" s="9"/>
      <c r="CP2546" s="9"/>
      <c r="CQ2546" s="9"/>
      <c r="CR2546" s="9"/>
      <c r="CS2546" s="9"/>
      <c r="CT2546" s="9"/>
      <c r="CU2546" s="9"/>
      <c r="CV2546" s="9"/>
      <c r="CW2546" s="9"/>
      <c r="CX2546" s="9"/>
      <c r="CY2546" s="9"/>
      <c r="CZ2546" s="9"/>
      <c r="DA2546" s="9"/>
      <c r="DB2546" s="9"/>
      <c r="DC2546" s="9"/>
      <c r="DD2546" s="9"/>
      <c r="DE2546" s="9"/>
      <c r="DF2546" s="9"/>
      <c r="DG2546" s="9"/>
      <c r="DH2546" s="9"/>
      <c r="DI2546" s="9"/>
      <c r="DJ2546" s="9"/>
      <c r="DK2546" s="9"/>
      <c r="DL2546" s="9"/>
      <c r="DM2546" s="9"/>
      <c r="DN2546" s="9"/>
      <c r="DO2546" s="9"/>
    </row>
    <row r="2547" spans="1:119" s="10" customFormat="1" x14ac:dyDescent="0.2">
      <c r="A2547" s="8">
        <v>102620</v>
      </c>
      <c r="B2547" s="9" t="s">
        <v>6362</v>
      </c>
      <c r="C2547" s="9" t="b">
        <v>0</v>
      </c>
      <c r="D2547" s="9" t="b">
        <v>0</v>
      </c>
      <c r="E2547" s="9" t="b">
        <v>1</v>
      </c>
      <c r="F2547" s="9" t="b">
        <v>0</v>
      </c>
      <c r="G2547" s="9" t="s">
        <v>5921</v>
      </c>
      <c r="H2547" s="9"/>
      <c r="I2547" s="9" t="s">
        <v>6363</v>
      </c>
      <c r="J2547" s="9" t="s">
        <v>397</v>
      </c>
      <c r="K2547" s="9">
        <v>48.677999999999997</v>
      </c>
      <c r="L2547" s="9">
        <v>-94.164000000000001</v>
      </c>
      <c r="M2547" s="9" t="s">
        <v>156</v>
      </c>
      <c r="N2547" s="9">
        <v>2015</v>
      </c>
      <c r="O2547" s="9"/>
      <c r="P2547" s="9">
        <v>2017</v>
      </c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 t="s">
        <v>2064</v>
      </c>
      <c r="AG2547" s="9"/>
      <c r="AH2547" s="9">
        <v>10</v>
      </c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  <c r="BI2547" s="9"/>
      <c r="BJ2547" s="9"/>
      <c r="BK2547" s="9" t="s">
        <v>11</v>
      </c>
      <c r="BL2547" s="9"/>
      <c r="BM2547" s="9"/>
      <c r="BN2547" s="9"/>
      <c r="BO2547" s="9"/>
      <c r="BP2547" s="9"/>
      <c r="BQ2547" s="9"/>
      <c r="BR2547" s="9"/>
      <c r="BS2547" s="9"/>
      <c r="BT2547" s="9"/>
      <c r="BU2547" s="9"/>
      <c r="BV2547" s="9"/>
      <c r="BW2547" s="9"/>
      <c r="BX2547" s="9"/>
      <c r="BY2547" s="9"/>
      <c r="BZ2547" s="9"/>
      <c r="CA2547" s="9"/>
      <c r="CB2547" s="9"/>
      <c r="CC2547" s="9"/>
      <c r="CD2547" s="9"/>
      <c r="CE2547" s="9"/>
      <c r="CF2547" s="9"/>
      <c r="CG2547" s="9"/>
      <c r="CH2547" s="9"/>
      <c r="CI2547" s="9"/>
      <c r="CJ2547" s="9"/>
      <c r="CK2547" s="9"/>
      <c r="CL2547" s="9"/>
      <c r="CM2547" s="9"/>
      <c r="CN2547" s="9"/>
      <c r="CO2547" s="9"/>
      <c r="CP2547" s="9"/>
      <c r="CQ2547" s="9"/>
      <c r="CR2547" s="9"/>
      <c r="CS2547" s="9"/>
      <c r="CT2547" s="9"/>
      <c r="CU2547" s="9"/>
      <c r="CV2547" s="9"/>
      <c r="CW2547" s="9"/>
      <c r="CX2547" s="9"/>
      <c r="CY2547" s="9"/>
      <c r="CZ2547" s="9"/>
      <c r="DA2547" s="9"/>
      <c r="DB2547" s="9"/>
      <c r="DC2547" s="9"/>
      <c r="DD2547" s="9"/>
      <c r="DE2547" s="9"/>
      <c r="DF2547" s="9"/>
      <c r="DG2547" s="9"/>
      <c r="DH2547" s="9"/>
      <c r="DI2547" s="9"/>
      <c r="DJ2547" s="9"/>
      <c r="DK2547" s="9"/>
      <c r="DL2547" s="9"/>
      <c r="DM2547" s="9"/>
      <c r="DN2547" s="9"/>
      <c r="DO2547" s="9"/>
    </row>
    <row r="2548" spans="1:119" s="10" customFormat="1" x14ac:dyDescent="0.2">
      <c r="A2548" s="8">
        <v>102621</v>
      </c>
      <c r="B2548" s="9" t="s">
        <v>6364</v>
      </c>
      <c r="C2548" s="9" t="b">
        <v>1</v>
      </c>
      <c r="D2548" s="9" t="b">
        <v>0</v>
      </c>
      <c r="E2548" s="9" t="b">
        <v>0</v>
      </c>
      <c r="F2548" s="9" t="b">
        <v>0</v>
      </c>
      <c r="G2548" s="9" t="s">
        <v>6365</v>
      </c>
      <c r="H2548" s="9"/>
      <c r="I2548" s="9" t="s">
        <v>6366</v>
      </c>
      <c r="J2548" s="9" t="s">
        <v>397</v>
      </c>
      <c r="K2548" s="9">
        <v>43.588000000000001</v>
      </c>
      <c r="L2548" s="9">
        <v>-79.72</v>
      </c>
      <c r="M2548" s="9" t="s">
        <v>156</v>
      </c>
      <c r="N2548" s="9">
        <v>2009</v>
      </c>
      <c r="O2548" s="9"/>
      <c r="P2548" s="9">
        <v>2015</v>
      </c>
      <c r="Q2548" s="9">
        <v>482</v>
      </c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 t="s">
        <v>158</v>
      </c>
      <c r="AG2548" s="9"/>
      <c r="AH2548" s="9">
        <v>1.2</v>
      </c>
      <c r="AI2548" s="9">
        <v>1.21</v>
      </c>
      <c r="AJ2548" s="9">
        <v>4380</v>
      </c>
      <c r="AK2548" s="9">
        <v>2190</v>
      </c>
      <c r="AL2548" s="9"/>
      <c r="AM2548" s="9"/>
      <c r="AN2548" s="9" t="s">
        <v>11</v>
      </c>
      <c r="AO2548" s="9"/>
      <c r="AP2548" s="9">
        <v>1</v>
      </c>
      <c r="AQ2548" s="9" t="s">
        <v>164</v>
      </c>
      <c r="AR2548" s="9"/>
      <c r="AS2548" s="9">
        <v>1.2</v>
      </c>
      <c r="AT2548" s="9">
        <v>1.21</v>
      </c>
      <c r="AU2548" s="9">
        <v>4380</v>
      </c>
      <c r="AV2548" s="9">
        <v>2190</v>
      </c>
      <c r="AW2548" s="9" t="s">
        <v>11</v>
      </c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  <c r="BI2548" s="9"/>
      <c r="BJ2548" s="9"/>
      <c r="BK2548" s="9"/>
      <c r="BL2548" s="9"/>
      <c r="BM2548" s="9"/>
      <c r="BN2548" s="9"/>
      <c r="BO2548" s="9">
        <v>36500.195581</v>
      </c>
      <c r="BP2548" s="9"/>
      <c r="BQ2548" s="9"/>
      <c r="BR2548" s="9"/>
      <c r="BS2548" s="9"/>
      <c r="BT2548" s="9"/>
      <c r="BU2548" s="9"/>
      <c r="BV2548" s="9"/>
      <c r="BW2548" s="9"/>
      <c r="BX2548" s="9"/>
      <c r="BY2548" s="9"/>
      <c r="BZ2548" s="9"/>
      <c r="CA2548" s="9"/>
      <c r="CB2548" s="9"/>
      <c r="CC2548" s="9"/>
      <c r="CD2548" s="9"/>
      <c r="CE2548" s="9"/>
      <c r="CF2548" s="9"/>
      <c r="CG2548" s="9"/>
      <c r="CH2548" s="9"/>
      <c r="CI2548" s="9"/>
      <c r="CJ2548" s="9"/>
      <c r="CK2548" s="9"/>
      <c r="CL2548" s="9"/>
      <c r="CM2548" s="9"/>
      <c r="CN2548" s="9"/>
      <c r="CO2548" s="9"/>
      <c r="CP2548" s="9"/>
      <c r="CQ2548" s="9"/>
      <c r="CR2548" s="9"/>
      <c r="CS2548" s="9"/>
      <c r="CT2548" s="9"/>
      <c r="CU2548" s="9"/>
      <c r="CV2548" s="9"/>
      <c r="CW2548" s="9"/>
      <c r="CX2548" s="9"/>
      <c r="CY2548" s="9"/>
      <c r="CZ2548" s="9"/>
      <c r="DA2548" s="9"/>
      <c r="DB2548" s="9"/>
      <c r="DC2548" s="9"/>
      <c r="DD2548" s="9"/>
      <c r="DE2548" s="9"/>
      <c r="DF2548" s="9"/>
      <c r="DG2548" s="9"/>
      <c r="DH2548" s="9"/>
      <c r="DI2548" s="9"/>
      <c r="DJ2548" s="9"/>
      <c r="DK2548" s="9"/>
      <c r="DL2548" s="9"/>
      <c r="DM2548" s="9"/>
      <c r="DN2548" s="9"/>
      <c r="DO2548" s="9"/>
    </row>
    <row r="2549" spans="1:119" s="10" customFormat="1" x14ac:dyDescent="0.2">
      <c r="A2549" s="8">
        <v>102622</v>
      </c>
      <c r="B2549" s="9" t="s">
        <v>6367</v>
      </c>
      <c r="C2549" s="9" t="b">
        <v>0</v>
      </c>
      <c r="D2549" s="9" t="b">
        <v>0</v>
      </c>
      <c r="E2549" s="9" t="b">
        <v>1</v>
      </c>
      <c r="F2549" s="9" t="b">
        <v>0</v>
      </c>
      <c r="G2549" s="9" t="s">
        <v>2032</v>
      </c>
      <c r="H2549" s="9"/>
      <c r="I2549" s="9" t="s">
        <v>6368</v>
      </c>
      <c r="J2549" s="9" t="s">
        <v>397</v>
      </c>
      <c r="K2549" s="9">
        <v>46.366999999999997</v>
      </c>
      <c r="L2549" s="9">
        <v>-79.930999999999997</v>
      </c>
      <c r="M2549" s="9" t="s">
        <v>156</v>
      </c>
      <c r="N2549" s="9">
        <v>2014</v>
      </c>
      <c r="O2549" s="9"/>
      <c r="P2549" s="9">
        <v>2017</v>
      </c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 t="s">
        <v>6369</v>
      </c>
      <c r="AG2549" s="9"/>
      <c r="AH2549" s="9">
        <v>0.13500000000000001</v>
      </c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  <c r="BI2549" s="9"/>
      <c r="BJ2549" s="9"/>
      <c r="BK2549" s="9" t="s">
        <v>11</v>
      </c>
      <c r="BL2549" s="9"/>
      <c r="BM2549" s="9"/>
      <c r="BN2549" s="9"/>
      <c r="BO2549" s="9"/>
      <c r="BP2549" s="9"/>
      <c r="BQ2549" s="9"/>
      <c r="BR2549" s="9"/>
      <c r="BS2549" s="9"/>
      <c r="BT2549" s="9"/>
      <c r="BU2549" s="9"/>
      <c r="BV2549" s="9"/>
      <c r="BW2549" s="9"/>
      <c r="BX2549" s="9"/>
      <c r="BY2549" s="9"/>
      <c r="BZ2549" s="9"/>
      <c r="CA2549" s="9"/>
      <c r="CB2549" s="9"/>
      <c r="CC2549" s="9"/>
      <c r="CD2549" s="9"/>
      <c r="CE2549" s="9"/>
      <c r="CF2549" s="9"/>
      <c r="CG2549" s="9"/>
      <c r="CH2549" s="9"/>
      <c r="CI2549" s="9"/>
      <c r="CJ2549" s="9"/>
      <c r="CK2549" s="9"/>
      <c r="CL2549" s="9"/>
      <c r="CM2549" s="9"/>
      <c r="CN2549" s="9"/>
      <c r="CO2549" s="9"/>
      <c r="CP2549" s="9"/>
      <c r="CQ2549" s="9"/>
      <c r="CR2549" s="9"/>
      <c r="CS2549" s="9"/>
      <c r="CT2549" s="9"/>
      <c r="CU2549" s="9"/>
      <c r="CV2549" s="9"/>
      <c r="CW2549" s="9"/>
      <c r="CX2549" s="9"/>
      <c r="CY2549" s="9"/>
      <c r="CZ2549" s="9"/>
      <c r="DA2549" s="9"/>
      <c r="DB2549" s="9"/>
      <c r="DC2549" s="9"/>
      <c r="DD2549" s="9"/>
      <c r="DE2549" s="9"/>
      <c r="DF2549" s="9"/>
      <c r="DG2549" s="9"/>
      <c r="DH2549" s="9"/>
      <c r="DI2549" s="9"/>
      <c r="DJ2549" s="9"/>
      <c r="DK2549" s="9"/>
      <c r="DL2549" s="9"/>
      <c r="DM2549" s="9"/>
      <c r="DN2549" s="9"/>
      <c r="DO2549" s="9"/>
    </row>
    <row r="2550" spans="1:119" s="10" customFormat="1" x14ac:dyDescent="0.2">
      <c r="A2550" s="8">
        <v>102623</v>
      </c>
      <c r="B2550" s="9" t="s">
        <v>6370</v>
      </c>
      <c r="C2550" s="9" t="b">
        <v>0</v>
      </c>
      <c r="D2550" s="9" t="b">
        <v>0</v>
      </c>
      <c r="E2550" s="9" t="b">
        <v>1</v>
      </c>
      <c r="F2550" s="9" t="b">
        <v>0</v>
      </c>
      <c r="G2550" s="9" t="s">
        <v>6007</v>
      </c>
      <c r="H2550" s="9"/>
      <c r="I2550" s="9" t="s">
        <v>6368</v>
      </c>
      <c r="J2550" s="9" t="s">
        <v>397</v>
      </c>
      <c r="K2550" s="9">
        <v>46.367999999999995</v>
      </c>
      <c r="L2550" s="9">
        <v>-79.929999999999993</v>
      </c>
      <c r="M2550" s="9" t="s">
        <v>156</v>
      </c>
      <c r="N2550" s="9">
        <v>2016</v>
      </c>
      <c r="O2550" s="9"/>
      <c r="P2550" s="9">
        <v>2017</v>
      </c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 t="s">
        <v>6371</v>
      </c>
      <c r="AG2550" s="9"/>
      <c r="AH2550" s="9">
        <v>0.5</v>
      </c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  <c r="BI2550" s="9"/>
      <c r="BJ2550" s="9"/>
      <c r="BK2550" s="9" t="s">
        <v>11</v>
      </c>
      <c r="BL2550" s="9"/>
      <c r="BM2550" s="9"/>
      <c r="BN2550" s="9"/>
      <c r="BO2550" s="9"/>
      <c r="BP2550" s="9"/>
      <c r="BQ2550" s="9"/>
      <c r="BR2550" s="9"/>
      <c r="BS2550" s="9"/>
      <c r="BT2550" s="9"/>
      <c r="BU2550" s="9"/>
      <c r="BV2550" s="9"/>
      <c r="BW2550" s="9"/>
      <c r="BX2550" s="9"/>
      <c r="BY2550" s="9"/>
      <c r="BZ2550" s="9"/>
      <c r="CA2550" s="9"/>
      <c r="CB2550" s="9"/>
      <c r="CC2550" s="9"/>
      <c r="CD2550" s="9"/>
      <c r="CE2550" s="9"/>
      <c r="CF2550" s="9"/>
      <c r="CG2550" s="9"/>
      <c r="CH2550" s="9"/>
      <c r="CI2550" s="9"/>
      <c r="CJ2550" s="9"/>
      <c r="CK2550" s="9"/>
      <c r="CL2550" s="9"/>
      <c r="CM2550" s="9"/>
      <c r="CN2550" s="9"/>
      <c r="CO2550" s="9"/>
      <c r="CP2550" s="9"/>
      <c r="CQ2550" s="9"/>
      <c r="CR2550" s="9"/>
      <c r="CS2550" s="9"/>
      <c r="CT2550" s="9"/>
      <c r="CU2550" s="9"/>
      <c r="CV2550" s="9"/>
      <c r="CW2550" s="9"/>
      <c r="CX2550" s="9"/>
      <c r="CY2550" s="9"/>
      <c r="CZ2550" s="9"/>
      <c r="DA2550" s="9"/>
      <c r="DB2550" s="9"/>
      <c r="DC2550" s="9"/>
      <c r="DD2550" s="9"/>
      <c r="DE2550" s="9"/>
      <c r="DF2550" s="9"/>
      <c r="DG2550" s="9"/>
      <c r="DH2550" s="9"/>
      <c r="DI2550" s="9"/>
      <c r="DJ2550" s="9"/>
      <c r="DK2550" s="9"/>
      <c r="DL2550" s="9"/>
      <c r="DM2550" s="9"/>
      <c r="DN2550" s="9"/>
      <c r="DO2550" s="9"/>
    </row>
    <row r="2551" spans="1:119" s="10" customFormat="1" x14ac:dyDescent="0.2">
      <c r="A2551" s="8">
        <v>102624</v>
      </c>
      <c r="B2551" s="9" t="s">
        <v>6372</v>
      </c>
      <c r="C2551" s="9" t="b">
        <v>0</v>
      </c>
      <c r="D2551" s="9" t="b">
        <v>0</v>
      </c>
      <c r="E2551" s="9" t="b">
        <v>1</v>
      </c>
      <c r="F2551" s="9" t="b">
        <v>0</v>
      </c>
      <c r="G2551" s="9" t="s">
        <v>6007</v>
      </c>
      <c r="H2551" s="9"/>
      <c r="I2551" s="9" t="s">
        <v>6368</v>
      </c>
      <c r="J2551" s="9" t="s">
        <v>397</v>
      </c>
      <c r="K2551" s="9">
        <v>46.369</v>
      </c>
      <c r="L2551" s="9">
        <v>-79.929000000000002</v>
      </c>
      <c r="M2551" s="9" t="s">
        <v>156</v>
      </c>
      <c r="N2551" s="9">
        <v>2016</v>
      </c>
      <c r="O2551" s="9"/>
      <c r="P2551" s="9">
        <v>2017</v>
      </c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 t="s">
        <v>6373</v>
      </c>
      <c r="AG2551" s="9"/>
      <c r="AH2551" s="9">
        <v>0.5</v>
      </c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  <c r="BI2551" s="9"/>
      <c r="BJ2551" s="9"/>
      <c r="BK2551" s="9" t="s">
        <v>11</v>
      </c>
      <c r="BL2551" s="9"/>
      <c r="BM2551" s="9"/>
      <c r="BN2551" s="9"/>
      <c r="BO2551" s="9"/>
      <c r="BP2551" s="9"/>
      <c r="BQ2551" s="9"/>
      <c r="BR2551" s="9"/>
      <c r="BS2551" s="9"/>
      <c r="BT2551" s="9"/>
      <c r="BU2551" s="9"/>
      <c r="BV2551" s="9"/>
      <c r="BW2551" s="9"/>
      <c r="BX2551" s="9"/>
      <c r="BY2551" s="9"/>
      <c r="BZ2551" s="9"/>
      <c r="CA2551" s="9"/>
      <c r="CB2551" s="9"/>
      <c r="CC2551" s="9"/>
      <c r="CD2551" s="9"/>
      <c r="CE2551" s="9"/>
      <c r="CF2551" s="9"/>
      <c r="CG2551" s="9"/>
      <c r="CH2551" s="9"/>
      <c r="CI2551" s="9"/>
      <c r="CJ2551" s="9"/>
      <c r="CK2551" s="9"/>
      <c r="CL2551" s="9"/>
      <c r="CM2551" s="9"/>
      <c r="CN2551" s="9"/>
      <c r="CO2551" s="9"/>
      <c r="CP2551" s="9"/>
      <c r="CQ2551" s="9"/>
      <c r="CR2551" s="9"/>
      <c r="CS2551" s="9"/>
      <c r="CT2551" s="9"/>
      <c r="CU2551" s="9"/>
      <c r="CV2551" s="9"/>
      <c r="CW2551" s="9"/>
      <c r="CX2551" s="9"/>
      <c r="CY2551" s="9"/>
      <c r="CZ2551" s="9"/>
      <c r="DA2551" s="9"/>
      <c r="DB2551" s="9"/>
      <c r="DC2551" s="9"/>
      <c r="DD2551" s="9"/>
      <c r="DE2551" s="9"/>
      <c r="DF2551" s="9"/>
      <c r="DG2551" s="9"/>
      <c r="DH2551" s="9"/>
      <c r="DI2551" s="9"/>
      <c r="DJ2551" s="9"/>
      <c r="DK2551" s="9"/>
      <c r="DL2551" s="9"/>
      <c r="DM2551" s="9"/>
      <c r="DN2551" s="9"/>
      <c r="DO2551" s="9"/>
    </row>
    <row r="2552" spans="1:119" s="10" customFormat="1" x14ac:dyDescent="0.2">
      <c r="A2552" s="8">
        <v>102625</v>
      </c>
      <c r="B2552" s="9" t="s">
        <v>6374</v>
      </c>
      <c r="C2552" s="9" t="b">
        <v>0</v>
      </c>
      <c r="D2552" s="9" t="b">
        <v>0</v>
      </c>
      <c r="E2552" s="9" t="b">
        <v>1</v>
      </c>
      <c r="F2552" s="9" t="b">
        <v>0</v>
      </c>
      <c r="G2552" s="9" t="s">
        <v>2451</v>
      </c>
      <c r="H2552" s="9"/>
      <c r="I2552" s="9" t="s">
        <v>6368</v>
      </c>
      <c r="J2552" s="9" t="s">
        <v>397</v>
      </c>
      <c r="K2552" s="9">
        <v>46.37</v>
      </c>
      <c r="L2552" s="9">
        <v>-79.927999999999997</v>
      </c>
      <c r="M2552" s="9" t="s">
        <v>156</v>
      </c>
      <c r="N2552" s="9">
        <v>2015</v>
      </c>
      <c r="O2552" s="9"/>
      <c r="P2552" s="9">
        <v>2017</v>
      </c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 t="s">
        <v>6375</v>
      </c>
      <c r="AG2552" s="9"/>
      <c r="AH2552" s="9">
        <v>0.48</v>
      </c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  <c r="BI2552" s="9"/>
      <c r="BJ2552" s="9"/>
      <c r="BK2552" s="9" t="s">
        <v>11</v>
      </c>
      <c r="BL2552" s="9"/>
      <c r="BM2552" s="9"/>
      <c r="BN2552" s="9"/>
      <c r="BO2552" s="9"/>
      <c r="BP2552" s="9"/>
      <c r="BQ2552" s="9"/>
      <c r="BR2552" s="9"/>
      <c r="BS2552" s="9"/>
      <c r="BT2552" s="9"/>
      <c r="BU2552" s="9"/>
      <c r="BV2552" s="9"/>
      <c r="BW2552" s="9"/>
      <c r="BX2552" s="9"/>
      <c r="BY2552" s="9"/>
      <c r="BZ2552" s="9"/>
      <c r="CA2552" s="9"/>
      <c r="CB2552" s="9"/>
      <c r="CC2552" s="9"/>
      <c r="CD2552" s="9"/>
      <c r="CE2552" s="9"/>
      <c r="CF2552" s="9"/>
      <c r="CG2552" s="9"/>
      <c r="CH2552" s="9"/>
      <c r="CI2552" s="9"/>
      <c r="CJ2552" s="9"/>
      <c r="CK2552" s="9"/>
      <c r="CL2552" s="9"/>
      <c r="CM2552" s="9"/>
      <c r="CN2552" s="9"/>
      <c r="CO2552" s="9"/>
      <c r="CP2552" s="9"/>
      <c r="CQ2552" s="9"/>
      <c r="CR2552" s="9"/>
      <c r="CS2552" s="9"/>
      <c r="CT2552" s="9"/>
      <c r="CU2552" s="9"/>
      <c r="CV2552" s="9"/>
      <c r="CW2552" s="9"/>
      <c r="CX2552" s="9"/>
      <c r="CY2552" s="9"/>
      <c r="CZ2552" s="9"/>
      <c r="DA2552" s="9"/>
      <c r="DB2552" s="9"/>
      <c r="DC2552" s="9"/>
      <c r="DD2552" s="9"/>
      <c r="DE2552" s="9"/>
      <c r="DF2552" s="9"/>
      <c r="DG2552" s="9"/>
      <c r="DH2552" s="9"/>
      <c r="DI2552" s="9"/>
      <c r="DJ2552" s="9"/>
      <c r="DK2552" s="9"/>
      <c r="DL2552" s="9"/>
      <c r="DM2552" s="9"/>
      <c r="DN2552" s="9"/>
      <c r="DO2552" s="9"/>
    </row>
    <row r="2553" spans="1:119" s="10" customFormat="1" x14ac:dyDescent="0.2">
      <c r="A2553" s="8">
        <v>102626</v>
      </c>
      <c r="B2553" s="9" t="s">
        <v>6376</v>
      </c>
      <c r="C2553" s="9" t="b">
        <v>0</v>
      </c>
      <c r="D2553" s="9" t="b">
        <v>0</v>
      </c>
      <c r="E2553" s="9" t="b">
        <v>1</v>
      </c>
      <c r="F2553" s="9" t="b">
        <v>0</v>
      </c>
      <c r="G2553" s="9" t="s">
        <v>2451</v>
      </c>
      <c r="H2553" s="9"/>
      <c r="I2553" s="9" t="s">
        <v>6368</v>
      </c>
      <c r="J2553" s="9" t="s">
        <v>397</v>
      </c>
      <c r="K2553" s="9">
        <v>46.370999999999995</v>
      </c>
      <c r="L2553" s="9">
        <v>-79.926999999999992</v>
      </c>
      <c r="M2553" s="9" t="s">
        <v>156</v>
      </c>
      <c r="N2553" s="9">
        <v>2011</v>
      </c>
      <c r="O2553" s="9"/>
      <c r="P2553" s="9">
        <v>2017</v>
      </c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 t="s">
        <v>6377</v>
      </c>
      <c r="AG2553" s="9"/>
      <c r="AH2553" s="9">
        <v>0.48</v>
      </c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  <c r="BI2553" s="9"/>
      <c r="BJ2553" s="9"/>
      <c r="BK2553" s="9" t="s">
        <v>11</v>
      </c>
      <c r="BL2553" s="9"/>
      <c r="BM2553" s="9"/>
      <c r="BN2553" s="9"/>
      <c r="BO2553" s="9"/>
      <c r="BP2553" s="9"/>
      <c r="BQ2553" s="9"/>
      <c r="BR2553" s="9"/>
      <c r="BS2553" s="9"/>
      <c r="BT2553" s="9"/>
      <c r="BU2553" s="9"/>
      <c r="BV2553" s="9"/>
      <c r="BW2553" s="9"/>
      <c r="BX2553" s="9"/>
      <c r="BY2553" s="9"/>
      <c r="BZ2553" s="9"/>
      <c r="CA2553" s="9"/>
      <c r="CB2553" s="9"/>
      <c r="CC2553" s="9"/>
      <c r="CD2553" s="9"/>
      <c r="CE2553" s="9"/>
      <c r="CF2553" s="9"/>
      <c r="CG2553" s="9"/>
      <c r="CH2553" s="9"/>
      <c r="CI2553" s="9"/>
      <c r="CJ2553" s="9"/>
      <c r="CK2553" s="9"/>
      <c r="CL2553" s="9"/>
      <c r="CM2553" s="9"/>
      <c r="CN2553" s="9"/>
      <c r="CO2553" s="9"/>
      <c r="CP2553" s="9"/>
      <c r="CQ2553" s="9"/>
      <c r="CR2553" s="9"/>
      <c r="CS2553" s="9"/>
      <c r="CT2553" s="9"/>
      <c r="CU2553" s="9"/>
      <c r="CV2553" s="9"/>
      <c r="CW2553" s="9"/>
      <c r="CX2553" s="9"/>
      <c r="CY2553" s="9"/>
      <c r="CZ2553" s="9"/>
      <c r="DA2553" s="9"/>
      <c r="DB2553" s="9"/>
      <c r="DC2553" s="9"/>
      <c r="DD2553" s="9"/>
      <c r="DE2553" s="9"/>
      <c r="DF2553" s="9"/>
      <c r="DG2553" s="9"/>
      <c r="DH2553" s="9"/>
      <c r="DI2553" s="9"/>
      <c r="DJ2553" s="9"/>
      <c r="DK2553" s="9"/>
      <c r="DL2553" s="9"/>
      <c r="DM2553" s="9"/>
      <c r="DN2553" s="9"/>
      <c r="DO2553" s="9"/>
    </row>
    <row r="2554" spans="1:119" s="10" customFormat="1" x14ac:dyDescent="0.2">
      <c r="A2554" s="8">
        <v>102627</v>
      </c>
      <c r="B2554" s="9" t="s">
        <v>6378</v>
      </c>
      <c r="C2554" s="9" t="b">
        <v>0</v>
      </c>
      <c r="D2554" s="9" t="b">
        <v>0</v>
      </c>
      <c r="E2554" s="9" t="b">
        <v>1</v>
      </c>
      <c r="F2554" s="9" t="b">
        <v>0</v>
      </c>
      <c r="G2554" s="9" t="s">
        <v>2451</v>
      </c>
      <c r="H2554" s="9"/>
      <c r="I2554" s="9" t="s">
        <v>6368</v>
      </c>
      <c r="J2554" s="9" t="s">
        <v>397</v>
      </c>
      <c r="K2554" s="9">
        <v>46.372</v>
      </c>
      <c r="L2554" s="9">
        <v>-79.926000000000002</v>
      </c>
      <c r="M2554" s="9" t="s">
        <v>156</v>
      </c>
      <c r="N2554" s="9">
        <v>2016</v>
      </c>
      <c r="O2554" s="9"/>
      <c r="P2554" s="9">
        <v>2017</v>
      </c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 t="s">
        <v>6379</v>
      </c>
      <c r="AG2554" s="9"/>
      <c r="AH2554" s="9">
        <v>0.48</v>
      </c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  <c r="BI2554" s="9"/>
      <c r="BJ2554" s="9"/>
      <c r="BK2554" s="9" t="s">
        <v>11</v>
      </c>
      <c r="BL2554" s="9"/>
      <c r="BM2554" s="9"/>
      <c r="BN2554" s="9"/>
      <c r="BO2554" s="9"/>
      <c r="BP2554" s="9"/>
      <c r="BQ2554" s="9"/>
      <c r="BR2554" s="9"/>
      <c r="BS2554" s="9"/>
      <c r="BT2554" s="9"/>
      <c r="BU2554" s="9"/>
      <c r="BV2554" s="9"/>
      <c r="BW2554" s="9"/>
      <c r="BX2554" s="9"/>
      <c r="BY2554" s="9"/>
      <c r="BZ2554" s="9"/>
      <c r="CA2554" s="9"/>
      <c r="CB2554" s="9"/>
      <c r="CC2554" s="9"/>
      <c r="CD2554" s="9"/>
      <c r="CE2554" s="9"/>
      <c r="CF2554" s="9"/>
      <c r="CG2554" s="9"/>
      <c r="CH2554" s="9"/>
      <c r="CI2554" s="9"/>
      <c r="CJ2554" s="9"/>
      <c r="CK2554" s="9"/>
      <c r="CL2554" s="9"/>
      <c r="CM2554" s="9"/>
      <c r="CN2554" s="9"/>
      <c r="CO2554" s="9"/>
      <c r="CP2554" s="9"/>
      <c r="CQ2554" s="9"/>
      <c r="CR2554" s="9"/>
      <c r="CS2554" s="9"/>
      <c r="CT2554" s="9"/>
      <c r="CU2554" s="9"/>
      <c r="CV2554" s="9"/>
      <c r="CW2554" s="9"/>
      <c r="CX2554" s="9"/>
      <c r="CY2554" s="9"/>
      <c r="CZ2554" s="9"/>
      <c r="DA2554" s="9"/>
      <c r="DB2554" s="9"/>
      <c r="DC2554" s="9"/>
      <c r="DD2554" s="9"/>
      <c r="DE2554" s="9"/>
      <c r="DF2554" s="9"/>
      <c r="DG2554" s="9"/>
      <c r="DH2554" s="9"/>
      <c r="DI2554" s="9"/>
      <c r="DJ2554" s="9"/>
      <c r="DK2554" s="9"/>
      <c r="DL2554" s="9"/>
      <c r="DM2554" s="9"/>
      <c r="DN2554" s="9"/>
      <c r="DO2554" s="9"/>
    </row>
    <row r="2555" spans="1:119" s="10" customFormat="1" x14ac:dyDescent="0.2">
      <c r="A2555" s="8">
        <v>102628</v>
      </c>
      <c r="B2555" s="9" t="s">
        <v>6380</v>
      </c>
      <c r="C2555" s="9" t="b">
        <v>0</v>
      </c>
      <c r="D2555" s="9" t="b">
        <v>0</v>
      </c>
      <c r="E2555" s="9" t="b">
        <v>1</v>
      </c>
      <c r="F2555" s="9" t="b">
        <v>0</v>
      </c>
      <c r="G2555" s="9" t="s">
        <v>3423</v>
      </c>
      <c r="H2555" s="9"/>
      <c r="I2555" s="9" t="s">
        <v>6368</v>
      </c>
      <c r="J2555" s="9" t="s">
        <v>397</v>
      </c>
      <c r="K2555" s="9">
        <v>46.372999999999998</v>
      </c>
      <c r="L2555" s="9">
        <v>-79.924999999999997</v>
      </c>
      <c r="M2555" s="9" t="s">
        <v>156</v>
      </c>
      <c r="N2555" s="9">
        <v>2016</v>
      </c>
      <c r="O2555" s="9"/>
      <c r="P2555" s="9">
        <v>2017</v>
      </c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 t="s">
        <v>6381</v>
      </c>
      <c r="AG2555" s="9"/>
      <c r="AH2555" s="9">
        <v>0.48</v>
      </c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  <c r="BI2555" s="9"/>
      <c r="BJ2555" s="9"/>
      <c r="BK2555" s="9" t="s">
        <v>11</v>
      </c>
      <c r="BL2555" s="9"/>
      <c r="BM2555" s="9"/>
      <c r="BN2555" s="9"/>
      <c r="BO2555" s="9"/>
      <c r="BP2555" s="9"/>
      <c r="BQ2555" s="9"/>
      <c r="BR2555" s="9"/>
      <c r="BS2555" s="9"/>
      <c r="BT2555" s="9"/>
      <c r="BU2555" s="9"/>
      <c r="BV2555" s="9"/>
      <c r="BW2555" s="9"/>
      <c r="BX2555" s="9"/>
      <c r="BY2555" s="9"/>
      <c r="BZ2555" s="9"/>
      <c r="CA2555" s="9"/>
      <c r="CB2555" s="9"/>
      <c r="CC2555" s="9"/>
      <c r="CD2555" s="9"/>
      <c r="CE2555" s="9"/>
      <c r="CF2555" s="9"/>
      <c r="CG2555" s="9"/>
      <c r="CH2555" s="9"/>
      <c r="CI2555" s="9"/>
      <c r="CJ2555" s="9"/>
      <c r="CK2555" s="9"/>
      <c r="CL2555" s="9"/>
      <c r="CM2555" s="9"/>
      <c r="CN2555" s="9"/>
      <c r="CO2555" s="9"/>
      <c r="CP2555" s="9"/>
      <c r="CQ2555" s="9"/>
      <c r="CR2555" s="9"/>
      <c r="CS2555" s="9"/>
      <c r="CT2555" s="9"/>
      <c r="CU2555" s="9"/>
      <c r="CV2555" s="9"/>
      <c r="CW2555" s="9"/>
      <c r="CX2555" s="9"/>
      <c r="CY2555" s="9"/>
      <c r="CZ2555" s="9"/>
      <c r="DA2555" s="9"/>
      <c r="DB2555" s="9"/>
      <c r="DC2555" s="9"/>
      <c r="DD2555" s="9"/>
      <c r="DE2555" s="9"/>
      <c r="DF2555" s="9"/>
      <c r="DG2555" s="9"/>
      <c r="DH2555" s="9"/>
      <c r="DI2555" s="9"/>
      <c r="DJ2555" s="9"/>
      <c r="DK2555" s="9"/>
      <c r="DL2555" s="9"/>
      <c r="DM2555" s="9"/>
      <c r="DN2555" s="9"/>
      <c r="DO2555" s="9"/>
    </row>
    <row r="2556" spans="1:119" s="10" customFormat="1" x14ac:dyDescent="0.2">
      <c r="A2556" s="8">
        <v>102629</v>
      </c>
      <c r="B2556" s="9" t="s">
        <v>6382</v>
      </c>
      <c r="C2556" s="9" t="b">
        <v>0</v>
      </c>
      <c r="D2556" s="9" t="b">
        <v>0</v>
      </c>
      <c r="E2556" s="9" t="b">
        <v>1</v>
      </c>
      <c r="F2556" s="9" t="b">
        <v>0</v>
      </c>
      <c r="G2556" s="9" t="s">
        <v>3423</v>
      </c>
      <c r="H2556" s="9"/>
      <c r="I2556" s="9" t="s">
        <v>6368</v>
      </c>
      <c r="J2556" s="9" t="s">
        <v>397</v>
      </c>
      <c r="K2556" s="9">
        <v>46.373999999999995</v>
      </c>
      <c r="L2556" s="9">
        <v>-79.923999999999992</v>
      </c>
      <c r="M2556" s="9" t="s">
        <v>156</v>
      </c>
      <c r="N2556" s="9">
        <v>2016</v>
      </c>
      <c r="O2556" s="9"/>
      <c r="P2556" s="9">
        <v>2017</v>
      </c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 t="s">
        <v>6383</v>
      </c>
      <c r="AG2556" s="9"/>
      <c r="AH2556" s="9">
        <v>0.48</v>
      </c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  <c r="BI2556" s="9"/>
      <c r="BJ2556" s="9"/>
      <c r="BK2556" s="9" t="s">
        <v>11</v>
      </c>
      <c r="BL2556" s="9"/>
      <c r="BM2556" s="9"/>
      <c r="BN2556" s="9"/>
      <c r="BO2556" s="9"/>
      <c r="BP2556" s="9"/>
      <c r="BQ2556" s="9"/>
      <c r="BR2556" s="9"/>
      <c r="BS2556" s="9"/>
      <c r="BT2556" s="9"/>
      <c r="BU2556" s="9"/>
      <c r="BV2556" s="9"/>
      <c r="BW2556" s="9"/>
      <c r="BX2556" s="9"/>
      <c r="BY2556" s="9"/>
      <c r="BZ2556" s="9"/>
      <c r="CA2556" s="9"/>
      <c r="CB2556" s="9"/>
      <c r="CC2556" s="9"/>
      <c r="CD2556" s="9"/>
      <c r="CE2556" s="9"/>
      <c r="CF2556" s="9"/>
      <c r="CG2556" s="9"/>
      <c r="CH2556" s="9"/>
      <c r="CI2556" s="9"/>
      <c r="CJ2556" s="9"/>
      <c r="CK2556" s="9"/>
      <c r="CL2556" s="9"/>
      <c r="CM2556" s="9"/>
      <c r="CN2556" s="9"/>
      <c r="CO2556" s="9"/>
      <c r="CP2556" s="9"/>
      <c r="CQ2556" s="9"/>
      <c r="CR2556" s="9"/>
      <c r="CS2556" s="9"/>
      <c r="CT2556" s="9"/>
      <c r="CU2556" s="9"/>
      <c r="CV2556" s="9"/>
      <c r="CW2556" s="9"/>
      <c r="CX2556" s="9"/>
      <c r="CY2556" s="9"/>
      <c r="CZ2556" s="9"/>
      <c r="DA2556" s="9"/>
      <c r="DB2556" s="9"/>
      <c r="DC2556" s="9"/>
      <c r="DD2556" s="9"/>
      <c r="DE2556" s="9"/>
      <c r="DF2556" s="9"/>
      <c r="DG2556" s="9"/>
      <c r="DH2556" s="9"/>
      <c r="DI2556" s="9"/>
      <c r="DJ2556" s="9"/>
      <c r="DK2556" s="9"/>
      <c r="DL2556" s="9"/>
      <c r="DM2556" s="9"/>
      <c r="DN2556" s="9"/>
      <c r="DO2556" s="9"/>
    </row>
    <row r="2557" spans="1:119" s="10" customFormat="1" x14ac:dyDescent="0.2">
      <c r="A2557" s="8">
        <v>102630</v>
      </c>
      <c r="B2557" s="9" t="s">
        <v>6384</v>
      </c>
      <c r="C2557" s="9" t="b">
        <v>0</v>
      </c>
      <c r="D2557" s="9" t="b">
        <v>0</v>
      </c>
      <c r="E2557" s="9" t="b">
        <v>1</v>
      </c>
      <c r="F2557" s="9" t="b">
        <v>0</v>
      </c>
      <c r="G2557" s="9" t="s">
        <v>2407</v>
      </c>
      <c r="H2557" s="9"/>
      <c r="I2557" s="9" t="s">
        <v>6368</v>
      </c>
      <c r="J2557" s="9" t="s">
        <v>397</v>
      </c>
      <c r="K2557" s="9">
        <v>46.375</v>
      </c>
      <c r="L2557" s="9">
        <v>-79.923000000000002</v>
      </c>
      <c r="M2557" s="9" t="s">
        <v>156</v>
      </c>
      <c r="N2557" s="9">
        <v>2017</v>
      </c>
      <c r="O2557" s="9"/>
      <c r="P2557" s="9">
        <v>2017</v>
      </c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 t="s">
        <v>6385</v>
      </c>
      <c r="AG2557" s="9"/>
      <c r="AH2557" s="9">
        <v>0.25</v>
      </c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  <c r="BI2557" s="9"/>
      <c r="BJ2557" s="9"/>
      <c r="BK2557" s="9" t="s">
        <v>11</v>
      </c>
      <c r="BL2557" s="9"/>
      <c r="BM2557" s="9"/>
      <c r="BN2557" s="9"/>
      <c r="BO2557" s="9"/>
      <c r="BP2557" s="9"/>
      <c r="BQ2557" s="9"/>
      <c r="BR2557" s="9"/>
      <c r="BS2557" s="9"/>
      <c r="BT2557" s="9"/>
      <c r="BU2557" s="9"/>
      <c r="BV2557" s="9"/>
      <c r="BW2557" s="9"/>
      <c r="BX2557" s="9"/>
      <c r="BY2557" s="9"/>
      <c r="BZ2557" s="9"/>
      <c r="CA2557" s="9"/>
      <c r="CB2557" s="9"/>
      <c r="CC2557" s="9"/>
      <c r="CD2557" s="9"/>
      <c r="CE2557" s="9"/>
      <c r="CF2557" s="9"/>
      <c r="CG2557" s="9"/>
      <c r="CH2557" s="9"/>
      <c r="CI2557" s="9"/>
      <c r="CJ2557" s="9"/>
      <c r="CK2557" s="9"/>
      <c r="CL2557" s="9"/>
      <c r="CM2557" s="9"/>
      <c r="CN2557" s="9"/>
      <c r="CO2557" s="9"/>
      <c r="CP2557" s="9"/>
      <c r="CQ2557" s="9"/>
      <c r="CR2557" s="9"/>
      <c r="CS2557" s="9"/>
      <c r="CT2557" s="9"/>
      <c r="CU2557" s="9"/>
      <c r="CV2557" s="9"/>
      <c r="CW2557" s="9"/>
      <c r="CX2557" s="9"/>
      <c r="CY2557" s="9"/>
      <c r="CZ2557" s="9"/>
      <c r="DA2557" s="9"/>
      <c r="DB2557" s="9"/>
      <c r="DC2557" s="9"/>
      <c r="DD2557" s="9"/>
      <c r="DE2557" s="9"/>
      <c r="DF2557" s="9"/>
      <c r="DG2557" s="9"/>
      <c r="DH2557" s="9"/>
      <c r="DI2557" s="9"/>
      <c r="DJ2557" s="9"/>
      <c r="DK2557" s="9"/>
      <c r="DL2557" s="9"/>
      <c r="DM2557" s="9"/>
      <c r="DN2557" s="9"/>
      <c r="DO2557" s="9"/>
    </row>
    <row r="2558" spans="1:119" s="10" customFormat="1" x14ac:dyDescent="0.2">
      <c r="A2558" s="8">
        <v>102631</v>
      </c>
      <c r="B2558" s="9" t="s">
        <v>6386</v>
      </c>
      <c r="C2558" s="9" t="b">
        <v>0</v>
      </c>
      <c r="D2558" s="9" t="b">
        <v>0</v>
      </c>
      <c r="E2558" s="9" t="b">
        <v>1</v>
      </c>
      <c r="F2558" s="9" t="b">
        <v>0</v>
      </c>
      <c r="G2558" s="9" t="s">
        <v>2407</v>
      </c>
      <c r="H2558" s="9"/>
      <c r="I2558" s="9" t="s">
        <v>6368</v>
      </c>
      <c r="J2558" s="9" t="s">
        <v>397</v>
      </c>
      <c r="K2558" s="9">
        <v>46.375999999999998</v>
      </c>
      <c r="L2558" s="9">
        <v>-79.921999999999997</v>
      </c>
      <c r="M2558" s="9" t="s">
        <v>156</v>
      </c>
      <c r="N2558" s="9">
        <v>2017</v>
      </c>
      <c r="O2558" s="9"/>
      <c r="P2558" s="9">
        <v>2017</v>
      </c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 t="s">
        <v>6387</v>
      </c>
      <c r="AG2558" s="9"/>
      <c r="AH2558" s="9">
        <v>0.25</v>
      </c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  <c r="BI2558" s="9"/>
      <c r="BJ2558" s="9"/>
      <c r="BK2558" s="9" t="s">
        <v>11</v>
      </c>
      <c r="BL2558" s="9"/>
      <c r="BM2558" s="9"/>
      <c r="BN2558" s="9"/>
      <c r="BO2558" s="9"/>
      <c r="BP2558" s="9"/>
      <c r="BQ2558" s="9"/>
      <c r="BR2558" s="9"/>
      <c r="BS2558" s="9"/>
      <c r="BT2558" s="9"/>
      <c r="BU2558" s="9"/>
      <c r="BV2558" s="9"/>
      <c r="BW2558" s="9"/>
      <c r="BX2558" s="9"/>
      <c r="BY2558" s="9"/>
      <c r="BZ2558" s="9"/>
      <c r="CA2558" s="9"/>
      <c r="CB2558" s="9"/>
      <c r="CC2558" s="9"/>
      <c r="CD2558" s="9"/>
      <c r="CE2558" s="9"/>
      <c r="CF2558" s="9"/>
      <c r="CG2558" s="9"/>
      <c r="CH2558" s="9"/>
      <c r="CI2558" s="9"/>
      <c r="CJ2558" s="9"/>
      <c r="CK2558" s="9"/>
      <c r="CL2558" s="9"/>
      <c r="CM2558" s="9"/>
      <c r="CN2558" s="9"/>
      <c r="CO2558" s="9"/>
      <c r="CP2558" s="9"/>
      <c r="CQ2558" s="9"/>
      <c r="CR2558" s="9"/>
      <c r="CS2558" s="9"/>
      <c r="CT2558" s="9"/>
      <c r="CU2558" s="9"/>
      <c r="CV2558" s="9"/>
      <c r="CW2558" s="9"/>
      <c r="CX2558" s="9"/>
      <c r="CY2558" s="9"/>
      <c r="CZ2558" s="9"/>
      <c r="DA2558" s="9"/>
      <c r="DB2558" s="9"/>
      <c r="DC2558" s="9"/>
      <c r="DD2558" s="9"/>
      <c r="DE2558" s="9"/>
      <c r="DF2558" s="9"/>
      <c r="DG2558" s="9"/>
      <c r="DH2558" s="9"/>
      <c r="DI2558" s="9"/>
      <c r="DJ2558" s="9"/>
      <c r="DK2558" s="9"/>
      <c r="DL2558" s="9"/>
      <c r="DM2558" s="9"/>
      <c r="DN2558" s="9"/>
      <c r="DO2558" s="9"/>
    </row>
    <row r="2559" spans="1:119" s="10" customFormat="1" x14ac:dyDescent="0.2">
      <c r="A2559" s="8">
        <v>102632</v>
      </c>
      <c r="B2559" s="9" t="s">
        <v>6388</v>
      </c>
      <c r="C2559" s="9" t="b">
        <v>0</v>
      </c>
      <c r="D2559" s="9" t="b">
        <v>0</v>
      </c>
      <c r="E2559" s="9" t="b">
        <v>1</v>
      </c>
      <c r="F2559" s="9" t="b">
        <v>0</v>
      </c>
      <c r="G2559" s="9" t="s">
        <v>2407</v>
      </c>
      <c r="H2559" s="9"/>
      <c r="I2559" s="9" t="s">
        <v>6368</v>
      </c>
      <c r="J2559" s="9" t="s">
        <v>397</v>
      </c>
      <c r="K2559" s="9">
        <v>46.376999999999995</v>
      </c>
      <c r="L2559" s="9">
        <v>-79.920999999999992</v>
      </c>
      <c r="M2559" s="9" t="s">
        <v>156</v>
      </c>
      <c r="N2559" s="9">
        <v>2017</v>
      </c>
      <c r="O2559" s="9"/>
      <c r="P2559" s="9">
        <v>2017</v>
      </c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 t="s">
        <v>6389</v>
      </c>
      <c r="AG2559" s="9"/>
      <c r="AH2559" s="9">
        <v>0.25</v>
      </c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  <c r="BI2559" s="9"/>
      <c r="BJ2559" s="9"/>
      <c r="BK2559" s="9" t="s">
        <v>11</v>
      </c>
      <c r="BL2559" s="9"/>
      <c r="BM2559" s="9"/>
      <c r="BN2559" s="9"/>
      <c r="BO2559" s="9"/>
      <c r="BP2559" s="9"/>
      <c r="BQ2559" s="9"/>
      <c r="BR2559" s="9"/>
      <c r="BS2559" s="9"/>
      <c r="BT2559" s="9"/>
      <c r="BU2559" s="9"/>
      <c r="BV2559" s="9"/>
      <c r="BW2559" s="9"/>
      <c r="BX2559" s="9"/>
      <c r="BY2559" s="9"/>
      <c r="BZ2559" s="9"/>
      <c r="CA2559" s="9"/>
      <c r="CB2559" s="9"/>
      <c r="CC2559" s="9"/>
      <c r="CD2559" s="9"/>
      <c r="CE2559" s="9"/>
      <c r="CF2559" s="9"/>
      <c r="CG2559" s="9"/>
      <c r="CH2559" s="9"/>
      <c r="CI2559" s="9"/>
      <c r="CJ2559" s="9"/>
      <c r="CK2559" s="9"/>
      <c r="CL2559" s="9"/>
      <c r="CM2559" s="9"/>
      <c r="CN2559" s="9"/>
      <c r="CO2559" s="9"/>
      <c r="CP2559" s="9"/>
      <c r="CQ2559" s="9"/>
      <c r="CR2559" s="9"/>
      <c r="CS2559" s="9"/>
      <c r="CT2559" s="9"/>
      <c r="CU2559" s="9"/>
      <c r="CV2559" s="9"/>
      <c r="CW2559" s="9"/>
      <c r="CX2559" s="9"/>
      <c r="CY2559" s="9"/>
      <c r="CZ2559" s="9"/>
      <c r="DA2559" s="9"/>
      <c r="DB2559" s="9"/>
      <c r="DC2559" s="9"/>
      <c r="DD2559" s="9"/>
      <c r="DE2559" s="9"/>
      <c r="DF2559" s="9"/>
      <c r="DG2559" s="9"/>
      <c r="DH2559" s="9"/>
      <c r="DI2559" s="9"/>
      <c r="DJ2559" s="9"/>
      <c r="DK2559" s="9"/>
      <c r="DL2559" s="9"/>
      <c r="DM2559" s="9"/>
      <c r="DN2559" s="9"/>
      <c r="DO2559" s="9"/>
    </row>
    <row r="2560" spans="1:119" s="10" customFormat="1" x14ac:dyDescent="0.2">
      <c r="A2560" s="8">
        <v>102633</v>
      </c>
      <c r="B2560" s="9" t="s">
        <v>6390</v>
      </c>
      <c r="C2560" s="9" t="b">
        <v>0</v>
      </c>
      <c r="D2560" s="9" t="b">
        <v>0</v>
      </c>
      <c r="E2560" s="9" t="b">
        <v>1</v>
      </c>
      <c r="F2560" s="9" t="b">
        <v>0</v>
      </c>
      <c r="G2560" s="9" t="s">
        <v>2407</v>
      </c>
      <c r="H2560" s="9"/>
      <c r="I2560" s="9" t="s">
        <v>6368</v>
      </c>
      <c r="J2560" s="9" t="s">
        <v>397</v>
      </c>
      <c r="K2560" s="9">
        <v>46.378</v>
      </c>
      <c r="L2560" s="9">
        <v>-79.92</v>
      </c>
      <c r="M2560" s="9" t="s">
        <v>156</v>
      </c>
      <c r="N2560" s="9">
        <v>2017</v>
      </c>
      <c r="O2560" s="9"/>
      <c r="P2560" s="9">
        <v>2017</v>
      </c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 t="s">
        <v>6391</v>
      </c>
      <c r="AG2560" s="9"/>
      <c r="AH2560" s="9">
        <v>0.25</v>
      </c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  <c r="BI2560" s="9"/>
      <c r="BJ2560" s="9"/>
      <c r="BK2560" s="9" t="s">
        <v>11</v>
      </c>
      <c r="BL2560" s="9"/>
      <c r="BM2560" s="9"/>
      <c r="BN2560" s="9"/>
      <c r="BO2560" s="9"/>
      <c r="BP2560" s="9"/>
      <c r="BQ2560" s="9"/>
      <c r="BR2560" s="9"/>
      <c r="BS2560" s="9"/>
      <c r="BT2560" s="9"/>
      <c r="BU2560" s="9"/>
      <c r="BV2560" s="9"/>
      <c r="BW2560" s="9"/>
      <c r="BX2560" s="9"/>
      <c r="BY2560" s="9"/>
      <c r="BZ2560" s="9"/>
      <c r="CA2560" s="9"/>
      <c r="CB2560" s="9"/>
      <c r="CC2560" s="9"/>
      <c r="CD2560" s="9"/>
      <c r="CE2560" s="9"/>
      <c r="CF2560" s="9"/>
      <c r="CG2560" s="9"/>
      <c r="CH2560" s="9"/>
      <c r="CI2560" s="9"/>
      <c r="CJ2560" s="9"/>
      <c r="CK2560" s="9"/>
      <c r="CL2560" s="9"/>
      <c r="CM2560" s="9"/>
      <c r="CN2560" s="9"/>
      <c r="CO2560" s="9"/>
      <c r="CP2560" s="9"/>
      <c r="CQ2560" s="9"/>
      <c r="CR2560" s="9"/>
      <c r="CS2560" s="9"/>
      <c r="CT2560" s="9"/>
      <c r="CU2560" s="9"/>
      <c r="CV2560" s="9"/>
      <c r="CW2560" s="9"/>
      <c r="CX2560" s="9"/>
      <c r="CY2560" s="9"/>
      <c r="CZ2560" s="9"/>
      <c r="DA2560" s="9"/>
      <c r="DB2560" s="9"/>
      <c r="DC2560" s="9"/>
      <c r="DD2560" s="9"/>
      <c r="DE2560" s="9"/>
      <c r="DF2560" s="9"/>
      <c r="DG2560" s="9"/>
      <c r="DH2560" s="9"/>
      <c r="DI2560" s="9"/>
      <c r="DJ2560" s="9"/>
      <c r="DK2560" s="9"/>
      <c r="DL2560" s="9"/>
      <c r="DM2560" s="9"/>
      <c r="DN2560" s="9"/>
      <c r="DO2560" s="9"/>
    </row>
    <row r="2561" spans="1:119" s="10" customFormat="1" x14ac:dyDescent="0.2">
      <c r="A2561" s="8">
        <v>102634</v>
      </c>
      <c r="B2561" s="9" t="s">
        <v>6392</v>
      </c>
      <c r="C2561" s="9" t="b">
        <v>0</v>
      </c>
      <c r="D2561" s="9" t="b">
        <v>0</v>
      </c>
      <c r="E2561" s="9" t="b">
        <v>1</v>
      </c>
      <c r="F2561" s="9" t="b">
        <v>0</v>
      </c>
      <c r="G2561" s="9" t="s">
        <v>2407</v>
      </c>
      <c r="H2561" s="9"/>
      <c r="I2561" s="9" t="s">
        <v>6368</v>
      </c>
      <c r="J2561" s="9" t="s">
        <v>397</v>
      </c>
      <c r="K2561" s="9">
        <v>46.378999999999998</v>
      </c>
      <c r="L2561" s="9">
        <v>-79.918999999999997</v>
      </c>
      <c r="M2561" s="9" t="s">
        <v>156</v>
      </c>
      <c r="N2561" s="9">
        <v>2017</v>
      </c>
      <c r="O2561" s="9"/>
      <c r="P2561" s="9">
        <v>2017</v>
      </c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 t="s">
        <v>6393</v>
      </c>
      <c r="AG2561" s="9"/>
      <c r="AH2561" s="9">
        <v>0.25</v>
      </c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  <c r="BI2561" s="9"/>
      <c r="BJ2561" s="9"/>
      <c r="BK2561" s="9" t="s">
        <v>11</v>
      </c>
      <c r="BL2561" s="9"/>
      <c r="BM2561" s="9"/>
      <c r="BN2561" s="9"/>
      <c r="BO2561" s="9"/>
      <c r="BP2561" s="9"/>
      <c r="BQ2561" s="9"/>
      <c r="BR2561" s="9"/>
      <c r="BS2561" s="9"/>
      <c r="BT2561" s="9"/>
      <c r="BU2561" s="9"/>
      <c r="BV2561" s="9"/>
      <c r="BW2561" s="9"/>
      <c r="BX2561" s="9"/>
      <c r="BY2561" s="9"/>
      <c r="BZ2561" s="9"/>
      <c r="CA2561" s="9"/>
      <c r="CB2561" s="9"/>
      <c r="CC2561" s="9"/>
      <c r="CD2561" s="9"/>
      <c r="CE2561" s="9"/>
      <c r="CF2561" s="9"/>
      <c r="CG2561" s="9"/>
      <c r="CH2561" s="9"/>
      <c r="CI2561" s="9"/>
      <c r="CJ2561" s="9"/>
      <c r="CK2561" s="9"/>
      <c r="CL2561" s="9"/>
      <c r="CM2561" s="9"/>
      <c r="CN2561" s="9"/>
      <c r="CO2561" s="9"/>
      <c r="CP2561" s="9"/>
      <c r="CQ2561" s="9"/>
      <c r="CR2561" s="9"/>
      <c r="CS2561" s="9"/>
      <c r="CT2561" s="9"/>
      <c r="CU2561" s="9"/>
      <c r="CV2561" s="9"/>
      <c r="CW2561" s="9"/>
      <c r="CX2561" s="9"/>
      <c r="CY2561" s="9"/>
      <c r="CZ2561" s="9"/>
      <c r="DA2561" s="9"/>
      <c r="DB2561" s="9"/>
      <c r="DC2561" s="9"/>
      <c r="DD2561" s="9"/>
      <c r="DE2561" s="9"/>
      <c r="DF2561" s="9"/>
      <c r="DG2561" s="9"/>
      <c r="DH2561" s="9"/>
      <c r="DI2561" s="9"/>
      <c r="DJ2561" s="9"/>
      <c r="DK2561" s="9"/>
      <c r="DL2561" s="9"/>
      <c r="DM2561" s="9"/>
      <c r="DN2561" s="9"/>
      <c r="DO2561" s="9"/>
    </row>
    <row r="2562" spans="1:119" s="10" customFormat="1" x14ac:dyDescent="0.2">
      <c r="A2562" s="8">
        <v>102635</v>
      </c>
      <c r="B2562" s="9" t="s">
        <v>6394</v>
      </c>
      <c r="C2562" s="9" t="b">
        <v>0</v>
      </c>
      <c r="D2562" s="9" t="b">
        <v>0</v>
      </c>
      <c r="E2562" s="9" t="b">
        <v>1</v>
      </c>
      <c r="F2562" s="9" t="b">
        <v>0</v>
      </c>
      <c r="G2562" s="9" t="s">
        <v>2407</v>
      </c>
      <c r="H2562" s="9"/>
      <c r="I2562" s="9" t="s">
        <v>6368</v>
      </c>
      <c r="J2562" s="9" t="s">
        <v>397</v>
      </c>
      <c r="K2562" s="9">
        <v>46.379999999999995</v>
      </c>
      <c r="L2562" s="9">
        <v>-79.917999999999992</v>
      </c>
      <c r="M2562" s="9" t="s">
        <v>156</v>
      </c>
      <c r="N2562" s="9">
        <v>2017</v>
      </c>
      <c r="O2562" s="9"/>
      <c r="P2562" s="9">
        <v>2017</v>
      </c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 t="s">
        <v>6395</v>
      </c>
      <c r="AG2562" s="9"/>
      <c r="AH2562" s="9">
        <v>0.25</v>
      </c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  <c r="BI2562" s="9"/>
      <c r="BJ2562" s="9"/>
      <c r="BK2562" s="9" t="s">
        <v>11</v>
      </c>
      <c r="BL2562" s="9"/>
      <c r="BM2562" s="9"/>
      <c r="BN2562" s="9"/>
      <c r="BO2562" s="9"/>
      <c r="BP2562" s="9"/>
      <c r="BQ2562" s="9"/>
      <c r="BR2562" s="9"/>
      <c r="BS2562" s="9"/>
      <c r="BT2562" s="9"/>
      <c r="BU2562" s="9"/>
      <c r="BV2562" s="9"/>
      <c r="BW2562" s="9"/>
      <c r="BX2562" s="9"/>
      <c r="BY2562" s="9"/>
      <c r="BZ2562" s="9"/>
      <c r="CA2562" s="9"/>
      <c r="CB2562" s="9"/>
      <c r="CC2562" s="9"/>
      <c r="CD2562" s="9"/>
      <c r="CE2562" s="9"/>
      <c r="CF2562" s="9"/>
      <c r="CG2562" s="9"/>
      <c r="CH2562" s="9"/>
      <c r="CI2562" s="9"/>
      <c r="CJ2562" s="9"/>
      <c r="CK2562" s="9"/>
      <c r="CL2562" s="9"/>
      <c r="CM2562" s="9"/>
      <c r="CN2562" s="9"/>
      <c r="CO2562" s="9"/>
      <c r="CP2562" s="9"/>
      <c r="CQ2562" s="9"/>
      <c r="CR2562" s="9"/>
      <c r="CS2562" s="9"/>
      <c r="CT2562" s="9"/>
      <c r="CU2562" s="9"/>
      <c r="CV2562" s="9"/>
      <c r="CW2562" s="9"/>
      <c r="CX2562" s="9"/>
      <c r="CY2562" s="9"/>
      <c r="CZ2562" s="9"/>
      <c r="DA2562" s="9"/>
      <c r="DB2562" s="9"/>
      <c r="DC2562" s="9"/>
      <c r="DD2562" s="9"/>
      <c r="DE2562" s="9"/>
      <c r="DF2562" s="9"/>
      <c r="DG2562" s="9"/>
      <c r="DH2562" s="9"/>
      <c r="DI2562" s="9"/>
      <c r="DJ2562" s="9"/>
      <c r="DK2562" s="9"/>
      <c r="DL2562" s="9"/>
      <c r="DM2562" s="9"/>
      <c r="DN2562" s="9"/>
      <c r="DO2562" s="9"/>
    </row>
    <row r="2563" spans="1:119" s="10" customFormat="1" x14ac:dyDescent="0.2">
      <c r="A2563" s="8">
        <v>102636</v>
      </c>
      <c r="B2563" s="9" t="s">
        <v>6396</v>
      </c>
      <c r="C2563" s="9" t="b">
        <v>0</v>
      </c>
      <c r="D2563" s="9" t="b">
        <v>0</v>
      </c>
      <c r="E2563" s="9" t="b">
        <v>1</v>
      </c>
      <c r="F2563" s="9" t="b">
        <v>0</v>
      </c>
      <c r="G2563" s="9" t="s">
        <v>6397</v>
      </c>
      <c r="H2563" s="9"/>
      <c r="I2563" s="9" t="s">
        <v>6368</v>
      </c>
      <c r="J2563" s="9" t="s">
        <v>397</v>
      </c>
      <c r="K2563" s="9">
        <v>46.381</v>
      </c>
      <c r="L2563" s="9">
        <v>-79.917000000000002</v>
      </c>
      <c r="M2563" s="9" t="s">
        <v>156</v>
      </c>
      <c r="N2563" s="9">
        <v>2016</v>
      </c>
      <c r="O2563" s="9"/>
      <c r="P2563" s="9">
        <v>2017</v>
      </c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 t="s">
        <v>6398</v>
      </c>
      <c r="AG2563" s="9"/>
      <c r="AH2563" s="9">
        <v>0.25</v>
      </c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  <c r="BI2563" s="9"/>
      <c r="BJ2563" s="9"/>
      <c r="BK2563" s="9" t="s">
        <v>11</v>
      </c>
      <c r="BL2563" s="9"/>
      <c r="BM2563" s="9"/>
      <c r="BN2563" s="9"/>
      <c r="BO2563" s="9"/>
      <c r="BP2563" s="9"/>
      <c r="BQ2563" s="9"/>
      <c r="BR2563" s="9"/>
      <c r="BS2563" s="9"/>
      <c r="BT2563" s="9"/>
      <c r="BU2563" s="9"/>
      <c r="BV2563" s="9"/>
      <c r="BW2563" s="9"/>
      <c r="BX2563" s="9"/>
      <c r="BY2563" s="9"/>
      <c r="BZ2563" s="9"/>
      <c r="CA2563" s="9"/>
      <c r="CB2563" s="9"/>
      <c r="CC2563" s="9"/>
      <c r="CD2563" s="9"/>
      <c r="CE2563" s="9"/>
      <c r="CF2563" s="9"/>
      <c r="CG2563" s="9"/>
      <c r="CH2563" s="9"/>
      <c r="CI2563" s="9"/>
      <c r="CJ2563" s="9"/>
      <c r="CK2563" s="9"/>
      <c r="CL2563" s="9"/>
      <c r="CM2563" s="9"/>
      <c r="CN2563" s="9"/>
      <c r="CO2563" s="9"/>
      <c r="CP2563" s="9"/>
      <c r="CQ2563" s="9"/>
      <c r="CR2563" s="9"/>
      <c r="CS2563" s="9"/>
      <c r="CT2563" s="9"/>
      <c r="CU2563" s="9"/>
      <c r="CV2563" s="9"/>
      <c r="CW2563" s="9"/>
      <c r="CX2563" s="9"/>
      <c r="CY2563" s="9"/>
      <c r="CZ2563" s="9"/>
      <c r="DA2563" s="9"/>
      <c r="DB2563" s="9"/>
      <c r="DC2563" s="9"/>
      <c r="DD2563" s="9"/>
      <c r="DE2563" s="9"/>
      <c r="DF2563" s="9"/>
      <c r="DG2563" s="9"/>
      <c r="DH2563" s="9"/>
      <c r="DI2563" s="9"/>
      <c r="DJ2563" s="9"/>
      <c r="DK2563" s="9"/>
      <c r="DL2563" s="9"/>
      <c r="DM2563" s="9"/>
      <c r="DN2563" s="9"/>
      <c r="DO2563" s="9"/>
    </row>
    <row r="2564" spans="1:119" s="10" customFormat="1" x14ac:dyDescent="0.2">
      <c r="A2564" s="8">
        <v>102637</v>
      </c>
      <c r="B2564" s="9" t="s">
        <v>6399</v>
      </c>
      <c r="C2564" s="9" t="b">
        <v>0</v>
      </c>
      <c r="D2564" s="9" t="b">
        <v>0</v>
      </c>
      <c r="E2564" s="9" t="b">
        <v>1</v>
      </c>
      <c r="F2564" s="9" t="b">
        <v>0</v>
      </c>
      <c r="G2564" s="9" t="s">
        <v>2003</v>
      </c>
      <c r="H2564" s="9"/>
      <c r="I2564" s="9" t="s">
        <v>6400</v>
      </c>
      <c r="J2564" s="9" t="s">
        <v>397</v>
      </c>
      <c r="K2564" s="9">
        <v>46.32</v>
      </c>
      <c r="L2564" s="9">
        <v>-79.971000000000004</v>
      </c>
      <c r="M2564" s="9" t="s">
        <v>156</v>
      </c>
      <c r="N2564" s="9">
        <v>1921</v>
      </c>
      <c r="O2564" s="9"/>
      <c r="P2564" s="9">
        <v>2017</v>
      </c>
      <c r="Q2564" s="9">
        <v>2211</v>
      </c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 t="s">
        <v>2308</v>
      </c>
      <c r="AG2564" s="9"/>
      <c r="AH2564" s="9">
        <v>8</v>
      </c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  <c r="BI2564" s="9"/>
      <c r="BJ2564" s="9"/>
      <c r="BK2564" s="9"/>
      <c r="BL2564" s="9" t="s">
        <v>11</v>
      </c>
      <c r="BM2564" s="9"/>
      <c r="BN2564" s="9"/>
      <c r="BO2564" s="9"/>
      <c r="BP2564" s="9"/>
      <c r="BQ2564" s="9"/>
      <c r="BR2564" s="9"/>
      <c r="BS2564" s="9"/>
      <c r="BT2564" s="9"/>
      <c r="BU2564" s="9"/>
      <c r="BV2564" s="9"/>
      <c r="BW2564" s="9"/>
      <c r="BX2564" s="9"/>
      <c r="BY2564" s="9"/>
      <c r="BZ2564" s="9"/>
      <c r="CA2564" s="9"/>
      <c r="CB2564" s="9"/>
      <c r="CC2564" s="9"/>
      <c r="CD2564" s="9"/>
      <c r="CE2564" s="9"/>
      <c r="CF2564" s="9"/>
      <c r="CG2564" s="9"/>
      <c r="CH2564" s="9"/>
      <c r="CI2564" s="9"/>
      <c r="CJ2564" s="9"/>
      <c r="CK2564" s="9"/>
      <c r="CL2564" s="9"/>
      <c r="CM2564" s="9"/>
      <c r="CN2564" s="9"/>
      <c r="CO2564" s="9"/>
      <c r="CP2564" s="9"/>
      <c r="CQ2564" s="9"/>
      <c r="CR2564" s="9"/>
      <c r="CS2564" s="9"/>
      <c r="CT2564" s="9"/>
      <c r="CU2564" s="9"/>
      <c r="CV2564" s="9"/>
      <c r="CW2564" s="9"/>
      <c r="CX2564" s="9"/>
      <c r="CY2564" s="9"/>
      <c r="CZ2564" s="9"/>
      <c r="DA2564" s="9"/>
      <c r="DB2564" s="9"/>
      <c r="DC2564" s="9"/>
      <c r="DD2564" s="9"/>
      <c r="DE2564" s="9"/>
      <c r="DF2564" s="9"/>
      <c r="DG2564" s="9"/>
      <c r="DH2564" s="9"/>
      <c r="DI2564" s="9"/>
      <c r="DJ2564" s="9"/>
      <c r="DK2564" s="9"/>
      <c r="DL2564" s="9"/>
      <c r="DM2564" s="9"/>
      <c r="DN2564" s="9"/>
      <c r="DO2564" s="9"/>
    </row>
    <row r="2565" spans="1:119" s="10" customFormat="1" x14ac:dyDescent="0.2">
      <c r="A2565" s="8">
        <v>102638</v>
      </c>
      <c r="B2565" s="9" t="s">
        <v>6401</v>
      </c>
      <c r="C2565" s="9" t="b">
        <v>0</v>
      </c>
      <c r="D2565" s="9" t="b">
        <v>0</v>
      </c>
      <c r="E2565" s="9" t="b">
        <v>1</v>
      </c>
      <c r="F2565" s="9" t="b">
        <v>0</v>
      </c>
      <c r="G2565" s="9" t="s">
        <v>2032</v>
      </c>
      <c r="H2565" s="9"/>
      <c r="I2565" s="9" t="s">
        <v>479</v>
      </c>
      <c r="J2565" s="9" t="s">
        <v>397</v>
      </c>
      <c r="K2565" s="9">
        <v>46.521999999999998</v>
      </c>
      <c r="L2565" s="9">
        <v>-80.953000000000003</v>
      </c>
      <c r="M2565" s="9" t="s">
        <v>156</v>
      </c>
      <c r="N2565" s="9">
        <v>2014</v>
      </c>
      <c r="O2565" s="9"/>
      <c r="P2565" s="9">
        <v>2017</v>
      </c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 t="s">
        <v>6402</v>
      </c>
      <c r="AG2565" s="9"/>
      <c r="AH2565" s="9">
        <v>0.25</v>
      </c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  <c r="BI2565" s="9"/>
      <c r="BJ2565" s="9"/>
      <c r="BK2565" s="9" t="s">
        <v>11</v>
      </c>
      <c r="BL2565" s="9"/>
      <c r="BM2565" s="9"/>
      <c r="BN2565" s="9"/>
      <c r="BO2565" s="9"/>
      <c r="BP2565" s="9"/>
      <c r="BQ2565" s="9"/>
      <c r="BR2565" s="9"/>
      <c r="BS2565" s="9"/>
      <c r="BT2565" s="9"/>
      <c r="BU2565" s="9"/>
      <c r="BV2565" s="9"/>
      <c r="BW2565" s="9"/>
      <c r="BX2565" s="9"/>
      <c r="BY2565" s="9"/>
      <c r="BZ2565" s="9"/>
      <c r="CA2565" s="9"/>
      <c r="CB2565" s="9"/>
      <c r="CC2565" s="9"/>
      <c r="CD2565" s="9"/>
      <c r="CE2565" s="9"/>
      <c r="CF2565" s="9"/>
      <c r="CG2565" s="9"/>
      <c r="CH2565" s="9"/>
      <c r="CI2565" s="9"/>
      <c r="CJ2565" s="9"/>
      <c r="CK2565" s="9"/>
      <c r="CL2565" s="9"/>
      <c r="CM2565" s="9"/>
      <c r="CN2565" s="9"/>
      <c r="CO2565" s="9"/>
      <c r="CP2565" s="9"/>
      <c r="CQ2565" s="9"/>
      <c r="CR2565" s="9"/>
      <c r="CS2565" s="9"/>
      <c r="CT2565" s="9"/>
      <c r="CU2565" s="9"/>
      <c r="CV2565" s="9"/>
      <c r="CW2565" s="9"/>
      <c r="CX2565" s="9"/>
      <c r="CY2565" s="9"/>
      <c r="CZ2565" s="9"/>
      <c r="DA2565" s="9"/>
      <c r="DB2565" s="9"/>
      <c r="DC2565" s="9"/>
      <c r="DD2565" s="9"/>
      <c r="DE2565" s="9"/>
      <c r="DF2565" s="9"/>
      <c r="DG2565" s="9"/>
      <c r="DH2565" s="9"/>
      <c r="DI2565" s="9"/>
      <c r="DJ2565" s="9"/>
      <c r="DK2565" s="9"/>
      <c r="DL2565" s="9"/>
      <c r="DM2565" s="9"/>
      <c r="DN2565" s="9"/>
      <c r="DO2565" s="9"/>
    </row>
    <row r="2566" spans="1:119" s="10" customFormat="1" x14ac:dyDescent="0.2">
      <c r="A2566" s="8">
        <v>102639</v>
      </c>
      <c r="B2566" s="9" t="s">
        <v>6403</v>
      </c>
      <c r="C2566" s="9" t="b">
        <v>0</v>
      </c>
      <c r="D2566" s="9" t="b">
        <v>0</v>
      </c>
      <c r="E2566" s="9" t="b">
        <v>1</v>
      </c>
      <c r="F2566" s="9" t="b">
        <v>0</v>
      </c>
      <c r="G2566" s="9" t="s">
        <v>6404</v>
      </c>
      <c r="H2566" s="9"/>
      <c r="I2566" s="9" t="s">
        <v>479</v>
      </c>
      <c r="J2566" s="9" t="s">
        <v>397</v>
      </c>
      <c r="K2566" s="9">
        <v>46.522999999999996</v>
      </c>
      <c r="L2566" s="9">
        <v>-80.951999999999998</v>
      </c>
      <c r="M2566" s="9" t="s">
        <v>156</v>
      </c>
      <c r="N2566" s="9">
        <v>2011</v>
      </c>
      <c r="O2566" s="9"/>
      <c r="P2566" s="9">
        <v>2017</v>
      </c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 t="s">
        <v>6405</v>
      </c>
      <c r="AG2566" s="9"/>
      <c r="AH2566" s="9">
        <v>0.25</v>
      </c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  <c r="BI2566" s="9"/>
      <c r="BJ2566" s="9"/>
      <c r="BK2566" s="9" t="s">
        <v>11</v>
      </c>
      <c r="BL2566" s="9"/>
      <c r="BM2566" s="9"/>
      <c r="BN2566" s="9"/>
      <c r="BO2566" s="9"/>
      <c r="BP2566" s="9"/>
      <c r="BQ2566" s="9"/>
      <c r="BR2566" s="9"/>
      <c r="BS2566" s="9"/>
      <c r="BT2566" s="9"/>
      <c r="BU2566" s="9"/>
      <c r="BV2566" s="9"/>
      <c r="BW2566" s="9"/>
      <c r="BX2566" s="9"/>
      <c r="BY2566" s="9"/>
      <c r="BZ2566" s="9"/>
      <c r="CA2566" s="9"/>
      <c r="CB2566" s="9"/>
      <c r="CC2566" s="9"/>
      <c r="CD2566" s="9"/>
      <c r="CE2566" s="9"/>
      <c r="CF2566" s="9"/>
      <c r="CG2566" s="9"/>
      <c r="CH2566" s="9"/>
      <c r="CI2566" s="9"/>
      <c r="CJ2566" s="9"/>
      <c r="CK2566" s="9"/>
      <c r="CL2566" s="9"/>
      <c r="CM2566" s="9"/>
      <c r="CN2566" s="9"/>
      <c r="CO2566" s="9"/>
      <c r="CP2566" s="9"/>
      <c r="CQ2566" s="9"/>
      <c r="CR2566" s="9"/>
      <c r="CS2566" s="9"/>
      <c r="CT2566" s="9"/>
      <c r="CU2566" s="9"/>
      <c r="CV2566" s="9"/>
      <c r="CW2566" s="9"/>
      <c r="CX2566" s="9"/>
      <c r="CY2566" s="9"/>
      <c r="CZ2566" s="9"/>
      <c r="DA2566" s="9"/>
      <c r="DB2566" s="9"/>
      <c r="DC2566" s="9"/>
      <c r="DD2566" s="9"/>
      <c r="DE2566" s="9"/>
      <c r="DF2566" s="9"/>
      <c r="DG2566" s="9"/>
      <c r="DH2566" s="9"/>
      <c r="DI2566" s="9"/>
      <c r="DJ2566" s="9"/>
      <c r="DK2566" s="9"/>
      <c r="DL2566" s="9"/>
      <c r="DM2566" s="9"/>
      <c r="DN2566" s="9"/>
      <c r="DO2566" s="9"/>
    </row>
    <row r="2567" spans="1:119" s="10" customFormat="1" x14ac:dyDescent="0.2">
      <c r="A2567" s="8">
        <v>102640</v>
      </c>
      <c r="B2567" s="9" t="s">
        <v>6406</v>
      </c>
      <c r="C2567" s="9" t="b">
        <v>0</v>
      </c>
      <c r="D2567" s="9" t="b">
        <v>0</v>
      </c>
      <c r="E2567" s="9" t="b">
        <v>1</v>
      </c>
      <c r="F2567" s="9" t="b">
        <v>0</v>
      </c>
      <c r="G2567" s="9" t="s">
        <v>6407</v>
      </c>
      <c r="H2567" s="9"/>
      <c r="I2567" s="9" t="s">
        <v>479</v>
      </c>
      <c r="J2567" s="9" t="s">
        <v>397</v>
      </c>
      <c r="K2567" s="9">
        <v>46.524000000000001</v>
      </c>
      <c r="L2567" s="9">
        <v>-80.951000000000008</v>
      </c>
      <c r="M2567" s="9" t="s">
        <v>156</v>
      </c>
      <c r="N2567" s="9">
        <v>2016</v>
      </c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 t="s">
        <v>6408</v>
      </c>
      <c r="AG2567" s="9"/>
      <c r="AH2567" s="9">
        <v>0.245</v>
      </c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  <c r="BI2567" s="9"/>
      <c r="BJ2567" s="9"/>
      <c r="BK2567" s="9" t="s">
        <v>11</v>
      </c>
      <c r="BL2567" s="9"/>
      <c r="BM2567" s="9"/>
      <c r="BN2567" s="9"/>
      <c r="BO2567" s="9"/>
      <c r="BP2567" s="9"/>
      <c r="BQ2567" s="9"/>
      <c r="BR2567" s="9"/>
      <c r="BS2567" s="9"/>
      <c r="BT2567" s="9"/>
      <c r="BU2567" s="9"/>
      <c r="BV2567" s="9"/>
      <c r="BW2567" s="9"/>
      <c r="BX2567" s="9"/>
      <c r="BY2567" s="9"/>
      <c r="BZ2567" s="9"/>
      <c r="CA2567" s="9"/>
      <c r="CB2567" s="9"/>
      <c r="CC2567" s="9"/>
      <c r="CD2567" s="9"/>
      <c r="CE2567" s="9"/>
      <c r="CF2567" s="9"/>
      <c r="CG2567" s="9"/>
      <c r="CH2567" s="9"/>
      <c r="CI2567" s="9"/>
      <c r="CJ2567" s="9"/>
      <c r="CK2567" s="9"/>
      <c r="CL2567" s="9"/>
      <c r="CM2567" s="9"/>
      <c r="CN2567" s="9"/>
      <c r="CO2567" s="9"/>
      <c r="CP2567" s="9"/>
      <c r="CQ2567" s="9"/>
      <c r="CR2567" s="9"/>
      <c r="CS2567" s="9"/>
      <c r="CT2567" s="9"/>
      <c r="CU2567" s="9"/>
      <c r="CV2567" s="9"/>
      <c r="CW2567" s="9"/>
      <c r="CX2567" s="9"/>
      <c r="CY2567" s="9"/>
      <c r="CZ2567" s="9"/>
      <c r="DA2567" s="9"/>
      <c r="DB2567" s="9"/>
      <c r="DC2567" s="9"/>
      <c r="DD2567" s="9"/>
      <c r="DE2567" s="9"/>
      <c r="DF2567" s="9"/>
      <c r="DG2567" s="9"/>
      <c r="DH2567" s="9"/>
      <c r="DI2567" s="9"/>
      <c r="DJ2567" s="9"/>
      <c r="DK2567" s="9"/>
      <c r="DL2567" s="9"/>
      <c r="DM2567" s="9"/>
      <c r="DN2567" s="9"/>
      <c r="DO2567" s="9"/>
    </row>
    <row r="2568" spans="1:119" s="10" customFormat="1" x14ac:dyDescent="0.2">
      <c r="A2568" s="8">
        <v>102641</v>
      </c>
      <c r="B2568" s="9" t="s">
        <v>477</v>
      </c>
      <c r="C2568" s="9" t="b">
        <v>1</v>
      </c>
      <c r="D2568" s="9" t="b">
        <v>1</v>
      </c>
      <c r="E2568" s="9" t="b">
        <v>0</v>
      </c>
      <c r="F2568" s="9" t="b">
        <v>0</v>
      </c>
      <c r="G2568" s="9" t="s">
        <v>478</v>
      </c>
      <c r="H2568" s="9"/>
      <c r="I2568" s="9" t="s">
        <v>479</v>
      </c>
      <c r="J2568" s="9" t="s">
        <v>397</v>
      </c>
      <c r="K2568" s="9">
        <v>46.524999999999999</v>
      </c>
      <c r="L2568" s="9">
        <v>-80.95</v>
      </c>
      <c r="M2568" s="9" t="s">
        <v>156</v>
      </c>
      <c r="N2568" s="9">
        <v>2001</v>
      </c>
      <c r="O2568" s="9"/>
      <c r="P2568" s="9">
        <v>2017</v>
      </c>
      <c r="Q2568" s="9">
        <v>221</v>
      </c>
      <c r="R2568" s="9"/>
      <c r="S2568" s="9"/>
      <c r="T2568" s="9" t="s">
        <v>157</v>
      </c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 t="s">
        <v>158</v>
      </c>
      <c r="AG2568" s="9"/>
      <c r="AH2568" s="9">
        <v>6.9</v>
      </c>
      <c r="AI2568" s="9">
        <v>7.8860000000000001</v>
      </c>
      <c r="AJ2568" s="9">
        <v>10500</v>
      </c>
      <c r="AK2568" s="9">
        <v>12000</v>
      </c>
      <c r="AL2568" s="9">
        <v>0.17</v>
      </c>
      <c r="AM2568" s="9">
        <v>0.43</v>
      </c>
      <c r="AN2568" s="9" t="s">
        <v>12</v>
      </c>
      <c r="AO2568" s="9"/>
      <c r="AP2568" s="9">
        <v>2</v>
      </c>
      <c r="AQ2568" s="9" t="s">
        <v>272</v>
      </c>
      <c r="AR2568" s="9"/>
      <c r="AS2568" s="9">
        <v>6.9</v>
      </c>
      <c r="AT2568" s="9">
        <v>7.8860000000000001</v>
      </c>
      <c r="AU2568" s="9">
        <v>10500</v>
      </c>
      <c r="AV2568" s="9">
        <v>12000</v>
      </c>
      <c r="AW2568" s="9" t="s">
        <v>11</v>
      </c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  <c r="BI2568" s="9"/>
      <c r="BJ2568" s="9"/>
      <c r="BK2568" s="9"/>
      <c r="BL2568" s="9"/>
      <c r="BM2568" s="9"/>
      <c r="BN2568" s="9"/>
      <c r="BO2568" s="9">
        <v>97500</v>
      </c>
      <c r="BP2568" s="9"/>
      <c r="BQ2568" s="9"/>
      <c r="BR2568" s="9"/>
      <c r="BS2568" s="9"/>
      <c r="BT2568" s="9"/>
      <c r="BU2568" s="9"/>
      <c r="BV2568" s="9"/>
      <c r="BW2568" s="9"/>
      <c r="BX2568" s="9"/>
      <c r="BY2568" s="9"/>
      <c r="BZ2568" s="9"/>
      <c r="CA2568" s="9"/>
      <c r="CB2568" s="9"/>
      <c r="CC2568" s="9"/>
      <c r="CD2568" s="9"/>
      <c r="CE2568" s="9"/>
      <c r="CF2568" s="9"/>
      <c r="CG2568" s="9"/>
      <c r="CH2568" s="9"/>
      <c r="CI2568" s="9"/>
      <c r="CJ2568" s="9"/>
      <c r="CK2568" s="9"/>
      <c r="CL2568" s="9"/>
      <c r="CM2568" s="9"/>
      <c r="CN2568" s="9"/>
      <c r="CO2568" s="9"/>
      <c r="CP2568" s="9"/>
      <c r="CQ2568" s="9"/>
      <c r="CR2568" s="9"/>
      <c r="CS2568" s="9"/>
      <c r="CT2568" s="9"/>
      <c r="CU2568" s="9"/>
      <c r="CV2568" s="9"/>
      <c r="CW2568" s="9"/>
      <c r="CX2568" s="9"/>
      <c r="CY2568" s="9"/>
      <c r="CZ2568" s="9"/>
      <c r="DA2568" s="9"/>
      <c r="DB2568" s="9"/>
      <c r="DC2568" s="9"/>
      <c r="DD2568" s="9"/>
      <c r="DE2568" s="9"/>
      <c r="DF2568" s="9"/>
      <c r="DG2568" s="9"/>
      <c r="DH2568" s="9"/>
      <c r="DI2568" s="9"/>
      <c r="DJ2568" s="9"/>
      <c r="DK2568" s="9"/>
      <c r="DL2568" s="9"/>
      <c r="DM2568" s="9"/>
      <c r="DN2568" s="9"/>
      <c r="DO2568" s="9"/>
    </row>
    <row r="2569" spans="1:119" s="10" customFormat="1" x14ac:dyDescent="0.2">
      <c r="A2569" s="8">
        <v>102642</v>
      </c>
      <c r="B2569" s="9" t="s">
        <v>6409</v>
      </c>
      <c r="C2569" s="9" t="b">
        <v>0</v>
      </c>
      <c r="D2569" s="9" t="b">
        <v>0</v>
      </c>
      <c r="E2569" s="9" t="b">
        <v>1</v>
      </c>
      <c r="F2569" s="9" t="b">
        <v>0</v>
      </c>
      <c r="G2569" s="9" t="s">
        <v>670</v>
      </c>
      <c r="H2569" s="9"/>
      <c r="I2569" s="9" t="s">
        <v>479</v>
      </c>
      <c r="J2569" s="9" t="s">
        <v>397</v>
      </c>
      <c r="K2569" s="9">
        <v>46.525999999999996</v>
      </c>
      <c r="L2569" s="9">
        <v>-80.948999999999998</v>
      </c>
      <c r="M2569" s="9" t="s">
        <v>156</v>
      </c>
      <c r="N2569" s="9">
        <v>1997</v>
      </c>
      <c r="O2569" s="9"/>
      <c r="P2569" s="9">
        <v>2017</v>
      </c>
      <c r="Q2569" s="9">
        <v>221</v>
      </c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 t="s">
        <v>6410</v>
      </c>
      <c r="AG2569" s="9"/>
      <c r="AH2569" s="9">
        <v>1</v>
      </c>
      <c r="AI2569" s="9"/>
      <c r="AJ2569" s="9">
        <v>5000</v>
      </c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  <c r="BI2569" s="9"/>
      <c r="BJ2569" s="9"/>
      <c r="BK2569" s="9"/>
      <c r="BL2569" s="9" t="s">
        <v>11</v>
      </c>
      <c r="BM2569" s="9"/>
      <c r="BN2569" s="9"/>
      <c r="BO2569" s="9"/>
      <c r="BP2569" s="9"/>
      <c r="BQ2569" s="9"/>
      <c r="BR2569" s="9"/>
      <c r="BS2569" s="9"/>
      <c r="BT2569" s="9"/>
      <c r="BU2569" s="9"/>
      <c r="BV2569" s="9"/>
      <c r="BW2569" s="9"/>
      <c r="BX2569" s="9"/>
      <c r="BY2569" s="9"/>
      <c r="BZ2569" s="9"/>
      <c r="CA2569" s="9"/>
      <c r="CB2569" s="9"/>
      <c r="CC2569" s="9"/>
      <c r="CD2569" s="9"/>
      <c r="CE2569" s="9"/>
      <c r="CF2569" s="9"/>
      <c r="CG2569" s="9"/>
      <c r="CH2569" s="9"/>
      <c r="CI2569" s="9"/>
      <c r="CJ2569" s="9"/>
      <c r="CK2569" s="9"/>
      <c r="CL2569" s="9"/>
      <c r="CM2569" s="9"/>
      <c r="CN2569" s="9"/>
      <c r="CO2569" s="9"/>
      <c r="CP2569" s="9"/>
      <c r="CQ2569" s="9"/>
      <c r="CR2569" s="9"/>
      <c r="CS2569" s="9"/>
      <c r="CT2569" s="9"/>
      <c r="CU2569" s="9"/>
      <c r="CV2569" s="9"/>
      <c r="CW2569" s="9"/>
      <c r="CX2569" s="9"/>
      <c r="CY2569" s="9"/>
      <c r="CZ2569" s="9"/>
      <c r="DA2569" s="9"/>
      <c r="DB2569" s="9"/>
      <c r="DC2569" s="9"/>
      <c r="DD2569" s="9"/>
      <c r="DE2569" s="9"/>
      <c r="DF2569" s="9"/>
      <c r="DG2569" s="9"/>
      <c r="DH2569" s="9"/>
      <c r="DI2569" s="9"/>
      <c r="DJ2569" s="9"/>
      <c r="DK2569" s="9"/>
      <c r="DL2569" s="9"/>
      <c r="DM2569" s="9"/>
      <c r="DN2569" s="9"/>
      <c r="DO2569" s="9"/>
    </row>
    <row r="2570" spans="1:119" s="10" customFormat="1" x14ac:dyDescent="0.2">
      <c r="A2570" s="8">
        <v>102643</v>
      </c>
      <c r="B2570" s="9" t="s">
        <v>6411</v>
      </c>
      <c r="C2570" s="9" t="b">
        <v>0</v>
      </c>
      <c r="D2570" s="9" t="b">
        <v>0</v>
      </c>
      <c r="E2570" s="9" t="b">
        <v>1</v>
      </c>
      <c r="F2570" s="9" t="b">
        <v>0</v>
      </c>
      <c r="G2570" s="9" t="s">
        <v>6407</v>
      </c>
      <c r="H2570" s="9"/>
      <c r="I2570" s="9" t="s">
        <v>479</v>
      </c>
      <c r="J2570" s="9" t="s">
        <v>397</v>
      </c>
      <c r="K2570" s="9">
        <v>46.527000000000001</v>
      </c>
      <c r="L2570" s="9">
        <v>-80.948000000000008</v>
      </c>
      <c r="M2570" s="9" t="s">
        <v>156</v>
      </c>
      <c r="N2570" s="9">
        <v>2016</v>
      </c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 t="s">
        <v>6412</v>
      </c>
      <c r="AG2570" s="9"/>
      <c r="AH2570" s="9">
        <v>0.245</v>
      </c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  <c r="BI2570" s="9"/>
      <c r="BJ2570" s="9"/>
      <c r="BK2570" s="9" t="s">
        <v>11</v>
      </c>
      <c r="BL2570" s="9"/>
      <c r="BM2570" s="9"/>
      <c r="BN2570" s="9"/>
      <c r="BO2570" s="9"/>
      <c r="BP2570" s="9"/>
      <c r="BQ2570" s="9"/>
      <c r="BR2570" s="9"/>
      <c r="BS2570" s="9"/>
      <c r="BT2570" s="9"/>
      <c r="BU2570" s="9"/>
      <c r="BV2570" s="9"/>
      <c r="BW2570" s="9"/>
      <c r="BX2570" s="9"/>
      <c r="BY2570" s="9"/>
      <c r="BZ2570" s="9"/>
      <c r="CA2570" s="9"/>
      <c r="CB2570" s="9"/>
      <c r="CC2570" s="9"/>
      <c r="CD2570" s="9"/>
      <c r="CE2570" s="9"/>
      <c r="CF2570" s="9"/>
      <c r="CG2570" s="9"/>
      <c r="CH2570" s="9"/>
      <c r="CI2570" s="9"/>
      <c r="CJ2570" s="9"/>
      <c r="CK2570" s="9"/>
      <c r="CL2570" s="9"/>
      <c r="CM2570" s="9"/>
      <c r="CN2570" s="9"/>
      <c r="CO2570" s="9"/>
      <c r="CP2570" s="9"/>
      <c r="CQ2570" s="9"/>
      <c r="CR2570" s="9"/>
      <c r="CS2570" s="9"/>
      <c r="CT2570" s="9"/>
      <c r="CU2570" s="9"/>
      <c r="CV2570" s="9"/>
      <c r="CW2570" s="9"/>
      <c r="CX2570" s="9"/>
      <c r="CY2570" s="9"/>
      <c r="CZ2570" s="9"/>
      <c r="DA2570" s="9"/>
      <c r="DB2570" s="9"/>
      <c r="DC2570" s="9"/>
      <c r="DD2570" s="9"/>
      <c r="DE2570" s="9"/>
      <c r="DF2570" s="9"/>
      <c r="DG2570" s="9"/>
      <c r="DH2570" s="9"/>
      <c r="DI2570" s="9"/>
      <c r="DJ2570" s="9"/>
      <c r="DK2570" s="9"/>
      <c r="DL2570" s="9"/>
      <c r="DM2570" s="9"/>
      <c r="DN2570" s="9"/>
      <c r="DO2570" s="9"/>
    </row>
    <row r="2571" spans="1:119" s="10" customFormat="1" x14ac:dyDescent="0.2">
      <c r="A2571" s="8">
        <v>102644</v>
      </c>
      <c r="B2571" s="9" t="s">
        <v>480</v>
      </c>
      <c r="C2571" s="9" t="b">
        <v>1</v>
      </c>
      <c r="D2571" s="9" t="b">
        <v>1</v>
      </c>
      <c r="E2571" s="9" t="b">
        <v>0</v>
      </c>
      <c r="F2571" s="9" t="b">
        <v>0</v>
      </c>
      <c r="G2571" s="9" t="s">
        <v>481</v>
      </c>
      <c r="H2571" s="9"/>
      <c r="I2571" s="9" t="s">
        <v>479</v>
      </c>
      <c r="J2571" s="9" t="s">
        <v>397</v>
      </c>
      <c r="K2571" s="9">
        <v>46.527999999999999</v>
      </c>
      <c r="L2571" s="9">
        <v>-80.947000000000003</v>
      </c>
      <c r="M2571" s="9" t="s">
        <v>156</v>
      </c>
      <c r="N2571" s="9">
        <v>2000</v>
      </c>
      <c r="O2571" s="9"/>
      <c r="P2571" s="9">
        <v>2017</v>
      </c>
      <c r="Q2571" s="9">
        <v>221</v>
      </c>
      <c r="R2571" s="9"/>
      <c r="S2571" s="9"/>
      <c r="T2571" s="9" t="s">
        <v>157</v>
      </c>
      <c r="U2571" s="9" t="s">
        <v>11</v>
      </c>
      <c r="V2571" s="9" t="s">
        <v>11</v>
      </c>
      <c r="W2571" s="9"/>
      <c r="X2571" s="9" t="s">
        <v>11</v>
      </c>
      <c r="Y2571" s="9"/>
      <c r="Z2571" s="9" t="s">
        <v>11</v>
      </c>
      <c r="AA2571" s="9"/>
      <c r="AB2571" s="9" t="s">
        <v>11</v>
      </c>
      <c r="AC2571" s="9"/>
      <c r="AD2571" s="9"/>
      <c r="AE2571" s="9"/>
      <c r="AF2571" s="9" t="s">
        <v>158</v>
      </c>
      <c r="AG2571" s="9" t="s">
        <v>482</v>
      </c>
      <c r="AH2571" s="9">
        <v>5</v>
      </c>
      <c r="AI2571" s="9">
        <v>6.1</v>
      </c>
      <c r="AJ2571" s="9"/>
      <c r="AK2571" s="9">
        <v>12400</v>
      </c>
      <c r="AL2571" s="9"/>
      <c r="AM2571" s="9"/>
      <c r="AN2571" s="9" t="s">
        <v>11</v>
      </c>
      <c r="AO2571" s="9">
        <v>2818</v>
      </c>
      <c r="AP2571" s="9">
        <v>2</v>
      </c>
      <c r="AQ2571" s="9" t="s">
        <v>272</v>
      </c>
      <c r="AR2571" s="9"/>
      <c r="AS2571" s="9">
        <v>5</v>
      </c>
      <c r="AT2571" s="9">
        <v>6.1</v>
      </c>
      <c r="AU2571" s="9"/>
      <c r="AV2571" s="9">
        <v>12400</v>
      </c>
      <c r="AW2571" s="9" t="s">
        <v>11</v>
      </c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  <c r="BI2571" s="9"/>
      <c r="BJ2571" s="9"/>
      <c r="BK2571" s="9"/>
      <c r="BL2571" s="9"/>
      <c r="BM2571" s="9"/>
      <c r="BN2571" s="9"/>
      <c r="BO2571" s="9"/>
      <c r="BP2571" s="9"/>
      <c r="BQ2571" s="9"/>
      <c r="BR2571" s="9"/>
      <c r="BS2571" s="9"/>
      <c r="BT2571" s="9"/>
      <c r="BU2571" s="9"/>
      <c r="BV2571" s="9"/>
      <c r="BW2571" s="9"/>
      <c r="BX2571" s="9"/>
      <c r="BY2571" s="9"/>
      <c r="BZ2571" s="9"/>
      <c r="CA2571" s="9"/>
      <c r="CB2571" s="9"/>
      <c r="CC2571" s="9"/>
      <c r="CD2571" s="9"/>
      <c r="CE2571" s="9"/>
      <c r="CF2571" s="9"/>
      <c r="CG2571" s="9"/>
      <c r="CH2571" s="9"/>
      <c r="CI2571" s="9"/>
      <c r="CJ2571" s="9"/>
      <c r="CK2571" s="9" t="s">
        <v>12</v>
      </c>
      <c r="CL2571" s="9" t="s">
        <v>11</v>
      </c>
      <c r="CM2571" s="9" t="s">
        <v>11</v>
      </c>
      <c r="CN2571" s="9"/>
      <c r="CO2571" s="9">
        <v>7</v>
      </c>
      <c r="CP2571" s="9">
        <v>7</v>
      </c>
      <c r="CQ2571" s="9"/>
      <c r="CR2571" s="9"/>
      <c r="CS2571" s="9"/>
      <c r="CT2571" s="9"/>
      <c r="CU2571" s="9">
        <v>13120</v>
      </c>
      <c r="CV2571" s="9">
        <v>13120</v>
      </c>
      <c r="CW2571" s="9"/>
      <c r="CX2571" s="9" t="s">
        <v>11</v>
      </c>
      <c r="CY2571" s="9" t="s">
        <v>11</v>
      </c>
      <c r="CZ2571" s="9"/>
      <c r="DA2571" s="9"/>
      <c r="DB2571" s="9"/>
      <c r="DC2571" s="9"/>
      <c r="DD2571" s="9">
        <v>4.55</v>
      </c>
      <c r="DE2571" s="9">
        <v>1.54742</v>
      </c>
      <c r="DF2571" s="9"/>
      <c r="DG2571" s="9">
        <v>12400</v>
      </c>
      <c r="DH2571" s="9"/>
      <c r="DI2571" s="9"/>
      <c r="DJ2571" s="9"/>
      <c r="DK2571" s="9"/>
      <c r="DL2571" s="9"/>
      <c r="DM2571" s="9"/>
      <c r="DN2571" s="9"/>
      <c r="DO2571" s="9"/>
    </row>
    <row r="2572" spans="1:119" s="10" customFormat="1" x14ac:dyDescent="0.2">
      <c r="A2572" s="8">
        <v>102645</v>
      </c>
      <c r="B2572" s="9" t="s">
        <v>6413</v>
      </c>
      <c r="C2572" s="9" t="b">
        <v>0</v>
      </c>
      <c r="D2572" s="9" t="b">
        <v>0</v>
      </c>
      <c r="E2572" s="9" t="b">
        <v>1</v>
      </c>
      <c r="F2572" s="9" t="b">
        <v>0</v>
      </c>
      <c r="G2572" s="9" t="s">
        <v>5667</v>
      </c>
      <c r="H2572" s="9"/>
      <c r="I2572" s="9" t="s">
        <v>6414</v>
      </c>
      <c r="J2572" s="9" t="s">
        <v>397</v>
      </c>
      <c r="K2572" s="9">
        <v>44.481999999999999</v>
      </c>
      <c r="L2572" s="9">
        <v>-81.147000000000006</v>
      </c>
      <c r="M2572" s="9" t="s">
        <v>156</v>
      </c>
      <c r="N2572" s="9">
        <v>2016</v>
      </c>
      <c r="O2572" s="9"/>
      <c r="P2572" s="9">
        <v>2017</v>
      </c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 t="s">
        <v>6415</v>
      </c>
      <c r="AG2572" s="9"/>
      <c r="AH2572" s="9">
        <v>0.5</v>
      </c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  <c r="BI2572" s="9"/>
      <c r="BJ2572" s="9"/>
      <c r="BK2572" s="9" t="s">
        <v>11</v>
      </c>
      <c r="BL2572" s="9"/>
      <c r="BM2572" s="9"/>
      <c r="BN2572" s="9"/>
      <c r="BO2572" s="9"/>
      <c r="BP2572" s="9"/>
      <c r="BQ2572" s="9"/>
      <c r="BR2572" s="9"/>
      <c r="BS2572" s="9"/>
      <c r="BT2572" s="9"/>
      <c r="BU2572" s="9"/>
      <c r="BV2572" s="9"/>
      <c r="BW2572" s="9"/>
      <c r="BX2572" s="9"/>
      <c r="BY2572" s="9"/>
      <c r="BZ2572" s="9"/>
      <c r="CA2572" s="9"/>
      <c r="CB2572" s="9"/>
      <c r="CC2572" s="9"/>
      <c r="CD2572" s="9"/>
      <c r="CE2572" s="9"/>
      <c r="CF2572" s="9"/>
      <c r="CG2572" s="9"/>
      <c r="CH2572" s="9"/>
      <c r="CI2572" s="9"/>
      <c r="CJ2572" s="9"/>
      <c r="CK2572" s="9"/>
      <c r="CL2572" s="9"/>
      <c r="CM2572" s="9"/>
      <c r="CN2572" s="9"/>
      <c r="CO2572" s="9"/>
      <c r="CP2572" s="9"/>
      <c r="CQ2572" s="9"/>
      <c r="CR2572" s="9"/>
      <c r="CS2572" s="9"/>
      <c r="CT2572" s="9"/>
      <c r="CU2572" s="9"/>
      <c r="CV2572" s="9"/>
      <c r="CW2572" s="9"/>
      <c r="CX2572" s="9"/>
      <c r="CY2572" s="9"/>
      <c r="CZ2572" s="9"/>
      <c r="DA2572" s="9"/>
      <c r="DB2572" s="9"/>
      <c r="DC2572" s="9"/>
      <c r="DD2572" s="9"/>
      <c r="DE2572" s="9"/>
      <c r="DF2572" s="9"/>
      <c r="DG2572" s="9"/>
      <c r="DH2572" s="9"/>
      <c r="DI2572" s="9"/>
      <c r="DJ2572" s="9"/>
      <c r="DK2572" s="9"/>
      <c r="DL2572" s="9"/>
      <c r="DM2572" s="9"/>
      <c r="DN2572" s="9"/>
      <c r="DO2572" s="9"/>
    </row>
    <row r="2573" spans="1:119" s="10" customFormat="1" x14ac:dyDescent="0.2">
      <c r="A2573" s="8">
        <v>102646</v>
      </c>
      <c r="B2573" s="9" t="s">
        <v>6416</v>
      </c>
      <c r="C2573" s="9" t="b">
        <v>0</v>
      </c>
      <c r="D2573" s="9" t="b">
        <v>0</v>
      </c>
      <c r="E2573" s="9" t="b">
        <v>1</v>
      </c>
      <c r="F2573" s="9" t="b">
        <v>0</v>
      </c>
      <c r="G2573" s="9" t="s">
        <v>2100</v>
      </c>
      <c r="H2573" s="9"/>
      <c r="I2573" s="9" t="s">
        <v>6417</v>
      </c>
      <c r="J2573" s="9" t="s">
        <v>397</v>
      </c>
      <c r="K2573" s="9">
        <v>44.895000000000003</v>
      </c>
      <c r="L2573" s="9">
        <v>-76.364000000000004</v>
      </c>
      <c r="M2573" s="9" t="s">
        <v>156</v>
      </c>
      <c r="N2573" s="9">
        <v>2014</v>
      </c>
      <c r="O2573" s="9"/>
      <c r="P2573" s="9">
        <v>2017</v>
      </c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 t="s">
        <v>6418</v>
      </c>
      <c r="AG2573" s="9"/>
      <c r="AH2573" s="9">
        <v>10</v>
      </c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  <c r="BI2573" s="9"/>
      <c r="BJ2573" s="9"/>
      <c r="BK2573" s="9" t="s">
        <v>11</v>
      </c>
      <c r="BL2573" s="9"/>
      <c r="BM2573" s="9"/>
      <c r="BN2573" s="9"/>
      <c r="BO2573" s="9"/>
      <c r="BP2573" s="9"/>
      <c r="BQ2573" s="9"/>
      <c r="BR2573" s="9"/>
      <c r="BS2573" s="9"/>
      <c r="BT2573" s="9"/>
      <c r="BU2573" s="9"/>
      <c r="BV2573" s="9"/>
      <c r="BW2573" s="9"/>
      <c r="BX2573" s="9"/>
      <c r="BY2573" s="9"/>
      <c r="BZ2573" s="9"/>
      <c r="CA2573" s="9"/>
      <c r="CB2573" s="9"/>
      <c r="CC2573" s="9"/>
      <c r="CD2573" s="9"/>
      <c r="CE2573" s="9"/>
      <c r="CF2573" s="9"/>
      <c r="CG2573" s="9"/>
      <c r="CH2573" s="9"/>
      <c r="CI2573" s="9"/>
      <c r="CJ2573" s="9"/>
      <c r="CK2573" s="9"/>
      <c r="CL2573" s="9"/>
      <c r="CM2573" s="9"/>
      <c r="CN2573" s="9"/>
      <c r="CO2573" s="9"/>
      <c r="CP2573" s="9"/>
      <c r="CQ2573" s="9"/>
      <c r="CR2573" s="9"/>
      <c r="CS2573" s="9"/>
      <c r="CT2573" s="9"/>
      <c r="CU2573" s="9"/>
      <c r="CV2573" s="9"/>
      <c r="CW2573" s="9"/>
      <c r="CX2573" s="9"/>
      <c r="CY2573" s="9"/>
      <c r="CZ2573" s="9"/>
      <c r="DA2573" s="9"/>
      <c r="DB2573" s="9"/>
      <c r="DC2573" s="9"/>
      <c r="DD2573" s="9"/>
      <c r="DE2573" s="9"/>
      <c r="DF2573" s="9"/>
      <c r="DG2573" s="9"/>
      <c r="DH2573" s="9"/>
      <c r="DI2573" s="9"/>
      <c r="DJ2573" s="9"/>
      <c r="DK2573" s="9"/>
      <c r="DL2573" s="9"/>
      <c r="DM2573" s="9"/>
      <c r="DN2573" s="9"/>
      <c r="DO2573" s="9"/>
    </row>
    <row r="2574" spans="1:119" s="10" customFormat="1" x14ac:dyDescent="0.2">
      <c r="A2574" s="8">
        <v>102647</v>
      </c>
      <c r="B2574" s="9">
        <v>15</v>
      </c>
      <c r="C2574" s="9" t="b">
        <v>0</v>
      </c>
      <c r="D2574" s="9" t="b">
        <v>0</v>
      </c>
      <c r="E2574" s="9" t="b">
        <v>1</v>
      </c>
      <c r="F2574" s="9" t="b">
        <v>0</v>
      </c>
      <c r="G2574" s="9" t="s">
        <v>6419</v>
      </c>
      <c r="H2574" s="9"/>
      <c r="I2574" s="9" t="s">
        <v>6420</v>
      </c>
      <c r="J2574" s="9" t="s">
        <v>397</v>
      </c>
      <c r="K2574" s="9">
        <v>44.000999999999998</v>
      </c>
      <c r="L2574" s="9">
        <v>-81.287999999999997</v>
      </c>
      <c r="M2574" s="9" t="s">
        <v>156</v>
      </c>
      <c r="N2574" s="9">
        <v>2014</v>
      </c>
      <c r="O2574" s="9"/>
      <c r="P2574" s="9">
        <v>2017</v>
      </c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 t="s">
        <v>6421</v>
      </c>
      <c r="AG2574" s="9"/>
      <c r="AH2574" s="9">
        <v>0.15</v>
      </c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  <c r="BI2574" s="9"/>
      <c r="BJ2574" s="9"/>
      <c r="BK2574" s="9" t="s">
        <v>11</v>
      </c>
      <c r="BL2574" s="9"/>
      <c r="BM2574" s="9"/>
      <c r="BN2574" s="9"/>
      <c r="BO2574" s="9"/>
      <c r="BP2574" s="9"/>
      <c r="BQ2574" s="9"/>
      <c r="BR2574" s="9"/>
      <c r="BS2574" s="9"/>
      <c r="BT2574" s="9"/>
      <c r="BU2574" s="9"/>
      <c r="BV2574" s="9"/>
      <c r="BW2574" s="9"/>
      <c r="BX2574" s="9"/>
      <c r="BY2574" s="9"/>
      <c r="BZ2574" s="9"/>
      <c r="CA2574" s="9"/>
      <c r="CB2574" s="9"/>
      <c r="CC2574" s="9"/>
      <c r="CD2574" s="9"/>
      <c r="CE2574" s="9"/>
      <c r="CF2574" s="9"/>
      <c r="CG2574" s="9"/>
      <c r="CH2574" s="9"/>
      <c r="CI2574" s="9"/>
      <c r="CJ2574" s="9"/>
      <c r="CK2574" s="9"/>
      <c r="CL2574" s="9"/>
      <c r="CM2574" s="9"/>
      <c r="CN2574" s="9"/>
      <c r="CO2574" s="9"/>
      <c r="CP2574" s="9"/>
      <c r="CQ2574" s="9"/>
      <c r="CR2574" s="9"/>
      <c r="CS2574" s="9"/>
      <c r="CT2574" s="9"/>
      <c r="CU2574" s="9"/>
      <c r="CV2574" s="9"/>
      <c r="CW2574" s="9"/>
      <c r="CX2574" s="9"/>
      <c r="CY2574" s="9"/>
      <c r="CZ2574" s="9"/>
      <c r="DA2574" s="9"/>
      <c r="DB2574" s="9"/>
      <c r="DC2574" s="9"/>
      <c r="DD2574" s="9"/>
      <c r="DE2574" s="9"/>
      <c r="DF2574" s="9"/>
      <c r="DG2574" s="9"/>
      <c r="DH2574" s="9"/>
      <c r="DI2574" s="9"/>
      <c r="DJ2574" s="9"/>
      <c r="DK2574" s="9"/>
      <c r="DL2574" s="9"/>
      <c r="DM2574" s="9"/>
      <c r="DN2574" s="9"/>
      <c r="DO2574" s="9"/>
    </row>
    <row r="2575" spans="1:119" s="10" customFormat="1" x14ac:dyDescent="0.2">
      <c r="A2575" s="8">
        <v>102648</v>
      </c>
      <c r="B2575" s="9" t="s">
        <v>6422</v>
      </c>
      <c r="C2575" s="9" t="b">
        <v>0</v>
      </c>
      <c r="D2575" s="9" t="b">
        <v>0</v>
      </c>
      <c r="E2575" s="9" t="b">
        <v>1</v>
      </c>
      <c r="F2575" s="9" t="b">
        <v>0</v>
      </c>
      <c r="G2575" s="9" t="s">
        <v>6419</v>
      </c>
      <c r="H2575" s="9"/>
      <c r="I2575" s="9" t="s">
        <v>6420</v>
      </c>
      <c r="J2575" s="9" t="s">
        <v>397</v>
      </c>
      <c r="K2575" s="9">
        <v>44.001999999999995</v>
      </c>
      <c r="L2575" s="9">
        <v>-81.286999999999992</v>
      </c>
      <c r="M2575" s="9" t="s">
        <v>156</v>
      </c>
      <c r="N2575" s="9">
        <v>2014</v>
      </c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 t="s">
        <v>6423</v>
      </c>
      <c r="AG2575" s="9"/>
      <c r="AH2575" s="9">
        <v>0.114</v>
      </c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  <c r="BI2575" s="9"/>
      <c r="BJ2575" s="9"/>
      <c r="BK2575" s="9" t="s">
        <v>11</v>
      </c>
      <c r="BL2575" s="9"/>
      <c r="BM2575" s="9"/>
      <c r="BN2575" s="9"/>
      <c r="BO2575" s="9"/>
      <c r="BP2575" s="9"/>
      <c r="BQ2575" s="9"/>
      <c r="BR2575" s="9"/>
      <c r="BS2575" s="9"/>
      <c r="BT2575" s="9"/>
      <c r="BU2575" s="9"/>
      <c r="BV2575" s="9"/>
      <c r="BW2575" s="9"/>
      <c r="BX2575" s="9"/>
      <c r="BY2575" s="9"/>
      <c r="BZ2575" s="9"/>
      <c r="CA2575" s="9"/>
      <c r="CB2575" s="9"/>
      <c r="CC2575" s="9"/>
      <c r="CD2575" s="9"/>
      <c r="CE2575" s="9"/>
      <c r="CF2575" s="9"/>
      <c r="CG2575" s="9"/>
      <c r="CH2575" s="9"/>
      <c r="CI2575" s="9"/>
      <c r="CJ2575" s="9"/>
      <c r="CK2575" s="9"/>
      <c r="CL2575" s="9"/>
      <c r="CM2575" s="9"/>
      <c r="CN2575" s="9"/>
      <c r="CO2575" s="9"/>
      <c r="CP2575" s="9"/>
      <c r="CQ2575" s="9"/>
      <c r="CR2575" s="9"/>
      <c r="CS2575" s="9"/>
      <c r="CT2575" s="9"/>
      <c r="CU2575" s="9"/>
      <c r="CV2575" s="9"/>
      <c r="CW2575" s="9"/>
      <c r="CX2575" s="9"/>
      <c r="CY2575" s="9"/>
      <c r="CZ2575" s="9"/>
      <c r="DA2575" s="9"/>
      <c r="DB2575" s="9"/>
      <c r="DC2575" s="9"/>
      <c r="DD2575" s="9"/>
      <c r="DE2575" s="9"/>
      <c r="DF2575" s="9"/>
      <c r="DG2575" s="9"/>
      <c r="DH2575" s="9"/>
      <c r="DI2575" s="9"/>
      <c r="DJ2575" s="9"/>
      <c r="DK2575" s="9"/>
      <c r="DL2575" s="9"/>
      <c r="DM2575" s="9"/>
      <c r="DN2575" s="9"/>
      <c r="DO2575" s="9"/>
    </row>
    <row r="2576" spans="1:119" s="10" customFormat="1" x14ac:dyDescent="0.2">
      <c r="A2576" s="8">
        <v>102649</v>
      </c>
      <c r="B2576" s="9" t="s">
        <v>6424</v>
      </c>
      <c r="C2576" s="9" t="b">
        <v>1</v>
      </c>
      <c r="D2576" s="9" t="b">
        <v>0</v>
      </c>
      <c r="E2576" s="9" t="b">
        <v>0</v>
      </c>
      <c r="F2576" s="9" t="b">
        <v>0</v>
      </c>
      <c r="G2576" s="9" t="s">
        <v>4223</v>
      </c>
      <c r="H2576" s="9"/>
      <c r="I2576" s="9" t="s">
        <v>6425</v>
      </c>
      <c r="J2576" s="9" t="s">
        <v>397</v>
      </c>
      <c r="K2576" s="9">
        <v>46.718000000000004</v>
      </c>
      <c r="L2576" s="9">
        <v>-79.099999999999994</v>
      </c>
      <c r="M2576" s="9" t="s">
        <v>156</v>
      </c>
      <c r="N2576" s="9">
        <v>1994</v>
      </c>
      <c r="O2576" s="9"/>
      <c r="P2576" s="9">
        <v>2015</v>
      </c>
      <c r="Q2576" s="9">
        <v>322</v>
      </c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 t="s">
        <v>158</v>
      </c>
      <c r="AG2576" s="9"/>
      <c r="AH2576" s="9">
        <v>12</v>
      </c>
      <c r="AI2576" s="9"/>
      <c r="AJ2576" s="9"/>
      <c r="AK2576" s="9"/>
      <c r="AL2576" s="9">
        <v>0.1</v>
      </c>
      <c r="AM2576" s="9"/>
      <c r="AN2576" s="9" t="s">
        <v>11</v>
      </c>
      <c r="AO2576" s="9"/>
      <c r="AP2576" s="9">
        <v>1</v>
      </c>
      <c r="AQ2576" s="9" t="s">
        <v>468</v>
      </c>
      <c r="AR2576" s="9"/>
      <c r="AS2576" s="9">
        <v>12</v>
      </c>
      <c r="AT2576" s="9"/>
      <c r="AU2576" s="9"/>
      <c r="AV2576" s="9"/>
      <c r="AW2576" s="9"/>
      <c r="AX2576" s="9"/>
      <c r="AY2576" s="9"/>
      <c r="AZ2576" s="9"/>
      <c r="BA2576" s="9"/>
      <c r="BB2576" s="9" t="s">
        <v>11</v>
      </c>
      <c r="BC2576" s="9"/>
      <c r="BD2576" s="9"/>
      <c r="BE2576" s="9"/>
      <c r="BF2576" s="9"/>
      <c r="BG2576" s="9"/>
      <c r="BH2576" s="9"/>
      <c r="BI2576" s="9"/>
      <c r="BJ2576" s="9"/>
      <c r="BK2576" s="9"/>
      <c r="BL2576" s="9"/>
      <c r="BM2576" s="9"/>
      <c r="BN2576" s="9"/>
      <c r="BO2576" s="9"/>
      <c r="BP2576" s="9"/>
      <c r="BQ2576" s="9"/>
      <c r="BR2576" s="9"/>
      <c r="BS2576" s="9"/>
      <c r="BT2576" s="9"/>
      <c r="BU2576" s="9"/>
      <c r="BV2576" s="9"/>
      <c r="BW2576" s="9"/>
      <c r="BX2576" s="9"/>
      <c r="BY2576" s="9"/>
      <c r="BZ2576" s="9"/>
      <c r="CA2576" s="9"/>
      <c r="CB2576" s="9"/>
      <c r="CC2576" s="9"/>
      <c r="CD2576" s="9"/>
      <c r="CE2576" s="9"/>
      <c r="CF2576" s="9"/>
      <c r="CG2576" s="9"/>
      <c r="CH2576" s="9"/>
      <c r="CI2576" s="9"/>
      <c r="CJ2576" s="9"/>
      <c r="CK2576" s="9"/>
      <c r="CL2576" s="9"/>
      <c r="CM2576" s="9"/>
      <c r="CN2576" s="9"/>
      <c r="CO2576" s="9"/>
      <c r="CP2576" s="9"/>
      <c r="CQ2576" s="9"/>
      <c r="CR2576" s="9"/>
      <c r="CS2576" s="9"/>
      <c r="CT2576" s="9"/>
      <c r="CU2576" s="9"/>
      <c r="CV2576" s="9"/>
      <c r="CW2576" s="9"/>
      <c r="CX2576" s="9"/>
      <c r="CY2576" s="9"/>
      <c r="CZ2576" s="9"/>
      <c r="DA2576" s="9"/>
      <c r="DB2576" s="9"/>
      <c r="DC2576" s="9"/>
      <c r="DD2576" s="9"/>
      <c r="DE2576" s="9"/>
      <c r="DF2576" s="9"/>
      <c r="DG2576" s="9"/>
      <c r="DH2576" s="9"/>
      <c r="DI2576" s="9"/>
      <c r="DJ2576" s="9"/>
      <c r="DK2576" s="9"/>
      <c r="DL2576" s="9"/>
      <c r="DM2576" s="9"/>
      <c r="DN2576" s="9"/>
      <c r="DO2576" s="9"/>
    </row>
    <row r="2577" spans="1:119" s="10" customFormat="1" x14ac:dyDescent="0.2">
      <c r="A2577" s="8">
        <v>102651</v>
      </c>
      <c r="B2577" s="9" t="s">
        <v>6426</v>
      </c>
      <c r="C2577" s="9" t="b">
        <v>0</v>
      </c>
      <c r="D2577" s="9" t="b">
        <v>0</v>
      </c>
      <c r="E2577" s="9" t="b">
        <v>1</v>
      </c>
      <c r="F2577" s="9" t="b">
        <v>0</v>
      </c>
      <c r="G2577" s="9" t="s">
        <v>670</v>
      </c>
      <c r="H2577" s="9"/>
      <c r="I2577" s="9" t="s">
        <v>6427</v>
      </c>
      <c r="J2577" s="9" t="s">
        <v>397</v>
      </c>
      <c r="K2577" s="9">
        <v>42.552999999999997</v>
      </c>
      <c r="L2577" s="9">
        <v>-81.975999999999999</v>
      </c>
      <c r="M2577" s="9" t="s">
        <v>156</v>
      </c>
      <c r="N2577" s="9">
        <v>2011</v>
      </c>
      <c r="O2577" s="9"/>
      <c r="P2577" s="9">
        <v>2017</v>
      </c>
      <c r="Q2577" s="9">
        <v>2211</v>
      </c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 t="s">
        <v>686</v>
      </c>
      <c r="AG2577" s="9"/>
      <c r="AH2577" s="9">
        <v>20</v>
      </c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  <c r="BI2577" s="9"/>
      <c r="BJ2577" s="9"/>
      <c r="BK2577" s="9"/>
      <c r="BL2577" s="9"/>
      <c r="BM2577" s="9" t="s">
        <v>11</v>
      </c>
      <c r="BN2577" s="9"/>
      <c r="BO2577" s="9"/>
      <c r="BP2577" s="9"/>
      <c r="BQ2577" s="9"/>
      <c r="BR2577" s="9"/>
      <c r="BS2577" s="9"/>
      <c r="BT2577" s="9"/>
      <c r="BU2577" s="9"/>
      <c r="BV2577" s="9"/>
      <c r="BW2577" s="9"/>
      <c r="BX2577" s="9"/>
      <c r="BY2577" s="9"/>
      <c r="BZ2577" s="9"/>
      <c r="CA2577" s="9"/>
      <c r="CB2577" s="9"/>
      <c r="CC2577" s="9"/>
      <c r="CD2577" s="9"/>
      <c r="CE2577" s="9"/>
      <c r="CF2577" s="9"/>
      <c r="CG2577" s="9"/>
      <c r="CH2577" s="9"/>
      <c r="CI2577" s="9"/>
      <c r="CJ2577" s="9"/>
      <c r="CK2577" s="9"/>
      <c r="CL2577" s="9"/>
      <c r="CM2577" s="9"/>
      <c r="CN2577" s="9"/>
      <c r="CO2577" s="9"/>
      <c r="CP2577" s="9"/>
      <c r="CQ2577" s="9"/>
      <c r="CR2577" s="9"/>
      <c r="CS2577" s="9"/>
      <c r="CT2577" s="9"/>
      <c r="CU2577" s="9"/>
      <c r="CV2577" s="9"/>
      <c r="CW2577" s="9"/>
      <c r="CX2577" s="9"/>
      <c r="CY2577" s="9"/>
      <c r="CZ2577" s="9"/>
      <c r="DA2577" s="9"/>
      <c r="DB2577" s="9"/>
      <c r="DC2577" s="9"/>
      <c r="DD2577" s="9"/>
      <c r="DE2577" s="9"/>
      <c r="DF2577" s="9"/>
      <c r="DG2577" s="9"/>
      <c r="DH2577" s="9"/>
      <c r="DI2577" s="9"/>
      <c r="DJ2577" s="9"/>
      <c r="DK2577" s="9"/>
      <c r="DL2577" s="9"/>
      <c r="DM2577" s="9"/>
      <c r="DN2577" s="9"/>
      <c r="DO2577" s="9"/>
    </row>
    <row r="2578" spans="1:119" s="10" customFormat="1" x14ac:dyDescent="0.2">
      <c r="A2578" s="8">
        <v>102652</v>
      </c>
      <c r="B2578" s="9" t="s">
        <v>6428</v>
      </c>
      <c r="C2578" s="9" t="b">
        <v>0</v>
      </c>
      <c r="D2578" s="9" t="b">
        <v>0</v>
      </c>
      <c r="E2578" s="9" t="b">
        <v>1</v>
      </c>
      <c r="F2578" s="9" t="b">
        <v>0</v>
      </c>
      <c r="G2578" s="9" t="s">
        <v>6429</v>
      </c>
      <c r="H2578" s="9" t="s">
        <v>6430</v>
      </c>
      <c r="I2578" s="9" t="s">
        <v>6431</v>
      </c>
      <c r="J2578" s="9" t="s">
        <v>397</v>
      </c>
      <c r="K2578" s="9">
        <v>44.392000000000003</v>
      </c>
      <c r="L2578" s="9">
        <v>-77.346999999999994</v>
      </c>
      <c r="M2578" s="9" t="s">
        <v>156</v>
      </c>
      <c r="N2578" s="9">
        <v>2016</v>
      </c>
      <c r="O2578" s="9"/>
      <c r="P2578" s="9">
        <v>2017</v>
      </c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 t="s">
        <v>6432</v>
      </c>
      <c r="AG2578" s="9"/>
      <c r="AH2578" s="9">
        <v>0.25</v>
      </c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  <c r="BI2578" s="9"/>
      <c r="BJ2578" s="9"/>
      <c r="BK2578" s="9" t="s">
        <v>11</v>
      </c>
      <c r="BL2578" s="9"/>
      <c r="BM2578" s="9"/>
      <c r="BN2578" s="9"/>
      <c r="BO2578" s="9"/>
      <c r="BP2578" s="9"/>
      <c r="BQ2578" s="9"/>
      <c r="BR2578" s="9"/>
      <c r="BS2578" s="9"/>
      <c r="BT2578" s="9"/>
      <c r="BU2578" s="9"/>
      <c r="BV2578" s="9"/>
      <c r="BW2578" s="9"/>
      <c r="BX2578" s="9"/>
      <c r="BY2578" s="9"/>
      <c r="BZ2578" s="9"/>
      <c r="CA2578" s="9"/>
      <c r="CB2578" s="9"/>
      <c r="CC2578" s="9"/>
      <c r="CD2578" s="9"/>
      <c r="CE2578" s="9"/>
      <c r="CF2578" s="9"/>
      <c r="CG2578" s="9"/>
      <c r="CH2578" s="9"/>
      <c r="CI2578" s="9"/>
      <c r="CJ2578" s="9"/>
      <c r="CK2578" s="9"/>
      <c r="CL2578" s="9"/>
      <c r="CM2578" s="9"/>
      <c r="CN2578" s="9"/>
      <c r="CO2578" s="9"/>
      <c r="CP2578" s="9"/>
      <c r="CQ2578" s="9"/>
      <c r="CR2578" s="9"/>
      <c r="CS2578" s="9"/>
      <c r="CT2578" s="9"/>
      <c r="CU2578" s="9"/>
      <c r="CV2578" s="9"/>
      <c r="CW2578" s="9"/>
      <c r="CX2578" s="9"/>
      <c r="CY2578" s="9"/>
      <c r="CZ2578" s="9"/>
      <c r="DA2578" s="9"/>
      <c r="DB2578" s="9"/>
      <c r="DC2578" s="9"/>
      <c r="DD2578" s="9"/>
      <c r="DE2578" s="9"/>
      <c r="DF2578" s="9"/>
      <c r="DG2578" s="9"/>
      <c r="DH2578" s="9"/>
      <c r="DI2578" s="9"/>
      <c r="DJ2578" s="9"/>
      <c r="DK2578" s="9"/>
      <c r="DL2578" s="9"/>
      <c r="DM2578" s="9"/>
      <c r="DN2578" s="9"/>
      <c r="DO2578" s="9"/>
    </row>
    <row r="2579" spans="1:119" s="10" customFormat="1" x14ac:dyDescent="0.2">
      <c r="A2579" s="8">
        <v>102653</v>
      </c>
      <c r="B2579" s="9" t="s">
        <v>6433</v>
      </c>
      <c r="C2579" s="9" t="b">
        <v>0</v>
      </c>
      <c r="D2579" s="9" t="b">
        <v>0</v>
      </c>
      <c r="E2579" s="9" t="b">
        <v>1</v>
      </c>
      <c r="F2579" s="9" t="b">
        <v>0</v>
      </c>
      <c r="G2579" s="9" t="s">
        <v>6434</v>
      </c>
      <c r="H2579" s="9"/>
      <c r="I2579" s="9" t="s">
        <v>6435</v>
      </c>
      <c r="J2579" s="9" t="s">
        <v>397</v>
      </c>
      <c r="K2579" s="9">
        <v>43.103000000000002</v>
      </c>
      <c r="L2579" s="9">
        <v>-81.138999999999996</v>
      </c>
      <c r="M2579" s="9" t="s">
        <v>156</v>
      </c>
      <c r="N2579" s="9">
        <v>2014</v>
      </c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 t="s">
        <v>6436</v>
      </c>
      <c r="AG2579" s="9"/>
      <c r="AH2579" s="9">
        <v>0.17499999999999999</v>
      </c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  <c r="BI2579" s="9"/>
      <c r="BJ2579" s="9"/>
      <c r="BK2579" s="9" t="s">
        <v>11</v>
      </c>
      <c r="BL2579" s="9"/>
      <c r="BM2579" s="9"/>
      <c r="BN2579" s="9"/>
      <c r="BO2579" s="9"/>
      <c r="BP2579" s="9"/>
      <c r="BQ2579" s="9"/>
      <c r="BR2579" s="9"/>
      <c r="BS2579" s="9"/>
      <c r="BT2579" s="9"/>
      <c r="BU2579" s="9"/>
      <c r="BV2579" s="9"/>
      <c r="BW2579" s="9"/>
      <c r="BX2579" s="9"/>
      <c r="BY2579" s="9"/>
      <c r="BZ2579" s="9"/>
      <c r="CA2579" s="9"/>
      <c r="CB2579" s="9"/>
      <c r="CC2579" s="9"/>
      <c r="CD2579" s="9"/>
      <c r="CE2579" s="9"/>
      <c r="CF2579" s="9"/>
      <c r="CG2579" s="9"/>
      <c r="CH2579" s="9"/>
      <c r="CI2579" s="9"/>
      <c r="CJ2579" s="9"/>
      <c r="CK2579" s="9"/>
      <c r="CL2579" s="9"/>
      <c r="CM2579" s="9"/>
      <c r="CN2579" s="9"/>
      <c r="CO2579" s="9"/>
      <c r="CP2579" s="9"/>
      <c r="CQ2579" s="9"/>
      <c r="CR2579" s="9"/>
      <c r="CS2579" s="9"/>
      <c r="CT2579" s="9"/>
      <c r="CU2579" s="9"/>
      <c r="CV2579" s="9"/>
      <c r="CW2579" s="9"/>
      <c r="CX2579" s="9"/>
      <c r="CY2579" s="9"/>
      <c r="CZ2579" s="9"/>
      <c r="DA2579" s="9"/>
      <c r="DB2579" s="9"/>
      <c r="DC2579" s="9"/>
      <c r="DD2579" s="9"/>
      <c r="DE2579" s="9"/>
      <c r="DF2579" s="9"/>
      <c r="DG2579" s="9"/>
      <c r="DH2579" s="9"/>
      <c r="DI2579" s="9"/>
      <c r="DJ2579" s="9"/>
      <c r="DK2579" s="9"/>
      <c r="DL2579" s="9"/>
      <c r="DM2579" s="9"/>
      <c r="DN2579" s="9"/>
      <c r="DO2579" s="9"/>
    </row>
    <row r="2580" spans="1:119" s="10" customFormat="1" x14ac:dyDescent="0.2">
      <c r="A2580" s="8">
        <v>102654</v>
      </c>
      <c r="B2580" s="9" t="s">
        <v>6437</v>
      </c>
      <c r="C2580" s="9" t="b">
        <v>0</v>
      </c>
      <c r="D2580" s="9" t="b">
        <v>0</v>
      </c>
      <c r="E2580" s="9" t="b">
        <v>1</v>
      </c>
      <c r="F2580" s="9" t="b">
        <v>0</v>
      </c>
      <c r="G2580" s="9" t="s">
        <v>6438</v>
      </c>
      <c r="H2580" s="9"/>
      <c r="I2580" s="9" t="s">
        <v>6435</v>
      </c>
      <c r="J2580" s="9" t="s">
        <v>397</v>
      </c>
      <c r="K2580" s="9">
        <v>43.103999999999999</v>
      </c>
      <c r="L2580" s="9">
        <v>-81.137999999999991</v>
      </c>
      <c r="M2580" s="9" t="s">
        <v>156</v>
      </c>
      <c r="N2580" s="9">
        <v>2014</v>
      </c>
      <c r="O2580" s="9"/>
      <c r="P2580" s="9">
        <v>2017</v>
      </c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 t="s">
        <v>3304</v>
      </c>
      <c r="AG2580" s="9"/>
      <c r="AH2580" s="9">
        <v>7</v>
      </c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  <c r="BI2580" s="9"/>
      <c r="BJ2580" s="9"/>
      <c r="BK2580" s="9" t="s">
        <v>11</v>
      </c>
      <c r="BL2580" s="9"/>
      <c r="BM2580" s="9"/>
      <c r="BN2580" s="9"/>
      <c r="BO2580" s="9"/>
      <c r="BP2580" s="9"/>
      <c r="BQ2580" s="9"/>
      <c r="BR2580" s="9"/>
      <c r="BS2580" s="9"/>
      <c r="BT2580" s="9"/>
      <c r="BU2580" s="9"/>
      <c r="BV2580" s="9"/>
      <c r="BW2580" s="9"/>
      <c r="BX2580" s="9"/>
      <c r="BY2580" s="9"/>
      <c r="BZ2580" s="9"/>
      <c r="CA2580" s="9"/>
      <c r="CB2580" s="9"/>
      <c r="CC2580" s="9"/>
      <c r="CD2580" s="9"/>
      <c r="CE2580" s="9"/>
      <c r="CF2580" s="9"/>
      <c r="CG2580" s="9"/>
      <c r="CH2580" s="9"/>
      <c r="CI2580" s="9"/>
      <c r="CJ2580" s="9"/>
      <c r="CK2580" s="9"/>
      <c r="CL2580" s="9"/>
      <c r="CM2580" s="9"/>
      <c r="CN2580" s="9"/>
      <c r="CO2580" s="9"/>
      <c r="CP2580" s="9"/>
      <c r="CQ2580" s="9"/>
      <c r="CR2580" s="9"/>
      <c r="CS2580" s="9"/>
      <c r="CT2580" s="9"/>
      <c r="CU2580" s="9"/>
      <c r="CV2580" s="9"/>
      <c r="CW2580" s="9"/>
      <c r="CX2580" s="9"/>
      <c r="CY2580" s="9"/>
      <c r="CZ2580" s="9"/>
      <c r="DA2580" s="9"/>
      <c r="DB2580" s="9"/>
      <c r="DC2580" s="9"/>
      <c r="DD2580" s="9"/>
      <c r="DE2580" s="9"/>
      <c r="DF2580" s="9"/>
      <c r="DG2580" s="9"/>
      <c r="DH2580" s="9"/>
      <c r="DI2580" s="9"/>
      <c r="DJ2580" s="9"/>
      <c r="DK2580" s="9"/>
      <c r="DL2580" s="9"/>
      <c r="DM2580" s="9"/>
      <c r="DN2580" s="9"/>
      <c r="DO2580" s="9"/>
    </row>
    <row r="2581" spans="1:119" s="10" customFormat="1" x14ac:dyDescent="0.2">
      <c r="A2581" s="8">
        <v>102655</v>
      </c>
      <c r="B2581" s="9" t="s">
        <v>6439</v>
      </c>
      <c r="C2581" s="9" t="b">
        <v>0</v>
      </c>
      <c r="D2581" s="9" t="b">
        <v>0</v>
      </c>
      <c r="E2581" s="9" t="b">
        <v>1</v>
      </c>
      <c r="F2581" s="9" t="b">
        <v>0</v>
      </c>
      <c r="G2581" s="9" t="s">
        <v>6440</v>
      </c>
      <c r="H2581" s="9"/>
      <c r="I2581" s="9" t="s">
        <v>6441</v>
      </c>
      <c r="J2581" s="9" t="s">
        <v>397</v>
      </c>
      <c r="K2581" s="9">
        <v>43.808</v>
      </c>
      <c r="L2581" s="9">
        <v>-79.459000000000003</v>
      </c>
      <c r="M2581" s="9" t="s">
        <v>156</v>
      </c>
      <c r="N2581" s="9">
        <v>2011</v>
      </c>
      <c r="O2581" s="9"/>
      <c r="P2581" s="9">
        <v>2017</v>
      </c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 t="s">
        <v>6442</v>
      </c>
      <c r="AG2581" s="9"/>
      <c r="AH2581" s="9">
        <v>0.5</v>
      </c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  <c r="BI2581" s="9"/>
      <c r="BJ2581" s="9"/>
      <c r="BK2581" s="9" t="s">
        <v>11</v>
      </c>
      <c r="BL2581" s="9"/>
      <c r="BM2581" s="9"/>
      <c r="BN2581" s="9"/>
      <c r="BO2581" s="9"/>
      <c r="BP2581" s="9"/>
      <c r="BQ2581" s="9"/>
      <c r="BR2581" s="9"/>
      <c r="BS2581" s="9"/>
      <c r="BT2581" s="9"/>
      <c r="BU2581" s="9"/>
      <c r="BV2581" s="9"/>
      <c r="BW2581" s="9"/>
      <c r="BX2581" s="9"/>
      <c r="BY2581" s="9"/>
      <c r="BZ2581" s="9"/>
      <c r="CA2581" s="9"/>
      <c r="CB2581" s="9"/>
      <c r="CC2581" s="9"/>
      <c r="CD2581" s="9"/>
      <c r="CE2581" s="9"/>
      <c r="CF2581" s="9"/>
      <c r="CG2581" s="9"/>
      <c r="CH2581" s="9"/>
      <c r="CI2581" s="9"/>
      <c r="CJ2581" s="9"/>
      <c r="CK2581" s="9"/>
      <c r="CL2581" s="9"/>
      <c r="CM2581" s="9"/>
      <c r="CN2581" s="9"/>
      <c r="CO2581" s="9"/>
      <c r="CP2581" s="9"/>
      <c r="CQ2581" s="9"/>
      <c r="CR2581" s="9"/>
      <c r="CS2581" s="9"/>
      <c r="CT2581" s="9"/>
      <c r="CU2581" s="9"/>
      <c r="CV2581" s="9"/>
      <c r="CW2581" s="9"/>
      <c r="CX2581" s="9"/>
      <c r="CY2581" s="9"/>
      <c r="CZ2581" s="9"/>
      <c r="DA2581" s="9"/>
      <c r="DB2581" s="9"/>
      <c r="DC2581" s="9"/>
      <c r="DD2581" s="9"/>
      <c r="DE2581" s="9"/>
      <c r="DF2581" s="9"/>
      <c r="DG2581" s="9"/>
      <c r="DH2581" s="9"/>
      <c r="DI2581" s="9"/>
      <c r="DJ2581" s="9"/>
      <c r="DK2581" s="9"/>
      <c r="DL2581" s="9"/>
      <c r="DM2581" s="9"/>
      <c r="DN2581" s="9"/>
      <c r="DO2581" s="9"/>
    </row>
    <row r="2582" spans="1:119" s="10" customFormat="1" x14ac:dyDescent="0.2">
      <c r="A2582" s="8">
        <v>102656</v>
      </c>
      <c r="B2582" s="9" t="s">
        <v>6443</v>
      </c>
      <c r="C2582" s="9" t="b">
        <v>0</v>
      </c>
      <c r="D2582" s="9" t="b">
        <v>0</v>
      </c>
      <c r="E2582" s="9" t="b">
        <v>1</v>
      </c>
      <c r="F2582" s="9" t="b">
        <v>0</v>
      </c>
      <c r="G2582" s="9" t="s">
        <v>4710</v>
      </c>
      <c r="H2582" s="9"/>
      <c r="I2582" s="9" t="s">
        <v>6441</v>
      </c>
      <c r="J2582" s="9" t="s">
        <v>397</v>
      </c>
      <c r="K2582" s="9">
        <v>43.808999999999997</v>
      </c>
      <c r="L2582" s="9">
        <v>-79.457999999999998</v>
      </c>
      <c r="M2582" s="9" t="s">
        <v>156</v>
      </c>
      <c r="N2582" s="9">
        <v>2013</v>
      </c>
      <c r="O2582" s="9"/>
      <c r="P2582" s="9">
        <v>2017</v>
      </c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 t="s">
        <v>6444</v>
      </c>
      <c r="AG2582" s="9"/>
      <c r="AH2582" s="9">
        <v>0.5</v>
      </c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  <c r="BI2582" s="9"/>
      <c r="BJ2582" s="9"/>
      <c r="BK2582" s="9" t="s">
        <v>11</v>
      </c>
      <c r="BL2582" s="9"/>
      <c r="BM2582" s="9"/>
      <c r="BN2582" s="9"/>
      <c r="BO2582" s="9"/>
      <c r="BP2582" s="9"/>
      <c r="BQ2582" s="9"/>
      <c r="BR2582" s="9"/>
      <c r="BS2582" s="9"/>
      <c r="BT2582" s="9"/>
      <c r="BU2582" s="9"/>
      <c r="BV2582" s="9"/>
      <c r="BW2582" s="9"/>
      <c r="BX2582" s="9"/>
      <c r="BY2582" s="9"/>
      <c r="BZ2582" s="9"/>
      <c r="CA2582" s="9"/>
      <c r="CB2582" s="9"/>
      <c r="CC2582" s="9"/>
      <c r="CD2582" s="9"/>
      <c r="CE2582" s="9"/>
      <c r="CF2582" s="9"/>
      <c r="CG2582" s="9"/>
      <c r="CH2582" s="9"/>
      <c r="CI2582" s="9"/>
      <c r="CJ2582" s="9"/>
      <c r="CK2582" s="9"/>
      <c r="CL2582" s="9"/>
      <c r="CM2582" s="9"/>
      <c r="CN2582" s="9"/>
      <c r="CO2582" s="9"/>
      <c r="CP2582" s="9"/>
      <c r="CQ2582" s="9"/>
      <c r="CR2582" s="9"/>
      <c r="CS2582" s="9"/>
      <c r="CT2582" s="9"/>
      <c r="CU2582" s="9"/>
      <c r="CV2582" s="9"/>
      <c r="CW2582" s="9"/>
      <c r="CX2582" s="9"/>
      <c r="CY2582" s="9"/>
      <c r="CZ2582" s="9"/>
      <c r="DA2582" s="9"/>
      <c r="DB2582" s="9"/>
      <c r="DC2582" s="9"/>
      <c r="DD2582" s="9"/>
      <c r="DE2582" s="9"/>
      <c r="DF2582" s="9"/>
      <c r="DG2582" s="9"/>
      <c r="DH2582" s="9"/>
      <c r="DI2582" s="9"/>
      <c r="DJ2582" s="9"/>
      <c r="DK2582" s="9"/>
      <c r="DL2582" s="9"/>
      <c r="DM2582" s="9"/>
      <c r="DN2582" s="9"/>
      <c r="DO2582" s="9"/>
    </row>
    <row r="2583" spans="1:119" s="10" customFormat="1" x14ac:dyDescent="0.2">
      <c r="A2583" s="8">
        <v>102657</v>
      </c>
      <c r="B2583" s="9" t="s">
        <v>6445</v>
      </c>
      <c r="C2583" s="9" t="b">
        <v>0</v>
      </c>
      <c r="D2583" s="9" t="b">
        <v>0</v>
      </c>
      <c r="E2583" s="9" t="b">
        <v>1</v>
      </c>
      <c r="F2583" s="9" t="b">
        <v>0</v>
      </c>
      <c r="G2583" s="9" t="s">
        <v>6446</v>
      </c>
      <c r="H2583" s="9"/>
      <c r="I2583" s="9" t="s">
        <v>6441</v>
      </c>
      <c r="J2583" s="9" t="s">
        <v>397</v>
      </c>
      <c r="K2583" s="9">
        <v>43.81</v>
      </c>
      <c r="L2583" s="9">
        <v>-79.457000000000008</v>
      </c>
      <c r="M2583" s="9" t="s">
        <v>156</v>
      </c>
      <c r="N2583" s="9">
        <v>2014</v>
      </c>
      <c r="O2583" s="9"/>
      <c r="P2583" s="9">
        <v>2017</v>
      </c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 t="s">
        <v>6447</v>
      </c>
      <c r="AG2583" s="9"/>
      <c r="AH2583" s="9">
        <v>0.19994999999999999</v>
      </c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  <c r="BI2583" s="9"/>
      <c r="BJ2583" s="9"/>
      <c r="BK2583" s="9" t="s">
        <v>11</v>
      </c>
      <c r="BL2583" s="9"/>
      <c r="BM2583" s="9"/>
      <c r="BN2583" s="9"/>
      <c r="BO2583" s="9"/>
      <c r="BP2583" s="9"/>
      <c r="BQ2583" s="9"/>
      <c r="BR2583" s="9"/>
      <c r="BS2583" s="9"/>
      <c r="BT2583" s="9"/>
      <c r="BU2583" s="9"/>
      <c r="BV2583" s="9"/>
      <c r="BW2583" s="9"/>
      <c r="BX2583" s="9"/>
      <c r="BY2583" s="9"/>
      <c r="BZ2583" s="9"/>
      <c r="CA2583" s="9"/>
      <c r="CB2583" s="9"/>
      <c r="CC2583" s="9"/>
      <c r="CD2583" s="9"/>
      <c r="CE2583" s="9"/>
      <c r="CF2583" s="9"/>
      <c r="CG2583" s="9"/>
      <c r="CH2583" s="9"/>
      <c r="CI2583" s="9"/>
      <c r="CJ2583" s="9"/>
      <c r="CK2583" s="9"/>
      <c r="CL2583" s="9"/>
      <c r="CM2583" s="9"/>
      <c r="CN2583" s="9"/>
      <c r="CO2583" s="9"/>
      <c r="CP2583" s="9"/>
      <c r="CQ2583" s="9"/>
      <c r="CR2583" s="9"/>
      <c r="CS2583" s="9"/>
      <c r="CT2583" s="9"/>
      <c r="CU2583" s="9"/>
      <c r="CV2583" s="9"/>
      <c r="CW2583" s="9"/>
      <c r="CX2583" s="9"/>
      <c r="CY2583" s="9"/>
      <c r="CZ2583" s="9"/>
      <c r="DA2583" s="9"/>
      <c r="DB2583" s="9"/>
      <c r="DC2583" s="9"/>
      <c r="DD2583" s="9"/>
      <c r="DE2583" s="9"/>
      <c r="DF2583" s="9"/>
      <c r="DG2583" s="9"/>
      <c r="DH2583" s="9"/>
      <c r="DI2583" s="9"/>
      <c r="DJ2583" s="9"/>
      <c r="DK2583" s="9"/>
      <c r="DL2583" s="9"/>
      <c r="DM2583" s="9"/>
      <c r="DN2583" s="9"/>
      <c r="DO2583" s="9"/>
    </row>
    <row r="2584" spans="1:119" s="10" customFormat="1" x14ac:dyDescent="0.2">
      <c r="A2584" s="8">
        <v>102658</v>
      </c>
      <c r="B2584" s="9" t="s">
        <v>6448</v>
      </c>
      <c r="C2584" s="9" t="b">
        <v>0</v>
      </c>
      <c r="D2584" s="9" t="b">
        <v>0</v>
      </c>
      <c r="E2584" s="9" t="b">
        <v>1</v>
      </c>
      <c r="F2584" s="9" t="b">
        <v>0</v>
      </c>
      <c r="G2584" s="9" t="s">
        <v>2278</v>
      </c>
      <c r="H2584" s="9"/>
      <c r="I2584" s="9" t="s">
        <v>6441</v>
      </c>
      <c r="J2584" s="9" t="s">
        <v>397</v>
      </c>
      <c r="K2584" s="9">
        <v>43.811</v>
      </c>
      <c r="L2584" s="9">
        <v>-79.456000000000003</v>
      </c>
      <c r="M2584" s="9" t="s">
        <v>156</v>
      </c>
      <c r="N2584" s="9">
        <v>2012</v>
      </c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 t="s">
        <v>6449</v>
      </c>
      <c r="AG2584" s="9"/>
      <c r="AH2584" s="9">
        <v>0.12</v>
      </c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  <c r="BI2584" s="9"/>
      <c r="BJ2584" s="9"/>
      <c r="BK2584" s="9" t="s">
        <v>11</v>
      </c>
      <c r="BL2584" s="9"/>
      <c r="BM2584" s="9"/>
      <c r="BN2584" s="9"/>
      <c r="BO2584" s="9"/>
      <c r="BP2584" s="9"/>
      <c r="BQ2584" s="9"/>
      <c r="BR2584" s="9"/>
      <c r="BS2584" s="9"/>
      <c r="BT2584" s="9"/>
      <c r="BU2584" s="9"/>
      <c r="BV2584" s="9"/>
      <c r="BW2584" s="9"/>
      <c r="BX2584" s="9"/>
      <c r="BY2584" s="9"/>
      <c r="BZ2584" s="9"/>
      <c r="CA2584" s="9"/>
      <c r="CB2584" s="9"/>
      <c r="CC2584" s="9"/>
      <c r="CD2584" s="9"/>
      <c r="CE2584" s="9"/>
      <c r="CF2584" s="9"/>
      <c r="CG2584" s="9"/>
      <c r="CH2584" s="9"/>
      <c r="CI2584" s="9"/>
      <c r="CJ2584" s="9"/>
      <c r="CK2584" s="9"/>
      <c r="CL2584" s="9"/>
      <c r="CM2584" s="9"/>
      <c r="CN2584" s="9"/>
      <c r="CO2584" s="9"/>
      <c r="CP2584" s="9"/>
      <c r="CQ2584" s="9"/>
      <c r="CR2584" s="9"/>
      <c r="CS2584" s="9"/>
      <c r="CT2584" s="9"/>
      <c r="CU2584" s="9"/>
      <c r="CV2584" s="9"/>
      <c r="CW2584" s="9"/>
      <c r="CX2584" s="9"/>
      <c r="CY2584" s="9"/>
      <c r="CZ2584" s="9"/>
      <c r="DA2584" s="9"/>
      <c r="DB2584" s="9"/>
      <c r="DC2584" s="9"/>
      <c r="DD2584" s="9"/>
      <c r="DE2584" s="9"/>
      <c r="DF2584" s="9"/>
      <c r="DG2584" s="9"/>
      <c r="DH2584" s="9"/>
      <c r="DI2584" s="9"/>
      <c r="DJ2584" s="9"/>
      <c r="DK2584" s="9"/>
      <c r="DL2584" s="9"/>
      <c r="DM2584" s="9"/>
      <c r="DN2584" s="9"/>
      <c r="DO2584" s="9"/>
    </row>
    <row r="2585" spans="1:119" s="10" customFormat="1" x14ac:dyDescent="0.2">
      <c r="A2585" s="8">
        <v>102659</v>
      </c>
      <c r="B2585" s="9" t="s">
        <v>6450</v>
      </c>
      <c r="C2585" s="9" t="b">
        <v>0</v>
      </c>
      <c r="D2585" s="9" t="b">
        <v>0</v>
      </c>
      <c r="E2585" s="9" t="b">
        <v>1</v>
      </c>
      <c r="F2585" s="9" t="b">
        <v>0</v>
      </c>
      <c r="G2585" s="9" t="s">
        <v>2281</v>
      </c>
      <c r="H2585" s="9"/>
      <c r="I2585" s="9" t="s">
        <v>6441</v>
      </c>
      <c r="J2585" s="9" t="s">
        <v>397</v>
      </c>
      <c r="K2585" s="9">
        <v>43.811999999999998</v>
      </c>
      <c r="L2585" s="9">
        <v>-79.454999999999998</v>
      </c>
      <c r="M2585" s="9" t="s">
        <v>156</v>
      </c>
      <c r="N2585" s="9">
        <v>2011</v>
      </c>
      <c r="O2585" s="9"/>
      <c r="P2585" s="9">
        <v>2017</v>
      </c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 t="s">
        <v>6451</v>
      </c>
      <c r="AG2585" s="9"/>
      <c r="AH2585" s="9">
        <v>0.35</v>
      </c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  <c r="BI2585" s="9"/>
      <c r="BJ2585" s="9"/>
      <c r="BK2585" s="9" t="s">
        <v>11</v>
      </c>
      <c r="BL2585" s="9"/>
      <c r="BM2585" s="9"/>
      <c r="BN2585" s="9"/>
      <c r="BO2585" s="9"/>
      <c r="BP2585" s="9"/>
      <c r="BQ2585" s="9"/>
      <c r="BR2585" s="9"/>
      <c r="BS2585" s="9"/>
      <c r="BT2585" s="9"/>
      <c r="BU2585" s="9"/>
      <c r="BV2585" s="9"/>
      <c r="BW2585" s="9"/>
      <c r="BX2585" s="9"/>
      <c r="BY2585" s="9"/>
      <c r="BZ2585" s="9"/>
      <c r="CA2585" s="9"/>
      <c r="CB2585" s="9"/>
      <c r="CC2585" s="9"/>
      <c r="CD2585" s="9"/>
      <c r="CE2585" s="9"/>
      <c r="CF2585" s="9"/>
      <c r="CG2585" s="9"/>
      <c r="CH2585" s="9"/>
      <c r="CI2585" s="9"/>
      <c r="CJ2585" s="9"/>
      <c r="CK2585" s="9"/>
      <c r="CL2585" s="9"/>
      <c r="CM2585" s="9"/>
      <c r="CN2585" s="9"/>
      <c r="CO2585" s="9"/>
      <c r="CP2585" s="9"/>
      <c r="CQ2585" s="9"/>
      <c r="CR2585" s="9"/>
      <c r="CS2585" s="9"/>
      <c r="CT2585" s="9"/>
      <c r="CU2585" s="9"/>
      <c r="CV2585" s="9"/>
      <c r="CW2585" s="9"/>
      <c r="CX2585" s="9"/>
      <c r="CY2585" s="9"/>
      <c r="CZ2585" s="9"/>
      <c r="DA2585" s="9"/>
      <c r="DB2585" s="9"/>
      <c r="DC2585" s="9"/>
      <c r="DD2585" s="9"/>
      <c r="DE2585" s="9"/>
      <c r="DF2585" s="9"/>
      <c r="DG2585" s="9"/>
      <c r="DH2585" s="9"/>
      <c r="DI2585" s="9"/>
      <c r="DJ2585" s="9"/>
      <c r="DK2585" s="9"/>
      <c r="DL2585" s="9"/>
      <c r="DM2585" s="9"/>
      <c r="DN2585" s="9"/>
      <c r="DO2585" s="9"/>
    </row>
    <row r="2586" spans="1:119" s="10" customFormat="1" x14ac:dyDescent="0.2">
      <c r="A2586" s="8">
        <v>102660</v>
      </c>
      <c r="B2586" s="9" t="s">
        <v>6452</v>
      </c>
      <c r="C2586" s="9" t="b">
        <v>0</v>
      </c>
      <c r="D2586" s="9" t="b">
        <v>0</v>
      </c>
      <c r="E2586" s="9" t="b">
        <v>1</v>
      </c>
      <c r="F2586" s="9" t="b">
        <v>0</v>
      </c>
      <c r="G2586" s="9" t="s">
        <v>5990</v>
      </c>
      <c r="H2586" s="9"/>
      <c r="I2586" s="9" t="s">
        <v>6441</v>
      </c>
      <c r="J2586" s="9" t="s">
        <v>397</v>
      </c>
      <c r="K2586" s="9">
        <v>43.813000000000002</v>
      </c>
      <c r="L2586" s="9">
        <v>-79.454000000000008</v>
      </c>
      <c r="M2586" s="9" t="s">
        <v>156</v>
      </c>
      <c r="N2586" s="9">
        <v>2015</v>
      </c>
      <c r="O2586" s="9"/>
      <c r="P2586" s="9">
        <v>2017</v>
      </c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 t="s">
        <v>6453</v>
      </c>
      <c r="AG2586" s="9"/>
      <c r="AH2586" s="9">
        <v>0.185</v>
      </c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  <c r="BI2586" s="9"/>
      <c r="BJ2586" s="9"/>
      <c r="BK2586" s="9" t="s">
        <v>11</v>
      </c>
      <c r="BL2586" s="9"/>
      <c r="BM2586" s="9"/>
      <c r="BN2586" s="9"/>
      <c r="BO2586" s="9"/>
      <c r="BP2586" s="9"/>
      <c r="BQ2586" s="9"/>
      <c r="BR2586" s="9"/>
      <c r="BS2586" s="9"/>
      <c r="BT2586" s="9"/>
      <c r="BU2586" s="9"/>
      <c r="BV2586" s="9"/>
      <c r="BW2586" s="9"/>
      <c r="BX2586" s="9"/>
      <c r="BY2586" s="9"/>
      <c r="BZ2586" s="9"/>
      <c r="CA2586" s="9"/>
      <c r="CB2586" s="9"/>
      <c r="CC2586" s="9"/>
      <c r="CD2586" s="9"/>
      <c r="CE2586" s="9"/>
      <c r="CF2586" s="9"/>
      <c r="CG2586" s="9"/>
      <c r="CH2586" s="9"/>
      <c r="CI2586" s="9"/>
      <c r="CJ2586" s="9"/>
      <c r="CK2586" s="9"/>
      <c r="CL2586" s="9"/>
      <c r="CM2586" s="9"/>
      <c r="CN2586" s="9"/>
      <c r="CO2586" s="9"/>
      <c r="CP2586" s="9"/>
      <c r="CQ2586" s="9"/>
      <c r="CR2586" s="9"/>
      <c r="CS2586" s="9"/>
      <c r="CT2586" s="9"/>
      <c r="CU2586" s="9"/>
      <c r="CV2586" s="9"/>
      <c r="CW2586" s="9"/>
      <c r="CX2586" s="9"/>
      <c r="CY2586" s="9"/>
      <c r="CZ2586" s="9"/>
      <c r="DA2586" s="9"/>
      <c r="DB2586" s="9"/>
      <c r="DC2586" s="9"/>
      <c r="DD2586" s="9"/>
      <c r="DE2586" s="9"/>
      <c r="DF2586" s="9"/>
      <c r="DG2586" s="9"/>
      <c r="DH2586" s="9"/>
      <c r="DI2586" s="9"/>
      <c r="DJ2586" s="9"/>
      <c r="DK2586" s="9"/>
      <c r="DL2586" s="9"/>
      <c r="DM2586" s="9"/>
      <c r="DN2586" s="9"/>
      <c r="DO2586" s="9"/>
    </row>
    <row r="2587" spans="1:119" s="10" customFormat="1" x14ac:dyDescent="0.2">
      <c r="A2587" s="8">
        <v>102661</v>
      </c>
      <c r="B2587" s="9" t="s">
        <v>6454</v>
      </c>
      <c r="C2587" s="9" t="b">
        <v>0</v>
      </c>
      <c r="D2587" s="9" t="b">
        <v>0</v>
      </c>
      <c r="E2587" s="9" t="b">
        <v>1</v>
      </c>
      <c r="F2587" s="9" t="b">
        <v>0</v>
      </c>
      <c r="G2587" s="9" t="s">
        <v>2451</v>
      </c>
      <c r="H2587" s="9"/>
      <c r="I2587" s="9" t="s">
        <v>6455</v>
      </c>
      <c r="J2587" s="9" t="s">
        <v>397</v>
      </c>
      <c r="K2587" s="9">
        <v>47.667999999999999</v>
      </c>
      <c r="L2587" s="9">
        <v>-79.763999999999996</v>
      </c>
      <c r="M2587" s="9" t="s">
        <v>156</v>
      </c>
      <c r="N2587" s="9">
        <v>2015</v>
      </c>
      <c r="O2587" s="9"/>
      <c r="P2587" s="9">
        <v>2017</v>
      </c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 t="s">
        <v>6456</v>
      </c>
      <c r="AG2587" s="9"/>
      <c r="AH2587" s="9">
        <v>0.5</v>
      </c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  <c r="BI2587" s="9"/>
      <c r="BJ2587" s="9"/>
      <c r="BK2587" s="9" t="s">
        <v>11</v>
      </c>
      <c r="BL2587" s="9"/>
      <c r="BM2587" s="9"/>
      <c r="BN2587" s="9"/>
      <c r="BO2587" s="9"/>
      <c r="BP2587" s="9"/>
      <c r="BQ2587" s="9"/>
      <c r="BR2587" s="9"/>
      <c r="BS2587" s="9"/>
      <c r="BT2587" s="9"/>
      <c r="BU2587" s="9"/>
      <c r="BV2587" s="9"/>
      <c r="BW2587" s="9"/>
      <c r="BX2587" s="9"/>
      <c r="BY2587" s="9"/>
      <c r="BZ2587" s="9"/>
      <c r="CA2587" s="9"/>
      <c r="CB2587" s="9"/>
      <c r="CC2587" s="9"/>
      <c r="CD2587" s="9"/>
      <c r="CE2587" s="9"/>
      <c r="CF2587" s="9"/>
      <c r="CG2587" s="9"/>
      <c r="CH2587" s="9"/>
      <c r="CI2587" s="9"/>
      <c r="CJ2587" s="9"/>
      <c r="CK2587" s="9"/>
      <c r="CL2587" s="9"/>
      <c r="CM2587" s="9"/>
      <c r="CN2587" s="9"/>
      <c r="CO2587" s="9"/>
      <c r="CP2587" s="9"/>
      <c r="CQ2587" s="9"/>
      <c r="CR2587" s="9"/>
      <c r="CS2587" s="9"/>
      <c r="CT2587" s="9"/>
      <c r="CU2587" s="9"/>
      <c r="CV2587" s="9"/>
      <c r="CW2587" s="9"/>
      <c r="CX2587" s="9"/>
      <c r="CY2587" s="9"/>
      <c r="CZ2587" s="9"/>
      <c r="DA2587" s="9"/>
      <c r="DB2587" s="9"/>
      <c r="DC2587" s="9"/>
      <c r="DD2587" s="9"/>
      <c r="DE2587" s="9"/>
      <c r="DF2587" s="9"/>
      <c r="DG2587" s="9"/>
      <c r="DH2587" s="9"/>
      <c r="DI2587" s="9"/>
      <c r="DJ2587" s="9"/>
      <c r="DK2587" s="9"/>
      <c r="DL2587" s="9"/>
      <c r="DM2587" s="9"/>
      <c r="DN2587" s="9"/>
      <c r="DO2587" s="9"/>
    </row>
    <row r="2588" spans="1:119" s="10" customFormat="1" x14ac:dyDescent="0.2">
      <c r="A2588" s="8">
        <v>102662</v>
      </c>
      <c r="B2588" s="9" t="s">
        <v>6457</v>
      </c>
      <c r="C2588" s="9" t="b">
        <v>0</v>
      </c>
      <c r="D2588" s="9" t="b">
        <v>0</v>
      </c>
      <c r="E2588" s="9" t="b">
        <v>1</v>
      </c>
      <c r="F2588" s="9" t="b">
        <v>0</v>
      </c>
      <c r="G2588" s="9" t="s">
        <v>2451</v>
      </c>
      <c r="H2588" s="9"/>
      <c r="I2588" s="9" t="s">
        <v>6455</v>
      </c>
      <c r="J2588" s="9" t="s">
        <v>397</v>
      </c>
      <c r="K2588" s="9">
        <v>47.668999999999997</v>
      </c>
      <c r="L2588" s="9">
        <v>-79.762999999999991</v>
      </c>
      <c r="M2588" s="9" t="s">
        <v>156</v>
      </c>
      <c r="N2588" s="9">
        <v>2015</v>
      </c>
      <c r="O2588" s="9"/>
      <c r="P2588" s="9">
        <v>2017</v>
      </c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 t="s">
        <v>6458</v>
      </c>
      <c r="AG2588" s="9"/>
      <c r="AH2588" s="9">
        <v>0.5</v>
      </c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  <c r="BI2588" s="9"/>
      <c r="BJ2588" s="9"/>
      <c r="BK2588" s="9" t="s">
        <v>11</v>
      </c>
      <c r="BL2588" s="9"/>
      <c r="BM2588" s="9"/>
      <c r="BN2588" s="9"/>
      <c r="BO2588" s="9"/>
      <c r="BP2588" s="9"/>
      <c r="BQ2588" s="9"/>
      <c r="BR2588" s="9"/>
      <c r="BS2588" s="9"/>
      <c r="BT2588" s="9"/>
      <c r="BU2588" s="9"/>
      <c r="BV2588" s="9"/>
      <c r="BW2588" s="9"/>
      <c r="BX2588" s="9"/>
      <c r="BY2588" s="9"/>
      <c r="BZ2588" s="9"/>
      <c r="CA2588" s="9"/>
      <c r="CB2588" s="9"/>
      <c r="CC2588" s="9"/>
      <c r="CD2588" s="9"/>
      <c r="CE2588" s="9"/>
      <c r="CF2588" s="9"/>
      <c r="CG2588" s="9"/>
      <c r="CH2588" s="9"/>
      <c r="CI2588" s="9"/>
      <c r="CJ2588" s="9"/>
      <c r="CK2588" s="9"/>
      <c r="CL2588" s="9"/>
      <c r="CM2588" s="9"/>
      <c r="CN2588" s="9"/>
      <c r="CO2588" s="9"/>
      <c r="CP2588" s="9"/>
      <c r="CQ2588" s="9"/>
      <c r="CR2588" s="9"/>
      <c r="CS2588" s="9"/>
      <c r="CT2588" s="9"/>
      <c r="CU2588" s="9"/>
      <c r="CV2588" s="9"/>
      <c r="CW2588" s="9"/>
      <c r="CX2588" s="9"/>
      <c r="CY2588" s="9"/>
      <c r="CZ2588" s="9"/>
      <c r="DA2588" s="9"/>
      <c r="DB2588" s="9"/>
      <c r="DC2588" s="9"/>
      <c r="DD2588" s="9"/>
      <c r="DE2588" s="9"/>
      <c r="DF2588" s="9"/>
      <c r="DG2588" s="9"/>
      <c r="DH2588" s="9"/>
      <c r="DI2588" s="9"/>
      <c r="DJ2588" s="9"/>
      <c r="DK2588" s="9"/>
      <c r="DL2588" s="9"/>
      <c r="DM2588" s="9"/>
      <c r="DN2588" s="9"/>
      <c r="DO2588" s="9"/>
    </row>
    <row r="2589" spans="1:119" s="10" customFormat="1" x14ac:dyDescent="0.2">
      <c r="A2589" s="8">
        <v>102663</v>
      </c>
      <c r="B2589" s="9" t="s">
        <v>6459</v>
      </c>
      <c r="C2589" s="9" t="b">
        <v>0</v>
      </c>
      <c r="D2589" s="9" t="b">
        <v>0</v>
      </c>
      <c r="E2589" s="9" t="b">
        <v>1</v>
      </c>
      <c r="F2589" s="9" t="b">
        <v>0</v>
      </c>
      <c r="G2589" s="9" t="s">
        <v>2451</v>
      </c>
      <c r="H2589" s="9"/>
      <c r="I2589" s="9" t="s">
        <v>6455</v>
      </c>
      <c r="J2589" s="9" t="s">
        <v>397</v>
      </c>
      <c r="K2589" s="9">
        <v>47.67</v>
      </c>
      <c r="L2589" s="9">
        <v>-79.762</v>
      </c>
      <c r="M2589" s="9" t="s">
        <v>156</v>
      </c>
      <c r="N2589" s="9">
        <v>2015</v>
      </c>
      <c r="O2589" s="9"/>
      <c r="P2589" s="9">
        <v>2017</v>
      </c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 t="s">
        <v>6460</v>
      </c>
      <c r="AG2589" s="9"/>
      <c r="AH2589" s="9">
        <v>0.5</v>
      </c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  <c r="BI2589" s="9"/>
      <c r="BJ2589" s="9"/>
      <c r="BK2589" s="9" t="s">
        <v>11</v>
      </c>
      <c r="BL2589" s="9"/>
      <c r="BM2589" s="9"/>
      <c r="BN2589" s="9"/>
      <c r="BO2589" s="9"/>
      <c r="BP2589" s="9"/>
      <c r="BQ2589" s="9"/>
      <c r="BR2589" s="9"/>
      <c r="BS2589" s="9"/>
      <c r="BT2589" s="9"/>
      <c r="BU2589" s="9"/>
      <c r="BV2589" s="9"/>
      <c r="BW2589" s="9"/>
      <c r="BX2589" s="9"/>
      <c r="BY2589" s="9"/>
      <c r="BZ2589" s="9"/>
      <c r="CA2589" s="9"/>
      <c r="CB2589" s="9"/>
      <c r="CC2589" s="9"/>
      <c r="CD2589" s="9"/>
      <c r="CE2589" s="9"/>
      <c r="CF2589" s="9"/>
      <c r="CG2589" s="9"/>
      <c r="CH2589" s="9"/>
      <c r="CI2589" s="9"/>
      <c r="CJ2589" s="9"/>
      <c r="CK2589" s="9"/>
      <c r="CL2589" s="9"/>
      <c r="CM2589" s="9"/>
      <c r="CN2589" s="9"/>
      <c r="CO2589" s="9"/>
      <c r="CP2589" s="9"/>
      <c r="CQ2589" s="9"/>
      <c r="CR2589" s="9"/>
      <c r="CS2589" s="9"/>
      <c r="CT2589" s="9"/>
      <c r="CU2589" s="9"/>
      <c r="CV2589" s="9"/>
      <c r="CW2589" s="9"/>
      <c r="CX2589" s="9"/>
      <c r="CY2589" s="9"/>
      <c r="CZ2589" s="9"/>
      <c r="DA2589" s="9"/>
      <c r="DB2589" s="9"/>
      <c r="DC2589" s="9"/>
      <c r="DD2589" s="9"/>
      <c r="DE2589" s="9"/>
      <c r="DF2589" s="9"/>
      <c r="DG2589" s="9"/>
      <c r="DH2589" s="9"/>
      <c r="DI2589" s="9"/>
      <c r="DJ2589" s="9"/>
      <c r="DK2589" s="9"/>
      <c r="DL2589" s="9"/>
      <c r="DM2589" s="9"/>
      <c r="DN2589" s="9"/>
      <c r="DO2589" s="9"/>
    </row>
    <row r="2590" spans="1:119" s="10" customFormat="1" x14ac:dyDescent="0.2">
      <c r="A2590" s="8">
        <v>102664</v>
      </c>
      <c r="B2590" s="9" t="s">
        <v>6461</v>
      </c>
      <c r="C2590" s="9" t="b">
        <v>0</v>
      </c>
      <c r="D2590" s="9" t="b">
        <v>0</v>
      </c>
      <c r="E2590" s="9" t="b">
        <v>1</v>
      </c>
      <c r="F2590" s="9" t="b">
        <v>0</v>
      </c>
      <c r="G2590" s="9" t="s">
        <v>5257</v>
      </c>
      <c r="H2590" s="9" t="s">
        <v>5258</v>
      </c>
      <c r="I2590" s="9" t="s">
        <v>6455</v>
      </c>
      <c r="J2590" s="9" t="s">
        <v>397</v>
      </c>
      <c r="K2590" s="9">
        <v>47.670999999999999</v>
      </c>
      <c r="L2590" s="9">
        <v>-79.760999999999996</v>
      </c>
      <c r="M2590" s="9" t="s">
        <v>156</v>
      </c>
      <c r="N2590" s="9">
        <v>2016</v>
      </c>
      <c r="O2590" s="9"/>
      <c r="P2590" s="9">
        <v>2017</v>
      </c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 t="s">
        <v>6462</v>
      </c>
      <c r="AG2590" s="9"/>
      <c r="AH2590" s="9">
        <v>0.5</v>
      </c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  <c r="BI2590" s="9"/>
      <c r="BJ2590" s="9"/>
      <c r="BK2590" s="9" t="s">
        <v>11</v>
      </c>
      <c r="BL2590" s="9"/>
      <c r="BM2590" s="9"/>
      <c r="BN2590" s="9"/>
      <c r="BO2590" s="9"/>
      <c r="BP2590" s="9"/>
      <c r="BQ2590" s="9"/>
      <c r="BR2590" s="9"/>
      <c r="BS2590" s="9"/>
      <c r="BT2590" s="9"/>
      <c r="BU2590" s="9"/>
      <c r="BV2590" s="9"/>
      <c r="BW2590" s="9"/>
      <c r="BX2590" s="9"/>
      <c r="BY2590" s="9"/>
      <c r="BZ2590" s="9"/>
      <c r="CA2590" s="9"/>
      <c r="CB2590" s="9"/>
      <c r="CC2590" s="9"/>
      <c r="CD2590" s="9"/>
      <c r="CE2590" s="9"/>
      <c r="CF2590" s="9"/>
      <c r="CG2590" s="9"/>
      <c r="CH2590" s="9"/>
      <c r="CI2590" s="9"/>
      <c r="CJ2590" s="9"/>
      <c r="CK2590" s="9"/>
      <c r="CL2590" s="9"/>
      <c r="CM2590" s="9"/>
      <c r="CN2590" s="9"/>
      <c r="CO2590" s="9"/>
      <c r="CP2590" s="9"/>
      <c r="CQ2590" s="9"/>
      <c r="CR2590" s="9"/>
      <c r="CS2590" s="9"/>
      <c r="CT2590" s="9"/>
      <c r="CU2590" s="9"/>
      <c r="CV2590" s="9"/>
      <c r="CW2590" s="9"/>
      <c r="CX2590" s="9"/>
      <c r="CY2590" s="9"/>
      <c r="CZ2590" s="9"/>
      <c r="DA2590" s="9"/>
      <c r="DB2590" s="9"/>
      <c r="DC2590" s="9"/>
      <c r="DD2590" s="9"/>
      <c r="DE2590" s="9"/>
      <c r="DF2590" s="9"/>
      <c r="DG2590" s="9"/>
      <c r="DH2590" s="9"/>
      <c r="DI2590" s="9"/>
      <c r="DJ2590" s="9"/>
      <c r="DK2590" s="9"/>
      <c r="DL2590" s="9"/>
      <c r="DM2590" s="9"/>
      <c r="DN2590" s="9"/>
      <c r="DO2590" s="9"/>
    </row>
    <row r="2591" spans="1:119" s="10" customFormat="1" x14ac:dyDescent="0.2">
      <c r="A2591" s="8">
        <v>102665</v>
      </c>
      <c r="B2591" s="9" t="s">
        <v>6463</v>
      </c>
      <c r="C2591" s="9" t="b">
        <v>0</v>
      </c>
      <c r="D2591" s="9" t="b">
        <v>0</v>
      </c>
      <c r="E2591" s="9" t="b">
        <v>1</v>
      </c>
      <c r="F2591" s="9" t="b">
        <v>0</v>
      </c>
      <c r="G2591" s="9" t="s">
        <v>2078</v>
      </c>
      <c r="H2591" s="9"/>
      <c r="I2591" s="9" t="s">
        <v>6464</v>
      </c>
      <c r="J2591" s="9" t="s">
        <v>397</v>
      </c>
      <c r="K2591" s="9">
        <v>44.271000000000001</v>
      </c>
      <c r="L2591" s="9">
        <v>-79.721999999999994</v>
      </c>
      <c r="M2591" s="9" t="s">
        <v>156</v>
      </c>
      <c r="N2591" s="9">
        <v>2015</v>
      </c>
      <c r="O2591" s="9"/>
      <c r="P2591" s="9">
        <v>2017</v>
      </c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 t="s">
        <v>6465</v>
      </c>
      <c r="AG2591" s="9"/>
      <c r="AH2591" s="9">
        <v>0.5</v>
      </c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  <c r="BI2591" s="9"/>
      <c r="BJ2591" s="9"/>
      <c r="BK2591" s="9" t="s">
        <v>11</v>
      </c>
      <c r="BL2591" s="9"/>
      <c r="BM2591" s="9"/>
      <c r="BN2591" s="9"/>
      <c r="BO2591" s="9"/>
      <c r="BP2591" s="9"/>
      <c r="BQ2591" s="9"/>
      <c r="BR2591" s="9"/>
      <c r="BS2591" s="9"/>
      <c r="BT2591" s="9"/>
      <c r="BU2591" s="9"/>
      <c r="BV2591" s="9"/>
      <c r="BW2591" s="9"/>
      <c r="BX2591" s="9"/>
      <c r="BY2591" s="9"/>
      <c r="BZ2591" s="9"/>
      <c r="CA2591" s="9"/>
      <c r="CB2591" s="9"/>
      <c r="CC2591" s="9"/>
      <c r="CD2591" s="9"/>
      <c r="CE2591" s="9"/>
      <c r="CF2591" s="9"/>
      <c r="CG2591" s="9"/>
      <c r="CH2591" s="9"/>
      <c r="CI2591" s="9"/>
      <c r="CJ2591" s="9"/>
      <c r="CK2591" s="9"/>
      <c r="CL2591" s="9"/>
      <c r="CM2591" s="9"/>
      <c r="CN2591" s="9"/>
      <c r="CO2591" s="9"/>
      <c r="CP2591" s="9"/>
      <c r="CQ2591" s="9"/>
      <c r="CR2591" s="9"/>
      <c r="CS2591" s="9"/>
      <c r="CT2591" s="9"/>
      <c r="CU2591" s="9"/>
      <c r="CV2591" s="9"/>
      <c r="CW2591" s="9"/>
      <c r="CX2591" s="9"/>
      <c r="CY2591" s="9"/>
      <c r="CZ2591" s="9"/>
      <c r="DA2591" s="9"/>
      <c r="DB2591" s="9"/>
      <c r="DC2591" s="9"/>
      <c r="DD2591" s="9"/>
      <c r="DE2591" s="9"/>
      <c r="DF2591" s="9"/>
      <c r="DG2591" s="9"/>
      <c r="DH2591" s="9"/>
      <c r="DI2591" s="9"/>
      <c r="DJ2591" s="9"/>
      <c r="DK2591" s="9"/>
      <c r="DL2591" s="9"/>
      <c r="DM2591" s="9"/>
      <c r="DN2591" s="9"/>
      <c r="DO2591" s="9"/>
    </row>
    <row r="2592" spans="1:119" s="10" customFormat="1" x14ac:dyDescent="0.2">
      <c r="A2592" s="8">
        <v>102666</v>
      </c>
      <c r="B2592" s="9" t="s">
        <v>6466</v>
      </c>
      <c r="C2592" s="9" t="b">
        <v>1</v>
      </c>
      <c r="D2592" s="9" t="b">
        <v>0</v>
      </c>
      <c r="E2592" s="9" t="b">
        <v>0</v>
      </c>
      <c r="F2592" s="9" t="b">
        <v>0</v>
      </c>
      <c r="G2592" s="9" t="s">
        <v>4204</v>
      </c>
      <c r="H2592" s="9"/>
      <c r="I2592" s="9" t="s">
        <v>6467</v>
      </c>
      <c r="J2592" s="9" t="s">
        <v>397</v>
      </c>
      <c r="K2592" s="9">
        <v>43.124000000000002</v>
      </c>
      <c r="L2592" s="9">
        <v>-79.198999999999998</v>
      </c>
      <c r="M2592" s="9" t="s">
        <v>156</v>
      </c>
      <c r="N2592" s="9">
        <v>2010</v>
      </c>
      <c r="O2592" s="9"/>
      <c r="P2592" s="9">
        <v>2015</v>
      </c>
      <c r="Q2592" s="9">
        <v>221</v>
      </c>
      <c r="R2592" s="9">
        <v>11841</v>
      </c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 t="s">
        <v>158</v>
      </c>
      <c r="AG2592" s="9"/>
      <c r="AH2592" s="9">
        <v>265</v>
      </c>
      <c r="AI2592" s="9">
        <v>45</v>
      </c>
      <c r="AJ2592" s="9"/>
      <c r="AK2592" s="9"/>
      <c r="AL2592" s="9"/>
      <c r="AM2592" s="9"/>
      <c r="AN2592" s="9" t="s">
        <v>11</v>
      </c>
      <c r="AO2592" s="9"/>
      <c r="AP2592" s="9">
        <v>2</v>
      </c>
      <c r="AQ2592" s="9" t="s">
        <v>164</v>
      </c>
      <c r="AR2592" s="9"/>
      <c r="AS2592" s="9">
        <v>265</v>
      </c>
      <c r="AT2592" s="9">
        <v>45</v>
      </c>
      <c r="AU2592" s="9"/>
      <c r="AV2592" s="9"/>
      <c r="AW2592" s="9" t="s">
        <v>11</v>
      </c>
      <c r="AX2592" s="9"/>
      <c r="AY2592" s="9"/>
      <c r="AZ2592" s="9"/>
      <c r="BA2592" s="9"/>
      <c r="BB2592" s="9"/>
      <c r="BC2592" s="9"/>
      <c r="BD2592" s="9"/>
      <c r="BE2592" s="9"/>
      <c r="BF2592" s="9"/>
      <c r="BG2592" s="9" t="s">
        <v>11</v>
      </c>
      <c r="BH2592" s="9"/>
      <c r="BI2592" s="9"/>
      <c r="BJ2592" s="9"/>
      <c r="BK2592" s="9"/>
      <c r="BL2592" s="9"/>
      <c r="BM2592" s="9"/>
      <c r="BN2592" s="9"/>
      <c r="BO2592" s="9"/>
      <c r="BP2592" s="9"/>
      <c r="BQ2592" s="9"/>
      <c r="BR2592" s="9"/>
      <c r="BS2592" s="9"/>
      <c r="BT2592" s="9"/>
      <c r="BU2592" s="9"/>
      <c r="BV2592" s="9"/>
      <c r="BW2592" s="9"/>
      <c r="BX2592" s="9"/>
      <c r="BY2592" s="9"/>
      <c r="BZ2592" s="9"/>
      <c r="CA2592" s="9"/>
      <c r="CB2592" s="9"/>
      <c r="CC2592" s="9"/>
      <c r="CD2592" s="9"/>
      <c r="CE2592" s="9"/>
      <c r="CF2592" s="9"/>
      <c r="CG2592" s="9"/>
      <c r="CH2592" s="9"/>
      <c r="CI2592" s="9"/>
      <c r="CJ2592" s="9"/>
      <c r="CK2592" s="9"/>
      <c r="CL2592" s="9"/>
      <c r="CM2592" s="9"/>
      <c r="CN2592" s="9"/>
      <c r="CO2592" s="9"/>
      <c r="CP2592" s="9"/>
      <c r="CQ2592" s="9"/>
      <c r="CR2592" s="9"/>
      <c r="CS2592" s="9"/>
      <c r="CT2592" s="9"/>
      <c r="CU2592" s="9"/>
      <c r="CV2592" s="9"/>
      <c r="CW2592" s="9"/>
      <c r="CX2592" s="9"/>
      <c r="CY2592" s="9"/>
      <c r="CZ2592" s="9"/>
      <c r="DA2592" s="9"/>
      <c r="DB2592" s="9"/>
      <c r="DC2592" s="9"/>
      <c r="DD2592" s="9"/>
      <c r="DE2592" s="9"/>
      <c r="DF2592" s="9"/>
      <c r="DG2592" s="9"/>
      <c r="DH2592" s="9"/>
      <c r="DI2592" s="9"/>
      <c r="DJ2592" s="9"/>
      <c r="DK2592" s="9"/>
      <c r="DL2592" s="9"/>
      <c r="DM2592" s="9"/>
      <c r="DN2592" s="9"/>
      <c r="DO2592" s="9"/>
    </row>
    <row r="2593" spans="1:119" s="10" customFormat="1" x14ac:dyDescent="0.2">
      <c r="A2593" s="8">
        <v>102667</v>
      </c>
      <c r="B2593" s="9" t="s">
        <v>6468</v>
      </c>
      <c r="C2593" s="9" t="b">
        <v>1</v>
      </c>
      <c r="D2593" s="9" t="b">
        <v>0</v>
      </c>
      <c r="E2593" s="9" t="b">
        <v>0</v>
      </c>
      <c r="F2593" s="9" t="b">
        <v>0</v>
      </c>
      <c r="G2593" s="9" t="s">
        <v>6469</v>
      </c>
      <c r="H2593" s="9"/>
      <c r="I2593" s="9" t="s">
        <v>561</v>
      </c>
      <c r="J2593" s="9" t="s">
        <v>397</v>
      </c>
      <c r="K2593" s="9">
        <v>48.381</v>
      </c>
      <c r="L2593" s="9">
        <v>-89.248000000000005</v>
      </c>
      <c r="M2593" s="9" t="s">
        <v>156</v>
      </c>
      <c r="N2593" s="9">
        <v>2010</v>
      </c>
      <c r="O2593" s="9"/>
      <c r="P2593" s="9">
        <v>2015</v>
      </c>
      <c r="Q2593" s="9">
        <v>221</v>
      </c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 t="s">
        <v>158</v>
      </c>
      <c r="AG2593" s="9"/>
      <c r="AH2593" s="9">
        <v>0.6</v>
      </c>
      <c r="AI2593" s="9"/>
      <c r="AJ2593" s="9"/>
      <c r="AK2593" s="9"/>
      <c r="AL2593" s="9"/>
      <c r="AM2593" s="9"/>
      <c r="AN2593" s="9" t="s">
        <v>11</v>
      </c>
      <c r="AO2593" s="9"/>
      <c r="AP2593" s="9">
        <v>1</v>
      </c>
      <c r="AQ2593" s="9"/>
      <c r="AR2593" s="9"/>
      <c r="AS2593" s="9">
        <v>0.6</v>
      </c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  <c r="BI2593" s="9" t="s">
        <v>11</v>
      </c>
      <c r="BJ2593" s="9"/>
      <c r="BK2593" s="9"/>
      <c r="BL2593" s="9"/>
      <c r="BM2593" s="9"/>
      <c r="BN2593" s="9"/>
      <c r="BO2593" s="9"/>
      <c r="BP2593" s="9"/>
      <c r="BQ2593" s="9"/>
      <c r="BR2593" s="9"/>
      <c r="BS2593" s="9"/>
      <c r="BT2593" s="9"/>
      <c r="BU2593" s="9"/>
      <c r="BV2593" s="9"/>
      <c r="BW2593" s="9"/>
      <c r="BX2593" s="9"/>
      <c r="BY2593" s="9"/>
      <c r="BZ2593" s="9"/>
      <c r="CA2593" s="9"/>
      <c r="CB2593" s="9"/>
      <c r="CC2593" s="9"/>
      <c r="CD2593" s="9"/>
      <c r="CE2593" s="9"/>
      <c r="CF2593" s="9"/>
      <c r="CG2593" s="9"/>
      <c r="CH2593" s="9"/>
      <c r="CI2593" s="9"/>
      <c r="CJ2593" s="9"/>
      <c r="CK2593" s="9"/>
      <c r="CL2593" s="9"/>
      <c r="CM2593" s="9"/>
      <c r="CN2593" s="9"/>
      <c r="CO2593" s="9"/>
      <c r="CP2593" s="9"/>
      <c r="CQ2593" s="9"/>
      <c r="CR2593" s="9"/>
      <c r="CS2593" s="9"/>
      <c r="CT2593" s="9"/>
      <c r="CU2593" s="9"/>
      <c r="CV2593" s="9"/>
      <c r="CW2593" s="9"/>
      <c r="CX2593" s="9"/>
      <c r="CY2593" s="9"/>
      <c r="CZ2593" s="9"/>
      <c r="DA2593" s="9"/>
      <c r="DB2593" s="9"/>
      <c r="DC2593" s="9"/>
      <c r="DD2593" s="9"/>
      <c r="DE2593" s="9"/>
      <c r="DF2593" s="9"/>
      <c r="DG2593" s="9"/>
      <c r="DH2593" s="9"/>
      <c r="DI2593" s="9"/>
      <c r="DJ2593" s="9"/>
      <c r="DK2593" s="9"/>
      <c r="DL2593" s="9"/>
      <c r="DM2593" s="9"/>
      <c r="DN2593" s="9"/>
      <c r="DO2593" s="9"/>
    </row>
    <row r="2594" spans="1:119" s="10" customFormat="1" x14ac:dyDescent="0.2">
      <c r="A2594" s="8">
        <v>102668</v>
      </c>
      <c r="B2594" s="9" t="s">
        <v>6470</v>
      </c>
      <c r="C2594" s="9" t="b">
        <v>0</v>
      </c>
      <c r="D2594" s="9" t="b">
        <v>0</v>
      </c>
      <c r="E2594" s="9" t="b">
        <v>1</v>
      </c>
      <c r="F2594" s="9" t="b">
        <v>0</v>
      </c>
      <c r="G2594" s="9" t="s">
        <v>6471</v>
      </c>
      <c r="H2594" s="9"/>
      <c r="I2594" s="9" t="s">
        <v>561</v>
      </c>
      <c r="J2594" s="9" t="s">
        <v>397</v>
      </c>
      <c r="K2594" s="9">
        <v>48.381999999999998</v>
      </c>
      <c r="L2594" s="9">
        <v>-89.247</v>
      </c>
      <c r="M2594" s="9" t="s">
        <v>156</v>
      </c>
      <c r="N2594" s="9">
        <v>1987</v>
      </c>
      <c r="O2594" s="9"/>
      <c r="P2594" s="9">
        <v>2017</v>
      </c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 t="s">
        <v>2064</v>
      </c>
      <c r="AG2594" s="9"/>
      <c r="AH2594" s="9">
        <v>0.5</v>
      </c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  <c r="BI2594" s="9"/>
      <c r="BJ2594" s="9"/>
      <c r="BK2594" s="9"/>
      <c r="BL2594" s="9" t="s">
        <v>11</v>
      </c>
      <c r="BM2594" s="9"/>
      <c r="BN2594" s="9"/>
      <c r="BO2594" s="9"/>
      <c r="BP2594" s="9"/>
      <c r="BQ2594" s="9"/>
      <c r="BR2594" s="9"/>
      <c r="BS2594" s="9"/>
      <c r="BT2594" s="9"/>
      <c r="BU2594" s="9"/>
      <c r="BV2594" s="9"/>
      <c r="BW2594" s="9"/>
      <c r="BX2594" s="9"/>
      <c r="BY2594" s="9"/>
      <c r="BZ2594" s="9"/>
      <c r="CA2594" s="9"/>
      <c r="CB2594" s="9"/>
      <c r="CC2594" s="9"/>
      <c r="CD2594" s="9"/>
      <c r="CE2594" s="9"/>
      <c r="CF2594" s="9"/>
      <c r="CG2594" s="9"/>
      <c r="CH2594" s="9"/>
      <c r="CI2594" s="9"/>
      <c r="CJ2594" s="9"/>
      <c r="CK2594" s="9"/>
      <c r="CL2594" s="9"/>
      <c r="CM2594" s="9"/>
      <c r="CN2594" s="9"/>
      <c r="CO2594" s="9"/>
      <c r="CP2594" s="9"/>
      <c r="CQ2594" s="9"/>
      <c r="CR2594" s="9"/>
      <c r="CS2594" s="9"/>
      <c r="CT2594" s="9"/>
      <c r="CU2594" s="9"/>
      <c r="CV2594" s="9"/>
      <c r="CW2594" s="9"/>
      <c r="CX2594" s="9"/>
      <c r="CY2594" s="9"/>
      <c r="CZ2594" s="9"/>
      <c r="DA2594" s="9"/>
      <c r="DB2594" s="9"/>
      <c r="DC2594" s="9"/>
      <c r="DD2594" s="9"/>
      <c r="DE2594" s="9"/>
      <c r="DF2594" s="9"/>
      <c r="DG2594" s="9"/>
      <c r="DH2594" s="9"/>
      <c r="DI2594" s="9"/>
      <c r="DJ2594" s="9"/>
      <c r="DK2594" s="9"/>
      <c r="DL2594" s="9"/>
      <c r="DM2594" s="9"/>
      <c r="DN2594" s="9"/>
      <c r="DO2594" s="9"/>
    </row>
    <row r="2595" spans="1:119" s="10" customFormat="1" x14ac:dyDescent="0.2">
      <c r="A2595" s="8">
        <v>102669</v>
      </c>
      <c r="B2595" s="9" t="s">
        <v>6472</v>
      </c>
      <c r="C2595" s="9" t="b">
        <v>0</v>
      </c>
      <c r="D2595" s="9" t="b">
        <v>0</v>
      </c>
      <c r="E2595" s="9" t="b">
        <v>1</v>
      </c>
      <c r="F2595" s="9" t="b">
        <v>0</v>
      </c>
      <c r="G2595" s="9" t="s">
        <v>6473</v>
      </c>
      <c r="H2595" s="9"/>
      <c r="I2595" s="9" t="s">
        <v>561</v>
      </c>
      <c r="J2595" s="9" t="s">
        <v>397</v>
      </c>
      <c r="K2595" s="9">
        <v>48.383000000000003</v>
      </c>
      <c r="L2595" s="9">
        <v>-89.246000000000009</v>
      </c>
      <c r="M2595" s="9" t="s">
        <v>156</v>
      </c>
      <c r="N2595" s="9">
        <v>2012</v>
      </c>
      <c r="O2595" s="9"/>
      <c r="P2595" s="9">
        <v>2017</v>
      </c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 t="s">
        <v>2094</v>
      </c>
      <c r="AG2595" s="9"/>
      <c r="AH2595" s="9">
        <v>10</v>
      </c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  <c r="BI2595" s="9"/>
      <c r="BJ2595" s="9"/>
      <c r="BK2595" s="9" t="s">
        <v>11</v>
      </c>
      <c r="BL2595" s="9"/>
      <c r="BM2595" s="9"/>
      <c r="BN2595" s="9"/>
      <c r="BO2595" s="9"/>
      <c r="BP2595" s="9"/>
      <c r="BQ2595" s="9"/>
      <c r="BR2595" s="9"/>
      <c r="BS2595" s="9"/>
      <c r="BT2595" s="9"/>
      <c r="BU2595" s="9"/>
      <c r="BV2595" s="9"/>
      <c r="BW2595" s="9"/>
      <c r="BX2595" s="9"/>
      <c r="BY2595" s="9"/>
      <c r="BZ2595" s="9"/>
      <c r="CA2595" s="9"/>
      <c r="CB2595" s="9"/>
      <c r="CC2595" s="9"/>
      <c r="CD2595" s="9"/>
      <c r="CE2595" s="9"/>
      <c r="CF2595" s="9"/>
      <c r="CG2595" s="9"/>
      <c r="CH2595" s="9"/>
      <c r="CI2595" s="9"/>
      <c r="CJ2595" s="9"/>
      <c r="CK2595" s="9"/>
      <c r="CL2595" s="9"/>
      <c r="CM2595" s="9"/>
      <c r="CN2595" s="9"/>
      <c r="CO2595" s="9"/>
      <c r="CP2595" s="9"/>
      <c r="CQ2595" s="9"/>
      <c r="CR2595" s="9"/>
      <c r="CS2595" s="9"/>
      <c r="CT2595" s="9"/>
      <c r="CU2595" s="9"/>
      <c r="CV2595" s="9"/>
      <c r="CW2595" s="9"/>
      <c r="CX2595" s="9"/>
      <c r="CY2595" s="9"/>
      <c r="CZ2595" s="9"/>
      <c r="DA2595" s="9"/>
      <c r="DB2595" s="9"/>
      <c r="DC2595" s="9"/>
      <c r="DD2595" s="9"/>
      <c r="DE2595" s="9"/>
      <c r="DF2595" s="9"/>
      <c r="DG2595" s="9"/>
      <c r="DH2595" s="9"/>
      <c r="DI2595" s="9"/>
      <c r="DJ2595" s="9"/>
      <c r="DK2595" s="9"/>
      <c r="DL2595" s="9"/>
      <c r="DM2595" s="9"/>
      <c r="DN2595" s="9"/>
      <c r="DO2595" s="9"/>
    </row>
    <row r="2596" spans="1:119" s="10" customFormat="1" x14ac:dyDescent="0.2">
      <c r="A2596" s="8">
        <v>102670</v>
      </c>
      <c r="B2596" s="9" t="s">
        <v>6474</v>
      </c>
      <c r="C2596" s="9" t="b">
        <v>0</v>
      </c>
      <c r="D2596" s="9" t="b">
        <v>0</v>
      </c>
      <c r="E2596" s="9" t="b">
        <v>1</v>
      </c>
      <c r="F2596" s="9" t="b">
        <v>0</v>
      </c>
      <c r="G2596" s="9" t="s">
        <v>2086</v>
      </c>
      <c r="H2596" s="9" t="s">
        <v>6475</v>
      </c>
      <c r="I2596" s="9" t="s">
        <v>561</v>
      </c>
      <c r="J2596" s="9" t="s">
        <v>397</v>
      </c>
      <c r="K2596" s="9">
        <v>48.384</v>
      </c>
      <c r="L2596" s="9">
        <v>-89.245000000000005</v>
      </c>
      <c r="M2596" s="9" t="s">
        <v>156</v>
      </c>
      <c r="N2596" s="9">
        <v>2011</v>
      </c>
      <c r="O2596" s="9"/>
      <c r="P2596" s="9">
        <v>2017</v>
      </c>
      <c r="Q2596" s="9">
        <v>2211</v>
      </c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 t="s">
        <v>686</v>
      </c>
      <c r="AG2596" s="9"/>
      <c r="AH2596" s="9">
        <v>99</v>
      </c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  <c r="BI2596" s="9"/>
      <c r="BJ2596" s="9"/>
      <c r="BK2596" s="9"/>
      <c r="BL2596" s="9"/>
      <c r="BM2596" s="9" t="s">
        <v>11</v>
      </c>
      <c r="BN2596" s="9"/>
      <c r="BO2596" s="9"/>
      <c r="BP2596" s="9"/>
      <c r="BQ2596" s="9"/>
      <c r="BR2596" s="9"/>
      <c r="BS2596" s="9"/>
      <c r="BT2596" s="9"/>
      <c r="BU2596" s="9"/>
      <c r="BV2596" s="9"/>
      <c r="BW2596" s="9"/>
      <c r="BX2596" s="9"/>
      <c r="BY2596" s="9"/>
      <c r="BZ2596" s="9"/>
      <c r="CA2596" s="9"/>
      <c r="CB2596" s="9"/>
      <c r="CC2596" s="9"/>
      <c r="CD2596" s="9"/>
      <c r="CE2596" s="9"/>
      <c r="CF2596" s="9"/>
      <c r="CG2596" s="9"/>
      <c r="CH2596" s="9"/>
      <c r="CI2596" s="9"/>
      <c r="CJ2596" s="9"/>
      <c r="CK2596" s="9"/>
      <c r="CL2596" s="9"/>
      <c r="CM2596" s="9"/>
      <c r="CN2596" s="9"/>
      <c r="CO2596" s="9"/>
      <c r="CP2596" s="9"/>
      <c r="CQ2596" s="9"/>
      <c r="CR2596" s="9"/>
      <c r="CS2596" s="9"/>
      <c r="CT2596" s="9"/>
      <c r="CU2596" s="9"/>
      <c r="CV2596" s="9"/>
      <c r="CW2596" s="9"/>
      <c r="CX2596" s="9"/>
      <c r="CY2596" s="9"/>
      <c r="CZ2596" s="9"/>
      <c r="DA2596" s="9"/>
      <c r="DB2596" s="9"/>
      <c r="DC2596" s="9"/>
      <c r="DD2596" s="9"/>
      <c r="DE2596" s="9"/>
      <c r="DF2596" s="9"/>
      <c r="DG2596" s="9"/>
      <c r="DH2596" s="9"/>
      <c r="DI2596" s="9"/>
      <c r="DJ2596" s="9"/>
      <c r="DK2596" s="9"/>
      <c r="DL2596" s="9"/>
      <c r="DM2596" s="9"/>
      <c r="DN2596" s="9"/>
      <c r="DO2596" s="9"/>
    </row>
    <row r="2597" spans="1:119" s="10" customFormat="1" x14ac:dyDescent="0.2">
      <c r="A2597" s="8">
        <v>102671</v>
      </c>
      <c r="B2597" s="9" t="s">
        <v>6476</v>
      </c>
      <c r="C2597" s="9" t="b">
        <v>0</v>
      </c>
      <c r="D2597" s="9" t="b">
        <v>0</v>
      </c>
      <c r="E2597" s="9" t="b">
        <v>1</v>
      </c>
      <c r="F2597" s="9" t="b">
        <v>0</v>
      </c>
      <c r="G2597" s="9" t="s">
        <v>5479</v>
      </c>
      <c r="H2597" s="9"/>
      <c r="I2597" s="9" t="s">
        <v>561</v>
      </c>
      <c r="J2597" s="9" t="s">
        <v>397</v>
      </c>
      <c r="K2597" s="9">
        <v>48.384999999999998</v>
      </c>
      <c r="L2597" s="9">
        <v>-89.244</v>
      </c>
      <c r="M2597" s="9" t="s">
        <v>156</v>
      </c>
      <c r="N2597" s="9">
        <v>2014</v>
      </c>
      <c r="O2597" s="9"/>
      <c r="P2597" s="9">
        <v>2017</v>
      </c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 t="s">
        <v>6477</v>
      </c>
      <c r="AG2597" s="9"/>
      <c r="AH2597" s="9">
        <v>0.49880000000000002</v>
      </c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  <c r="BI2597" s="9"/>
      <c r="BJ2597" s="9"/>
      <c r="BK2597" s="9" t="s">
        <v>11</v>
      </c>
      <c r="BL2597" s="9"/>
      <c r="BM2597" s="9"/>
      <c r="BN2597" s="9"/>
      <c r="BO2597" s="9"/>
      <c r="BP2597" s="9"/>
      <c r="BQ2597" s="9"/>
      <c r="BR2597" s="9"/>
      <c r="BS2597" s="9"/>
      <c r="BT2597" s="9"/>
      <c r="BU2597" s="9"/>
      <c r="BV2597" s="9"/>
      <c r="BW2597" s="9"/>
      <c r="BX2597" s="9"/>
      <c r="BY2597" s="9"/>
      <c r="BZ2597" s="9"/>
      <c r="CA2597" s="9"/>
      <c r="CB2597" s="9"/>
      <c r="CC2597" s="9"/>
      <c r="CD2597" s="9"/>
      <c r="CE2597" s="9"/>
      <c r="CF2597" s="9"/>
      <c r="CG2597" s="9"/>
      <c r="CH2597" s="9"/>
      <c r="CI2597" s="9"/>
      <c r="CJ2597" s="9"/>
      <c r="CK2597" s="9"/>
      <c r="CL2597" s="9"/>
      <c r="CM2597" s="9"/>
      <c r="CN2597" s="9"/>
      <c r="CO2597" s="9"/>
      <c r="CP2597" s="9"/>
      <c r="CQ2597" s="9"/>
      <c r="CR2597" s="9"/>
      <c r="CS2597" s="9"/>
      <c r="CT2597" s="9"/>
      <c r="CU2597" s="9"/>
      <c r="CV2597" s="9"/>
      <c r="CW2597" s="9"/>
      <c r="CX2597" s="9"/>
      <c r="CY2597" s="9"/>
      <c r="CZ2597" s="9"/>
      <c r="DA2597" s="9"/>
      <c r="DB2597" s="9"/>
      <c r="DC2597" s="9"/>
      <c r="DD2597" s="9"/>
      <c r="DE2597" s="9"/>
      <c r="DF2597" s="9"/>
      <c r="DG2597" s="9"/>
      <c r="DH2597" s="9"/>
      <c r="DI2597" s="9"/>
      <c r="DJ2597" s="9"/>
      <c r="DK2597" s="9"/>
      <c r="DL2597" s="9"/>
      <c r="DM2597" s="9"/>
      <c r="DN2597" s="9"/>
      <c r="DO2597" s="9"/>
    </row>
    <row r="2598" spans="1:119" s="10" customFormat="1" x14ac:dyDescent="0.2">
      <c r="A2598" s="8">
        <v>102672</v>
      </c>
      <c r="B2598" s="9" t="s">
        <v>6478</v>
      </c>
      <c r="C2598" s="9" t="b">
        <v>1</v>
      </c>
      <c r="D2598" s="9" t="b">
        <v>0</v>
      </c>
      <c r="E2598" s="9" t="b">
        <v>0</v>
      </c>
      <c r="F2598" s="9" t="b">
        <v>0</v>
      </c>
      <c r="G2598" s="9" t="s">
        <v>6479</v>
      </c>
      <c r="H2598" s="9"/>
      <c r="I2598" s="9" t="s">
        <v>561</v>
      </c>
      <c r="J2598" s="9" t="s">
        <v>397</v>
      </c>
      <c r="K2598" s="9">
        <v>48.386000000000003</v>
      </c>
      <c r="L2598" s="9">
        <v>-89.243000000000009</v>
      </c>
      <c r="M2598" s="9" t="s">
        <v>156</v>
      </c>
      <c r="N2598" s="9"/>
      <c r="O2598" s="9"/>
      <c r="P2598" s="9">
        <v>2015</v>
      </c>
      <c r="Q2598" s="9">
        <v>322</v>
      </c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 t="s">
        <v>158</v>
      </c>
      <c r="AG2598" s="9"/>
      <c r="AH2598" s="9">
        <v>116</v>
      </c>
      <c r="AI2598" s="9"/>
      <c r="AJ2598" s="9"/>
      <c r="AK2598" s="9"/>
      <c r="AL2598" s="9"/>
      <c r="AM2598" s="9"/>
      <c r="AN2598" s="9" t="s">
        <v>11</v>
      </c>
      <c r="AO2598" s="9"/>
      <c r="AP2598" s="9">
        <v>3</v>
      </c>
      <c r="AQ2598" s="9" t="s">
        <v>468</v>
      </c>
      <c r="AR2598" s="9"/>
      <c r="AS2598" s="9">
        <v>116</v>
      </c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  <c r="BI2598" s="9"/>
      <c r="BJ2598" s="9"/>
      <c r="BK2598" s="9"/>
      <c r="BL2598" s="9"/>
      <c r="BM2598" s="9"/>
      <c r="BN2598" s="9"/>
      <c r="BO2598" s="9"/>
      <c r="BP2598" s="9"/>
      <c r="BQ2598" s="9"/>
      <c r="BR2598" s="9"/>
      <c r="BS2598" s="9"/>
      <c r="BT2598" s="9"/>
      <c r="BU2598" s="9"/>
      <c r="BV2598" s="9"/>
      <c r="BW2598" s="9"/>
      <c r="BX2598" s="9"/>
      <c r="BY2598" s="9"/>
      <c r="BZ2598" s="9"/>
      <c r="CA2598" s="9"/>
      <c r="CB2598" s="9"/>
      <c r="CC2598" s="9"/>
      <c r="CD2598" s="9"/>
      <c r="CE2598" s="9"/>
      <c r="CF2598" s="9"/>
      <c r="CG2598" s="9"/>
      <c r="CH2598" s="9"/>
      <c r="CI2598" s="9"/>
      <c r="CJ2598" s="9"/>
      <c r="CK2598" s="9"/>
      <c r="CL2598" s="9"/>
      <c r="CM2598" s="9"/>
      <c r="CN2598" s="9"/>
      <c r="CO2598" s="9"/>
      <c r="CP2598" s="9"/>
      <c r="CQ2598" s="9"/>
      <c r="CR2598" s="9"/>
      <c r="CS2598" s="9"/>
      <c r="CT2598" s="9"/>
      <c r="CU2598" s="9"/>
      <c r="CV2598" s="9"/>
      <c r="CW2598" s="9"/>
      <c r="CX2598" s="9"/>
      <c r="CY2598" s="9"/>
      <c r="CZ2598" s="9"/>
      <c r="DA2598" s="9"/>
      <c r="DB2598" s="9"/>
      <c r="DC2598" s="9"/>
      <c r="DD2598" s="9"/>
      <c r="DE2598" s="9"/>
      <c r="DF2598" s="9"/>
      <c r="DG2598" s="9"/>
      <c r="DH2598" s="9"/>
      <c r="DI2598" s="9"/>
      <c r="DJ2598" s="9"/>
      <c r="DK2598" s="9"/>
      <c r="DL2598" s="9"/>
      <c r="DM2598" s="9"/>
      <c r="DN2598" s="9"/>
      <c r="DO2598" s="9"/>
    </row>
    <row r="2599" spans="1:119" s="10" customFormat="1" x14ac:dyDescent="0.2">
      <c r="A2599" s="8">
        <v>102673</v>
      </c>
      <c r="B2599" s="9" t="s">
        <v>6480</v>
      </c>
      <c r="C2599" s="9" t="b">
        <v>0</v>
      </c>
      <c r="D2599" s="9" t="b">
        <v>0</v>
      </c>
      <c r="E2599" s="9" t="b">
        <v>1</v>
      </c>
      <c r="F2599" s="9" t="b">
        <v>0</v>
      </c>
      <c r="G2599" s="9" t="s">
        <v>6481</v>
      </c>
      <c r="H2599" s="9"/>
      <c r="I2599" s="9" t="s">
        <v>561</v>
      </c>
      <c r="J2599" s="9" t="s">
        <v>397</v>
      </c>
      <c r="K2599" s="9">
        <v>48.387</v>
      </c>
      <c r="L2599" s="9">
        <v>-89.242000000000004</v>
      </c>
      <c r="M2599" s="9" t="s">
        <v>156</v>
      </c>
      <c r="N2599" s="9">
        <v>2013</v>
      </c>
      <c r="O2599" s="9"/>
      <c r="P2599" s="9">
        <v>2017</v>
      </c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 t="s">
        <v>6482</v>
      </c>
      <c r="AG2599" s="9"/>
      <c r="AH2599" s="9">
        <v>0.25</v>
      </c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  <c r="BI2599" s="9"/>
      <c r="BJ2599" s="9"/>
      <c r="BK2599" s="9" t="s">
        <v>11</v>
      </c>
      <c r="BL2599" s="9"/>
      <c r="BM2599" s="9"/>
      <c r="BN2599" s="9"/>
      <c r="BO2599" s="9"/>
      <c r="BP2599" s="9"/>
      <c r="BQ2599" s="9"/>
      <c r="BR2599" s="9"/>
      <c r="BS2599" s="9"/>
      <c r="BT2599" s="9"/>
      <c r="BU2599" s="9"/>
      <c r="BV2599" s="9"/>
      <c r="BW2599" s="9"/>
      <c r="BX2599" s="9"/>
      <c r="BY2599" s="9"/>
      <c r="BZ2599" s="9"/>
      <c r="CA2599" s="9"/>
      <c r="CB2599" s="9"/>
      <c r="CC2599" s="9"/>
      <c r="CD2599" s="9"/>
      <c r="CE2599" s="9"/>
      <c r="CF2599" s="9"/>
      <c r="CG2599" s="9"/>
      <c r="CH2599" s="9"/>
      <c r="CI2599" s="9"/>
      <c r="CJ2599" s="9"/>
      <c r="CK2599" s="9"/>
      <c r="CL2599" s="9"/>
      <c r="CM2599" s="9"/>
      <c r="CN2599" s="9"/>
      <c r="CO2599" s="9"/>
      <c r="CP2599" s="9"/>
      <c r="CQ2599" s="9"/>
      <c r="CR2599" s="9"/>
      <c r="CS2599" s="9"/>
      <c r="CT2599" s="9"/>
      <c r="CU2599" s="9"/>
      <c r="CV2599" s="9"/>
      <c r="CW2599" s="9"/>
      <c r="CX2599" s="9"/>
      <c r="CY2599" s="9"/>
      <c r="CZ2599" s="9"/>
      <c r="DA2599" s="9"/>
      <c r="DB2599" s="9"/>
      <c r="DC2599" s="9"/>
      <c r="DD2599" s="9"/>
      <c r="DE2599" s="9"/>
      <c r="DF2599" s="9"/>
      <c r="DG2599" s="9"/>
      <c r="DH2599" s="9"/>
      <c r="DI2599" s="9"/>
      <c r="DJ2599" s="9"/>
      <c r="DK2599" s="9"/>
      <c r="DL2599" s="9"/>
      <c r="DM2599" s="9"/>
      <c r="DN2599" s="9"/>
      <c r="DO2599" s="9"/>
    </row>
    <row r="2600" spans="1:119" s="10" customFormat="1" x14ac:dyDescent="0.2">
      <c r="A2600" s="8">
        <v>102674</v>
      </c>
      <c r="B2600" s="9" t="s">
        <v>6483</v>
      </c>
      <c r="C2600" s="9" t="b">
        <v>0</v>
      </c>
      <c r="D2600" s="9" t="b">
        <v>0</v>
      </c>
      <c r="E2600" s="9" t="b">
        <v>1</v>
      </c>
      <c r="F2600" s="9" t="b">
        <v>0</v>
      </c>
      <c r="G2600" s="9" t="s">
        <v>5313</v>
      </c>
      <c r="H2600" s="9" t="s">
        <v>6484</v>
      </c>
      <c r="I2600" s="9" t="s">
        <v>561</v>
      </c>
      <c r="J2600" s="9" t="s">
        <v>397</v>
      </c>
      <c r="K2600" s="9">
        <v>48.387999999999998</v>
      </c>
      <c r="L2600" s="9">
        <v>-89.241</v>
      </c>
      <c r="M2600" s="9" t="s">
        <v>156</v>
      </c>
      <c r="N2600" s="9">
        <v>2011</v>
      </c>
      <c r="O2600" s="9"/>
      <c r="P2600" s="9">
        <v>2017</v>
      </c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 t="s">
        <v>6485</v>
      </c>
      <c r="AG2600" s="9"/>
      <c r="AH2600" s="9">
        <v>8.5</v>
      </c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  <c r="BI2600" s="9"/>
      <c r="BJ2600" s="9"/>
      <c r="BK2600" s="9" t="s">
        <v>11</v>
      </c>
      <c r="BL2600" s="9"/>
      <c r="BM2600" s="9"/>
      <c r="BN2600" s="9"/>
      <c r="BO2600" s="9"/>
      <c r="BP2600" s="9"/>
      <c r="BQ2600" s="9"/>
      <c r="BR2600" s="9"/>
      <c r="BS2600" s="9"/>
      <c r="BT2600" s="9"/>
      <c r="BU2600" s="9"/>
      <c r="BV2600" s="9"/>
      <c r="BW2600" s="9"/>
      <c r="BX2600" s="9"/>
      <c r="BY2600" s="9"/>
      <c r="BZ2600" s="9"/>
      <c r="CA2600" s="9"/>
      <c r="CB2600" s="9"/>
      <c r="CC2600" s="9"/>
      <c r="CD2600" s="9"/>
      <c r="CE2600" s="9"/>
      <c r="CF2600" s="9"/>
      <c r="CG2600" s="9"/>
      <c r="CH2600" s="9"/>
      <c r="CI2600" s="9"/>
      <c r="CJ2600" s="9"/>
      <c r="CK2600" s="9"/>
      <c r="CL2600" s="9"/>
      <c r="CM2600" s="9"/>
      <c r="CN2600" s="9"/>
      <c r="CO2600" s="9"/>
      <c r="CP2600" s="9"/>
      <c r="CQ2600" s="9"/>
      <c r="CR2600" s="9"/>
      <c r="CS2600" s="9"/>
      <c r="CT2600" s="9"/>
      <c r="CU2600" s="9"/>
      <c r="CV2600" s="9"/>
      <c r="CW2600" s="9"/>
      <c r="CX2600" s="9"/>
      <c r="CY2600" s="9"/>
      <c r="CZ2600" s="9"/>
      <c r="DA2600" s="9"/>
      <c r="DB2600" s="9"/>
      <c r="DC2600" s="9"/>
      <c r="DD2600" s="9"/>
      <c r="DE2600" s="9"/>
      <c r="DF2600" s="9"/>
      <c r="DG2600" s="9"/>
      <c r="DH2600" s="9"/>
      <c r="DI2600" s="9"/>
      <c r="DJ2600" s="9"/>
      <c r="DK2600" s="9"/>
      <c r="DL2600" s="9"/>
      <c r="DM2600" s="9"/>
      <c r="DN2600" s="9"/>
      <c r="DO2600" s="9"/>
    </row>
    <row r="2601" spans="1:119" s="10" customFormat="1" x14ac:dyDescent="0.2">
      <c r="A2601" s="8">
        <v>102675</v>
      </c>
      <c r="B2601" s="9" t="s">
        <v>6486</v>
      </c>
      <c r="C2601" s="9" t="b">
        <v>0</v>
      </c>
      <c r="D2601" s="9" t="b">
        <v>0</v>
      </c>
      <c r="E2601" s="9" t="b">
        <v>1</v>
      </c>
      <c r="F2601" s="9" t="b">
        <v>0</v>
      </c>
      <c r="G2601" s="9" t="s">
        <v>2281</v>
      </c>
      <c r="H2601" s="9"/>
      <c r="I2601" s="9" t="s">
        <v>6487</v>
      </c>
      <c r="J2601" s="9" t="s">
        <v>397</v>
      </c>
      <c r="K2601" s="9">
        <v>42.264000000000003</v>
      </c>
      <c r="L2601" s="9">
        <v>-82.429000000000002</v>
      </c>
      <c r="M2601" s="9" t="s">
        <v>156</v>
      </c>
      <c r="N2601" s="9">
        <v>2014</v>
      </c>
      <c r="O2601" s="9"/>
      <c r="P2601" s="9">
        <v>2017</v>
      </c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 t="s">
        <v>6488</v>
      </c>
      <c r="AG2601" s="9"/>
      <c r="AH2601" s="9">
        <v>0.5</v>
      </c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  <c r="BI2601" s="9"/>
      <c r="BJ2601" s="9"/>
      <c r="BK2601" s="9" t="s">
        <v>11</v>
      </c>
      <c r="BL2601" s="9"/>
      <c r="BM2601" s="9"/>
      <c r="BN2601" s="9"/>
      <c r="BO2601" s="9"/>
      <c r="BP2601" s="9"/>
      <c r="BQ2601" s="9"/>
      <c r="BR2601" s="9"/>
      <c r="BS2601" s="9"/>
      <c r="BT2601" s="9"/>
      <c r="BU2601" s="9"/>
      <c r="BV2601" s="9"/>
      <c r="BW2601" s="9"/>
      <c r="BX2601" s="9"/>
      <c r="BY2601" s="9"/>
      <c r="BZ2601" s="9"/>
      <c r="CA2601" s="9"/>
      <c r="CB2601" s="9"/>
      <c r="CC2601" s="9"/>
      <c r="CD2601" s="9"/>
      <c r="CE2601" s="9"/>
      <c r="CF2601" s="9"/>
      <c r="CG2601" s="9"/>
      <c r="CH2601" s="9"/>
      <c r="CI2601" s="9"/>
      <c r="CJ2601" s="9"/>
      <c r="CK2601" s="9"/>
      <c r="CL2601" s="9"/>
      <c r="CM2601" s="9"/>
      <c r="CN2601" s="9"/>
      <c r="CO2601" s="9"/>
      <c r="CP2601" s="9"/>
      <c r="CQ2601" s="9"/>
      <c r="CR2601" s="9"/>
      <c r="CS2601" s="9"/>
      <c r="CT2601" s="9"/>
      <c r="CU2601" s="9"/>
      <c r="CV2601" s="9"/>
      <c r="CW2601" s="9"/>
      <c r="CX2601" s="9"/>
      <c r="CY2601" s="9"/>
      <c r="CZ2601" s="9"/>
      <c r="DA2601" s="9"/>
      <c r="DB2601" s="9"/>
      <c r="DC2601" s="9"/>
      <c r="DD2601" s="9"/>
      <c r="DE2601" s="9"/>
      <c r="DF2601" s="9"/>
      <c r="DG2601" s="9"/>
      <c r="DH2601" s="9"/>
      <c r="DI2601" s="9"/>
      <c r="DJ2601" s="9"/>
      <c r="DK2601" s="9"/>
      <c r="DL2601" s="9"/>
      <c r="DM2601" s="9"/>
      <c r="DN2601" s="9"/>
      <c r="DO2601" s="9"/>
    </row>
    <row r="2602" spans="1:119" s="10" customFormat="1" x14ac:dyDescent="0.2">
      <c r="A2602" s="8">
        <v>102676</v>
      </c>
      <c r="B2602" s="9" t="s">
        <v>6489</v>
      </c>
      <c r="C2602" s="9" t="b">
        <v>0</v>
      </c>
      <c r="D2602" s="9" t="b">
        <v>0</v>
      </c>
      <c r="E2602" s="9" t="b">
        <v>1</v>
      </c>
      <c r="F2602" s="9" t="b">
        <v>0</v>
      </c>
      <c r="G2602" s="9" t="s">
        <v>2281</v>
      </c>
      <c r="H2602" s="9"/>
      <c r="I2602" s="9" t="s">
        <v>6487</v>
      </c>
      <c r="J2602" s="9" t="s">
        <v>397</v>
      </c>
      <c r="K2602" s="9">
        <v>42.265000000000001</v>
      </c>
      <c r="L2602" s="9">
        <v>-82.427999999999997</v>
      </c>
      <c r="M2602" s="9" t="s">
        <v>156</v>
      </c>
      <c r="N2602" s="9">
        <v>2015</v>
      </c>
      <c r="O2602" s="9"/>
      <c r="P2602" s="9">
        <v>2017</v>
      </c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 t="s">
        <v>6490</v>
      </c>
      <c r="AG2602" s="9"/>
      <c r="AH2602" s="9">
        <v>0.25</v>
      </c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  <c r="BI2602" s="9"/>
      <c r="BJ2602" s="9"/>
      <c r="BK2602" s="9" t="s">
        <v>11</v>
      </c>
      <c r="BL2602" s="9"/>
      <c r="BM2602" s="9"/>
      <c r="BN2602" s="9"/>
      <c r="BO2602" s="9"/>
      <c r="BP2602" s="9"/>
      <c r="BQ2602" s="9"/>
      <c r="BR2602" s="9"/>
      <c r="BS2602" s="9"/>
      <c r="BT2602" s="9"/>
      <c r="BU2602" s="9"/>
      <c r="BV2602" s="9"/>
      <c r="BW2602" s="9"/>
      <c r="BX2602" s="9"/>
      <c r="BY2602" s="9"/>
      <c r="BZ2602" s="9"/>
      <c r="CA2602" s="9"/>
      <c r="CB2602" s="9"/>
      <c r="CC2602" s="9"/>
      <c r="CD2602" s="9"/>
      <c r="CE2602" s="9"/>
      <c r="CF2602" s="9"/>
      <c r="CG2602" s="9"/>
      <c r="CH2602" s="9"/>
      <c r="CI2602" s="9"/>
      <c r="CJ2602" s="9"/>
      <c r="CK2602" s="9"/>
      <c r="CL2602" s="9"/>
      <c r="CM2602" s="9"/>
      <c r="CN2602" s="9"/>
      <c r="CO2602" s="9"/>
      <c r="CP2602" s="9"/>
      <c r="CQ2602" s="9"/>
      <c r="CR2602" s="9"/>
      <c r="CS2602" s="9"/>
      <c r="CT2602" s="9"/>
      <c r="CU2602" s="9"/>
      <c r="CV2602" s="9"/>
      <c r="CW2602" s="9"/>
      <c r="CX2602" s="9"/>
      <c r="CY2602" s="9"/>
      <c r="CZ2602" s="9"/>
      <c r="DA2602" s="9"/>
      <c r="DB2602" s="9"/>
      <c r="DC2602" s="9"/>
      <c r="DD2602" s="9"/>
      <c r="DE2602" s="9"/>
      <c r="DF2602" s="9"/>
      <c r="DG2602" s="9"/>
      <c r="DH2602" s="9"/>
      <c r="DI2602" s="9"/>
      <c r="DJ2602" s="9"/>
      <c r="DK2602" s="9"/>
      <c r="DL2602" s="9"/>
      <c r="DM2602" s="9"/>
      <c r="DN2602" s="9"/>
      <c r="DO2602" s="9"/>
    </row>
    <row r="2603" spans="1:119" s="10" customFormat="1" x14ac:dyDescent="0.2">
      <c r="A2603" s="8">
        <v>102677</v>
      </c>
      <c r="B2603" s="9" t="s">
        <v>6491</v>
      </c>
      <c r="C2603" s="9" t="b">
        <v>0</v>
      </c>
      <c r="D2603" s="9" t="b">
        <v>0</v>
      </c>
      <c r="E2603" s="9" t="b">
        <v>1</v>
      </c>
      <c r="F2603" s="9" t="b">
        <v>0</v>
      </c>
      <c r="G2603" s="9" t="s">
        <v>3147</v>
      </c>
      <c r="H2603" s="9"/>
      <c r="I2603" s="9" t="s">
        <v>6487</v>
      </c>
      <c r="J2603" s="9" t="s">
        <v>397</v>
      </c>
      <c r="K2603" s="9">
        <v>42.266000000000005</v>
      </c>
      <c r="L2603" s="9">
        <v>-82.427000000000007</v>
      </c>
      <c r="M2603" s="9" t="s">
        <v>156</v>
      </c>
      <c r="N2603" s="9">
        <v>2016</v>
      </c>
      <c r="O2603" s="9"/>
      <c r="P2603" s="9">
        <v>2017</v>
      </c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 t="s">
        <v>6492</v>
      </c>
      <c r="AG2603" s="9"/>
      <c r="AH2603" s="9">
        <v>0.3</v>
      </c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  <c r="BI2603" s="9"/>
      <c r="BJ2603" s="9"/>
      <c r="BK2603" s="9" t="s">
        <v>11</v>
      </c>
      <c r="BL2603" s="9"/>
      <c r="BM2603" s="9"/>
      <c r="BN2603" s="9"/>
      <c r="BO2603" s="9"/>
      <c r="BP2603" s="9"/>
      <c r="BQ2603" s="9"/>
      <c r="BR2603" s="9"/>
      <c r="BS2603" s="9"/>
      <c r="BT2603" s="9"/>
      <c r="BU2603" s="9"/>
      <c r="BV2603" s="9"/>
      <c r="BW2603" s="9"/>
      <c r="BX2603" s="9"/>
      <c r="BY2603" s="9"/>
      <c r="BZ2603" s="9"/>
      <c r="CA2603" s="9"/>
      <c r="CB2603" s="9"/>
      <c r="CC2603" s="9"/>
      <c r="CD2603" s="9"/>
      <c r="CE2603" s="9"/>
      <c r="CF2603" s="9"/>
      <c r="CG2603" s="9"/>
      <c r="CH2603" s="9"/>
      <c r="CI2603" s="9"/>
      <c r="CJ2603" s="9"/>
      <c r="CK2603" s="9"/>
      <c r="CL2603" s="9"/>
      <c r="CM2603" s="9"/>
      <c r="CN2603" s="9"/>
      <c r="CO2603" s="9"/>
      <c r="CP2603" s="9"/>
      <c r="CQ2603" s="9"/>
      <c r="CR2603" s="9"/>
      <c r="CS2603" s="9"/>
      <c r="CT2603" s="9"/>
      <c r="CU2603" s="9"/>
      <c r="CV2603" s="9"/>
      <c r="CW2603" s="9"/>
      <c r="CX2603" s="9"/>
      <c r="CY2603" s="9"/>
      <c r="CZ2603" s="9"/>
      <c r="DA2603" s="9"/>
      <c r="DB2603" s="9"/>
      <c r="DC2603" s="9"/>
      <c r="DD2603" s="9"/>
      <c r="DE2603" s="9"/>
      <c r="DF2603" s="9"/>
      <c r="DG2603" s="9"/>
      <c r="DH2603" s="9"/>
      <c r="DI2603" s="9"/>
      <c r="DJ2603" s="9"/>
      <c r="DK2603" s="9"/>
      <c r="DL2603" s="9"/>
      <c r="DM2603" s="9"/>
      <c r="DN2603" s="9"/>
      <c r="DO2603" s="9"/>
    </row>
    <row r="2604" spans="1:119" s="10" customFormat="1" x14ac:dyDescent="0.2">
      <c r="A2604" s="8">
        <v>102678</v>
      </c>
      <c r="B2604" s="9" t="s">
        <v>6493</v>
      </c>
      <c r="C2604" s="9" t="b">
        <v>0</v>
      </c>
      <c r="D2604" s="9" t="b">
        <v>0</v>
      </c>
      <c r="E2604" s="9" t="b">
        <v>1</v>
      </c>
      <c r="F2604" s="9" t="b">
        <v>0</v>
      </c>
      <c r="G2604" s="9" t="s">
        <v>3147</v>
      </c>
      <c r="H2604" s="9"/>
      <c r="I2604" s="9" t="s">
        <v>6487</v>
      </c>
      <c r="J2604" s="9" t="s">
        <v>397</v>
      </c>
      <c r="K2604" s="9">
        <v>42.267000000000003</v>
      </c>
      <c r="L2604" s="9">
        <v>-82.426000000000002</v>
      </c>
      <c r="M2604" s="9" t="s">
        <v>156</v>
      </c>
      <c r="N2604" s="9">
        <v>2016</v>
      </c>
      <c r="O2604" s="9"/>
      <c r="P2604" s="9">
        <v>2017</v>
      </c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 t="s">
        <v>6494</v>
      </c>
      <c r="AG2604" s="9"/>
      <c r="AH2604" s="9">
        <v>0.5</v>
      </c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  <c r="BI2604" s="9"/>
      <c r="BJ2604" s="9"/>
      <c r="BK2604" s="9" t="s">
        <v>11</v>
      </c>
      <c r="BL2604" s="9"/>
      <c r="BM2604" s="9"/>
      <c r="BN2604" s="9"/>
      <c r="BO2604" s="9"/>
      <c r="BP2604" s="9"/>
      <c r="BQ2604" s="9"/>
      <c r="BR2604" s="9"/>
      <c r="BS2604" s="9"/>
      <c r="BT2604" s="9"/>
      <c r="BU2604" s="9"/>
      <c r="BV2604" s="9"/>
      <c r="BW2604" s="9"/>
      <c r="BX2604" s="9"/>
      <c r="BY2604" s="9"/>
      <c r="BZ2604" s="9"/>
      <c r="CA2604" s="9"/>
      <c r="CB2604" s="9"/>
      <c r="CC2604" s="9"/>
      <c r="CD2604" s="9"/>
      <c r="CE2604" s="9"/>
      <c r="CF2604" s="9"/>
      <c r="CG2604" s="9"/>
      <c r="CH2604" s="9"/>
      <c r="CI2604" s="9"/>
      <c r="CJ2604" s="9"/>
      <c r="CK2604" s="9"/>
      <c r="CL2604" s="9"/>
      <c r="CM2604" s="9"/>
      <c r="CN2604" s="9"/>
      <c r="CO2604" s="9"/>
      <c r="CP2604" s="9"/>
      <c r="CQ2604" s="9"/>
      <c r="CR2604" s="9"/>
      <c r="CS2604" s="9"/>
      <c r="CT2604" s="9"/>
      <c r="CU2604" s="9"/>
      <c r="CV2604" s="9"/>
      <c r="CW2604" s="9"/>
      <c r="CX2604" s="9"/>
      <c r="CY2604" s="9"/>
      <c r="CZ2604" s="9"/>
      <c r="DA2604" s="9"/>
      <c r="DB2604" s="9"/>
      <c r="DC2604" s="9"/>
      <c r="DD2604" s="9"/>
      <c r="DE2604" s="9"/>
      <c r="DF2604" s="9"/>
      <c r="DG2604" s="9"/>
      <c r="DH2604" s="9"/>
      <c r="DI2604" s="9"/>
      <c r="DJ2604" s="9"/>
      <c r="DK2604" s="9"/>
      <c r="DL2604" s="9"/>
      <c r="DM2604" s="9"/>
      <c r="DN2604" s="9"/>
      <c r="DO2604" s="9"/>
    </row>
    <row r="2605" spans="1:119" s="10" customFormat="1" x14ac:dyDescent="0.2">
      <c r="A2605" s="8">
        <v>102679</v>
      </c>
      <c r="B2605" s="9" t="s">
        <v>6495</v>
      </c>
      <c r="C2605" s="9" t="b">
        <v>0</v>
      </c>
      <c r="D2605" s="9" t="b">
        <v>0</v>
      </c>
      <c r="E2605" s="9" t="b">
        <v>1</v>
      </c>
      <c r="F2605" s="9" t="b">
        <v>0</v>
      </c>
      <c r="G2605" s="9" t="s">
        <v>2841</v>
      </c>
      <c r="H2605" s="9"/>
      <c r="I2605" s="9" t="s">
        <v>6487</v>
      </c>
      <c r="J2605" s="9" t="s">
        <v>397</v>
      </c>
      <c r="K2605" s="9">
        <v>42.268000000000001</v>
      </c>
      <c r="L2605" s="9">
        <v>-82.424999999999997</v>
      </c>
      <c r="M2605" s="9" t="s">
        <v>156</v>
      </c>
      <c r="N2605" s="9">
        <v>2016</v>
      </c>
      <c r="O2605" s="9"/>
      <c r="P2605" s="9">
        <v>2017</v>
      </c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 t="s">
        <v>6496</v>
      </c>
      <c r="AG2605" s="9"/>
      <c r="AH2605" s="9">
        <v>0.32</v>
      </c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  <c r="BI2605" s="9"/>
      <c r="BJ2605" s="9"/>
      <c r="BK2605" s="9" t="s">
        <v>11</v>
      </c>
      <c r="BL2605" s="9"/>
      <c r="BM2605" s="9"/>
      <c r="BN2605" s="9"/>
      <c r="BO2605" s="9"/>
      <c r="BP2605" s="9"/>
      <c r="BQ2605" s="9"/>
      <c r="BR2605" s="9"/>
      <c r="BS2605" s="9"/>
      <c r="BT2605" s="9"/>
      <c r="BU2605" s="9"/>
      <c r="BV2605" s="9"/>
      <c r="BW2605" s="9"/>
      <c r="BX2605" s="9"/>
      <c r="BY2605" s="9"/>
      <c r="BZ2605" s="9"/>
      <c r="CA2605" s="9"/>
      <c r="CB2605" s="9"/>
      <c r="CC2605" s="9"/>
      <c r="CD2605" s="9"/>
      <c r="CE2605" s="9"/>
      <c r="CF2605" s="9"/>
      <c r="CG2605" s="9"/>
      <c r="CH2605" s="9"/>
      <c r="CI2605" s="9"/>
      <c r="CJ2605" s="9"/>
      <c r="CK2605" s="9"/>
      <c r="CL2605" s="9"/>
      <c r="CM2605" s="9"/>
      <c r="CN2605" s="9"/>
      <c r="CO2605" s="9"/>
      <c r="CP2605" s="9"/>
      <c r="CQ2605" s="9"/>
      <c r="CR2605" s="9"/>
      <c r="CS2605" s="9"/>
      <c r="CT2605" s="9"/>
      <c r="CU2605" s="9"/>
      <c r="CV2605" s="9"/>
      <c r="CW2605" s="9"/>
      <c r="CX2605" s="9"/>
      <c r="CY2605" s="9"/>
      <c r="CZ2605" s="9"/>
      <c r="DA2605" s="9"/>
      <c r="DB2605" s="9"/>
      <c r="DC2605" s="9"/>
      <c r="DD2605" s="9"/>
      <c r="DE2605" s="9"/>
      <c r="DF2605" s="9"/>
      <c r="DG2605" s="9"/>
      <c r="DH2605" s="9"/>
      <c r="DI2605" s="9"/>
      <c r="DJ2605" s="9"/>
      <c r="DK2605" s="9"/>
      <c r="DL2605" s="9"/>
      <c r="DM2605" s="9"/>
      <c r="DN2605" s="9"/>
      <c r="DO2605" s="9"/>
    </row>
    <row r="2606" spans="1:119" s="10" customFormat="1" x14ac:dyDescent="0.2">
      <c r="A2606" s="8">
        <v>102680</v>
      </c>
      <c r="B2606" s="9" t="s">
        <v>6497</v>
      </c>
      <c r="C2606" s="9" t="b">
        <v>0</v>
      </c>
      <c r="D2606" s="9" t="b">
        <v>0</v>
      </c>
      <c r="E2606" s="9" t="b">
        <v>1</v>
      </c>
      <c r="F2606" s="9" t="b">
        <v>0</v>
      </c>
      <c r="G2606" s="9" t="s">
        <v>2086</v>
      </c>
      <c r="H2606" s="9"/>
      <c r="I2606" s="9" t="s">
        <v>6487</v>
      </c>
      <c r="J2606" s="9" t="s">
        <v>397</v>
      </c>
      <c r="K2606" s="9">
        <v>42.269000000000005</v>
      </c>
      <c r="L2606" s="9">
        <v>-82.424000000000007</v>
      </c>
      <c r="M2606" s="9" t="s">
        <v>156</v>
      </c>
      <c r="N2606" s="9">
        <v>2010</v>
      </c>
      <c r="O2606" s="9"/>
      <c r="P2606" s="9">
        <v>2017</v>
      </c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 t="s">
        <v>2088</v>
      </c>
      <c r="AG2606" s="9"/>
      <c r="AH2606" s="9">
        <v>5</v>
      </c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  <c r="BI2606" s="9"/>
      <c r="BJ2606" s="9"/>
      <c r="BK2606" s="9" t="s">
        <v>11</v>
      </c>
      <c r="BL2606" s="9"/>
      <c r="BM2606" s="9"/>
      <c r="BN2606" s="9"/>
      <c r="BO2606" s="9"/>
      <c r="BP2606" s="9"/>
      <c r="BQ2606" s="9"/>
      <c r="BR2606" s="9"/>
      <c r="BS2606" s="9"/>
      <c r="BT2606" s="9"/>
      <c r="BU2606" s="9"/>
      <c r="BV2606" s="9"/>
      <c r="BW2606" s="9"/>
      <c r="BX2606" s="9"/>
      <c r="BY2606" s="9"/>
      <c r="BZ2606" s="9"/>
      <c r="CA2606" s="9"/>
      <c r="CB2606" s="9"/>
      <c r="CC2606" s="9"/>
      <c r="CD2606" s="9"/>
      <c r="CE2606" s="9"/>
      <c r="CF2606" s="9"/>
      <c r="CG2606" s="9"/>
      <c r="CH2606" s="9"/>
      <c r="CI2606" s="9"/>
      <c r="CJ2606" s="9"/>
      <c r="CK2606" s="9"/>
      <c r="CL2606" s="9"/>
      <c r="CM2606" s="9"/>
      <c r="CN2606" s="9"/>
      <c r="CO2606" s="9"/>
      <c r="CP2606" s="9"/>
      <c r="CQ2606" s="9"/>
      <c r="CR2606" s="9"/>
      <c r="CS2606" s="9"/>
      <c r="CT2606" s="9"/>
      <c r="CU2606" s="9"/>
      <c r="CV2606" s="9"/>
      <c r="CW2606" s="9"/>
      <c r="CX2606" s="9"/>
      <c r="CY2606" s="9"/>
      <c r="CZ2606" s="9"/>
      <c r="DA2606" s="9"/>
      <c r="DB2606" s="9"/>
      <c r="DC2606" s="9"/>
      <c r="DD2606" s="9"/>
      <c r="DE2606" s="9"/>
      <c r="DF2606" s="9"/>
      <c r="DG2606" s="9"/>
      <c r="DH2606" s="9"/>
      <c r="DI2606" s="9"/>
      <c r="DJ2606" s="9"/>
      <c r="DK2606" s="9"/>
      <c r="DL2606" s="9"/>
      <c r="DM2606" s="9"/>
      <c r="DN2606" s="9"/>
      <c r="DO2606" s="9"/>
    </row>
    <row r="2607" spans="1:119" s="10" customFormat="1" x14ac:dyDescent="0.2">
      <c r="A2607" s="8">
        <v>102681</v>
      </c>
      <c r="B2607" s="9" t="s">
        <v>6498</v>
      </c>
      <c r="C2607" s="9" t="b">
        <v>0</v>
      </c>
      <c r="D2607" s="9" t="b">
        <v>0</v>
      </c>
      <c r="E2607" s="9" t="b">
        <v>1</v>
      </c>
      <c r="F2607" s="9" t="b">
        <v>0</v>
      </c>
      <c r="G2607" s="9" t="s">
        <v>6499</v>
      </c>
      <c r="H2607" s="9"/>
      <c r="I2607" s="9" t="s">
        <v>6500</v>
      </c>
      <c r="J2607" s="9" t="s">
        <v>397</v>
      </c>
      <c r="K2607" s="9">
        <v>42.866</v>
      </c>
      <c r="L2607" s="9">
        <v>-80.733000000000004</v>
      </c>
      <c r="M2607" s="9" t="s">
        <v>156</v>
      </c>
      <c r="N2607" s="9">
        <v>2014</v>
      </c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 t="s">
        <v>6501</v>
      </c>
      <c r="AG2607" s="9"/>
      <c r="AH2607" s="9">
        <v>0.15</v>
      </c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  <c r="BI2607" s="9"/>
      <c r="BJ2607" s="9"/>
      <c r="BK2607" s="9" t="s">
        <v>11</v>
      </c>
      <c r="BL2607" s="9"/>
      <c r="BM2607" s="9"/>
      <c r="BN2607" s="9"/>
      <c r="BO2607" s="9"/>
      <c r="BP2607" s="9"/>
      <c r="BQ2607" s="9"/>
      <c r="BR2607" s="9"/>
      <c r="BS2607" s="9"/>
      <c r="BT2607" s="9"/>
      <c r="BU2607" s="9"/>
      <c r="BV2607" s="9"/>
      <c r="BW2607" s="9"/>
      <c r="BX2607" s="9"/>
      <c r="BY2607" s="9"/>
      <c r="BZ2607" s="9"/>
      <c r="CA2607" s="9"/>
      <c r="CB2607" s="9"/>
      <c r="CC2607" s="9"/>
      <c r="CD2607" s="9"/>
      <c r="CE2607" s="9"/>
      <c r="CF2607" s="9"/>
      <c r="CG2607" s="9"/>
      <c r="CH2607" s="9"/>
      <c r="CI2607" s="9"/>
      <c r="CJ2607" s="9"/>
      <c r="CK2607" s="9"/>
      <c r="CL2607" s="9"/>
      <c r="CM2607" s="9"/>
      <c r="CN2607" s="9"/>
      <c r="CO2607" s="9"/>
      <c r="CP2607" s="9"/>
      <c r="CQ2607" s="9"/>
      <c r="CR2607" s="9"/>
      <c r="CS2607" s="9"/>
      <c r="CT2607" s="9"/>
      <c r="CU2607" s="9"/>
      <c r="CV2607" s="9"/>
      <c r="CW2607" s="9"/>
      <c r="CX2607" s="9"/>
      <c r="CY2607" s="9"/>
      <c r="CZ2607" s="9"/>
      <c r="DA2607" s="9"/>
      <c r="DB2607" s="9"/>
      <c r="DC2607" s="9"/>
      <c r="DD2607" s="9"/>
      <c r="DE2607" s="9"/>
      <c r="DF2607" s="9"/>
      <c r="DG2607" s="9"/>
      <c r="DH2607" s="9"/>
      <c r="DI2607" s="9"/>
      <c r="DJ2607" s="9"/>
      <c r="DK2607" s="9"/>
      <c r="DL2607" s="9"/>
      <c r="DM2607" s="9"/>
      <c r="DN2607" s="9"/>
      <c r="DO2607" s="9"/>
    </row>
    <row r="2608" spans="1:119" s="10" customFormat="1" x14ac:dyDescent="0.2">
      <c r="A2608" s="8">
        <v>102682</v>
      </c>
      <c r="B2608" s="9" t="s">
        <v>6502</v>
      </c>
      <c r="C2608" s="9" t="b">
        <v>0</v>
      </c>
      <c r="D2608" s="9" t="b">
        <v>0</v>
      </c>
      <c r="E2608" s="9" t="b">
        <v>1</v>
      </c>
      <c r="F2608" s="9" t="b">
        <v>0</v>
      </c>
      <c r="G2608" s="9" t="s">
        <v>6503</v>
      </c>
      <c r="H2608" s="9"/>
      <c r="I2608" s="9" t="s">
        <v>6500</v>
      </c>
      <c r="J2608" s="9" t="s">
        <v>397</v>
      </c>
      <c r="K2608" s="9">
        <v>42.866999999999997</v>
      </c>
      <c r="L2608" s="9">
        <v>-80.731999999999999</v>
      </c>
      <c r="M2608" s="9" t="s">
        <v>156</v>
      </c>
      <c r="N2608" s="9">
        <v>2014</v>
      </c>
      <c r="O2608" s="9"/>
      <c r="P2608" s="9">
        <v>2017</v>
      </c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 t="s">
        <v>6504</v>
      </c>
      <c r="AG2608" s="9"/>
      <c r="AH2608" s="9">
        <v>0.25</v>
      </c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  <c r="BI2608" s="9"/>
      <c r="BJ2608" s="9"/>
      <c r="BK2608" s="9" t="s">
        <v>11</v>
      </c>
      <c r="BL2608" s="9"/>
      <c r="BM2608" s="9"/>
      <c r="BN2608" s="9"/>
      <c r="BO2608" s="9"/>
      <c r="BP2608" s="9"/>
      <c r="BQ2608" s="9"/>
      <c r="BR2608" s="9"/>
      <c r="BS2608" s="9"/>
      <c r="BT2608" s="9"/>
      <c r="BU2608" s="9"/>
      <c r="BV2608" s="9"/>
      <c r="BW2608" s="9"/>
      <c r="BX2608" s="9"/>
      <c r="BY2608" s="9"/>
      <c r="BZ2608" s="9"/>
      <c r="CA2608" s="9"/>
      <c r="CB2608" s="9"/>
      <c r="CC2608" s="9"/>
      <c r="CD2608" s="9"/>
      <c r="CE2608" s="9"/>
      <c r="CF2608" s="9"/>
      <c r="CG2608" s="9"/>
      <c r="CH2608" s="9"/>
      <c r="CI2608" s="9"/>
      <c r="CJ2608" s="9"/>
      <c r="CK2608" s="9"/>
      <c r="CL2608" s="9"/>
      <c r="CM2608" s="9"/>
      <c r="CN2608" s="9"/>
      <c r="CO2608" s="9"/>
      <c r="CP2608" s="9"/>
      <c r="CQ2608" s="9"/>
      <c r="CR2608" s="9"/>
      <c r="CS2608" s="9"/>
      <c r="CT2608" s="9"/>
      <c r="CU2608" s="9"/>
      <c r="CV2608" s="9"/>
      <c r="CW2608" s="9"/>
      <c r="CX2608" s="9"/>
      <c r="CY2608" s="9"/>
      <c r="CZ2608" s="9"/>
      <c r="DA2608" s="9"/>
      <c r="DB2608" s="9"/>
      <c r="DC2608" s="9"/>
      <c r="DD2608" s="9"/>
      <c r="DE2608" s="9"/>
      <c r="DF2608" s="9"/>
      <c r="DG2608" s="9"/>
      <c r="DH2608" s="9"/>
      <c r="DI2608" s="9"/>
      <c r="DJ2608" s="9"/>
      <c r="DK2608" s="9"/>
      <c r="DL2608" s="9"/>
      <c r="DM2608" s="9"/>
      <c r="DN2608" s="9"/>
      <c r="DO2608" s="9"/>
    </row>
    <row r="2609" spans="1:119" s="10" customFormat="1" x14ac:dyDescent="0.2">
      <c r="A2609" s="8">
        <v>102683</v>
      </c>
      <c r="B2609" s="9" t="s">
        <v>6505</v>
      </c>
      <c r="C2609" s="9" t="b">
        <v>0</v>
      </c>
      <c r="D2609" s="9" t="b">
        <v>0</v>
      </c>
      <c r="E2609" s="9" t="b">
        <v>1</v>
      </c>
      <c r="F2609" s="9" t="b">
        <v>0</v>
      </c>
      <c r="G2609" s="9" t="s">
        <v>6506</v>
      </c>
      <c r="H2609" s="9"/>
      <c r="I2609" s="9" t="s">
        <v>6500</v>
      </c>
      <c r="J2609" s="9" t="s">
        <v>397</v>
      </c>
      <c r="K2609" s="9">
        <v>42.868000000000002</v>
      </c>
      <c r="L2609" s="9">
        <v>-80.731000000000009</v>
      </c>
      <c r="M2609" s="9" t="s">
        <v>156</v>
      </c>
      <c r="N2609" s="9">
        <v>2014</v>
      </c>
      <c r="O2609" s="9"/>
      <c r="P2609" s="9">
        <v>2017</v>
      </c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 t="s">
        <v>6507</v>
      </c>
      <c r="AG2609" s="9"/>
      <c r="AH2609" s="9">
        <v>0.5</v>
      </c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  <c r="BI2609" s="9"/>
      <c r="BJ2609" s="9"/>
      <c r="BK2609" s="9" t="s">
        <v>11</v>
      </c>
      <c r="BL2609" s="9"/>
      <c r="BM2609" s="9"/>
      <c r="BN2609" s="9"/>
      <c r="BO2609" s="9"/>
      <c r="BP2609" s="9"/>
      <c r="BQ2609" s="9"/>
      <c r="BR2609" s="9"/>
      <c r="BS2609" s="9"/>
      <c r="BT2609" s="9"/>
      <c r="BU2609" s="9"/>
      <c r="BV2609" s="9"/>
      <c r="BW2609" s="9"/>
      <c r="BX2609" s="9"/>
      <c r="BY2609" s="9"/>
      <c r="BZ2609" s="9"/>
      <c r="CA2609" s="9"/>
      <c r="CB2609" s="9"/>
      <c r="CC2609" s="9"/>
      <c r="CD2609" s="9"/>
      <c r="CE2609" s="9"/>
      <c r="CF2609" s="9"/>
      <c r="CG2609" s="9"/>
      <c r="CH2609" s="9"/>
      <c r="CI2609" s="9"/>
      <c r="CJ2609" s="9"/>
      <c r="CK2609" s="9"/>
      <c r="CL2609" s="9"/>
      <c r="CM2609" s="9"/>
      <c r="CN2609" s="9"/>
      <c r="CO2609" s="9"/>
      <c r="CP2609" s="9"/>
      <c r="CQ2609" s="9"/>
      <c r="CR2609" s="9"/>
      <c r="CS2609" s="9"/>
      <c r="CT2609" s="9"/>
      <c r="CU2609" s="9"/>
      <c r="CV2609" s="9"/>
      <c r="CW2609" s="9"/>
      <c r="CX2609" s="9"/>
      <c r="CY2609" s="9"/>
      <c r="CZ2609" s="9"/>
      <c r="DA2609" s="9"/>
      <c r="DB2609" s="9"/>
      <c r="DC2609" s="9"/>
      <c r="DD2609" s="9"/>
      <c r="DE2609" s="9"/>
      <c r="DF2609" s="9"/>
      <c r="DG2609" s="9"/>
      <c r="DH2609" s="9"/>
      <c r="DI2609" s="9"/>
      <c r="DJ2609" s="9"/>
      <c r="DK2609" s="9"/>
      <c r="DL2609" s="9"/>
      <c r="DM2609" s="9"/>
      <c r="DN2609" s="9"/>
      <c r="DO2609" s="9"/>
    </row>
    <row r="2610" spans="1:119" s="10" customFormat="1" x14ac:dyDescent="0.2">
      <c r="A2610" s="8">
        <v>102684</v>
      </c>
      <c r="B2610" s="9" t="s">
        <v>6508</v>
      </c>
      <c r="C2610" s="9" t="b">
        <v>0</v>
      </c>
      <c r="D2610" s="9" t="b">
        <v>0</v>
      </c>
      <c r="E2610" s="9" t="b">
        <v>1</v>
      </c>
      <c r="F2610" s="9" t="b">
        <v>0</v>
      </c>
      <c r="G2610" s="9" t="s">
        <v>2078</v>
      </c>
      <c r="H2610" s="9"/>
      <c r="I2610" s="9" t="s">
        <v>6509</v>
      </c>
      <c r="J2610" s="9" t="s">
        <v>397</v>
      </c>
      <c r="K2610" s="9">
        <v>44.7</v>
      </c>
      <c r="L2610" s="9">
        <v>-80.003</v>
      </c>
      <c r="M2610" s="9" t="s">
        <v>156</v>
      </c>
      <c r="N2610" s="9">
        <v>2015</v>
      </c>
      <c r="O2610" s="9"/>
      <c r="P2610" s="9">
        <v>2017</v>
      </c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 t="s">
        <v>6510</v>
      </c>
      <c r="AG2610" s="9"/>
      <c r="AH2610" s="9">
        <v>0.25</v>
      </c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  <c r="BI2610" s="9"/>
      <c r="BJ2610" s="9"/>
      <c r="BK2610" s="9" t="s">
        <v>11</v>
      </c>
      <c r="BL2610" s="9"/>
      <c r="BM2610" s="9"/>
      <c r="BN2610" s="9"/>
      <c r="BO2610" s="9"/>
      <c r="BP2610" s="9"/>
      <c r="BQ2610" s="9"/>
      <c r="BR2610" s="9"/>
      <c r="BS2610" s="9"/>
      <c r="BT2610" s="9"/>
      <c r="BU2610" s="9"/>
      <c r="BV2610" s="9"/>
      <c r="BW2610" s="9"/>
      <c r="BX2610" s="9"/>
      <c r="BY2610" s="9"/>
      <c r="BZ2610" s="9"/>
      <c r="CA2610" s="9"/>
      <c r="CB2610" s="9"/>
      <c r="CC2610" s="9"/>
      <c r="CD2610" s="9"/>
      <c r="CE2610" s="9"/>
      <c r="CF2610" s="9"/>
      <c r="CG2610" s="9"/>
      <c r="CH2610" s="9"/>
      <c r="CI2610" s="9"/>
      <c r="CJ2610" s="9"/>
      <c r="CK2610" s="9"/>
      <c r="CL2610" s="9"/>
      <c r="CM2610" s="9"/>
      <c r="CN2610" s="9"/>
      <c r="CO2610" s="9"/>
      <c r="CP2610" s="9"/>
      <c r="CQ2610" s="9"/>
      <c r="CR2610" s="9"/>
      <c r="CS2610" s="9"/>
      <c r="CT2610" s="9"/>
      <c r="CU2610" s="9"/>
      <c r="CV2610" s="9"/>
      <c r="CW2610" s="9"/>
      <c r="CX2610" s="9"/>
      <c r="CY2610" s="9"/>
      <c r="CZ2610" s="9"/>
      <c r="DA2610" s="9"/>
      <c r="DB2610" s="9"/>
      <c r="DC2610" s="9"/>
      <c r="DD2610" s="9"/>
      <c r="DE2610" s="9"/>
      <c r="DF2610" s="9"/>
      <c r="DG2610" s="9"/>
      <c r="DH2610" s="9"/>
      <c r="DI2610" s="9"/>
      <c r="DJ2610" s="9"/>
      <c r="DK2610" s="9"/>
      <c r="DL2610" s="9"/>
      <c r="DM2610" s="9"/>
      <c r="DN2610" s="9"/>
      <c r="DO2610" s="9"/>
    </row>
    <row r="2611" spans="1:119" s="10" customFormat="1" x14ac:dyDescent="0.2">
      <c r="A2611" s="8">
        <v>102685</v>
      </c>
      <c r="B2611" s="9" t="s">
        <v>6511</v>
      </c>
      <c r="C2611" s="9" t="b">
        <v>0</v>
      </c>
      <c r="D2611" s="9" t="b">
        <v>0</v>
      </c>
      <c r="E2611" s="9" t="b">
        <v>1</v>
      </c>
      <c r="F2611" s="9" t="b">
        <v>0</v>
      </c>
      <c r="G2611" s="9" t="s">
        <v>2078</v>
      </c>
      <c r="H2611" s="9"/>
      <c r="I2611" s="9" t="s">
        <v>6509</v>
      </c>
      <c r="J2611" s="9" t="s">
        <v>397</v>
      </c>
      <c r="K2611" s="9">
        <v>44.701000000000001</v>
      </c>
      <c r="L2611" s="9">
        <v>-80.001999999999995</v>
      </c>
      <c r="M2611" s="9" t="s">
        <v>156</v>
      </c>
      <c r="N2611" s="9">
        <v>2014</v>
      </c>
      <c r="O2611" s="9"/>
      <c r="P2611" s="9">
        <v>2017</v>
      </c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 t="s">
        <v>6512</v>
      </c>
      <c r="AG2611" s="9"/>
      <c r="AH2611" s="9">
        <v>0.24939500000000001</v>
      </c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  <c r="BI2611" s="9"/>
      <c r="BJ2611" s="9"/>
      <c r="BK2611" s="9" t="s">
        <v>11</v>
      </c>
      <c r="BL2611" s="9"/>
      <c r="BM2611" s="9"/>
      <c r="BN2611" s="9"/>
      <c r="BO2611" s="9"/>
      <c r="BP2611" s="9"/>
      <c r="BQ2611" s="9"/>
      <c r="BR2611" s="9"/>
      <c r="BS2611" s="9"/>
      <c r="BT2611" s="9"/>
      <c r="BU2611" s="9"/>
      <c r="BV2611" s="9"/>
      <c r="BW2611" s="9"/>
      <c r="BX2611" s="9"/>
      <c r="BY2611" s="9"/>
      <c r="BZ2611" s="9"/>
      <c r="CA2611" s="9"/>
      <c r="CB2611" s="9"/>
      <c r="CC2611" s="9"/>
      <c r="CD2611" s="9"/>
      <c r="CE2611" s="9"/>
      <c r="CF2611" s="9"/>
      <c r="CG2611" s="9"/>
      <c r="CH2611" s="9"/>
      <c r="CI2611" s="9"/>
      <c r="CJ2611" s="9"/>
      <c r="CK2611" s="9"/>
      <c r="CL2611" s="9"/>
      <c r="CM2611" s="9"/>
      <c r="CN2611" s="9"/>
      <c r="CO2611" s="9"/>
      <c r="CP2611" s="9"/>
      <c r="CQ2611" s="9"/>
      <c r="CR2611" s="9"/>
      <c r="CS2611" s="9"/>
      <c r="CT2611" s="9"/>
      <c r="CU2611" s="9"/>
      <c r="CV2611" s="9"/>
      <c r="CW2611" s="9"/>
      <c r="CX2611" s="9"/>
      <c r="CY2611" s="9"/>
      <c r="CZ2611" s="9"/>
      <c r="DA2611" s="9"/>
      <c r="DB2611" s="9"/>
      <c r="DC2611" s="9"/>
      <c r="DD2611" s="9"/>
      <c r="DE2611" s="9"/>
      <c r="DF2611" s="9"/>
      <c r="DG2611" s="9"/>
      <c r="DH2611" s="9"/>
      <c r="DI2611" s="9"/>
      <c r="DJ2611" s="9"/>
      <c r="DK2611" s="9"/>
      <c r="DL2611" s="9"/>
      <c r="DM2611" s="9"/>
      <c r="DN2611" s="9"/>
      <c r="DO2611" s="9"/>
    </row>
    <row r="2612" spans="1:119" s="10" customFormat="1" x14ac:dyDescent="0.2">
      <c r="A2612" s="8">
        <v>102686</v>
      </c>
      <c r="B2612" s="9" t="s">
        <v>6513</v>
      </c>
      <c r="C2612" s="9" t="b">
        <v>0</v>
      </c>
      <c r="D2612" s="9" t="b">
        <v>0</v>
      </c>
      <c r="E2612" s="9" t="b">
        <v>1</v>
      </c>
      <c r="F2612" s="9" t="b">
        <v>0</v>
      </c>
      <c r="G2612" s="9"/>
      <c r="H2612" s="9"/>
      <c r="I2612" s="9" t="s">
        <v>6514</v>
      </c>
      <c r="J2612" s="9" t="s">
        <v>397</v>
      </c>
      <c r="K2612" s="9">
        <v>44.268000000000001</v>
      </c>
      <c r="L2612" s="9">
        <v>-81.543000000000006</v>
      </c>
      <c r="M2612" s="9" t="s">
        <v>156</v>
      </c>
      <c r="N2612" s="9"/>
      <c r="O2612" s="9"/>
      <c r="P2612" s="9"/>
      <c r="Q2612" s="9">
        <v>517</v>
      </c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 t="s">
        <v>1473</v>
      </c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 t="s">
        <v>11</v>
      </c>
      <c r="BE2612" s="9"/>
      <c r="BF2612" s="9"/>
      <c r="BG2612" s="9"/>
      <c r="BH2612" s="9"/>
      <c r="BI2612" s="9"/>
      <c r="BJ2612" s="9"/>
      <c r="BK2612" s="9"/>
      <c r="BL2612" s="9"/>
      <c r="BM2612" s="9"/>
      <c r="BN2612" s="9"/>
      <c r="BO2612" s="9"/>
      <c r="BP2612" s="9"/>
      <c r="BQ2612" s="9"/>
      <c r="BR2612" s="9"/>
      <c r="BS2612" s="9"/>
      <c r="BT2612" s="9"/>
      <c r="BU2612" s="9"/>
      <c r="BV2612" s="9"/>
      <c r="BW2612" s="9"/>
      <c r="BX2612" s="9"/>
      <c r="BY2612" s="9"/>
      <c r="BZ2612" s="9"/>
      <c r="CA2612" s="9"/>
      <c r="CB2612" s="9"/>
      <c r="CC2612" s="9"/>
      <c r="CD2612" s="9"/>
      <c r="CE2612" s="9"/>
      <c r="CF2612" s="9"/>
      <c r="CG2612" s="9"/>
      <c r="CH2612" s="9"/>
      <c r="CI2612" s="9"/>
      <c r="CJ2612" s="9"/>
      <c r="CK2612" s="9"/>
      <c r="CL2612" s="9"/>
      <c r="CM2612" s="9"/>
      <c r="CN2612" s="9"/>
      <c r="CO2612" s="9"/>
      <c r="CP2612" s="9"/>
      <c r="CQ2612" s="9"/>
      <c r="CR2612" s="9"/>
      <c r="CS2612" s="9"/>
      <c r="CT2612" s="9"/>
      <c r="CU2612" s="9"/>
      <c r="CV2612" s="9"/>
      <c r="CW2612" s="9"/>
      <c r="CX2612" s="9"/>
      <c r="CY2612" s="9"/>
      <c r="CZ2612" s="9"/>
      <c r="DA2612" s="9"/>
      <c r="DB2612" s="9"/>
      <c r="DC2612" s="9"/>
      <c r="DD2612" s="9"/>
      <c r="DE2612" s="9"/>
      <c r="DF2612" s="9"/>
      <c r="DG2612" s="9"/>
      <c r="DH2612" s="9"/>
      <c r="DI2612" s="9"/>
      <c r="DJ2612" s="9"/>
      <c r="DK2612" s="9"/>
      <c r="DL2612" s="9"/>
      <c r="DM2612" s="9"/>
      <c r="DN2612" s="9"/>
      <c r="DO2612" s="9"/>
    </row>
    <row r="2613" spans="1:119" s="10" customFormat="1" x14ac:dyDescent="0.2">
      <c r="A2613" s="8">
        <v>102687</v>
      </c>
      <c r="B2613" s="9" t="s">
        <v>6515</v>
      </c>
      <c r="C2613" s="9" t="b">
        <v>0</v>
      </c>
      <c r="D2613" s="9" t="b">
        <v>0</v>
      </c>
      <c r="E2613" s="9" t="b">
        <v>1</v>
      </c>
      <c r="F2613" s="9" t="b">
        <v>0</v>
      </c>
      <c r="G2613" s="9" t="s">
        <v>6516</v>
      </c>
      <c r="H2613" s="9"/>
      <c r="I2613" s="9" t="s">
        <v>6514</v>
      </c>
      <c r="J2613" s="9" t="s">
        <v>397</v>
      </c>
      <c r="K2613" s="9">
        <v>44.268999999999998</v>
      </c>
      <c r="L2613" s="9">
        <v>-81.542000000000002</v>
      </c>
      <c r="M2613" s="9" t="s">
        <v>156</v>
      </c>
      <c r="N2613" s="9">
        <v>2002</v>
      </c>
      <c r="O2613" s="9"/>
      <c r="P2613" s="9">
        <v>2017</v>
      </c>
      <c r="Q2613" s="9">
        <v>221</v>
      </c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 t="s">
        <v>6517</v>
      </c>
      <c r="AG2613" s="9"/>
      <c r="AH2613" s="9">
        <v>9</v>
      </c>
      <c r="AI2613" s="9"/>
      <c r="AJ2613" s="9">
        <v>20408</v>
      </c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  <c r="BI2613" s="9"/>
      <c r="BJ2613" s="9"/>
      <c r="BK2613" s="9"/>
      <c r="BL2613" s="9"/>
      <c r="BM2613" s="9" t="s">
        <v>11</v>
      </c>
      <c r="BN2613" s="9"/>
      <c r="BO2613" s="9"/>
      <c r="BP2613" s="9"/>
      <c r="BQ2613" s="9"/>
      <c r="BR2613" s="9"/>
      <c r="BS2613" s="9"/>
      <c r="BT2613" s="9"/>
      <c r="BU2613" s="9"/>
      <c r="BV2613" s="9"/>
      <c r="BW2613" s="9"/>
      <c r="BX2613" s="9"/>
      <c r="BY2613" s="9"/>
      <c r="BZ2613" s="9"/>
      <c r="CA2613" s="9"/>
      <c r="CB2613" s="9"/>
      <c r="CC2613" s="9"/>
      <c r="CD2613" s="9"/>
      <c r="CE2613" s="9"/>
      <c r="CF2613" s="9"/>
      <c r="CG2613" s="9"/>
      <c r="CH2613" s="9"/>
      <c r="CI2613" s="9"/>
      <c r="CJ2613" s="9"/>
      <c r="CK2613" s="9"/>
      <c r="CL2613" s="9"/>
      <c r="CM2613" s="9"/>
      <c r="CN2613" s="9"/>
      <c r="CO2613" s="9"/>
      <c r="CP2613" s="9"/>
      <c r="CQ2613" s="9"/>
      <c r="CR2613" s="9"/>
      <c r="CS2613" s="9"/>
      <c r="CT2613" s="9"/>
      <c r="CU2613" s="9"/>
      <c r="CV2613" s="9"/>
      <c r="CW2613" s="9"/>
      <c r="CX2613" s="9"/>
      <c r="CY2613" s="9"/>
      <c r="CZ2613" s="9"/>
      <c r="DA2613" s="9"/>
      <c r="DB2613" s="9"/>
      <c r="DC2613" s="9"/>
      <c r="DD2613" s="9"/>
      <c r="DE2613" s="9"/>
      <c r="DF2613" s="9"/>
      <c r="DG2613" s="9"/>
      <c r="DH2613" s="9"/>
      <c r="DI2613" s="9"/>
      <c r="DJ2613" s="9"/>
      <c r="DK2613" s="9"/>
      <c r="DL2613" s="9"/>
      <c r="DM2613" s="9"/>
      <c r="DN2613" s="9"/>
      <c r="DO2613" s="9"/>
    </row>
    <row r="2614" spans="1:119" s="10" customFormat="1" x14ac:dyDescent="0.2">
      <c r="A2614" s="8">
        <v>102688</v>
      </c>
      <c r="B2614" s="9" t="s">
        <v>6518</v>
      </c>
      <c r="C2614" s="9" t="b">
        <v>0</v>
      </c>
      <c r="D2614" s="9" t="b">
        <v>0</v>
      </c>
      <c r="E2614" s="9" t="b">
        <v>1</v>
      </c>
      <c r="F2614" s="9" t="b">
        <v>0</v>
      </c>
      <c r="G2614" s="9" t="s">
        <v>2003</v>
      </c>
      <c r="H2614" s="9"/>
      <c r="I2614" s="9" t="s">
        <v>6514</v>
      </c>
      <c r="J2614" s="9" t="s">
        <v>397</v>
      </c>
      <c r="K2614" s="9">
        <v>44.27</v>
      </c>
      <c r="L2614" s="9">
        <v>-81.541000000000011</v>
      </c>
      <c r="M2614" s="9" t="s">
        <v>156</v>
      </c>
      <c r="N2614" s="9">
        <v>1995</v>
      </c>
      <c r="O2614" s="9"/>
      <c r="P2614" s="9">
        <v>2017</v>
      </c>
      <c r="Q2614" s="9">
        <v>221</v>
      </c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 t="s">
        <v>6519</v>
      </c>
      <c r="AG2614" s="9"/>
      <c r="AH2614" s="9">
        <v>0.6</v>
      </c>
      <c r="AI2614" s="9"/>
      <c r="AJ2614" s="9">
        <v>1200</v>
      </c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  <c r="BI2614" s="9"/>
      <c r="BJ2614" s="9"/>
      <c r="BK2614" s="9"/>
      <c r="BL2614" s="9"/>
      <c r="BM2614" s="9" t="s">
        <v>11</v>
      </c>
      <c r="BN2614" s="9"/>
      <c r="BO2614" s="9"/>
      <c r="BP2614" s="9"/>
      <c r="BQ2614" s="9"/>
      <c r="BR2614" s="9"/>
      <c r="BS2614" s="9"/>
      <c r="BT2614" s="9"/>
      <c r="BU2614" s="9"/>
      <c r="BV2614" s="9"/>
      <c r="BW2614" s="9"/>
      <c r="BX2614" s="9"/>
      <c r="BY2614" s="9"/>
      <c r="BZ2614" s="9"/>
      <c r="CA2614" s="9"/>
      <c r="CB2614" s="9"/>
      <c r="CC2614" s="9"/>
      <c r="CD2614" s="9"/>
      <c r="CE2614" s="9"/>
      <c r="CF2614" s="9"/>
      <c r="CG2614" s="9"/>
      <c r="CH2614" s="9"/>
      <c r="CI2614" s="9"/>
      <c r="CJ2614" s="9"/>
      <c r="CK2614" s="9"/>
      <c r="CL2614" s="9"/>
      <c r="CM2614" s="9"/>
      <c r="CN2614" s="9"/>
      <c r="CO2614" s="9"/>
      <c r="CP2614" s="9"/>
      <c r="CQ2614" s="9"/>
      <c r="CR2614" s="9"/>
      <c r="CS2614" s="9"/>
      <c r="CT2614" s="9"/>
      <c r="CU2614" s="9"/>
      <c r="CV2614" s="9"/>
      <c r="CW2614" s="9"/>
      <c r="CX2614" s="9"/>
      <c r="CY2614" s="9"/>
      <c r="CZ2614" s="9"/>
      <c r="DA2614" s="9"/>
      <c r="DB2614" s="9"/>
      <c r="DC2614" s="9"/>
      <c r="DD2614" s="9"/>
      <c r="DE2614" s="9"/>
      <c r="DF2614" s="9"/>
      <c r="DG2614" s="9"/>
      <c r="DH2614" s="9"/>
      <c r="DI2614" s="9"/>
      <c r="DJ2614" s="9"/>
      <c r="DK2614" s="9"/>
      <c r="DL2614" s="9"/>
      <c r="DM2614" s="9"/>
      <c r="DN2614" s="9"/>
      <c r="DO2614" s="9"/>
    </row>
    <row r="2615" spans="1:119" s="10" customFormat="1" x14ac:dyDescent="0.2">
      <c r="A2615" s="8">
        <v>102689</v>
      </c>
      <c r="B2615" s="9" t="s">
        <v>6520</v>
      </c>
      <c r="C2615" s="9" t="b">
        <v>0</v>
      </c>
      <c r="D2615" s="9" t="b">
        <v>0</v>
      </c>
      <c r="E2615" s="9" t="b">
        <v>1</v>
      </c>
      <c r="F2615" s="9" t="b">
        <v>0</v>
      </c>
      <c r="G2615" s="9" t="s">
        <v>2142</v>
      </c>
      <c r="H2615" s="9"/>
      <c r="I2615" s="9" t="s">
        <v>484</v>
      </c>
      <c r="J2615" s="9" t="s">
        <v>397</v>
      </c>
      <c r="K2615" s="9">
        <v>43.652999999999999</v>
      </c>
      <c r="L2615" s="9">
        <v>-79.382999999999996</v>
      </c>
      <c r="M2615" s="9" t="s">
        <v>156</v>
      </c>
      <c r="N2615" s="9">
        <v>2013</v>
      </c>
      <c r="O2615" s="9"/>
      <c r="P2615" s="9">
        <v>2017</v>
      </c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 t="s">
        <v>6521</v>
      </c>
      <c r="AG2615" s="9"/>
      <c r="AH2615" s="9">
        <v>0.25</v>
      </c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  <c r="BI2615" s="9"/>
      <c r="BJ2615" s="9"/>
      <c r="BK2615" s="9" t="s">
        <v>11</v>
      </c>
      <c r="BL2615" s="9"/>
      <c r="BM2615" s="9"/>
      <c r="BN2615" s="9"/>
      <c r="BO2615" s="9"/>
      <c r="BP2615" s="9"/>
      <c r="BQ2615" s="9"/>
      <c r="BR2615" s="9"/>
      <c r="BS2615" s="9"/>
      <c r="BT2615" s="9"/>
      <c r="BU2615" s="9"/>
      <c r="BV2615" s="9"/>
      <c r="BW2615" s="9"/>
      <c r="BX2615" s="9"/>
      <c r="BY2615" s="9"/>
      <c r="BZ2615" s="9"/>
      <c r="CA2615" s="9"/>
      <c r="CB2615" s="9"/>
      <c r="CC2615" s="9"/>
      <c r="CD2615" s="9"/>
      <c r="CE2615" s="9"/>
      <c r="CF2615" s="9"/>
      <c r="CG2615" s="9"/>
      <c r="CH2615" s="9"/>
      <c r="CI2615" s="9"/>
      <c r="CJ2615" s="9"/>
      <c r="CK2615" s="9"/>
      <c r="CL2615" s="9"/>
      <c r="CM2615" s="9"/>
      <c r="CN2615" s="9"/>
      <c r="CO2615" s="9"/>
      <c r="CP2615" s="9"/>
      <c r="CQ2615" s="9"/>
      <c r="CR2615" s="9"/>
      <c r="CS2615" s="9"/>
      <c r="CT2615" s="9"/>
      <c r="CU2615" s="9"/>
      <c r="CV2615" s="9"/>
      <c r="CW2615" s="9"/>
      <c r="CX2615" s="9"/>
      <c r="CY2615" s="9"/>
      <c r="CZ2615" s="9"/>
      <c r="DA2615" s="9"/>
      <c r="DB2615" s="9"/>
      <c r="DC2615" s="9"/>
      <c r="DD2615" s="9"/>
      <c r="DE2615" s="9"/>
      <c r="DF2615" s="9"/>
      <c r="DG2615" s="9"/>
      <c r="DH2615" s="9"/>
      <c r="DI2615" s="9"/>
      <c r="DJ2615" s="9"/>
      <c r="DK2615" s="9"/>
      <c r="DL2615" s="9"/>
      <c r="DM2615" s="9"/>
      <c r="DN2615" s="9"/>
      <c r="DO2615" s="9"/>
    </row>
    <row r="2616" spans="1:119" s="10" customFormat="1" x14ac:dyDescent="0.2">
      <c r="A2616" s="8">
        <v>102690</v>
      </c>
      <c r="B2616" s="9" t="s">
        <v>6522</v>
      </c>
      <c r="C2616" s="9" t="b">
        <v>0</v>
      </c>
      <c r="D2616" s="9" t="b">
        <v>0</v>
      </c>
      <c r="E2616" s="9" t="b">
        <v>1</v>
      </c>
      <c r="F2616" s="9" t="b">
        <v>0</v>
      </c>
      <c r="G2616" s="9" t="s">
        <v>2032</v>
      </c>
      <c r="H2616" s="9"/>
      <c r="I2616" s="9" t="s">
        <v>484</v>
      </c>
      <c r="J2616" s="9" t="s">
        <v>397</v>
      </c>
      <c r="K2616" s="9">
        <v>43.653999999999996</v>
      </c>
      <c r="L2616" s="9">
        <v>-79.381999999999991</v>
      </c>
      <c r="M2616" s="9" t="s">
        <v>156</v>
      </c>
      <c r="N2616" s="9">
        <v>2014</v>
      </c>
      <c r="O2616" s="9"/>
      <c r="P2616" s="9">
        <v>2017</v>
      </c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 t="s">
        <v>6523</v>
      </c>
      <c r="AG2616" s="9"/>
      <c r="AH2616" s="9">
        <v>0.375</v>
      </c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  <c r="BI2616" s="9"/>
      <c r="BJ2616" s="9"/>
      <c r="BK2616" s="9" t="s">
        <v>11</v>
      </c>
      <c r="BL2616" s="9"/>
      <c r="BM2616" s="9"/>
      <c r="BN2616" s="9"/>
      <c r="BO2616" s="9"/>
      <c r="BP2616" s="9"/>
      <c r="BQ2616" s="9"/>
      <c r="BR2616" s="9"/>
      <c r="BS2616" s="9"/>
      <c r="BT2616" s="9"/>
      <c r="BU2616" s="9"/>
      <c r="BV2616" s="9"/>
      <c r="BW2616" s="9"/>
      <c r="BX2616" s="9"/>
      <c r="BY2616" s="9"/>
      <c r="BZ2616" s="9"/>
      <c r="CA2616" s="9"/>
      <c r="CB2616" s="9"/>
      <c r="CC2616" s="9"/>
      <c r="CD2616" s="9"/>
      <c r="CE2616" s="9"/>
      <c r="CF2616" s="9"/>
      <c r="CG2616" s="9"/>
      <c r="CH2616" s="9"/>
      <c r="CI2616" s="9"/>
      <c r="CJ2616" s="9"/>
      <c r="CK2616" s="9"/>
      <c r="CL2616" s="9"/>
      <c r="CM2616" s="9"/>
      <c r="CN2616" s="9"/>
      <c r="CO2616" s="9"/>
      <c r="CP2616" s="9"/>
      <c r="CQ2616" s="9"/>
      <c r="CR2616" s="9"/>
      <c r="CS2616" s="9"/>
      <c r="CT2616" s="9"/>
      <c r="CU2616" s="9"/>
      <c r="CV2616" s="9"/>
      <c r="CW2616" s="9"/>
      <c r="CX2616" s="9"/>
      <c r="CY2616" s="9"/>
      <c r="CZ2616" s="9"/>
      <c r="DA2616" s="9"/>
      <c r="DB2616" s="9"/>
      <c r="DC2616" s="9"/>
      <c r="DD2616" s="9"/>
      <c r="DE2616" s="9"/>
      <c r="DF2616" s="9"/>
      <c r="DG2616" s="9"/>
      <c r="DH2616" s="9"/>
      <c r="DI2616" s="9"/>
      <c r="DJ2616" s="9"/>
      <c r="DK2616" s="9"/>
      <c r="DL2616" s="9"/>
      <c r="DM2616" s="9"/>
      <c r="DN2616" s="9"/>
      <c r="DO2616" s="9"/>
    </row>
    <row r="2617" spans="1:119" s="10" customFormat="1" x14ac:dyDescent="0.2">
      <c r="A2617" s="8">
        <v>102691</v>
      </c>
      <c r="B2617" s="9" t="s">
        <v>6524</v>
      </c>
      <c r="C2617" s="9" t="b">
        <v>0</v>
      </c>
      <c r="D2617" s="9" t="b">
        <v>0</v>
      </c>
      <c r="E2617" s="9" t="b">
        <v>1</v>
      </c>
      <c r="F2617" s="9" t="b">
        <v>0</v>
      </c>
      <c r="G2617" s="9" t="s">
        <v>2032</v>
      </c>
      <c r="H2617" s="9"/>
      <c r="I2617" s="9" t="s">
        <v>484</v>
      </c>
      <c r="J2617" s="9" t="s">
        <v>397</v>
      </c>
      <c r="K2617" s="9">
        <v>43.655000000000001</v>
      </c>
      <c r="L2617" s="9">
        <v>-79.381</v>
      </c>
      <c r="M2617" s="9" t="s">
        <v>156</v>
      </c>
      <c r="N2617" s="9">
        <v>2013</v>
      </c>
      <c r="O2617" s="9"/>
      <c r="P2617" s="9">
        <v>2017</v>
      </c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 t="s">
        <v>6525</v>
      </c>
      <c r="AG2617" s="9"/>
      <c r="AH2617" s="9">
        <v>0.5</v>
      </c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  <c r="BI2617" s="9"/>
      <c r="BJ2617" s="9"/>
      <c r="BK2617" s="9" t="s">
        <v>11</v>
      </c>
      <c r="BL2617" s="9"/>
      <c r="BM2617" s="9"/>
      <c r="BN2617" s="9"/>
      <c r="BO2617" s="9"/>
      <c r="BP2617" s="9"/>
      <c r="BQ2617" s="9"/>
      <c r="BR2617" s="9"/>
      <c r="BS2617" s="9"/>
      <c r="BT2617" s="9"/>
      <c r="BU2617" s="9"/>
      <c r="BV2617" s="9"/>
      <c r="BW2617" s="9"/>
      <c r="BX2617" s="9"/>
      <c r="BY2617" s="9"/>
      <c r="BZ2617" s="9"/>
      <c r="CA2617" s="9"/>
      <c r="CB2617" s="9"/>
      <c r="CC2617" s="9"/>
      <c r="CD2617" s="9"/>
      <c r="CE2617" s="9"/>
      <c r="CF2617" s="9"/>
      <c r="CG2617" s="9"/>
      <c r="CH2617" s="9"/>
      <c r="CI2617" s="9"/>
      <c r="CJ2617" s="9"/>
      <c r="CK2617" s="9"/>
      <c r="CL2617" s="9"/>
      <c r="CM2617" s="9"/>
      <c r="CN2617" s="9"/>
      <c r="CO2617" s="9"/>
      <c r="CP2617" s="9"/>
      <c r="CQ2617" s="9"/>
      <c r="CR2617" s="9"/>
      <c r="CS2617" s="9"/>
      <c r="CT2617" s="9"/>
      <c r="CU2617" s="9"/>
      <c r="CV2617" s="9"/>
      <c r="CW2617" s="9"/>
      <c r="CX2617" s="9"/>
      <c r="CY2617" s="9"/>
      <c r="CZ2617" s="9"/>
      <c r="DA2617" s="9"/>
      <c r="DB2617" s="9"/>
      <c r="DC2617" s="9"/>
      <c r="DD2617" s="9"/>
      <c r="DE2617" s="9"/>
      <c r="DF2617" s="9"/>
      <c r="DG2617" s="9"/>
      <c r="DH2617" s="9"/>
      <c r="DI2617" s="9"/>
      <c r="DJ2617" s="9"/>
      <c r="DK2617" s="9"/>
      <c r="DL2617" s="9"/>
      <c r="DM2617" s="9"/>
      <c r="DN2617" s="9"/>
      <c r="DO2617" s="9"/>
    </row>
    <row r="2618" spans="1:119" s="10" customFormat="1" x14ac:dyDescent="0.2">
      <c r="A2618" s="8">
        <v>102692</v>
      </c>
      <c r="B2618" s="9" t="s">
        <v>6526</v>
      </c>
      <c r="C2618" s="9" t="b">
        <v>0</v>
      </c>
      <c r="D2618" s="9" t="b">
        <v>0</v>
      </c>
      <c r="E2618" s="9" t="b">
        <v>1</v>
      </c>
      <c r="F2618" s="9" t="b">
        <v>0</v>
      </c>
      <c r="G2618" s="9" t="s">
        <v>2032</v>
      </c>
      <c r="H2618" s="9"/>
      <c r="I2618" s="9" t="s">
        <v>484</v>
      </c>
      <c r="J2618" s="9" t="s">
        <v>397</v>
      </c>
      <c r="K2618" s="9">
        <v>43.655999999999999</v>
      </c>
      <c r="L2618" s="9">
        <v>-79.38</v>
      </c>
      <c r="M2618" s="9" t="s">
        <v>156</v>
      </c>
      <c r="N2618" s="9">
        <v>2013</v>
      </c>
      <c r="O2618" s="9"/>
      <c r="P2618" s="9">
        <v>2017</v>
      </c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 t="s">
        <v>6527</v>
      </c>
      <c r="AG2618" s="9"/>
      <c r="AH2618" s="9">
        <v>0.13500000000000001</v>
      </c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  <c r="BI2618" s="9"/>
      <c r="BJ2618" s="9"/>
      <c r="BK2618" s="9" t="s">
        <v>11</v>
      </c>
      <c r="BL2618" s="9"/>
      <c r="BM2618" s="9"/>
      <c r="BN2618" s="9"/>
      <c r="BO2618" s="9"/>
      <c r="BP2618" s="9"/>
      <c r="BQ2618" s="9"/>
      <c r="BR2618" s="9"/>
      <c r="BS2618" s="9"/>
      <c r="BT2618" s="9"/>
      <c r="BU2618" s="9"/>
      <c r="BV2618" s="9"/>
      <c r="BW2618" s="9"/>
      <c r="BX2618" s="9"/>
      <c r="BY2618" s="9"/>
      <c r="BZ2618" s="9"/>
      <c r="CA2618" s="9"/>
      <c r="CB2618" s="9"/>
      <c r="CC2618" s="9"/>
      <c r="CD2618" s="9"/>
      <c r="CE2618" s="9"/>
      <c r="CF2618" s="9"/>
      <c r="CG2618" s="9"/>
      <c r="CH2618" s="9"/>
      <c r="CI2618" s="9"/>
      <c r="CJ2618" s="9"/>
      <c r="CK2618" s="9"/>
      <c r="CL2618" s="9"/>
      <c r="CM2618" s="9"/>
      <c r="CN2618" s="9"/>
      <c r="CO2618" s="9"/>
      <c r="CP2618" s="9"/>
      <c r="CQ2618" s="9"/>
      <c r="CR2618" s="9"/>
      <c r="CS2618" s="9"/>
      <c r="CT2618" s="9"/>
      <c r="CU2618" s="9"/>
      <c r="CV2618" s="9"/>
      <c r="CW2618" s="9"/>
      <c r="CX2618" s="9"/>
      <c r="CY2618" s="9"/>
      <c r="CZ2618" s="9"/>
      <c r="DA2618" s="9"/>
      <c r="DB2618" s="9"/>
      <c r="DC2618" s="9"/>
      <c r="DD2618" s="9"/>
      <c r="DE2618" s="9"/>
      <c r="DF2618" s="9"/>
      <c r="DG2618" s="9"/>
      <c r="DH2618" s="9"/>
      <c r="DI2618" s="9"/>
      <c r="DJ2618" s="9"/>
      <c r="DK2618" s="9"/>
      <c r="DL2618" s="9"/>
      <c r="DM2618" s="9"/>
      <c r="DN2618" s="9"/>
      <c r="DO2618" s="9"/>
    </row>
    <row r="2619" spans="1:119" s="10" customFormat="1" x14ac:dyDescent="0.2">
      <c r="A2619" s="8">
        <v>102693</v>
      </c>
      <c r="B2619" s="9" t="s">
        <v>6528</v>
      </c>
      <c r="C2619" s="9" t="b">
        <v>0</v>
      </c>
      <c r="D2619" s="9" t="b">
        <v>0</v>
      </c>
      <c r="E2619" s="9" t="b">
        <v>1</v>
      </c>
      <c r="F2619" s="9" t="b">
        <v>0</v>
      </c>
      <c r="G2619" s="9" t="s">
        <v>2032</v>
      </c>
      <c r="H2619" s="9"/>
      <c r="I2619" s="9" t="s">
        <v>484</v>
      </c>
      <c r="J2619" s="9" t="s">
        <v>397</v>
      </c>
      <c r="K2619" s="9">
        <v>43.656999999999996</v>
      </c>
      <c r="L2619" s="9">
        <v>-79.378999999999991</v>
      </c>
      <c r="M2619" s="9" t="s">
        <v>156</v>
      </c>
      <c r="N2619" s="9">
        <v>2013</v>
      </c>
      <c r="O2619" s="9"/>
      <c r="P2619" s="9">
        <v>2017</v>
      </c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 t="s">
        <v>6529</v>
      </c>
      <c r="AG2619" s="9"/>
      <c r="AH2619" s="9">
        <v>0.13500000000000001</v>
      </c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  <c r="BI2619" s="9"/>
      <c r="BJ2619" s="9"/>
      <c r="BK2619" s="9" t="s">
        <v>11</v>
      </c>
      <c r="BL2619" s="9"/>
      <c r="BM2619" s="9"/>
      <c r="BN2619" s="9"/>
      <c r="BO2619" s="9"/>
      <c r="BP2619" s="9"/>
      <c r="BQ2619" s="9"/>
      <c r="BR2619" s="9"/>
      <c r="BS2619" s="9"/>
      <c r="BT2619" s="9"/>
      <c r="BU2619" s="9"/>
      <c r="BV2619" s="9"/>
      <c r="BW2619" s="9"/>
      <c r="BX2619" s="9"/>
      <c r="BY2619" s="9"/>
      <c r="BZ2619" s="9"/>
      <c r="CA2619" s="9"/>
      <c r="CB2619" s="9"/>
      <c r="CC2619" s="9"/>
      <c r="CD2619" s="9"/>
      <c r="CE2619" s="9"/>
      <c r="CF2619" s="9"/>
      <c r="CG2619" s="9"/>
      <c r="CH2619" s="9"/>
      <c r="CI2619" s="9"/>
      <c r="CJ2619" s="9"/>
      <c r="CK2619" s="9"/>
      <c r="CL2619" s="9"/>
      <c r="CM2619" s="9"/>
      <c r="CN2619" s="9"/>
      <c r="CO2619" s="9"/>
      <c r="CP2619" s="9"/>
      <c r="CQ2619" s="9"/>
      <c r="CR2619" s="9"/>
      <c r="CS2619" s="9"/>
      <c r="CT2619" s="9"/>
      <c r="CU2619" s="9"/>
      <c r="CV2619" s="9"/>
      <c r="CW2619" s="9"/>
      <c r="CX2619" s="9"/>
      <c r="CY2619" s="9"/>
      <c r="CZ2619" s="9"/>
      <c r="DA2619" s="9"/>
      <c r="DB2619" s="9"/>
      <c r="DC2619" s="9"/>
      <c r="DD2619" s="9"/>
      <c r="DE2619" s="9"/>
      <c r="DF2619" s="9"/>
      <c r="DG2619" s="9"/>
      <c r="DH2619" s="9"/>
      <c r="DI2619" s="9"/>
      <c r="DJ2619" s="9"/>
      <c r="DK2619" s="9"/>
      <c r="DL2619" s="9"/>
      <c r="DM2619" s="9"/>
      <c r="DN2619" s="9"/>
      <c r="DO2619" s="9"/>
    </row>
    <row r="2620" spans="1:119" s="10" customFormat="1" x14ac:dyDescent="0.2">
      <c r="A2620" s="8">
        <v>102694</v>
      </c>
      <c r="B2620" s="9" t="s">
        <v>6530</v>
      </c>
      <c r="C2620" s="9" t="b">
        <v>0</v>
      </c>
      <c r="D2620" s="9" t="b">
        <v>0</v>
      </c>
      <c r="E2620" s="9" t="b">
        <v>1</v>
      </c>
      <c r="F2620" s="9" t="b">
        <v>0</v>
      </c>
      <c r="G2620" s="9" t="s">
        <v>2032</v>
      </c>
      <c r="H2620" s="9"/>
      <c r="I2620" s="9" t="s">
        <v>484</v>
      </c>
      <c r="J2620" s="9" t="s">
        <v>397</v>
      </c>
      <c r="K2620" s="9">
        <v>43.658000000000001</v>
      </c>
      <c r="L2620" s="9">
        <v>-79.378</v>
      </c>
      <c r="M2620" s="9" t="s">
        <v>156</v>
      </c>
      <c r="N2620" s="9">
        <v>2014</v>
      </c>
      <c r="O2620" s="9"/>
      <c r="P2620" s="9">
        <v>2017</v>
      </c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 t="s">
        <v>6531</v>
      </c>
      <c r="AG2620" s="9"/>
      <c r="AH2620" s="9">
        <v>0.13200000000000001</v>
      </c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  <c r="BI2620" s="9"/>
      <c r="BJ2620" s="9"/>
      <c r="BK2620" s="9" t="s">
        <v>11</v>
      </c>
      <c r="BL2620" s="9"/>
      <c r="BM2620" s="9"/>
      <c r="BN2620" s="9"/>
      <c r="BO2620" s="9"/>
      <c r="BP2620" s="9"/>
      <c r="BQ2620" s="9"/>
      <c r="BR2620" s="9"/>
      <c r="BS2620" s="9"/>
      <c r="BT2620" s="9"/>
      <c r="BU2620" s="9"/>
      <c r="BV2620" s="9"/>
      <c r="BW2620" s="9"/>
      <c r="BX2620" s="9"/>
      <c r="BY2620" s="9"/>
      <c r="BZ2620" s="9"/>
      <c r="CA2620" s="9"/>
      <c r="CB2620" s="9"/>
      <c r="CC2620" s="9"/>
      <c r="CD2620" s="9"/>
      <c r="CE2620" s="9"/>
      <c r="CF2620" s="9"/>
      <c r="CG2620" s="9"/>
      <c r="CH2620" s="9"/>
      <c r="CI2620" s="9"/>
      <c r="CJ2620" s="9"/>
      <c r="CK2620" s="9"/>
      <c r="CL2620" s="9"/>
      <c r="CM2620" s="9"/>
      <c r="CN2620" s="9"/>
      <c r="CO2620" s="9"/>
      <c r="CP2620" s="9"/>
      <c r="CQ2620" s="9"/>
      <c r="CR2620" s="9"/>
      <c r="CS2620" s="9"/>
      <c r="CT2620" s="9"/>
      <c r="CU2620" s="9"/>
      <c r="CV2620" s="9"/>
      <c r="CW2620" s="9"/>
      <c r="CX2620" s="9"/>
      <c r="CY2620" s="9"/>
      <c r="CZ2620" s="9"/>
      <c r="DA2620" s="9"/>
      <c r="DB2620" s="9"/>
      <c r="DC2620" s="9"/>
      <c r="DD2620" s="9"/>
      <c r="DE2620" s="9"/>
      <c r="DF2620" s="9"/>
      <c r="DG2620" s="9"/>
      <c r="DH2620" s="9"/>
      <c r="DI2620" s="9"/>
      <c r="DJ2620" s="9"/>
      <c r="DK2620" s="9"/>
      <c r="DL2620" s="9"/>
      <c r="DM2620" s="9"/>
      <c r="DN2620" s="9"/>
      <c r="DO2620" s="9"/>
    </row>
    <row r="2621" spans="1:119" s="10" customFormat="1" x14ac:dyDescent="0.2">
      <c r="A2621" s="8">
        <v>102695</v>
      </c>
      <c r="B2621" s="9" t="s">
        <v>6532</v>
      </c>
      <c r="C2621" s="9" t="b">
        <v>0</v>
      </c>
      <c r="D2621" s="9" t="b">
        <v>0</v>
      </c>
      <c r="E2621" s="9" t="b">
        <v>1</v>
      </c>
      <c r="F2621" s="9" t="b">
        <v>0</v>
      </c>
      <c r="G2621" s="9" t="s">
        <v>2032</v>
      </c>
      <c r="H2621" s="9"/>
      <c r="I2621" s="9" t="s">
        <v>484</v>
      </c>
      <c r="J2621" s="9" t="s">
        <v>397</v>
      </c>
      <c r="K2621" s="9">
        <v>43.658999999999999</v>
      </c>
      <c r="L2621" s="9">
        <v>-79.376999999999995</v>
      </c>
      <c r="M2621" s="9" t="s">
        <v>156</v>
      </c>
      <c r="N2621" s="9">
        <v>2014</v>
      </c>
      <c r="O2621" s="9"/>
      <c r="P2621" s="9">
        <v>2017</v>
      </c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 t="s">
        <v>6533</v>
      </c>
      <c r="AG2621" s="9"/>
      <c r="AH2621" s="9">
        <v>0.13200000000000001</v>
      </c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  <c r="BI2621" s="9"/>
      <c r="BJ2621" s="9"/>
      <c r="BK2621" s="9" t="s">
        <v>11</v>
      </c>
      <c r="BL2621" s="9"/>
      <c r="BM2621" s="9"/>
      <c r="BN2621" s="9"/>
      <c r="BO2621" s="9"/>
      <c r="BP2621" s="9"/>
      <c r="BQ2621" s="9"/>
      <c r="BR2621" s="9"/>
      <c r="BS2621" s="9"/>
      <c r="BT2621" s="9"/>
      <c r="BU2621" s="9"/>
      <c r="BV2621" s="9"/>
      <c r="BW2621" s="9"/>
      <c r="BX2621" s="9"/>
      <c r="BY2621" s="9"/>
      <c r="BZ2621" s="9"/>
      <c r="CA2621" s="9"/>
      <c r="CB2621" s="9"/>
      <c r="CC2621" s="9"/>
      <c r="CD2621" s="9"/>
      <c r="CE2621" s="9"/>
      <c r="CF2621" s="9"/>
      <c r="CG2621" s="9"/>
      <c r="CH2621" s="9"/>
      <c r="CI2621" s="9"/>
      <c r="CJ2621" s="9"/>
      <c r="CK2621" s="9"/>
      <c r="CL2621" s="9"/>
      <c r="CM2621" s="9"/>
      <c r="CN2621" s="9"/>
      <c r="CO2621" s="9"/>
      <c r="CP2621" s="9"/>
      <c r="CQ2621" s="9"/>
      <c r="CR2621" s="9"/>
      <c r="CS2621" s="9"/>
      <c r="CT2621" s="9"/>
      <c r="CU2621" s="9"/>
      <c r="CV2621" s="9"/>
      <c r="CW2621" s="9"/>
      <c r="CX2621" s="9"/>
      <c r="CY2621" s="9"/>
      <c r="CZ2621" s="9"/>
      <c r="DA2621" s="9"/>
      <c r="DB2621" s="9"/>
      <c r="DC2621" s="9"/>
      <c r="DD2621" s="9"/>
      <c r="DE2621" s="9"/>
      <c r="DF2621" s="9"/>
      <c r="DG2621" s="9"/>
      <c r="DH2621" s="9"/>
      <c r="DI2621" s="9"/>
      <c r="DJ2621" s="9"/>
      <c r="DK2621" s="9"/>
      <c r="DL2621" s="9"/>
      <c r="DM2621" s="9"/>
      <c r="DN2621" s="9"/>
      <c r="DO2621" s="9"/>
    </row>
    <row r="2622" spans="1:119" s="10" customFormat="1" x14ac:dyDescent="0.2">
      <c r="A2622" s="8">
        <v>102696</v>
      </c>
      <c r="B2622" s="9" t="s">
        <v>6534</v>
      </c>
      <c r="C2622" s="9" t="b">
        <v>0</v>
      </c>
      <c r="D2622" s="9" t="b">
        <v>0</v>
      </c>
      <c r="E2622" s="9" t="b">
        <v>1</v>
      </c>
      <c r="F2622" s="9" t="b">
        <v>0</v>
      </c>
      <c r="G2622" s="9" t="s">
        <v>2032</v>
      </c>
      <c r="H2622" s="9"/>
      <c r="I2622" s="9" t="s">
        <v>484</v>
      </c>
      <c r="J2622" s="9" t="s">
        <v>397</v>
      </c>
      <c r="K2622" s="9">
        <v>43.66</v>
      </c>
      <c r="L2622" s="9">
        <v>-79.375999999999991</v>
      </c>
      <c r="M2622" s="9" t="s">
        <v>156</v>
      </c>
      <c r="N2622" s="9">
        <v>2013</v>
      </c>
      <c r="O2622" s="9"/>
      <c r="P2622" s="9">
        <v>2017</v>
      </c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 t="s">
        <v>6535</v>
      </c>
      <c r="AG2622" s="9"/>
      <c r="AH2622" s="9">
        <v>0.13500000000000001</v>
      </c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  <c r="BI2622" s="9"/>
      <c r="BJ2622" s="9"/>
      <c r="BK2622" s="9" t="s">
        <v>11</v>
      </c>
      <c r="BL2622" s="9"/>
      <c r="BM2622" s="9"/>
      <c r="BN2622" s="9"/>
      <c r="BO2622" s="9"/>
      <c r="BP2622" s="9"/>
      <c r="BQ2622" s="9"/>
      <c r="BR2622" s="9"/>
      <c r="BS2622" s="9"/>
      <c r="BT2622" s="9"/>
      <c r="BU2622" s="9"/>
      <c r="BV2622" s="9"/>
      <c r="BW2622" s="9"/>
      <c r="BX2622" s="9"/>
      <c r="BY2622" s="9"/>
      <c r="BZ2622" s="9"/>
      <c r="CA2622" s="9"/>
      <c r="CB2622" s="9"/>
      <c r="CC2622" s="9"/>
      <c r="CD2622" s="9"/>
      <c r="CE2622" s="9"/>
      <c r="CF2622" s="9"/>
      <c r="CG2622" s="9"/>
      <c r="CH2622" s="9"/>
      <c r="CI2622" s="9"/>
      <c r="CJ2622" s="9"/>
      <c r="CK2622" s="9"/>
      <c r="CL2622" s="9"/>
      <c r="CM2622" s="9"/>
      <c r="CN2622" s="9"/>
      <c r="CO2622" s="9"/>
      <c r="CP2622" s="9"/>
      <c r="CQ2622" s="9"/>
      <c r="CR2622" s="9"/>
      <c r="CS2622" s="9"/>
      <c r="CT2622" s="9"/>
      <c r="CU2622" s="9"/>
      <c r="CV2622" s="9"/>
      <c r="CW2622" s="9"/>
      <c r="CX2622" s="9"/>
      <c r="CY2622" s="9"/>
      <c r="CZ2622" s="9"/>
      <c r="DA2622" s="9"/>
      <c r="DB2622" s="9"/>
      <c r="DC2622" s="9"/>
      <c r="DD2622" s="9"/>
      <c r="DE2622" s="9"/>
      <c r="DF2622" s="9"/>
      <c r="DG2622" s="9"/>
      <c r="DH2622" s="9"/>
      <c r="DI2622" s="9"/>
      <c r="DJ2622" s="9"/>
      <c r="DK2622" s="9"/>
      <c r="DL2622" s="9"/>
      <c r="DM2622" s="9"/>
      <c r="DN2622" s="9"/>
      <c r="DO2622" s="9"/>
    </row>
    <row r="2623" spans="1:119" s="10" customFormat="1" x14ac:dyDescent="0.2">
      <c r="A2623" s="8">
        <v>102697</v>
      </c>
      <c r="B2623" s="9" t="s">
        <v>6536</v>
      </c>
      <c r="C2623" s="9" t="b">
        <v>0</v>
      </c>
      <c r="D2623" s="9" t="b">
        <v>0</v>
      </c>
      <c r="E2623" s="9" t="b">
        <v>1</v>
      </c>
      <c r="F2623" s="9" t="b">
        <v>0</v>
      </c>
      <c r="G2623" s="9" t="s">
        <v>2032</v>
      </c>
      <c r="H2623" s="9"/>
      <c r="I2623" s="9" t="s">
        <v>484</v>
      </c>
      <c r="J2623" s="9" t="s">
        <v>397</v>
      </c>
      <c r="K2623" s="9">
        <v>43.661000000000001</v>
      </c>
      <c r="L2623" s="9">
        <v>-79.375</v>
      </c>
      <c r="M2623" s="9" t="s">
        <v>156</v>
      </c>
      <c r="N2623" s="9">
        <v>2013</v>
      </c>
      <c r="O2623" s="9"/>
      <c r="P2623" s="9">
        <v>2017</v>
      </c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 t="s">
        <v>6537</v>
      </c>
      <c r="AG2623" s="9"/>
      <c r="AH2623" s="9">
        <v>0.5</v>
      </c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  <c r="BI2623" s="9"/>
      <c r="BJ2623" s="9"/>
      <c r="BK2623" s="9" t="s">
        <v>11</v>
      </c>
      <c r="BL2623" s="9"/>
      <c r="BM2623" s="9"/>
      <c r="BN2623" s="9"/>
      <c r="BO2623" s="9"/>
      <c r="BP2623" s="9"/>
      <c r="BQ2623" s="9"/>
      <c r="BR2623" s="9"/>
      <c r="BS2623" s="9"/>
      <c r="BT2623" s="9"/>
      <c r="BU2623" s="9"/>
      <c r="BV2623" s="9"/>
      <c r="BW2623" s="9"/>
      <c r="BX2623" s="9"/>
      <c r="BY2623" s="9"/>
      <c r="BZ2623" s="9"/>
      <c r="CA2623" s="9"/>
      <c r="CB2623" s="9"/>
      <c r="CC2623" s="9"/>
      <c r="CD2623" s="9"/>
      <c r="CE2623" s="9"/>
      <c r="CF2623" s="9"/>
      <c r="CG2623" s="9"/>
      <c r="CH2623" s="9"/>
      <c r="CI2623" s="9"/>
      <c r="CJ2623" s="9"/>
      <c r="CK2623" s="9"/>
      <c r="CL2623" s="9"/>
      <c r="CM2623" s="9"/>
      <c r="CN2623" s="9"/>
      <c r="CO2623" s="9"/>
      <c r="CP2623" s="9"/>
      <c r="CQ2623" s="9"/>
      <c r="CR2623" s="9"/>
      <c r="CS2623" s="9"/>
      <c r="CT2623" s="9"/>
      <c r="CU2623" s="9"/>
      <c r="CV2623" s="9"/>
      <c r="CW2623" s="9"/>
      <c r="CX2623" s="9"/>
      <c r="CY2623" s="9"/>
      <c r="CZ2623" s="9"/>
      <c r="DA2623" s="9"/>
      <c r="DB2623" s="9"/>
      <c r="DC2623" s="9"/>
      <c r="DD2623" s="9"/>
      <c r="DE2623" s="9"/>
      <c r="DF2623" s="9"/>
      <c r="DG2623" s="9"/>
      <c r="DH2623" s="9"/>
      <c r="DI2623" s="9"/>
      <c r="DJ2623" s="9"/>
      <c r="DK2623" s="9"/>
      <c r="DL2623" s="9"/>
      <c r="DM2623" s="9"/>
      <c r="DN2623" s="9"/>
      <c r="DO2623" s="9"/>
    </row>
    <row r="2624" spans="1:119" s="10" customFormat="1" x14ac:dyDescent="0.2">
      <c r="A2624" s="8">
        <v>102698</v>
      </c>
      <c r="B2624" s="9" t="s">
        <v>6538</v>
      </c>
      <c r="C2624" s="9" t="b">
        <v>0</v>
      </c>
      <c r="D2624" s="9" t="b">
        <v>0</v>
      </c>
      <c r="E2624" s="9" t="b">
        <v>1</v>
      </c>
      <c r="F2624" s="9" t="b">
        <v>0</v>
      </c>
      <c r="G2624" s="9" t="s">
        <v>2032</v>
      </c>
      <c r="H2624" s="9"/>
      <c r="I2624" s="9" t="s">
        <v>484</v>
      </c>
      <c r="J2624" s="9" t="s">
        <v>397</v>
      </c>
      <c r="K2624" s="9">
        <v>43.661999999999999</v>
      </c>
      <c r="L2624" s="9">
        <v>-79.373999999999995</v>
      </c>
      <c r="M2624" s="9" t="s">
        <v>156</v>
      </c>
      <c r="N2624" s="9">
        <v>2013</v>
      </c>
      <c r="O2624" s="9"/>
      <c r="P2624" s="9">
        <v>2017</v>
      </c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 t="s">
        <v>6539</v>
      </c>
      <c r="AG2624" s="9"/>
      <c r="AH2624" s="9">
        <v>0.13500000000000001</v>
      </c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  <c r="BI2624" s="9"/>
      <c r="BJ2624" s="9"/>
      <c r="BK2624" s="9" t="s">
        <v>11</v>
      </c>
      <c r="BL2624" s="9"/>
      <c r="BM2624" s="9"/>
      <c r="BN2624" s="9"/>
      <c r="BO2624" s="9"/>
      <c r="BP2624" s="9"/>
      <c r="BQ2624" s="9"/>
      <c r="BR2624" s="9"/>
      <c r="BS2624" s="9"/>
      <c r="BT2624" s="9"/>
      <c r="BU2624" s="9"/>
      <c r="BV2624" s="9"/>
      <c r="BW2624" s="9"/>
      <c r="BX2624" s="9"/>
      <c r="BY2624" s="9"/>
      <c r="BZ2624" s="9"/>
      <c r="CA2624" s="9"/>
      <c r="CB2624" s="9"/>
      <c r="CC2624" s="9"/>
      <c r="CD2624" s="9"/>
      <c r="CE2624" s="9"/>
      <c r="CF2624" s="9"/>
      <c r="CG2624" s="9"/>
      <c r="CH2624" s="9"/>
      <c r="CI2624" s="9"/>
      <c r="CJ2624" s="9"/>
      <c r="CK2624" s="9"/>
      <c r="CL2624" s="9"/>
      <c r="CM2624" s="9"/>
      <c r="CN2624" s="9"/>
      <c r="CO2624" s="9"/>
      <c r="CP2624" s="9"/>
      <c r="CQ2624" s="9"/>
      <c r="CR2624" s="9"/>
      <c r="CS2624" s="9"/>
      <c r="CT2624" s="9"/>
      <c r="CU2624" s="9"/>
      <c r="CV2624" s="9"/>
      <c r="CW2624" s="9"/>
      <c r="CX2624" s="9"/>
      <c r="CY2624" s="9"/>
      <c r="CZ2624" s="9"/>
      <c r="DA2624" s="9"/>
      <c r="DB2624" s="9"/>
      <c r="DC2624" s="9"/>
      <c r="DD2624" s="9"/>
      <c r="DE2624" s="9"/>
      <c r="DF2624" s="9"/>
      <c r="DG2624" s="9"/>
      <c r="DH2624" s="9"/>
      <c r="DI2624" s="9"/>
      <c r="DJ2624" s="9"/>
      <c r="DK2624" s="9"/>
      <c r="DL2624" s="9"/>
      <c r="DM2624" s="9"/>
      <c r="DN2624" s="9"/>
      <c r="DO2624" s="9"/>
    </row>
    <row r="2625" spans="1:119" s="10" customFormat="1" x14ac:dyDescent="0.2">
      <c r="A2625" s="8">
        <v>102699</v>
      </c>
      <c r="B2625" s="9" t="s">
        <v>6540</v>
      </c>
      <c r="C2625" s="9" t="b">
        <v>0</v>
      </c>
      <c r="D2625" s="9" t="b">
        <v>0</v>
      </c>
      <c r="E2625" s="9" t="b">
        <v>1</v>
      </c>
      <c r="F2625" s="9" t="b">
        <v>0</v>
      </c>
      <c r="G2625" s="9" t="s">
        <v>2032</v>
      </c>
      <c r="H2625" s="9"/>
      <c r="I2625" s="9" t="s">
        <v>484</v>
      </c>
      <c r="J2625" s="9" t="s">
        <v>397</v>
      </c>
      <c r="K2625" s="9">
        <v>43.662999999999997</v>
      </c>
      <c r="L2625" s="9">
        <v>-79.37299999999999</v>
      </c>
      <c r="M2625" s="9" t="s">
        <v>156</v>
      </c>
      <c r="N2625" s="9">
        <v>2013</v>
      </c>
      <c r="O2625" s="9"/>
      <c r="P2625" s="9">
        <v>2017</v>
      </c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 t="s">
        <v>6541</v>
      </c>
      <c r="AG2625" s="9"/>
      <c r="AH2625" s="9">
        <v>0.13500000000000001</v>
      </c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  <c r="BI2625" s="9"/>
      <c r="BJ2625" s="9"/>
      <c r="BK2625" s="9" t="s">
        <v>11</v>
      </c>
      <c r="BL2625" s="9"/>
      <c r="BM2625" s="9"/>
      <c r="BN2625" s="9"/>
      <c r="BO2625" s="9"/>
      <c r="BP2625" s="9"/>
      <c r="BQ2625" s="9"/>
      <c r="BR2625" s="9"/>
      <c r="BS2625" s="9"/>
      <c r="BT2625" s="9"/>
      <c r="BU2625" s="9"/>
      <c r="BV2625" s="9"/>
      <c r="BW2625" s="9"/>
      <c r="BX2625" s="9"/>
      <c r="BY2625" s="9"/>
      <c r="BZ2625" s="9"/>
      <c r="CA2625" s="9"/>
      <c r="CB2625" s="9"/>
      <c r="CC2625" s="9"/>
      <c r="CD2625" s="9"/>
      <c r="CE2625" s="9"/>
      <c r="CF2625" s="9"/>
      <c r="CG2625" s="9"/>
      <c r="CH2625" s="9"/>
      <c r="CI2625" s="9"/>
      <c r="CJ2625" s="9"/>
      <c r="CK2625" s="9"/>
      <c r="CL2625" s="9"/>
      <c r="CM2625" s="9"/>
      <c r="CN2625" s="9"/>
      <c r="CO2625" s="9"/>
      <c r="CP2625" s="9"/>
      <c r="CQ2625" s="9"/>
      <c r="CR2625" s="9"/>
      <c r="CS2625" s="9"/>
      <c r="CT2625" s="9"/>
      <c r="CU2625" s="9"/>
      <c r="CV2625" s="9"/>
      <c r="CW2625" s="9"/>
      <c r="CX2625" s="9"/>
      <c r="CY2625" s="9"/>
      <c r="CZ2625" s="9"/>
      <c r="DA2625" s="9"/>
      <c r="DB2625" s="9"/>
      <c r="DC2625" s="9"/>
      <c r="DD2625" s="9"/>
      <c r="DE2625" s="9"/>
      <c r="DF2625" s="9"/>
      <c r="DG2625" s="9"/>
      <c r="DH2625" s="9"/>
      <c r="DI2625" s="9"/>
      <c r="DJ2625" s="9"/>
      <c r="DK2625" s="9"/>
      <c r="DL2625" s="9"/>
      <c r="DM2625" s="9"/>
      <c r="DN2625" s="9"/>
      <c r="DO2625" s="9"/>
    </row>
    <row r="2626" spans="1:119" s="10" customFormat="1" x14ac:dyDescent="0.2">
      <c r="A2626" s="8">
        <v>102700</v>
      </c>
      <c r="B2626" s="9" t="s">
        <v>6542</v>
      </c>
      <c r="C2626" s="9" t="b">
        <v>0</v>
      </c>
      <c r="D2626" s="9" t="b">
        <v>0</v>
      </c>
      <c r="E2626" s="9" t="b">
        <v>1</v>
      </c>
      <c r="F2626" s="9" t="b">
        <v>0</v>
      </c>
      <c r="G2626" s="9" t="s">
        <v>2788</v>
      </c>
      <c r="H2626" s="9"/>
      <c r="I2626" s="9" t="s">
        <v>484</v>
      </c>
      <c r="J2626" s="9" t="s">
        <v>397</v>
      </c>
      <c r="K2626" s="9">
        <v>43.664000000000001</v>
      </c>
      <c r="L2626" s="9">
        <v>-79.372</v>
      </c>
      <c r="M2626" s="9" t="s">
        <v>156</v>
      </c>
      <c r="N2626" s="9">
        <v>2016</v>
      </c>
      <c r="O2626" s="9"/>
      <c r="P2626" s="9">
        <v>2017</v>
      </c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 t="s">
        <v>6543</v>
      </c>
      <c r="AG2626" s="9"/>
      <c r="AH2626" s="9">
        <v>0.25</v>
      </c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  <c r="BI2626" s="9"/>
      <c r="BJ2626" s="9"/>
      <c r="BK2626" s="9" t="s">
        <v>11</v>
      </c>
      <c r="BL2626" s="9"/>
      <c r="BM2626" s="9"/>
      <c r="BN2626" s="9"/>
      <c r="BO2626" s="9"/>
      <c r="BP2626" s="9"/>
      <c r="BQ2626" s="9"/>
      <c r="BR2626" s="9"/>
      <c r="BS2626" s="9"/>
      <c r="BT2626" s="9"/>
      <c r="BU2626" s="9"/>
      <c r="BV2626" s="9"/>
      <c r="BW2626" s="9"/>
      <c r="BX2626" s="9"/>
      <c r="BY2626" s="9"/>
      <c r="BZ2626" s="9"/>
      <c r="CA2626" s="9"/>
      <c r="CB2626" s="9"/>
      <c r="CC2626" s="9"/>
      <c r="CD2626" s="9"/>
      <c r="CE2626" s="9"/>
      <c r="CF2626" s="9"/>
      <c r="CG2626" s="9"/>
      <c r="CH2626" s="9"/>
      <c r="CI2626" s="9"/>
      <c r="CJ2626" s="9"/>
      <c r="CK2626" s="9"/>
      <c r="CL2626" s="9"/>
      <c r="CM2626" s="9"/>
      <c r="CN2626" s="9"/>
      <c r="CO2626" s="9"/>
      <c r="CP2626" s="9"/>
      <c r="CQ2626" s="9"/>
      <c r="CR2626" s="9"/>
      <c r="CS2626" s="9"/>
      <c r="CT2626" s="9"/>
      <c r="CU2626" s="9"/>
      <c r="CV2626" s="9"/>
      <c r="CW2626" s="9"/>
      <c r="CX2626" s="9"/>
      <c r="CY2626" s="9"/>
      <c r="CZ2626" s="9"/>
      <c r="DA2626" s="9"/>
      <c r="DB2626" s="9"/>
      <c r="DC2626" s="9"/>
      <c r="DD2626" s="9"/>
      <c r="DE2626" s="9"/>
      <c r="DF2626" s="9"/>
      <c r="DG2626" s="9"/>
      <c r="DH2626" s="9"/>
      <c r="DI2626" s="9"/>
      <c r="DJ2626" s="9"/>
      <c r="DK2626" s="9"/>
      <c r="DL2626" s="9"/>
      <c r="DM2626" s="9"/>
      <c r="DN2626" s="9"/>
      <c r="DO2626" s="9"/>
    </row>
    <row r="2627" spans="1:119" s="10" customFormat="1" x14ac:dyDescent="0.2">
      <c r="A2627" s="8">
        <v>102701</v>
      </c>
      <c r="B2627" s="9" t="s">
        <v>6544</v>
      </c>
      <c r="C2627" s="9" t="b">
        <v>0</v>
      </c>
      <c r="D2627" s="9" t="b">
        <v>0</v>
      </c>
      <c r="E2627" s="9" t="b">
        <v>1</v>
      </c>
      <c r="F2627" s="9" t="b">
        <v>0</v>
      </c>
      <c r="G2627" s="9" t="s">
        <v>2544</v>
      </c>
      <c r="H2627" s="9"/>
      <c r="I2627" s="9" t="s">
        <v>484</v>
      </c>
      <c r="J2627" s="9" t="s">
        <v>397</v>
      </c>
      <c r="K2627" s="9">
        <v>43.664999999999999</v>
      </c>
      <c r="L2627" s="9">
        <v>-79.370999999999995</v>
      </c>
      <c r="M2627" s="9" t="s">
        <v>156</v>
      </c>
      <c r="N2627" s="9">
        <v>2014</v>
      </c>
      <c r="O2627" s="9"/>
      <c r="P2627" s="9">
        <v>2017</v>
      </c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 t="s">
        <v>6545</v>
      </c>
      <c r="AG2627" s="9"/>
      <c r="AH2627" s="9">
        <v>0.192</v>
      </c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  <c r="BI2627" s="9"/>
      <c r="BJ2627" s="9"/>
      <c r="BK2627" s="9" t="s">
        <v>11</v>
      </c>
      <c r="BL2627" s="9"/>
      <c r="BM2627" s="9"/>
      <c r="BN2627" s="9"/>
      <c r="BO2627" s="9"/>
      <c r="BP2627" s="9"/>
      <c r="BQ2627" s="9"/>
      <c r="BR2627" s="9"/>
      <c r="BS2627" s="9"/>
      <c r="BT2627" s="9"/>
      <c r="BU2627" s="9"/>
      <c r="BV2627" s="9"/>
      <c r="BW2627" s="9"/>
      <c r="BX2627" s="9"/>
      <c r="BY2627" s="9"/>
      <c r="BZ2627" s="9"/>
      <c r="CA2627" s="9"/>
      <c r="CB2627" s="9"/>
      <c r="CC2627" s="9"/>
      <c r="CD2627" s="9"/>
      <c r="CE2627" s="9"/>
      <c r="CF2627" s="9"/>
      <c r="CG2627" s="9"/>
      <c r="CH2627" s="9"/>
      <c r="CI2627" s="9"/>
      <c r="CJ2627" s="9"/>
      <c r="CK2627" s="9"/>
      <c r="CL2627" s="9"/>
      <c r="CM2627" s="9"/>
      <c r="CN2627" s="9"/>
      <c r="CO2627" s="9"/>
      <c r="CP2627" s="9"/>
      <c r="CQ2627" s="9"/>
      <c r="CR2627" s="9"/>
      <c r="CS2627" s="9"/>
      <c r="CT2627" s="9"/>
      <c r="CU2627" s="9"/>
      <c r="CV2627" s="9"/>
      <c r="CW2627" s="9"/>
      <c r="CX2627" s="9"/>
      <c r="CY2627" s="9"/>
      <c r="CZ2627" s="9"/>
      <c r="DA2627" s="9"/>
      <c r="DB2627" s="9"/>
      <c r="DC2627" s="9"/>
      <c r="DD2627" s="9"/>
      <c r="DE2627" s="9"/>
      <c r="DF2627" s="9"/>
      <c r="DG2627" s="9"/>
      <c r="DH2627" s="9"/>
      <c r="DI2627" s="9"/>
      <c r="DJ2627" s="9"/>
      <c r="DK2627" s="9"/>
      <c r="DL2627" s="9"/>
      <c r="DM2627" s="9"/>
      <c r="DN2627" s="9"/>
      <c r="DO2627" s="9"/>
    </row>
    <row r="2628" spans="1:119" s="10" customFormat="1" x14ac:dyDescent="0.2">
      <c r="A2628" s="8">
        <v>102702</v>
      </c>
      <c r="B2628" s="9" t="s">
        <v>6546</v>
      </c>
      <c r="C2628" s="9" t="b">
        <v>0</v>
      </c>
      <c r="D2628" s="9" t="b">
        <v>0</v>
      </c>
      <c r="E2628" s="9" t="b">
        <v>1</v>
      </c>
      <c r="F2628" s="9" t="b">
        <v>0</v>
      </c>
      <c r="G2628" s="9" t="s">
        <v>2519</v>
      </c>
      <c r="H2628" s="9"/>
      <c r="I2628" s="9" t="s">
        <v>484</v>
      </c>
      <c r="J2628" s="9" t="s">
        <v>397</v>
      </c>
      <c r="K2628" s="9">
        <v>43.665999999999997</v>
      </c>
      <c r="L2628" s="9">
        <v>-79.36999999999999</v>
      </c>
      <c r="M2628" s="9" t="s">
        <v>156</v>
      </c>
      <c r="N2628" s="9">
        <v>2012</v>
      </c>
      <c r="O2628" s="9"/>
      <c r="P2628" s="9">
        <v>2017</v>
      </c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 t="s">
        <v>6547</v>
      </c>
      <c r="AG2628" s="9"/>
      <c r="AH2628" s="9">
        <v>0.25</v>
      </c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  <c r="BI2628" s="9"/>
      <c r="BJ2628" s="9"/>
      <c r="BK2628" s="9" t="s">
        <v>11</v>
      </c>
      <c r="BL2628" s="9"/>
      <c r="BM2628" s="9"/>
      <c r="BN2628" s="9"/>
      <c r="BO2628" s="9"/>
      <c r="BP2628" s="9"/>
      <c r="BQ2628" s="9"/>
      <c r="BR2628" s="9"/>
      <c r="BS2628" s="9"/>
      <c r="BT2628" s="9"/>
      <c r="BU2628" s="9"/>
      <c r="BV2628" s="9"/>
      <c r="BW2628" s="9"/>
      <c r="BX2628" s="9"/>
      <c r="BY2628" s="9"/>
      <c r="BZ2628" s="9"/>
      <c r="CA2628" s="9"/>
      <c r="CB2628" s="9"/>
      <c r="CC2628" s="9"/>
      <c r="CD2628" s="9"/>
      <c r="CE2628" s="9"/>
      <c r="CF2628" s="9"/>
      <c r="CG2628" s="9"/>
      <c r="CH2628" s="9"/>
      <c r="CI2628" s="9"/>
      <c r="CJ2628" s="9"/>
      <c r="CK2628" s="9"/>
      <c r="CL2628" s="9"/>
      <c r="CM2628" s="9"/>
      <c r="CN2628" s="9"/>
      <c r="CO2628" s="9"/>
      <c r="CP2628" s="9"/>
      <c r="CQ2628" s="9"/>
      <c r="CR2628" s="9"/>
      <c r="CS2628" s="9"/>
      <c r="CT2628" s="9"/>
      <c r="CU2628" s="9"/>
      <c r="CV2628" s="9"/>
      <c r="CW2628" s="9"/>
      <c r="CX2628" s="9"/>
      <c r="CY2628" s="9"/>
      <c r="CZ2628" s="9"/>
      <c r="DA2628" s="9"/>
      <c r="DB2628" s="9"/>
      <c r="DC2628" s="9"/>
      <c r="DD2628" s="9"/>
      <c r="DE2628" s="9"/>
      <c r="DF2628" s="9"/>
      <c r="DG2628" s="9"/>
      <c r="DH2628" s="9"/>
      <c r="DI2628" s="9"/>
      <c r="DJ2628" s="9"/>
      <c r="DK2628" s="9"/>
      <c r="DL2628" s="9"/>
      <c r="DM2628" s="9"/>
      <c r="DN2628" s="9"/>
      <c r="DO2628" s="9"/>
    </row>
    <row r="2629" spans="1:119" s="10" customFormat="1" x14ac:dyDescent="0.2">
      <c r="A2629" s="8">
        <v>102703</v>
      </c>
      <c r="B2629" s="9" t="s">
        <v>6548</v>
      </c>
      <c r="C2629" s="9" t="b">
        <v>0</v>
      </c>
      <c r="D2629" s="9" t="b">
        <v>0</v>
      </c>
      <c r="E2629" s="9" t="b">
        <v>1</v>
      </c>
      <c r="F2629" s="9" t="b">
        <v>0</v>
      </c>
      <c r="G2629" s="9" t="s">
        <v>2538</v>
      </c>
      <c r="H2629" s="9"/>
      <c r="I2629" s="9" t="s">
        <v>484</v>
      </c>
      <c r="J2629" s="9" t="s">
        <v>397</v>
      </c>
      <c r="K2629" s="9">
        <v>43.667000000000002</v>
      </c>
      <c r="L2629" s="9">
        <v>-79.369</v>
      </c>
      <c r="M2629" s="9" t="s">
        <v>156</v>
      </c>
      <c r="N2629" s="9">
        <v>2015</v>
      </c>
      <c r="O2629" s="9"/>
      <c r="P2629" s="9">
        <v>2017</v>
      </c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 t="s">
        <v>6549</v>
      </c>
      <c r="AG2629" s="9"/>
      <c r="AH2629" s="9">
        <v>0.5</v>
      </c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  <c r="BI2629" s="9"/>
      <c r="BJ2629" s="9"/>
      <c r="BK2629" s="9" t="s">
        <v>11</v>
      </c>
      <c r="BL2629" s="9"/>
      <c r="BM2629" s="9"/>
      <c r="BN2629" s="9"/>
      <c r="BO2629" s="9"/>
      <c r="BP2629" s="9"/>
      <c r="BQ2629" s="9"/>
      <c r="BR2629" s="9"/>
      <c r="BS2629" s="9"/>
      <c r="BT2629" s="9"/>
      <c r="BU2629" s="9"/>
      <c r="BV2629" s="9"/>
      <c r="BW2629" s="9"/>
      <c r="BX2629" s="9"/>
      <c r="BY2629" s="9"/>
      <c r="BZ2629" s="9"/>
      <c r="CA2629" s="9"/>
      <c r="CB2629" s="9"/>
      <c r="CC2629" s="9"/>
      <c r="CD2629" s="9"/>
      <c r="CE2629" s="9"/>
      <c r="CF2629" s="9"/>
      <c r="CG2629" s="9"/>
      <c r="CH2629" s="9"/>
      <c r="CI2629" s="9"/>
      <c r="CJ2629" s="9"/>
      <c r="CK2629" s="9"/>
      <c r="CL2629" s="9"/>
      <c r="CM2629" s="9"/>
      <c r="CN2629" s="9"/>
      <c r="CO2629" s="9"/>
      <c r="CP2629" s="9"/>
      <c r="CQ2629" s="9"/>
      <c r="CR2629" s="9"/>
      <c r="CS2629" s="9"/>
      <c r="CT2629" s="9"/>
      <c r="CU2629" s="9"/>
      <c r="CV2629" s="9"/>
      <c r="CW2629" s="9"/>
      <c r="CX2629" s="9"/>
      <c r="CY2629" s="9"/>
      <c r="CZ2629" s="9"/>
      <c r="DA2629" s="9"/>
      <c r="DB2629" s="9"/>
      <c r="DC2629" s="9"/>
      <c r="DD2629" s="9"/>
      <c r="DE2629" s="9"/>
      <c r="DF2629" s="9"/>
      <c r="DG2629" s="9"/>
      <c r="DH2629" s="9"/>
      <c r="DI2629" s="9"/>
      <c r="DJ2629" s="9"/>
      <c r="DK2629" s="9"/>
      <c r="DL2629" s="9"/>
      <c r="DM2629" s="9"/>
      <c r="DN2629" s="9"/>
      <c r="DO2629" s="9"/>
    </row>
    <row r="2630" spans="1:119" s="10" customFormat="1" x14ac:dyDescent="0.2">
      <c r="A2630" s="8">
        <v>102704</v>
      </c>
      <c r="B2630" s="9" t="s">
        <v>6550</v>
      </c>
      <c r="C2630" s="9" t="b">
        <v>0</v>
      </c>
      <c r="D2630" s="9" t="b">
        <v>0</v>
      </c>
      <c r="E2630" s="9" t="b">
        <v>1</v>
      </c>
      <c r="F2630" s="9" t="b">
        <v>0</v>
      </c>
      <c r="G2630" s="9" t="s">
        <v>4316</v>
      </c>
      <c r="H2630" s="9"/>
      <c r="I2630" s="9" t="s">
        <v>484</v>
      </c>
      <c r="J2630" s="9" t="s">
        <v>397</v>
      </c>
      <c r="K2630" s="9">
        <v>43.667999999999999</v>
      </c>
      <c r="L2630" s="9">
        <v>-79.367999999999995</v>
      </c>
      <c r="M2630" s="9" t="s">
        <v>156</v>
      </c>
      <c r="N2630" s="9">
        <v>2014</v>
      </c>
      <c r="O2630" s="9"/>
      <c r="P2630" s="9">
        <v>2017</v>
      </c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 t="s">
        <v>6551</v>
      </c>
      <c r="AG2630" s="9"/>
      <c r="AH2630" s="9">
        <v>0.25</v>
      </c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  <c r="BI2630" s="9"/>
      <c r="BJ2630" s="9"/>
      <c r="BK2630" s="9" t="s">
        <v>11</v>
      </c>
      <c r="BL2630" s="9"/>
      <c r="BM2630" s="9"/>
      <c r="BN2630" s="9"/>
      <c r="BO2630" s="9"/>
      <c r="BP2630" s="9"/>
      <c r="BQ2630" s="9"/>
      <c r="BR2630" s="9"/>
      <c r="BS2630" s="9"/>
      <c r="BT2630" s="9"/>
      <c r="BU2630" s="9"/>
      <c r="BV2630" s="9"/>
      <c r="BW2630" s="9"/>
      <c r="BX2630" s="9"/>
      <c r="BY2630" s="9"/>
      <c r="BZ2630" s="9"/>
      <c r="CA2630" s="9"/>
      <c r="CB2630" s="9"/>
      <c r="CC2630" s="9"/>
      <c r="CD2630" s="9"/>
      <c r="CE2630" s="9"/>
      <c r="CF2630" s="9"/>
      <c r="CG2630" s="9"/>
      <c r="CH2630" s="9"/>
      <c r="CI2630" s="9"/>
      <c r="CJ2630" s="9"/>
      <c r="CK2630" s="9"/>
      <c r="CL2630" s="9"/>
      <c r="CM2630" s="9"/>
      <c r="CN2630" s="9"/>
      <c r="CO2630" s="9"/>
      <c r="CP2630" s="9"/>
      <c r="CQ2630" s="9"/>
      <c r="CR2630" s="9"/>
      <c r="CS2630" s="9"/>
      <c r="CT2630" s="9"/>
      <c r="CU2630" s="9"/>
      <c r="CV2630" s="9"/>
      <c r="CW2630" s="9"/>
      <c r="CX2630" s="9"/>
      <c r="CY2630" s="9"/>
      <c r="CZ2630" s="9"/>
      <c r="DA2630" s="9"/>
      <c r="DB2630" s="9"/>
      <c r="DC2630" s="9"/>
      <c r="DD2630" s="9"/>
      <c r="DE2630" s="9"/>
      <c r="DF2630" s="9"/>
      <c r="DG2630" s="9"/>
      <c r="DH2630" s="9"/>
      <c r="DI2630" s="9"/>
      <c r="DJ2630" s="9"/>
      <c r="DK2630" s="9"/>
      <c r="DL2630" s="9"/>
      <c r="DM2630" s="9"/>
      <c r="DN2630" s="9"/>
      <c r="DO2630" s="9"/>
    </row>
    <row r="2631" spans="1:119" s="10" customFormat="1" x14ac:dyDescent="0.2">
      <c r="A2631" s="8">
        <v>102705</v>
      </c>
      <c r="B2631" s="9" t="s">
        <v>6552</v>
      </c>
      <c r="C2631" s="9" t="b">
        <v>0</v>
      </c>
      <c r="D2631" s="9" t="b">
        <v>0</v>
      </c>
      <c r="E2631" s="9" t="b">
        <v>1</v>
      </c>
      <c r="F2631" s="9" t="b">
        <v>0</v>
      </c>
      <c r="G2631" s="9" t="s">
        <v>4316</v>
      </c>
      <c r="H2631" s="9"/>
      <c r="I2631" s="9" t="s">
        <v>484</v>
      </c>
      <c r="J2631" s="9" t="s">
        <v>397</v>
      </c>
      <c r="K2631" s="9">
        <v>43.668999999999997</v>
      </c>
      <c r="L2631" s="9">
        <v>-79.36699999999999</v>
      </c>
      <c r="M2631" s="9" t="s">
        <v>156</v>
      </c>
      <c r="N2631" s="9">
        <v>2013</v>
      </c>
      <c r="O2631" s="9"/>
      <c r="P2631" s="9">
        <v>2017</v>
      </c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 t="s">
        <v>6553</v>
      </c>
      <c r="AG2631" s="9"/>
      <c r="AH2631" s="9">
        <v>0.5</v>
      </c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  <c r="BI2631" s="9"/>
      <c r="BJ2631" s="9"/>
      <c r="BK2631" s="9" t="s">
        <v>11</v>
      </c>
      <c r="BL2631" s="9"/>
      <c r="BM2631" s="9"/>
      <c r="BN2631" s="9"/>
      <c r="BO2631" s="9"/>
      <c r="BP2631" s="9"/>
      <c r="BQ2631" s="9"/>
      <c r="BR2631" s="9"/>
      <c r="BS2631" s="9"/>
      <c r="BT2631" s="9"/>
      <c r="BU2631" s="9"/>
      <c r="BV2631" s="9"/>
      <c r="BW2631" s="9"/>
      <c r="BX2631" s="9"/>
      <c r="BY2631" s="9"/>
      <c r="BZ2631" s="9"/>
      <c r="CA2631" s="9"/>
      <c r="CB2631" s="9"/>
      <c r="CC2631" s="9"/>
      <c r="CD2631" s="9"/>
      <c r="CE2631" s="9"/>
      <c r="CF2631" s="9"/>
      <c r="CG2631" s="9"/>
      <c r="CH2631" s="9"/>
      <c r="CI2631" s="9"/>
      <c r="CJ2631" s="9"/>
      <c r="CK2631" s="9"/>
      <c r="CL2631" s="9"/>
      <c r="CM2631" s="9"/>
      <c r="CN2631" s="9"/>
      <c r="CO2631" s="9"/>
      <c r="CP2631" s="9"/>
      <c r="CQ2631" s="9"/>
      <c r="CR2631" s="9"/>
      <c r="CS2631" s="9"/>
      <c r="CT2631" s="9"/>
      <c r="CU2631" s="9"/>
      <c r="CV2631" s="9"/>
      <c r="CW2631" s="9"/>
      <c r="CX2631" s="9"/>
      <c r="CY2631" s="9"/>
      <c r="CZ2631" s="9"/>
      <c r="DA2631" s="9"/>
      <c r="DB2631" s="9"/>
      <c r="DC2631" s="9"/>
      <c r="DD2631" s="9"/>
      <c r="DE2631" s="9"/>
      <c r="DF2631" s="9"/>
      <c r="DG2631" s="9"/>
      <c r="DH2631" s="9"/>
      <c r="DI2631" s="9"/>
      <c r="DJ2631" s="9"/>
      <c r="DK2631" s="9"/>
      <c r="DL2631" s="9"/>
      <c r="DM2631" s="9"/>
      <c r="DN2631" s="9"/>
      <c r="DO2631" s="9"/>
    </row>
    <row r="2632" spans="1:119" s="10" customFormat="1" x14ac:dyDescent="0.2">
      <c r="A2632" s="8">
        <v>102706</v>
      </c>
      <c r="B2632" s="9" t="s">
        <v>6554</v>
      </c>
      <c r="C2632" s="9" t="b">
        <v>0</v>
      </c>
      <c r="D2632" s="9" t="b">
        <v>0</v>
      </c>
      <c r="E2632" s="9" t="b">
        <v>1</v>
      </c>
      <c r="F2632" s="9" t="b">
        <v>0</v>
      </c>
      <c r="G2632" s="9" t="s">
        <v>6555</v>
      </c>
      <c r="H2632" s="9"/>
      <c r="I2632" s="9" t="s">
        <v>484</v>
      </c>
      <c r="J2632" s="9" t="s">
        <v>397</v>
      </c>
      <c r="K2632" s="9">
        <v>43.67</v>
      </c>
      <c r="L2632" s="9">
        <v>-79.366</v>
      </c>
      <c r="M2632" s="9" t="s">
        <v>156</v>
      </c>
      <c r="N2632" s="9">
        <v>2013</v>
      </c>
      <c r="O2632" s="9"/>
      <c r="P2632" s="9">
        <v>2017</v>
      </c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 t="s">
        <v>6556</v>
      </c>
      <c r="AG2632" s="9"/>
      <c r="AH2632" s="9">
        <v>0.25</v>
      </c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  <c r="BI2632" s="9"/>
      <c r="BJ2632" s="9"/>
      <c r="BK2632" s="9" t="s">
        <v>11</v>
      </c>
      <c r="BL2632" s="9"/>
      <c r="BM2632" s="9"/>
      <c r="BN2632" s="9"/>
      <c r="BO2632" s="9"/>
      <c r="BP2632" s="9"/>
      <c r="BQ2632" s="9"/>
      <c r="BR2632" s="9"/>
      <c r="BS2632" s="9"/>
      <c r="BT2632" s="9"/>
      <c r="BU2632" s="9"/>
      <c r="BV2632" s="9"/>
      <c r="BW2632" s="9"/>
      <c r="BX2632" s="9"/>
      <c r="BY2632" s="9"/>
      <c r="BZ2632" s="9"/>
      <c r="CA2632" s="9"/>
      <c r="CB2632" s="9"/>
      <c r="CC2632" s="9"/>
      <c r="CD2632" s="9"/>
      <c r="CE2632" s="9"/>
      <c r="CF2632" s="9"/>
      <c r="CG2632" s="9"/>
      <c r="CH2632" s="9"/>
      <c r="CI2632" s="9"/>
      <c r="CJ2632" s="9"/>
      <c r="CK2632" s="9"/>
      <c r="CL2632" s="9"/>
      <c r="CM2632" s="9"/>
      <c r="CN2632" s="9"/>
      <c r="CO2632" s="9"/>
      <c r="CP2632" s="9"/>
      <c r="CQ2632" s="9"/>
      <c r="CR2632" s="9"/>
      <c r="CS2632" s="9"/>
      <c r="CT2632" s="9"/>
      <c r="CU2632" s="9"/>
      <c r="CV2632" s="9"/>
      <c r="CW2632" s="9"/>
      <c r="CX2632" s="9"/>
      <c r="CY2632" s="9"/>
      <c r="CZ2632" s="9"/>
      <c r="DA2632" s="9"/>
      <c r="DB2632" s="9"/>
      <c r="DC2632" s="9"/>
      <c r="DD2632" s="9"/>
      <c r="DE2632" s="9"/>
      <c r="DF2632" s="9"/>
      <c r="DG2632" s="9"/>
      <c r="DH2632" s="9"/>
      <c r="DI2632" s="9"/>
      <c r="DJ2632" s="9"/>
      <c r="DK2632" s="9"/>
      <c r="DL2632" s="9"/>
      <c r="DM2632" s="9"/>
      <c r="DN2632" s="9"/>
      <c r="DO2632" s="9"/>
    </row>
    <row r="2633" spans="1:119" s="10" customFormat="1" x14ac:dyDescent="0.2">
      <c r="A2633" s="8">
        <v>102707</v>
      </c>
      <c r="B2633" s="9" t="s">
        <v>6557</v>
      </c>
      <c r="C2633" s="9" t="b">
        <v>0</v>
      </c>
      <c r="D2633" s="9" t="b">
        <v>0</v>
      </c>
      <c r="E2633" s="9" t="b">
        <v>1</v>
      </c>
      <c r="F2633" s="9" t="b">
        <v>0</v>
      </c>
      <c r="G2633" s="9" t="s">
        <v>4316</v>
      </c>
      <c r="H2633" s="9"/>
      <c r="I2633" s="9" t="s">
        <v>484</v>
      </c>
      <c r="J2633" s="9" t="s">
        <v>397</v>
      </c>
      <c r="K2633" s="9">
        <v>43.670999999999999</v>
      </c>
      <c r="L2633" s="9">
        <v>-79.364999999999995</v>
      </c>
      <c r="M2633" s="9" t="s">
        <v>156</v>
      </c>
      <c r="N2633" s="9">
        <v>2014</v>
      </c>
      <c r="O2633" s="9"/>
      <c r="P2633" s="9">
        <v>2017</v>
      </c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 t="s">
        <v>6558</v>
      </c>
      <c r="AG2633" s="9"/>
      <c r="AH2633" s="9">
        <v>0.25</v>
      </c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  <c r="BI2633" s="9"/>
      <c r="BJ2633" s="9"/>
      <c r="BK2633" s="9" t="s">
        <v>11</v>
      </c>
      <c r="BL2633" s="9"/>
      <c r="BM2633" s="9"/>
      <c r="BN2633" s="9"/>
      <c r="BO2633" s="9"/>
      <c r="BP2633" s="9"/>
      <c r="BQ2633" s="9"/>
      <c r="BR2633" s="9"/>
      <c r="BS2633" s="9"/>
      <c r="BT2633" s="9"/>
      <c r="BU2633" s="9"/>
      <c r="BV2633" s="9"/>
      <c r="BW2633" s="9"/>
      <c r="BX2633" s="9"/>
      <c r="BY2633" s="9"/>
      <c r="BZ2633" s="9"/>
      <c r="CA2633" s="9"/>
      <c r="CB2633" s="9"/>
      <c r="CC2633" s="9"/>
      <c r="CD2633" s="9"/>
      <c r="CE2633" s="9"/>
      <c r="CF2633" s="9"/>
      <c r="CG2633" s="9"/>
      <c r="CH2633" s="9"/>
      <c r="CI2633" s="9"/>
      <c r="CJ2633" s="9"/>
      <c r="CK2633" s="9"/>
      <c r="CL2633" s="9"/>
      <c r="CM2633" s="9"/>
      <c r="CN2633" s="9"/>
      <c r="CO2633" s="9"/>
      <c r="CP2633" s="9"/>
      <c r="CQ2633" s="9"/>
      <c r="CR2633" s="9"/>
      <c r="CS2633" s="9"/>
      <c r="CT2633" s="9"/>
      <c r="CU2633" s="9"/>
      <c r="CV2633" s="9"/>
      <c r="CW2633" s="9"/>
      <c r="CX2633" s="9"/>
      <c r="CY2633" s="9"/>
      <c r="CZ2633" s="9"/>
      <c r="DA2633" s="9"/>
      <c r="DB2633" s="9"/>
      <c r="DC2633" s="9"/>
      <c r="DD2633" s="9"/>
      <c r="DE2633" s="9"/>
      <c r="DF2633" s="9"/>
      <c r="DG2633" s="9"/>
      <c r="DH2633" s="9"/>
      <c r="DI2633" s="9"/>
      <c r="DJ2633" s="9"/>
      <c r="DK2633" s="9"/>
      <c r="DL2633" s="9"/>
      <c r="DM2633" s="9"/>
      <c r="DN2633" s="9"/>
      <c r="DO2633" s="9"/>
    </row>
    <row r="2634" spans="1:119" s="10" customFormat="1" x14ac:dyDescent="0.2">
      <c r="A2634" s="8">
        <v>102708</v>
      </c>
      <c r="B2634" s="9" t="s">
        <v>6559</v>
      </c>
      <c r="C2634" s="9" t="b">
        <v>0</v>
      </c>
      <c r="D2634" s="9" t="b">
        <v>0</v>
      </c>
      <c r="E2634" s="9" t="b">
        <v>1</v>
      </c>
      <c r="F2634" s="9" t="b">
        <v>0</v>
      </c>
      <c r="G2634" s="9" t="s">
        <v>2544</v>
      </c>
      <c r="H2634" s="9"/>
      <c r="I2634" s="9" t="s">
        <v>484</v>
      </c>
      <c r="J2634" s="9" t="s">
        <v>397</v>
      </c>
      <c r="K2634" s="9">
        <v>43.671999999999997</v>
      </c>
      <c r="L2634" s="9">
        <v>-79.36399999999999</v>
      </c>
      <c r="M2634" s="9" t="s">
        <v>156</v>
      </c>
      <c r="N2634" s="9">
        <v>2014</v>
      </c>
      <c r="O2634" s="9"/>
      <c r="P2634" s="9">
        <v>2017</v>
      </c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 t="s">
        <v>6560</v>
      </c>
      <c r="AG2634" s="9"/>
      <c r="AH2634" s="9">
        <v>0.5</v>
      </c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  <c r="BI2634" s="9"/>
      <c r="BJ2634" s="9"/>
      <c r="BK2634" s="9" t="s">
        <v>11</v>
      </c>
      <c r="BL2634" s="9"/>
      <c r="BM2634" s="9"/>
      <c r="BN2634" s="9"/>
      <c r="BO2634" s="9"/>
      <c r="BP2634" s="9"/>
      <c r="BQ2634" s="9"/>
      <c r="BR2634" s="9"/>
      <c r="BS2634" s="9"/>
      <c r="BT2634" s="9"/>
      <c r="BU2634" s="9"/>
      <c r="BV2634" s="9"/>
      <c r="BW2634" s="9"/>
      <c r="BX2634" s="9"/>
      <c r="BY2634" s="9"/>
      <c r="BZ2634" s="9"/>
      <c r="CA2634" s="9"/>
      <c r="CB2634" s="9"/>
      <c r="CC2634" s="9"/>
      <c r="CD2634" s="9"/>
      <c r="CE2634" s="9"/>
      <c r="CF2634" s="9"/>
      <c r="CG2634" s="9"/>
      <c r="CH2634" s="9"/>
      <c r="CI2634" s="9"/>
      <c r="CJ2634" s="9"/>
      <c r="CK2634" s="9"/>
      <c r="CL2634" s="9"/>
      <c r="CM2634" s="9"/>
      <c r="CN2634" s="9"/>
      <c r="CO2634" s="9"/>
      <c r="CP2634" s="9"/>
      <c r="CQ2634" s="9"/>
      <c r="CR2634" s="9"/>
      <c r="CS2634" s="9"/>
      <c r="CT2634" s="9"/>
      <c r="CU2634" s="9"/>
      <c r="CV2634" s="9"/>
      <c r="CW2634" s="9"/>
      <c r="CX2634" s="9"/>
      <c r="CY2634" s="9"/>
      <c r="CZ2634" s="9"/>
      <c r="DA2634" s="9"/>
      <c r="DB2634" s="9"/>
      <c r="DC2634" s="9"/>
      <c r="DD2634" s="9"/>
      <c r="DE2634" s="9"/>
      <c r="DF2634" s="9"/>
      <c r="DG2634" s="9"/>
      <c r="DH2634" s="9"/>
      <c r="DI2634" s="9"/>
      <c r="DJ2634" s="9"/>
      <c r="DK2634" s="9"/>
      <c r="DL2634" s="9"/>
      <c r="DM2634" s="9"/>
      <c r="DN2634" s="9"/>
      <c r="DO2634" s="9"/>
    </row>
    <row r="2635" spans="1:119" s="10" customFormat="1" x14ac:dyDescent="0.2">
      <c r="A2635" s="8">
        <v>102709</v>
      </c>
      <c r="B2635" s="9" t="s">
        <v>6561</v>
      </c>
      <c r="C2635" s="9" t="b">
        <v>0</v>
      </c>
      <c r="D2635" s="9" t="b">
        <v>0</v>
      </c>
      <c r="E2635" s="9" t="b">
        <v>1</v>
      </c>
      <c r="F2635" s="9" t="b">
        <v>0</v>
      </c>
      <c r="G2635" s="9" t="s">
        <v>2519</v>
      </c>
      <c r="H2635" s="9"/>
      <c r="I2635" s="9" t="s">
        <v>484</v>
      </c>
      <c r="J2635" s="9" t="s">
        <v>397</v>
      </c>
      <c r="K2635" s="9">
        <v>43.673000000000002</v>
      </c>
      <c r="L2635" s="9">
        <v>-79.363</v>
      </c>
      <c r="M2635" s="9" t="s">
        <v>156</v>
      </c>
      <c r="N2635" s="9">
        <v>2012</v>
      </c>
      <c r="O2635" s="9"/>
      <c r="P2635" s="9">
        <v>2017</v>
      </c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 t="s">
        <v>6562</v>
      </c>
      <c r="AG2635" s="9"/>
      <c r="AH2635" s="9">
        <v>0.25</v>
      </c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  <c r="BI2635" s="9"/>
      <c r="BJ2635" s="9"/>
      <c r="BK2635" s="9" t="s">
        <v>11</v>
      </c>
      <c r="BL2635" s="9"/>
      <c r="BM2635" s="9"/>
      <c r="BN2635" s="9"/>
      <c r="BO2635" s="9"/>
      <c r="BP2635" s="9"/>
      <c r="BQ2635" s="9"/>
      <c r="BR2635" s="9"/>
      <c r="BS2635" s="9"/>
      <c r="BT2635" s="9"/>
      <c r="BU2635" s="9"/>
      <c r="BV2635" s="9"/>
      <c r="BW2635" s="9"/>
      <c r="BX2635" s="9"/>
      <c r="BY2635" s="9"/>
      <c r="BZ2635" s="9"/>
      <c r="CA2635" s="9"/>
      <c r="CB2635" s="9"/>
      <c r="CC2635" s="9"/>
      <c r="CD2635" s="9"/>
      <c r="CE2635" s="9"/>
      <c r="CF2635" s="9"/>
      <c r="CG2635" s="9"/>
      <c r="CH2635" s="9"/>
      <c r="CI2635" s="9"/>
      <c r="CJ2635" s="9"/>
      <c r="CK2635" s="9"/>
      <c r="CL2635" s="9"/>
      <c r="CM2635" s="9"/>
      <c r="CN2635" s="9"/>
      <c r="CO2635" s="9"/>
      <c r="CP2635" s="9"/>
      <c r="CQ2635" s="9"/>
      <c r="CR2635" s="9"/>
      <c r="CS2635" s="9"/>
      <c r="CT2635" s="9"/>
      <c r="CU2635" s="9"/>
      <c r="CV2635" s="9"/>
      <c r="CW2635" s="9"/>
      <c r="CX2635" s="9"/>
      <c r="CY2635" s="9"/>
      <c r="CZ2635" s="9"/>
      <c r="DA2635" s="9"/>
      <c r="DB2635" s="9"/>
      <c r="DC2635" s="9"/>
      <c r="DD2635" s="9"/>
      <c r="DE2635" s="9"/>
      <c r="DF2635" s="9"/>
      <c r="DG2635" s="9"/>
      <c r="DH2635" s="9"/>
      <c r="DI2635" s="9"/>
      <c r="DJ2635" s="9"/>
      <c r="DK2635" s="9"/>
      <c r="DL2635" s="9"/>
      <c r="DM2635" s="9"/>
      <c r="DN2635" s="9"/>
      <c r="DO2635" s="9"/>
    </row>
    <row r="2636" spans="1:119" s="10" customFormat="1" x14ac:dyDescent="0.2">
      <c r="A2636" s="8">
        <v>102710</v>
      </c>
      <c r="B2636" s="9" t="s">
        <v>6563</v>
      </c>
      <c r="C2636" s="9" t="b">
        <v>0</v>
      </c>
      <c r="D2636" s="9" t="b">
        <v>0</v>
      </c>
      <c r="E2636" s="9" t="b">
        <v>1</v>
      </c>
      <c r="F2636" s="9" t="b">
        <v>0</v>
      </c>
      <c r="G2636" s="9" t="s">
        <v>6564</v>
      </c>
      <c r="H2636" s="9"/>
      <c r="I2636" s="9" t="s">
        <v>484</v>
      </c>
      <c r="J2636" s="9" t="s">
        <v>397</v>
      </c>
      <c r="K2636" s="9">
        <v>43.673999999999999</v>
      </c>
      <c r="L2636" s="9">
        <v>-79.361999999999995</v>
      </c>
      <c r="M2636" s="9" t="s">
        <v>156</v>
      </c>
      <c r="N2636" s="9">
        <v>2011</v>
      </c>
      <c r="O2636" s="9"/>
      <c r="P2636" s="9">
        <v>2017</v>
      </c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 t="s">
        <v>6565</v>
      </c>
      <c r="AG2636" s="9"/>
      <c r="AH2636" s="9">
        <v>0.25</v>
      </c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  <c r="BI2636" s="9"/>
      <c r="BJ2636" s="9"/>
      <c r="BK2636" s="9" t="s">
        <v>11</v>
      </c>
      <c r="BL2636" s="9"/>
      <c r="BM2636" s="9"/>
      <c r="BN2636" s="9"/>
      <c r="BO2636" s="9"/>
      <c r="BP2636" s="9"/>
      <c r="BQ2636" s="9"/>
      <c r="BR2636" s="9"/>
      <c r="BS2636" s="9"/>
      <c r="BT2636" s="9"/>
      <c r="BU2636" s="9"/>
      <c r="BV2636" s="9"/>
      <c r="BW2636" s="9"/>
      <c r="BX2636" s="9"/>
      <c r="BY2636" s="9"/>
      <c r="BZ2636" s="9"/>
      <c r="CA2636" s="9"/>
      <c r="CB2636" s="9"/>
      <c r="CC2636" s="9"/>
      <c r="CD2636" s="9"/>
      <c r="CE2636" s="9"/>
      <c r="CF2636" s="9"/>
      <c r="CG2636" s="9"/>
      <c r="CH2636" s="9"/>
      <c r="CI2636" s="9"/>
      <c r="CJ2636" s="9"/>
      <c r="CK2636" s="9"/>
      <c r="CL2636" s="9"/>
      <c r="CM2636" s="9"/>
      <c r="CN2636" s="9"/>
      <c r="CO2636" s="9"/>
      <c r="CP2636" s="9"/>
      <c r="CQ2636" s="9"/>
      <c r="CR2636" s="9"/>
      <c r="CS2636" s="9"/>
      <c r="CT2636" s="9"/>
      <c r="CU2636" s="9"/>
      <c r="CV2636" s="9"/>
      <c r="CW2636" s="9"/>
      <c r="CX2636" s="9"/>
      <c r="CY2636" s="9"/>
      <c r="CZ2636" s="9"/>
      <c r="DA2636" s="9"/>
      <c r="DB2636" s="9"/>
      <c r="DC2636" s="9"/>
      <c r="DD2636" s="9"/>
      <c r="DE2636" s="9"/>
      <c r="DF2636" s="9"/>
      <c r="DG2636" s="9"/>
      <c r="DH2636" s="9"/>
      <c r="DI2636" s="9"/>
      <c r="DJ2636" s="9"/>
      <c r="DK2636" s="9"/>
      <c r="DL2636" s="9"/>
      <c r="DM2636" s="9"/>
      <c r="DN2636" s="9"/>
      <c r="DO2636" s="9"/>
    </row>
    <row r="2637" spans="1:119" s="10" customFormat="1" x14ac:dyDescent="0.2">
      <c r="A2637" s="8">
        <v>102711</v>
      </c>
      <c r="B2637" s="9" t="s">
        <v>6566</v>
      </c>
      <c r="C2637" s="9" t="b">
        <v>0</v>
      </c>
      <c r="D2637" s="9" t="b">
        <v>0</v>
      </c>
      <c r="E2637" s="9" t="b">
        <v>1</v>
      </c>
      <c r="F2637" s="9" t="b">
        <v>0</v>
      </c>
      <c r="G2637" s="9" t="s">
        <v>6567</v>
      </c>
      <c r="H2637" s="9"/>
      <c r="I2637" s="9" t="s">
        <v>484</v>
      </c>
      <c r="J2637" s="9" t="s">
        <v>397</v>
      </c>
      <c r="K2637" s="9">
        <v>43.674999999999997</v>
      </c>
      <c r="L2637" s="9">
        <v>-79.36099999999999</v>
      </c>
      <c r="M2637" s="9" t="s">
        <v>156</v>
      </c>
      <c r="N2637" s="9">
        <v>2013</v>
      </c>
      <c r="O2637" s="9"/>
      <c r="P2637" s="9">
        <v>2017</v>
      </c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 t="s">
        <v>6568</v>
      </c>
      <c r="AG2637" s="9"/>
      <c r="AH2637" s="9">
        <v>0.25</v>
      </c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  <c r="BI2637" s="9"/>
      <c r="BJ2637" s="9"/>
      <c r="BK2637" s="9" t="s">
        <v>11</v>
      </c>
      <c r="BL2637" s="9"/>
      <c r="BM2637" s="9"/>
      <c r="BN2637" s="9"/>
      <c r="BO2637" s="9"/>
      <c r="BP2637" s="9"/>
      <c r="BQ2637" s="9"/>
      <c r="BR2637" s="9"/>
      <c r="BS2637" s="9"/>
      <c r="BT2637" s="9"/>
      <c r="BU2637" s="9"/>
      <c r="BV2637" s="9"/>
      <c r="BW2637" s="9"/>
      <c r="BX2637" s="9"/>
      <c r="BY2637" s="9"/>
      <c r="BZ2637" s="9"/>
      <c r="CA2637" s="9"/>
      <c r="CB2637" s="9"/>
      <c r="CC2637" s="9"/>
      <c r="CD2637" s="9"/>
      <c r="CE2637" s="9"/>
      <c r="CF2637" s="9"/>
      <c r="CG2637" s="9"/>
      <c r="CH2637" s="9"/>
      <c r="CI2637" s="9"/>
      <c r="CJ2637" s="9"/>
      <c r="CK2637" s="9"/>
      <c r="CL2637" s="9"/>
      <c r="CM2637" s="9"/>
      <c r="CN2637" s="9"/>
      <c r="CO2637" s="9"/>
      <c r="CP2637" s="9"/>
      <c r="CQ2637" s="9"/>
      <c r="CR2637" s="9"/>
      <c r="CS2637" s="9"/>
      <c r="CT2637" s="9"/>
      <c r="CU2637" s="9"/>
      <c r="CV2637" s="9"/>
      <c r="CW2637" s="9"/>
      <c r="CX2637" s="9"/>
      <c r="CY2637" s="9"/>
      <c r="CZ2637" s="9"/>
      <c r="DA2637" s="9"/>
      <c r="DB2637" s="9"/>
      <c r="DC2637" s="9"/>
      <c r="DD2637" s="9"/>
      <c r="DE2637" s="9"/>
      <c r="DF2637" s="9"/>
      <c r="DG2637" s="9"/>
      <c r="DH2637" s="9"/>
      <c r="DI2637" s="9"/>
      <c r="DJ2637" s="9"/>
      <c r="DK2637" s="9"/>
      <c r="DL2637" s="9"/>
      <c r="DM2637" s="9"/>
      <c r="DN2637" s="9"/>
      <c r="DO2637" s="9"/>
    </row>
    <row r="2638" spans="1:119" s="10" customFormat="1" x14ac:dyDescent="0.2">
      <c r="A2638" s="8">
        <v>102712</v>
      </c>
      <c r="B2638" s="9" t="s">
        <v>6569</v>
      </c>
      <c r="C2638" s="9" t="b">
        <v>0</v>
      </c>
      <c r="D2638" s="9" t="b">
        <v>0</v>
      </c>
      <c r="E2638" s="9" t="b">
        <v>1</v>
      </c>
      <c r="F2638" s="9" t="b">
        <v>0</v>
      </c>
      <c r="G2638" s="9" t="s">
        <v>6570</v>
      </c>
      <c r="H2638" s="9"/>
      <c r="I2638" s="9" t="s">
        <v>484</v>
      </c>
      <c r="J2638" s="9" t="s">
        <v>397</v>
      </c>
      <c r="K2638" s="9">
        <v>43.676000000000002</v>
      </c>
      <c r="L2638" s="9">
        <v>-79.36</v>
      </c>
      <c r="M2638" s="9" t="s">
        <v>156</v>
      </c>
      <c r="N2638" s="9">
        <v>2012</v>
      </c>
      <c r="O2638" s="9"/>
      <c r="P2638" s="9">
        <v>2017</v>
      </c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 t="s">
        <v>6571</v>
      </c>
      <c r="AG2638" s="9"/>
      <c r="AH2638" s="9">
        <v>0.25</v>
      </c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  <c r="BI2638" s="9"/>
      <c r="BJ2638" s="9"/>
      <c r="BK2638" s="9" t="s">
        <v>11</v>
      </c>
      <c r="BL2638" s="9"/>
      <c r="BM2638" s="9"/>
      <c r="BN2638" s="9"/>
      <c r="BO2638" s="9"/>
      <c r="BP2638" s="9"/>
      <c r="BQ2638" s="9"/>
      <c r="BR2638" s="9"/>
      <c r="BS2638" s="9"/>
      <c r="BT2638" s="9"/>
      <c r="BU2638" s="9"/>
      <c r="BV2638" s="9"/>
      <c r="BW2638" s="9"/>
      <c r="BX2638" s="9"/>
      <c r="BY2638" s="9"/>
      <c r="BZ2638" s="9"/>
      <c r="CA2638" s="9"/>
      <c r="CB2638" s="9"/>
      <c r="CC2638" s="9"/>
      <c r="CD2638" s="9"/>
      <c r="CE2638" s="9"/>
      <c r="CF2638" s="9"/>
      <c r="CG2638" s="9"/>
      <c r="CH2638" s="9"/>
      <c r="CI2638" s="9"/>
      <c r="CJ2638" s="9"/>
      <c r="CK2638" s="9"/>
      <c r="CL2638" s="9"/>
      <c r="CM2638" s="9"/>
      <c r="CN2638" s="9"/>
      <c r="CO2638" s="9"/>
      <c r="CP2638" s="9"/>
      <c r="CQ2638" s="9"/>
      <c r="CR2638" s="9"/>
      <c r="CS2638" s="9"/>
      <c r="CT2638" s="9"/>
      <c r="CU2638" s="9"/>
      <c r="CV2638" s="9"/>
      <c r="CW2638" s="9"/>
      <c r="CX2638" s="9"/>
      <c r="CY2638" s="9"/>
      <c r="CZ2638" s="9"/>
      <c r="DA2638" s="9"/>
      <c r="DB2638" s="9"/>
      <c r="DC2638" s="9"/>
      <c r="DD2638" s="9"/>
      <c r="DE2638" s="9"/>
      <c r="DF2638" s="9"/>
      <c r="DG2638" s="9"/>
      <c r="DH2638" s="9"/>
      <c r="DI2638" s="9"/>
      <c r="DJ2638" s="9"/>
      <c r="DK2638" s="9"/>
      <c r="DL2638" s="9"/>
      <c r="DM2638" s="9"/>
      <c r="DN2638" s="9"/>
      <c r="DO2638" s="9"/>
    </row>
    <row r="2639" spans="1:119" s="10" customFormat="1" x14ac:dyDescent="0.2">
      <c r="A2639" s="8">
        <v>102713</v>
      </c>
      <c r="B2639" s="9" t="s">
        <v>6572</v>
      </c>
      <c r="C2639" s="9" t="b">
        <v>0</v>
      </c>
      <c r="D2639" s="9" t="b">
        <v>0</v>
      </c>
      <c r="E2639" s="9" t="b">
        <v>1</v>
      </c>
      <c r="F2639" s="9" t="b">
        <v>0</v>
      </c>
      <c r="G2639" s="9" t="s">
        <v>6573</v>
      </c>
      <c r="H2639" s="9"/>
      <c r="I2639" s="9" t="s">
        <v>484</v>
      </c>
      <c r="J2639" s="9" t="s">
        <v>397</v>
      </c>
      <c r="K2639" s="9">
        <v>43.677</v>
      </c>
      <c r="L2639" s="9">
        <v>-79.358999999999995</v>
      </c>
      <c r="M2639" s="9" t="s">
        <v>156</v>
      </c>
      <c r="N2639" s="9">
        <v>2016</v>
      </c>
      <c r="O2639" s="9"/>
      <c r="P2639" s="9">
        <v>2017</v>
      </c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 t="s">
        <v>6574</v>
      </c>
      <c r="AG2639" s="9"/>
      <c r="AH2639" s="9">
        <v>0.5</v>
      </c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  <c r="BI2639" s="9"/>
      <c r="BJ2639" s="9"/>
      <c r="BK2639" s="9" t="s">
        <v>11</v>
      </c>
      <c r="BL2639" s="9"/>
      <c r="BM2639" s="9"/>
      <c r="BN2639" s="9"/>
      <c r="BO2639" s="9"/>
      <c r="BP2639" s="9"/>
      <c r="BQ2639" s="9"/>
      <c r="BR2639" s="9"/>
      <c r="BS2639" s="9"/>
      <c r="BT2639" s="9"/>
      <c r="BU2639" s="9"/>
      <c r="BV2639" s="9"/>
      <c r="BW2639" s="9"/>
      <c r="BX2639" s="9"/>
      <c r="BY2639" s="9"/>
      <c r="BZ2639" s="9"/>
      <c r="CA2639" s="9"/>
      <c r="CB2639" s="9"/>
      <c r="CC2639" s="9"/>
      <c r="CD2639" s="9"/>
      <c r="CE2639" s="9"/>
      <c r="CF2639" s="9"/>
      <c r="CG2639" s="9"/>
      <c r="CH2639" s="9"/>
      <c r="CI2639" s="9"/>
      <c r="CJ2639" s="9"/>
      <c r="CK2639" s="9"/>
      <c r="CL2639" s="9"/>
      <c r="CM2639" s="9"/>
      <c r="CN2639" s="9"/>
      <c r="CO2639" s="9"/>
      <c r="CP2639" s="9"/>
      <c r="CQ2639" s="9"/>
      <c r="CR2639" s="9"/>
      <c r="CS2639" s="9"/>
      <c r="CT2639" s="9"/>
      <c r="CU2639" s="9"/>
      <c r="CV2639" s="9"/>
      <c r="CW2639" s="9"/>
      <c r="CX2639" s="9"/>
      <c r="CY2639" s="9"/>
      <c r="CZ2639" s="9"/>
      <c r="DA2639" s="9"/>
      <c r="DB2639" s="9"/>
      <c r="DC2639" s="9"/>
      <c r="DD2639" s="9"/>
      <c r="DE2639" s="9"/>
      <c r="DF2639" s="9"/>
      <c r="DG2639" s="9"/>
      <c r="DH2639" s="9"/>
      <c r="DI2639" s="9"/>
      <c r="DJ2639" s="9"/>
      <c r="DK2639" s="9"/>
      <c r="DL2639" s="9"/>
      <c r="DM2639" s="9"/>
      <c r="DN2639" s="9"/>
      <c r="DO2639" s="9"/>
    </row>
    <row r="2640" spans="1:119" s="10" customFormat="1" x14ac:dyDescent="0.2">
      <c r="A2640" s="8">
        <v>102714</v>
      </c>
      <c r="B2640" s="9" t="s">
        <v>6575</v>
      </c>
      <c r="C2640" s="9" t="b">
        <v>0</v>
      </c>
      <c r="D2640" s="9" t="b">
        <v>0</v>
      </c>
      <c r="E2640" s="9" t="b">
        <v>1</v>
      </c>
      <c r="F2640" s="9" t="b">
        <v>0</v>
      </c>
      <c r="G2640" s="9" t="s">
        <v>6576</v>
      </c>
      <c r="H2640" s="9"/>
      <c r="I2640" s="9" t="s">
        <v>484</v>
      </c>
      <c r="J2640" s="9" t="s">
        <v>397</v>
      </c>
      <c r="K2640" s="9">
        <v>43.677999999999997</v>
      </c>
      <c r="L2640" s="9">
        <v>-79.35799999999999</v>
      </c>
      <c r="M2640" s="9" t="s">
        <v>156</v>
      </c>
      <c r="N2640" s="9">
        <v>2013</v>
      </c>
      <c r="O2640" s="9"/>
      <c r="P2640" s="9">
        <v>2017</v>
      </c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 t="s">
        <v>6577</v>
      </c>
      <c r="AG2640" s="9"/>
      <c r="AH2640" s="9">
        <v>0.5</v>
      </c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  <c r="BI2640" s="9"/>
      <c r="BJ2640" s="9"/>
      <c r="BK2640" s="9" t="s">
        <v>11</v>
      </c>
      <c r="BL2640" s="9"/>
      <c r="BM2640" s="9"/>
      <c r="BN2640" s="9"/>
      <c r="BO2640" s="9"/>
      <c r="BP2640" s="9"/>
      <c r="BQ2640" s="9"/>
      <c r="BR2640" s="9"/>
      <c r="BS2640" s="9"/>
      <c r="BT2640" s="9"/>
      <c r="BU2640" s="9"/>
      <c r="BV2640" s="9"/>
      <c r="BW2640" s="9"/>
      <c r="BX2640" s="9"/>
      <c r="BY2640" s="9"/>
      <c r="BZ2640" s="9"/>
      <c r="CA2640" s="9"/>
      <c r="CB2640" s="9"/>
      <c r="CC2640" s="9"/>
      <c r="CD2640" s="9"/>
      <c r="CE2640" s="9"/>
      <c r="CF2640" s="9"/>
      <c r="CG2640" s="9"/>
      <c r="CH2640" s="9"/>
      <c r="CI2640" s="9"/>
      <c r="CJ2640" s="9"/>
      <c r="CK2640" s="9"/>
      <c r="CL2640" s="9"/>
      <c r="CM2640" s="9"/>
      <c r="CN2640" s="9"/>
      <c r="CO2640" s="9"/>
      <c r="CP2640" s="9"/>
      <c r="CQ2640" s="9"/>
      <c r="CR2640" s="9"/>
      <c r="CS2640" s="9"/>
      <c r="CT2640" s="9"/>
      <c r="CU2640" s="9"/>
      <c r="CV2640" s="9"/>
      <c r="CW2640" s="9"/>
      <c r="CX2640" s="9"/>
      <c r="CY2640" s="9"/>
      <c r="CZ2640" s="9"/>
      <c r="DA2640" s="9"/>
      <c r="DB2640" s="9"/>
      <c r="DC2640" s="9"/>
      <c r="DD2640" s="9"/>
      <c r="DE2640" s="9"/>
      <c r="DF2640" s="9"/>
      <c r="DG2640" s="9"/>
      <c r="DH2640" s="9"/>
      <c r="DI2640" s="9"/>
      <c r="DJ2640" s="9"/>
      <c r="DK2640" s="9"/>
      <c r="DL2640" s="9"/>
      <c r="DM2640" s="9"/>
      <c r="DN2640" s="9"/>
      <c r="DO2640" s="9"/>
    </row>
    <row r="2641" spans="1:119" s="10" customFormat="1" x14ac:dyDescent="0.2">
      <c r="A2641" s="8">
        <v>102715</v>
      </c>
      <c r="B2641" s="9" t="s">
        <v>6578</v>
      </c>
      <c r="C2641" s="9" t="b">
        <v>0</v>
      </c>
      <c r="D2641" s="9" t="b">
        <v>0</v>
      </c>
      <c r="E2641" s="9" t="b">
        <v>1</v>
      </c>
      <c r="F2641" s="9" t="b">
        <v>0</v>
      </c>
      <c r="G2641" s="9" t="s">
        <v>2538</v>
      </c>
      <c r="H2641" s="9"/>
      <c r="I2641" s="9" t="s">
        <v>484</v>
      </c>
      <c r="J2641" s="9" t="s">
        <v>397</v>
      </c>
      <c r="K2641" s="9">
        <v>43.679000000000002</v>
      </c>
      <c r="L2641" s="9">
        <v>-79.356999999999999</v>
      </c>
      <c r="M2641" s="9" t="s">
        <v>156</v>
      </c>
      <c r="N2641" s="9">
        <v>2015</v>
      </c>
      <c r="O2641" s="9"/>
      <c r="P2641" s="9">
        <v>2017</v>
      </c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 t="s">
        <v>6579</v>
      </c>
      <c r="AG2641" s="9"/>
      <c r="AH2641" s="9">
        <v>0.25</v>
      </c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  <c r="BI2641" s="9"/>
      <c r="BJ2641" s="9"/>
      <c r="BK2641" s="9" t="s">
        <v>11</v>
      </c>
      <c r="BL2641" s="9"/>
      <c r="BM2641" s="9"/>
      <c r="BN2641" s="9"/>
      <c r="BO2641" s="9"/>
      <c r="BP2641" s="9"/>
      <c r="BQ2641" s="9"/>
      <c r="BR2641" s="9"/>
      <c r="BS2641" s="9"/>
      <c r="BT2641" s="9"/>
      <c r="BU2641" s="9"/>
      <c r="BV2641" s="9"/>
      <c r="BW2641" s="9"/>
      <c r="BX2641" s="9"/>
      <c r="BY2641" s="9"/>
      <c r="BZ2641" s="9"/>
      <c r="CA2641" s="9"/>
      <c r="CB2641" s="9"/>
      <c r="CC2641" s="9"/>
      <c r="CD2641" s="9"/>
      <c r="CE2641" s="9"/>
      <c r="CF2641" s="9"/>
      <c r="CG2641" s="9"/>
      <c r="CH2641" s="9"/>
      <c r="CI2641" s="9"/>
      <c r="CJ2641" s="9"/>
      <c r="CK2641" s="9"/>
      <c r="CL2641" s="9"/>
      <c r="CM2641" s="9"/>
      <c r="CN2641" s="9"/>
      <c r="CO2641" s="9"/>
      <c r="CP2641" s="9"/>
      <c r="CQ2641" s="9"/>
      <c r="CR2641" s="9"/>
      <c r="CS2641" s="9"/>
      <c r="CT2641" s="9"/>
      <c r="CU2641" s="9"/>
      <c r="CV2641" s="9"/>
      <c r="CW2641" s="9"/>
      <c r="CX2641" s="9"/>
      <c r="CY2641" s="9"/>
      <c r="CZ2641" s="9"/>
      <c r="DA2641" s="9"/>
      <c r="DB2641" s="9"/>
      <c r="DC2641" s="9"/>
      <c r="DD2641" s="9"/>
      <c r="DE2641" s="9"/>
      <c r="DF2641" s="9"/>
      <c r="DG2641" s="9"/>
      <c r="DH2641" s="9"/>
      <c r="DI2641" s="9"/>
      <c r="DJ2641" s="9"/>
      <c r="DK2641" s="9"/>
      <c r="DL2641" s="9"/>
      <c r="DM2641" s="9"/>
      <c r="DN2641" s="9"/>
      <c r="DO2641" s="9"/>
    </row>
    <row r="2642" spans="1:119" s="10" customFormat="1" x14ac:dyDescent="0.2">
      <c r="A2642" s="8">
        <v>102716</v>
      </c>
      <c r="B2642" s="9" t="s">
        <v>6580</v>
      </c>
      <c r="C2642" s="9" t="b">
        <v>0</v>
      </c>
      <c r="D2642" s="9" t="b">
        <v>0</v>
      </c>
      <c r="E2642" s="9" t="b">
        <v>1</v>
      </c>
      <c r="F2642" s="9" t="b">
        <v>0</v>
      </c>
      <c r="G2642" s="9" t="s">
        <v>6581</v>
      </c>
      <c r="H2642" s="9"/>
      <c r="I2642" s="9" t="s">
        <v>484</v>
      </c>
      <c r="J2642" s="9" t="s">
        <v>397</v>
      </c>
      <c r="K2642" s="9">
        <v>43.68</v>
      </c>
      <c r="L2642" s="9">
        <v>-79.355999999999995</v>
      </c>
      <c r="M2642" s="9" t="s">
        <v>156</v>
      </c>
      <c r="N2642" s="9">
        <v>2011</v>
      </c>
      <c r="O2642" s="9"/>
      <c r="P2642" s="9">
        <v>2017</v>
      </c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 t="s">
        <v>6582</v>
      </c>
      <c r="AG2642" s="9"/>
      <c r="AH2642" s="9">
        <v>0.155</v>
      </c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  <c r="BI2642" s="9"/>
      <c r="BJ2642" s="9"/>
      <c r="BK2642" s="9" t="s">
        <v>11</v>
      </c>
      <c r="BL2642" s="9"/>
      <c r="BM2642" s="9"/>
      <c r="BN2642" s="9"/>
      <c r="BO2642" s="9"/>
      <c r="BP2642" s="9"/>
      <c r="BQ2642" s="9"/>
      <c r="BR2642" s="9"/>
      <c r="BS2642" s="9"/>
      <c r="BT2642" s="9"/>
      <c r="BU2642" s="9"/>
      <c r="BV2642" s="9"/>
      <c r="BW2642" s="9"/>
      <c r="BX2642" s="9"/>
      <c r="BY2642" s="9"/>
      <c r="BZ2642" s="9"/>
      <c r="CA2642" s="9"/>
      <c r="CB2642" s="9"/>
      <c r="CC2642" s="9"/>
      <c r="CD2642" s="9"/>
      <c r="CE2642" s="9"/>
      <c r="CF2642" s="9"/>
      <c r="CG2642" s="9"/>
      <c r="CH2642" s="9"/>
      <c r="CI2642" s="9"/>
      <c r="CJ2642" s="9"/>
      <c r="CK2642" s="9"/>
      <c r="CL2642" s="9"/>
      <c r="CM2642" s="9"/>
      <c r="CN2642" s="9"/>
      <c r="CO2642" s="9"/>
      <c r="CP2642" s="9"/>
      <c r="CQ2642" s="9"/>
      <c r="CR2642" s="9"/>
      <c r="CS2642" s="9"/>
      <c r="CT2642" s="9"/>
      <c r="CU2642" s="9"/>
      <c r="CV2642" s="9"/>
      <c r="CW2642" s="9"/>
      <c r="CX2642" s="9"/>
      <c r="CY2642" s="9"/>
      <c r="CZ2642" s="9"/>
      <c r="DA2642" s="9"/>
      <c r="DB2642" s="9"/>
      <c r="DC2642" s="9"/>
      <c r="DD2642" s="9"/>
      <c r="DE2642" s="9"/>
      <c r="DF2642" s="9"/>
      <c r="DG2642" s="9"/>
      <c r="DH2642" s="9"/>
      <c r="DI2642" s="9"/>
      <c r="DJ2642" s="9"/>
      <c r="DK2642" s="9"/>
      <c r="DL2642" s="9"/>
      <c r="DM2642" s="9"/>
      <c r="DN2642" s="9"/>
      <c r="DO2642" s="9"/>
    </row>
    <row r="2643" spans="1:119" s="10" customFormat="1" x14ac:dyDescent="0.2">
      <c r="A2643" s="8">
        <v>102717</v>
      </c>
      <c r="B2643" s="9" t="s">
        <v>6583</v>
      </c>
      <c r="C2643" s="9" t="b">
        <v>0</v>
      </c>
      <c r="D2643" s="9" t="b">
        <v>0</v>
      </c>
      <c r="E2643" s="9" t="b">
        <v>1</v>
      </c>
      <c r="F2643" s="9" t="b">
        <v>0</v>
      </c>
      <c r="G2643" s="9" t="s">
        <v>2544</v>
      </c>
      <c r="H2643" s="9"/>
      <c r="I2643" s="9" t="s">
        <v>484</v>
      </c>
      <c r="J2643" s="9" t="s">
        <v>397</v>
      </c>
      <c r="K2643" s="9">
        <v>43.680999999999997</v>
      </c>
      <c r="L2643" s="9">
        <v>-79.35499999999999</v>
      </c>
      <c r="M2643" s="9" t="s">
        <v>156</v>
      </c>
      <c r="N2643" s="9">
        <v>2012</v>
      </c>
      <c r="O2643" s="9"/>
      <c r="P2643" s="9">
        <v>2017</v>
      </c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 t="s">
        <v>6584</v>
      </c>
      <c r="AG2643" s="9"/>
      <c r="AH2643" s="9">
        <v>0.5</v>
      </c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  <c r="BI2643" s="9"/>
      <c r="BJ2643" s="9"/>
      <c r="BK2643" s="9" t="s">
        <v>11</v>
      </c>
      <c r="BL2643" s="9"/>
      <c r="BM2643" s="9"/>
      <c r="BN2643" s="9"/>
      <c r="BO2643" s="9"/>
      <c r="BP2643" s="9"/>
      <c r="BQ2643" s="9"/>
      <c r="BR2643" s="9"/>
      <c r="BS2643" s="9"/>
      <c r="BT2643" s="9"/>
      <c r="BU2643" s="9"/>
      <c r="BV2643" s="9"/>
      <c r="BW2643" s="9"/>
      <c r="BX2643" s="9"/>
      <c r="BY2643" s="9"/>
      <c r="BZ2643" s="9"/>
      <c r="CA2643" s="9"/>
      <c r="CB2643" s="9"/>
      <c r="CC2643" s="9"/>
      <c r="CD2643" s="9"/>
      <c r="CE2643" s="9"/>
      <c r="CF2643" s="9"/>
      <c r="CG2643" s="9"/>
      <c r="CH2643" s="9"/>
      <c r="CI2643" s="9"/>
      <c r="CJ2643" s="9"/>
      <c r="CK2643" s="9"/>
      <c r="CL2643" s="9"/>
      <c r="CM2643" s="9"/>
      <c r="CN2643" s="9"/>
      <c r="CO2643" s="9"/>
      <c r="CP2643" s="9"/>
      <c r="CQ2643" s="9"/>
      <c r="CR2643" s="9"/>
      <c r="CS2643" s="9"/>
      <c r="CT2643" s="9"/>
      <c r="CU2643" s="9"/>
      <c r="CV2643" s="9"/>
      <c r="CW2643" s="9"/>
      <c r="CX2643" s="9"/>
      <c r="CY2643" s="9"/>
      <c r="CZ2643" s="9"/>
      <c r="DA2643" s="9"/>
      <c r="DB2643" s="9"/>
      <c r="DC2643" s="9"/>
      <c r="DD2643" s="9"/>
      <c r="DE2643" s="9"/>
      <c r="DF2643" s="9"/>
      <c r="DG2643" s="9"/>
      <c r="DH2643" s="9"/>
      <c r="DI2643" s="9"/>
      <c r="DJ2643" s="9"/>
      <c r="DK2643" s="9"/>
      <c r="DL2643" s="9"/>
      <c r="DM2643" s="9"/>
      <c r="DN2643" s="9"/>
      <c r="DO2643" s="9"/>
    </row>
    <row r="2644" spans="1:119" s="10" customFormat="1" x14ac:dyDescent="0.2">
      <c r="A2644" s="8">
        <v>102718</v>
      </c>
      <c r="B2644" s="9" t="s">
        <v>6585</v>
      </c>
      <c r="C2644" s="9" t="b">
        <v>0</v>
      </c>
      <c r="D2644" s="9" t="b">
        <v>0</v>
      </c>
      <c r="E2644" s="9" t="b">
        <v>1</v>
      </c>
      <c r="F2644" s="9" t="b">
        <v>0</v>
      </c>
      <c r="G2644" s="9" t="s">
        <v>6586</v>
      </c>
      <c r="H2644" s="9"/>
      <c r="I2644" s="9" t="s">
        <v>484</v>
      </c>
      <c r="J2644" s="9" t="s">
        <v>397</v>
      </c>
      <c r="K2644" s="9">
        <v>43.682000000000002</v>
      </c>
      <c r="L2644" s="9">
        <v>-79.353999999999999</v>
      </c>
      <c r="M2644" s="9" t="s">
        <v>156</v>
      </c>
      <c r="N2644" s="9">
        <v>2012</v>
      </c>
      <c r="O2644" s="9"/>
      <c r="P2644" s="9">
        <v>2017</v>
      </c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 t="s">
        <v>6587</v>
      </c>
      <c r="AG2644" s="9"/>
      <c r="AH2644" s="9">
        <v>0.25</v>
      </c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  <c r="BI2644" s="9"/>
      <c r="BJ2644" s="9"/>
      <c r="BK2644" s="9" t="s">
        <v>11</v>
      </c>
      <c r="BL2644" s="9"/>
      <c r="BM2644" s="9"/>
      <c r="BN2644" s="9"/>
      <c r="BO2644" s="9"/>
      <c r="BP2644" s="9"/>
      <c r="BQ2644" s="9"/>
      <c r="BR2644" s="9"/>
      <c r="BS2644" s="9"/>
      <c r="BT2644" s="9"/>
      <c r="BU2644" s="9"/>
      <c r="BV2644" s="9"/>
      <c r="BW2644" s="9"/>
      <c r="BX2644" s="9"/>
      <c r="BY2644" s="9"/>
      <c r="BZ2644" s="9"/>
      <c r="CA2644" s="9"/>
      <c r="CB2644" s="9"/>
      <c r="CC2644" s="9"/>
      <c r="CD2644" s="9"/>
      <c r="CE2644" s="9"/>
      <c r="CF2644" s="9"/>
      <c r="CG2644" s="9"/>
      <c r="CH2644" s="9"/>
      <c r="CI2644" s="9"/>
      <c r="CJ2644" s="9"/>
      <c r="CK2644" s="9"/>
      <c r="CL2644" s="9"/>
      <c r="CM2644" s="9"/>
      <c r="CN2644" s="9"/>
      <c r="CO2644" s="9"/>
      <c r="CP2644" s="9"/>
      <c r="CQ2644" s="9"/>
      <c r="CR2644" s="9"/>
      <c r="CS2644" s="9"/>
      <c r="CT2644" s="9"/>
      <c r="CU2644" s="9"/>
      <c r="CV2644" s="9"/>
      <c r="CW2644" s="9"/>
      <c r="CX2644" s="9"/>
      <c r="CY2644" s="9"/>
      <c r="CZ2644" s="9"/>
      <c r="DA2644" s="9"/>
      <c r="DB2644" s="9"/>
      <c r="DC2644" s="9"/>
      <c r="DD2644" s="9"/>
      <c r="DE2644" s="9"/>
      <c r="DF2644" s="9"/>
      <c r="DG2644" s="9"/>
      <c r="DH2644" s="9"/>
      <c r="DI2644" s="9"/>
      <c r="DJ2644" s="9"/>
      <c r="DK2644" s="9"/>
      <c r="DL2644" s="9"/>
      <c r="DM2644" s="9"/>
      <c r="DN2644" s="9"/>
      <c r="DO2644" s="9"/>
    </row>
    <row r="2645" spans="1:119" s="10" customFormat="1" x14ac:dyDescent="0.2">
      <c r="A2645" s="8">
        <v>102719</v>
      </c>
      <c r="B2645" s="9" t="s">
        <v>6588</v>
      </c>
      <c r="C2645" s="9" t="b">
        <v>0</v>
      </c>
      <c r="D2645" s="9" t="b">
        <v>0</v>
      </c>
      <c r="E2645" s="9" t="b">
        <v>1</v>
      </c>
      <c r="F2645" s="9" t="b">
        <v>0</v>
      </c>
      <c r="G2645" s="9" t="s">
        <v>6589</v>
      </c>
      <c r="H2645" s="9"/>
      <c r="I2645" s="9" t="s">
        <v>484</v>
      </c>
      <c r="J2645" s="9" t="s">
        <v>397</v>
      </c>
      <c r="K2645" s="9">
        <v>43.683</v>
      </c>
      <c r="L2645" s="9">
        <v>-79.352999999999994</v>
      </c>
      <c r="M2645" s="9" t="s">
        <v>156</v>
      </c>
      <c r="N2645" s="9">
        <v>2013</v>
      </c>
      <c r="O2645" s="9"/>
      <c r="P2645" s="9">
        <v>2017</v>
      </c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 t="s">
        <v>6590</v>
      </c>
      <c r="AG2645" s="9"/>
      <c r="AH2645" s="9">
        <v>0.25</v>
      </c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  <c r="BI2645" s="9"/>
      <c r="BJ2645" s="9"/>
      <c r="BK2645" s="9" t="s">
        <v>11</v>
      </c>
      <c r="BL2645" s="9"/>
      <c r="BM2645" s="9"/>
      <c r="BN2645" s="9"/>
      <c r="BO2645" s="9"/>
      <c r="BP2645" s="9"/>
      <c r="BQ2645" s="9"/>
      <c r="BR2645" s="9"/>
      <c r="BS2645" s="9"/>
      <c r="BT2645" s="9"/>
      <c r="BU2645" s="9"/>
      <c r="BV2645" s="9"/>
      <c r="BW2645" s="9"/>
      <c r="BX2645" s="9"/>
      <c r="BY2645" s="9"/>
      <c r="BZ2645" s="9"/>
      <c r="CA2645" s="9"/>
      <c r="CB2645" s="9"/>
      <c r="CC2645" s="9"/>
      <c r="CD2645" s="9"/>
      <c r="CE2645" s="9"/>
      <c r="CF2645" s="9"/>
      <c r="CG2645" s="9"/>
      <c r="CH2645" s="9"/>
      <c r="CI2645" s="9"/>
      <c r="CJ2645" s="9"/>
      <c r="CK2645" s="9"/>
      <c r="CL2645" s="9"/>
      <c r="CM2645" s="9"/>
      <c r="CN2645" s="9"/>
      <c r="CO2645" s="9"/>
      <c r="CP2645" s="9"/>
      <c r="CQ2645" s="9"/>
      <c r="CR2645" s="9"/>
      <c r="CS2645" s="9"/>
      <c r="CT2645" s="9"/>
      <c r="CU2645" s="9"/>
      <c r="CV2645" s="9"/>
      <c r="CW2645" s="9"/>
      <c r="CX2645" s="9"/>
      <c r="CY2645" s="9"/>
      <c r="CZ2645" s="9"/>
      <c r="DA2645" s="9"/>
      <c r="DB2645" s="9"/>
      <c r="DC2645" s="9"/>
      <c r="DD2645" s="9"/>
      <c r="DE2645" s="9"/>
      <c r="DF2645" s="9"/>
      <c r="DG2645" s="9"/>
      <c r="DH2645" s="9"/>
      <c r="DI2645" s="9"/>
      <c r="DJ2645" s="9"/>
      <c r="DK2645" s="9"/>
      <c r="DL2645" s="9"/>
      <c r="DM2645" s="9"/>
      <c r="DN2645" s="9"/>
      <c r="DO2645" s="9"/>
    </row>
    <row r="2646" spans="1:119" s="10" customFormat="1" x14ac:dyDescent="0.2">
      <c r="A2646" s="8">
        <v>102720</v>
      </c>
      <c r="B2646" s="9" t="s">
        <v>6591</v>
      </c>
      <c r="C2646" s="9" t="b">
        <v>0</v>
      </c>
      <c r="D2646" s="9" t="b">
        <v>0</v>
      </c>
      <c r="E2646" s="9" t="b">
        <v>1</v>
      </c>
      <c r="F2646" s="9" t="b">
        <v>0</v>
      </c>
      <c r="G2646" s="9" t="s">
        <v>6592</v>
      </c>
      <c r="H2646" s="9"/>
      <c r="I2646" s="9" t="s">
        <v>484</v>
      </c>
      <c r="J2646" s="9" t="s">
        <v>397</v>
      </c>
      <c r="K2646" s="9">
        <v>43.683999999999997</v>
      </c>
      <c r="L2646" s="9">
        <v>-79.35199999999999</v>
      </c>
      <c r="M2646" s="9" t="s">
        <v>156</v>
      </c>
      <c r="N2646" s="9">
        <v>2012</v>
      </c>
      <c r="O2646" s="9"/>
      <c r="P2646" s="9">
        <v>2017</v>
      </c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 t="s">
        <v>6593</v>
      </c>
      <c r="AG2646" s="9"/>
      <c r="AH2646" s="9">
        <v>0.5</v>
      </c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  <c r="BI2646" s="9"/>
      <c r="BJ2646" s="9"/>
      <c r="BK2646" s="9" t="s">
        <v>11</v>
      </c>
      <c r="BL2646" s="9"/>
      <c r="BM2646" s="9"/>
      <c r="BN2646" s="9"/>
      <c r="BO2646" s="9"/>
      <c r="BP2646" s="9"/>
      <c r="BQ2646" s="9"/>
      <c r="BR2646" s="9"/>
      <c r="BS2646" s="9"/>
      <c r="BT2646" s="9"/>
      <c r="BU2646" s="9"/>
      <c r="BV2646" s="9"/>
      <c r="BW2646" s="9"/>
      <c r="BX2646" s="9"/>
      <c r="BY2646" s="9"/>
      <c r="BZ2646" s="9"/>
      <c r="CA2646" s="9"/>
      <c r="CB2646" s="9"/>
      <c r="CC2646" s="9"/>
      <c r="CD2646" s="9"/>
      <c r="CE2646" s="9"/>
      <c r="CF2646" s="9"/>
      <c r="CG2646" s="9"/>
      <c r="CH2646" s="9"/>
      <c r="CI2646" s="9"/>
      <c r="CJ2646" s="9"/>
      <c r="CK2646" s="9"/>
      <c r="CL2646" s="9"/>
      <c r="CM2646" s="9"/>
      <c r="CN2646" s="9"/>
      <c r="CO2646" s="9"/>
      <c r="CP2646" s="9"/>
      <c r="CQ2646" s="9"/>
      <c r="CR2646" s="9"/>
      <c r="CS2646" s="9"/>
      <c r="CT2646" s="9"/>
      <c r="CU2646" s="9"/>
      <c r="CV2646" s="9"/>
      <c r="CW2646" s="9"/>
      <c r="CX2646" s="9"/>
      <c r="CY2646" s="9"/>
      <c r="CZ2646" s="9"/>
      <c r="DA2646" s="9"/>
      <c r="DB2646" s="9"/>
      <c r="DC2646" s="9"/>
      <c r="DD2646" s="9"/>
      <c r="DE2646" s="9"/>
      <c r="DF2646" s="9"/>
      <c r="DG2646" s="9"/>
      <c r="DH2646" s="9"/>
      <c r="DI2646" s="9"/>
      <c r="DJ2646" s="9"/>
      <c r="DK2646" s="9"/>
      <c r="DL2646" s="9"/>
      <c r="DM2646" s="9"/>
      <c r="DN2646" s="9"/>
      <c r="DO2646" s="9"/>
    </row>
    <row r="2647" spans="1:119" s="10" customFormat="1" x14ac:dyDescent="0.2">
      <c r="A2647" s="8">
        <v>102721</v>
      </c>
      <c r="B2647" s="9" t="s">
        <v>6594</v>
      </c>
      <c r="C2647" s="9" t="b">
        <v>0</v>
      </c>
      <c r="D2647" s="9" t="b">
        <v>0</v>
      </c>
      <c r="E2647" s="9" t="b">
        <v>1</v>
      </c>
      <c r="F2647" s="9" t="b">
        <v>0</v>
      </c>
      <c r="G2647" s="9" t="s">
        <v>2038</v>
      </c>
      <c r="H2647" s="9"/>
      <c r="I2647" s="9" t="s">
        <v>484</v>
      </c>
      <c r="J2647" s="9" t="s">
        <v>397</v>
      </c>
      <c r="K2647" s="9">
        <v>43.684999999999995</v>
      </c>
      <c r="L2647" s="9">
        <v>-79.350999999999999</v>
      </c>
      <c r="M2647" s="9" t="s">
        <v>156</v>
      </c>
      <c r="N2647" s="9">
        <v>2015</v>
      </c>
      <c r="O2647" s="9"/>
      <c r="P2647" s="9">
        <v>2017</v>
      </c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 t="s">
        <v>6595</v>
      </c>
      <c r="AG2647" s="9"/>
      <c r="AH2647" s="9">
        <v>0.2</v>
      </c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  <c r="BI2647" s="9"/>
      <c r="BJ2647" s="9"/>
      <c r="BK2647" s="9" t="s">
        <v>11</v>
      </c>
      <c r="BL2647" s="9"/>
      <c r="BM2647" s="9"/>
      <c r="BN2647" s="9"/>
      <c r="BO2647" s="9"/>
      <c r="BP2647" s="9"/>
      <c r="BQ2647" s="9"/>
      <c r="BR2647" s="9"/>
      <c r="BS2647" s="9"/>
      <c r="BT2647" s="9"/>
      <c r="BU2647" s="9"/>
      <c r="BV2647" s="9"/>
      <c r="BW2647" s="9"/>
      <c r="BX2647" s="9"/>
      <c r="BY2647" s="9"/>
      <c r="BZ2647" s="9"/>
      <c r="CA2647" s="9"/>
      <c r="CB2647" s="9"/>
      <c r="CC2647" s="9"/>
      <c r="CD2647" s="9"/>
      <c r="CE2647" s="9"/>
      <c r="CF2647" s="9"/>
      <c r="CG2647" s="9"/>
      <c r="CH2647" s="9"/>
      <c r="CI2647" s="9"/>
      <c r="CJ2647" s="9"/>
      <c r="CK2647" s="9"/>
      <c r="CL2647" s="9"/>
      <c r="CM2647" s="9"/>
      <c r="CN2647" s="9"/>
      <c r="CO2647" s="9"/>
      <c r="CP2647" s="9"/>
      <c r="CQ2647" s="9"/>
      <c r="CR2647" s="9"/>
      <c r="CS2647" s="9"/>
      <c r="CT2647" s="9"/>
      <c r="CU2647" s="9"/>
      <c r="CV2647" s="9"/>
      <c r="CW2647" s="9"/>
      <c r="CX2647" s="9"/>
      <c r="CY2647" s="9"/>
      <c r="CZ2647" s="9"/>
      <c r="DA2647" s="9"/>
      <c r="DB2647" s="9"/>
      <c r="DC2647" s="9"/>
      <c r="DD2647" s="9"/>
      <c r="DE2647" s="9"/>
      <c r="DF2647" s="9"/>
      <c r="DG2647" s="9"/>
      <c r="DH2647" s="9"/>
      <c r="DI2647" s="9"/>
      <c r="DJ2647" s="9"/>
      <c r="DK2647" s="9"/>
      <c r="DL2647" s="9"/>
      <c r="DM2647" s="9"/>
      <c r="DN2647" s="9"/>
      <c r="DO2647" s="9"/>
    </row>
    <row r="2648" spans="1:119" s="10" customFormat="1" x14ac:dyDescent="0.2">
      <c r="A2648" s="8">
        <v>102722</v>
      </c>
      <c r="B2648" s="9" t="s">
        <v>6596</v>
      </c>
      <c r="C2648" s="9" t="b">
        <v>0</v>
      </c>
      <c r="D2648" s="9" t="b">
        <v>0</v>
      </c>
      <c r="E2648" s="9" t="b">
        <v>1</v>
      </c>
      <c r="F2648" s="9" t="b">
        <v>0</v>
      </c>
      <c r="G2648" s="9" t="s">
        <v>2519</v>
      </c>
      <c r="H2648" s="9"/>
      <c r="I2648" s="9" t="s">
        <v>484</v>
      </c>
      <c r="J2648" s="9" t="s">
        <v>397</v>
      </c>
      <c r="K2648" s="9">
        <v>43.686</v>
      </c>
      <c r="L2648" s="9">
        <v>-79.349999999999994</v>
      </c>
      <c r="M2648" s="9" t="s">
        <v>156</v>
      </c>
      <c r="N2648" s="9">
        <v>2012</v>
      </c>
      <c r="O2648" s="9"/>
      <c r="P2648" s="9">
        <v>2017</v>
      </c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 t="s">
        <v>6597</v>
      </c>
      <c r="AG2648" s="9"/>
      <c r="AH2648" s="9">
        <v>0.25</v>
      </c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  <c r="BI2648" s="9"/>
      <c r="BJ2648" s="9"/>
      <c r="BK2648" s="9" t="s">
        <v>11</v>
      </c>
      <c r="BL2648" s="9"/>
      <c r="BM2648" s="9"/>
      <c r="BN2648" s="9"/>
      <c r="BO2648" s="9"/>
      <c r="BP2648" s="9"/>
      <c r="BQ2648" s="9"/>
      <c r="BR2648" s="9"/>
      <c r="BS2648" s="9"/>
      <c r="BT2648" s="9"/>
      <c r="BU2648" s="9"/>
      <c r="BV2648" s="9"/>
      <c r="BW2648" s="9"/>
      <c r="BX2648" s="9"/>
      <c r="BY2648" s="9"/>
      <c r="BZ2648" s="9"/>
      <c r="CA2648" s="9"/>
      <c r="CB2648" s="9"/>
      <c r="CC2648" s="9"/>
      <c r="CD2648" s="9"/>
      <c r="CE2648" s="9"/>
      <c r="CF2648" s="9"/>
      <c r="CG2648" s="9"/>
      <c r="CH2648" s="9"/>
      <c r="CI2648" s="9"/>
      <c r="CJ2648" s="9"/>
      <c r="CK2648" s="9"/>
      <c r="CL2648" s="9"/>
      <c r="CM2648" s="9"/>
      <c r="CN2648" s="9"/>
      <c r="CO2648" s="9"/>
      <c r="CP2648" s="9"/>
      <c r="CQ2648" s="9"/>
      <c r="CR2648" s="9"/>
      <c r="CS2648" s="9"/>
      <c r="CT2648" s="9"/>
      <c r="CU2648" s="9"/>
      <c r="CV2648" s="9"/>
      <c r="CW2648" s="9"/>
      <c r="CX2648" s="9"/>
      <c r="CY2648" s="9"/>
      <c r="CZ2648" s="9"/>
      <c r="DA2648" s="9"/>
      <c r="DB2648" s="9"/>
      <c r="DC2648" s="9"/>
      <c r="DD2648" s="9"/>
      <c r="DE2648" s="9"/>
      <c r="DF2648" s="9"/>
      <c r="DG2648" s="9"/>
      <c r="DH2648" s="9"/>
      <c r="DI2648" s="9"/>
      <c r="DJ2648" s="9"/>
      <c r="DK2648" s="9"/>
      <c r="DL2648" s="9"/>
      <c r="DM2648" s="9"/>
      <c r="DN2648" s="9"/>
      <c r="DO2648" s="9"/>
    </row>
    <row r="2649" spans="1:119" s="10" customFormat="1" x14ac:dyDescent="0.2">
      <c r="A2649" s="8">
        <v>102723</v>
      </c>
      <c r="B2649" s="9" t="s">
        <v>6598</v>
      </c>
      <c r="C2649" s="9" t="b">
        <v>0</v>
      </c>
      <c r="D2649" s="9" t="b">
        <v>0</v>
      </c>
      <c r="E2649" s="9" t="b">
        <v>1</v>
      </c>
      <c r="F2649" s="9" t="b">
        <v>0</v>
      </c>
      <c r="G2649" s="9" t="s">
        <v>6599</v>
      </c>
      <c r="H2649" s="9"/>
      <c r="I2649" s="9" t="s">
        <v>484</v>
      </c>
      <c r="J2649" s="9" t="s">
        <v>397</v>
      </c>
      <c r="K2649" s="9">
        <v>43.686999999999998</v>
      </c>
      <c r="L2649" s="9">
        <v>-79.34899999999999</v>
      </c>
      <c r="M2649" s="9" t="s">
        <v>156</v>
      </c>
      <c r="N2649" s="9">
        <v>2014</v>
      </c>
      <c r="O2649" s="9"/>
      <c r="P2649" s="9">
        <v>2017</v>
      </c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 t="s">
        <v>6600</v>
      </c>
      <c r="AG2649" s="9"/>
      <c r="AH2649" s="9">
        <v>0.2</v>
      </c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  <c r="BI2649" s="9"/>
      <c r="BJ2649" s="9"/>
      <c r="BK2649" s="9" t="s">
        <v>11</v>
      </c>
      <c r="BL2649" s="9"/>
      <c r="BM2649" s="9"/>
      <c r="BN2649" s="9"/>
      <c r="BO2649" s="9"/>
      <c r="BP2649" s="9"/>
      <c r="BQ2649" s="9"/>
      <c r="BR2649" s="9"/>
      <c r="BS2649" s="9"/>
      <c r="BT2649" s="9"/>
      <c r="BU2649" s="9"/>
      <c r="BV2649" s="9"/>
      <c r="BW2649" s="9"/>
      <c r="BX2649" s="9"/>
      <c r="BY2649" s="9"/>
      <c r="BZ2649" s="9"/>
      <c r="CA2649" s="9"/>
      <c r="CB2649" s="9"/>
      <c r="CC2649" s="9"/>
      <c r="CD2649" s="9"/>
      <c r="CE2649" s="9"/>
      <c r="CF2649" s="9"/>
      <c r="CG2649" s="9"/>
      <c r="CH2649" s="9"/>
      <c r="CI2649" s="9"/>
      <c r="CJ2649" s="9"/>
      <c r="CK2649" s="9"/>
      <c r="CL2649" s="9"/>
      <c r="CM2649" s="9"/>
      <c r="CN2649" s="9"/>
      <c r="CO2649" s="9"/>
      <c r="CP2649" s="9"/>
      <c r="CQ2649" s="9"/>
      <c r="CR2649" s="9"/>
      <c r="CS2649" s="9"/>
      <c r="CT2649" s="9"/>
      <c r="CU2649" s="9"/>
      <c r="CV2649" s="9"/>
      <c r="CW2649" s="9"/>
      <c r="CX2649" s="9"/>
      <c r="CY2649" s="9"/>
      <c r="CZ2649" s="9"/>
      <c r="DA2649" s="9"/>
      <c r="DB2649" s="9"/>
      <c r="DC2649" s="9"/>
      <c r="DD2649" s="9"/>
      <c r="DE2649" s="9"/>
      <c r="DF2649" s="9"/>
      <c r="DG2649" s="9"/>
      <c r="DH2649" s="9"/>
      <c r="DI2649" s="9"/>
      <c r="DJ2649" s="9"/>
      <c r="DK2649" s="9"/>
      <c r="DL2649" s="9"/>
      <c r="DM2649" s="9"/>
      <c r="DN2649" s="9"/>
      <c r="DO2649" s="9"/>
    </row>
    <row r="2650" spans="1:119" s="10" customFormat="1" x14ac:dyDescent="0.2">
      <c r="A2650" s="8">
        <v>102724</v>
      </c>
      <c r="B2650" s="9" t="s">
        <v>6601</v>
      </c>
      <c r="C2650" s="9" t="b">
        <v>0</v>
      </c>
      <c r="D2650" s="9" t="b">
        <v>0</v>
      </c>
      <c r="E2650" s="9" t="b">
        <v>1</v>
      </c>
      <c r="F2650" s="9" t="b">
        <v>0</v>
      </c>
      <c r="G2650" s="9" t="s">
        <v>6602</v>
      </c>
      <c r="H2650" s="9"/>
      <c r="I2650" s="9" t="s">
        <v>484</v>
      </c>
      <c r="J2650" s="9" t="s">
        <v>397</v>
      </c>
      <c r="K2650" s="9">
        <v>43.687999999999995</v>
      </c>
      <c r="L2650" s="9">
        <v>-79.347999999999999</v>
      </c>
      <c r="M2650" s="9" t="s">
        <v>156</v>
      </c>
      <c r="N2650" s="9">
        <v>2011</v>
      </c>
      <c r="O2650" s="9"/>
      <c r="P2650" s="9">
        <v>2017</v>
      </c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 t="s">
        <v>6603</v>
      </c>
      <c r="AG2650" s="9"/>
      <c r="AH2650" s="9">
        <v>0.25</v>
      </c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  <c r="BI2650" s="9"/>
      <c r="BJ2650" s="9"/>
      <c r="BK2650" s="9" t="s">
        <v>11</v>
      </c>
      <c r="BL2650" s="9"/>
      <c r="BM2650" s="9"/>
      <c r="BN2650" s="9"/>
      <c r="BO2650" s="9"/>
      <c r="BP2650" s="9"/>
      <c r="BQ2650" s="9"/>
      <c r="BR2650" s="9"/>
      <c r="BS2650" s="9"/>
      <c r="BT2650" s="9"/>
      <c r="BU2650" s="9"/>
      <c r="BV2650" s="9"/>
      <c r="BW2650" s="9"/>
      <c r="BX2650" s="9"/>
      <c r="BY2650" s="9"/>
      <c r="BZ2650" s="9"/>
      <c r="CA2650" s="9"/>
      <c r="CB2650" s="9"/>
      <c r="CC2650" s="9"/>
      <c r="CD2650" s="9"/>
      <c r="CE2650" s="9"/>
      <c r="CF2650" s="9"/>
      <c r="CG2650" s="9"/>
      <c r="CH2650" s="9"/>
      <c r="CI2650" s="9"/>
      <c r="CJ2650" s="9"/>
      <c r="CK2650" s="9"/>
      <c r="CL2650" s="9"/>
      <c r="CM2650" s="9"/>
      <c r="CN2650" s="9"/>
      <c r="CO2650" s="9"/>
      <c r="CP2650" s="9"/>
      <c r="CQ2650" s="9"/>
      <c r="CR2650" s="9"/>
      <c r="CS2650" s="9"/>
      <c r="CT2650" s="9"/>
      <c r="CU2650" s="9"/>
      <c r="CV2650" s="9"/>
      <c r="CW2650" s="9"/>
      <c r="CX2650" s="9"/>
      <c r="CY2650" s="9"/>
      <c r="CZ2650" s="9"/>
      <c r="DA2650" s="9"/>
      <c r="DB2650" s="9"/>
      <c r="DC2650" s="9"/>
      <c r="DD2650" s="9"/>
      <c r="DE2650" s="9"/>
      <c r="DF2650" s="9"/>
      <c r="DG2650" s="9"/>
      <c r="DH2650" s="9"/>
      <c r="DI2650" s="9"/>
      <c r="DJ2650" s="9"/>
      <c r="DK2650" s="9"/>
      <c r="DL2650" s="9"/>
      <c r="DM2650" s="9"/>
      <c r="DN2650" s="9"/>
      <c r="DO2650" s="9"/>
    </row>
    <row r="2651" spans="1:119" s="10" customFormat="1" x14ac:dyDescent="0.2">
      <c r="A2651" s="8">
        <v>102725</v>
      </c>
      <c r="B2651" s="9" t="s">
        <v>6604</v>
      </c>
      <c r="C2651" s="9" t="b">
        <v>0</v>
      </c>
      <c r="D2651" s="9" t="b">
        <v>0</v>
      </c>
      <c r="E2651" s="9" t="b">
        <v>1</v>
      </c>
      <c r="F2651" s="9" t="b">
        <v>0</v>
      </c>
      <c r="G2651" s="9" t="s">
        <v>5705</v>
      </c>
      <c r="H2651" s="9"/>
      <c r="I2651" s="9" t="s">
        <v>484</v>
      </c>
      <c r="J2651" s="9" t="s">
        <v>397</v>
      </c>
      <c r="K2651" s="9">
        <v>43.689</v>
      </c>
      <c r="L2651" s="9">
        <v>-79.346999999999994</v>
      </c>
      <c r="M2651" s="9" t="s">
        <v>156</v>
      </c>
      <c r="N2651" s="9">
        <v>2015</v>
      </c>
      <c r="O2651" s="9"/>
      <c r="P2651" s="9">
        <v>2017</v>
      </c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 t="s">
        <v>6605</v>
      </c>
      <c r="AG2651" s="9"/>
      <c r="AH2651" s="9">
        <v>0.16</v>
      </c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  <c r="BI2651" s="9"/>
      <c r="BJ2651" s="9"/>
      <c r="BK2651" s="9" t="s">
        <v>11</v>
      </c>
      <c r="BL2651" s="9"/>
      <c r="BM2651" s="9"/>
      <c r="BN2651" s="9"/>
      <c r="BO2651" s="9"/>
      <c r="BP2651" s="9"/>
      <c r="BQ2651" s="9"/>
      <c r="BR2651" s="9"/>
      <c r="BS2651" s="9"/>
      <c r="BT2651" s="9"/>
      <c r="BU2651" s="9"/>
      <c r="BV2651" s="9"/>
      <c r="BW2651" s="9"/>
      <c r="BX2651" s="9"/>
      <c r="BY2651" s="9"/>
      <c r="BZ2651" s="9"/>
      <c r="CA2651" s="9"/>
      <c r="CB2651" s="9"/>
      <c r="CC2651" s="9"/>
      <c r="CD2651" s="9"/>
      <c r="CE2651" s="9"/>
      <c r="CF2651" s="9"/>
      <c r="CG2651" s="9"/>
      <c r="CH2651" s="9"/>
      <c r="CI2651" s="9"/>
      <c r="CJ2651" s="9"/>
      <c r="CK2651" s="9"/>
      <c r="CL2651" s="9"/>
      <c r="CM2651" s="9"/>
      <c r="CN2651" s="9"/>
      <c r="CO2651" s="9"/>
      <c r="CP2651" s="9"/>
      <c r="CQ2651" s="9"/>
      <c r="CR2651" s="9"/>
      <c r="CS2651" s="9"/>
      <c r="CT2651" s="9"/>
      <c r="CU2651" s="9"/>
      <c r="CV2651" s="9"/>
      <c r="CW2651" s="9"/>
      <c r="CX2651" s="9"/>
      <c r="CY2651" s="9"/>
      <c r="CZ2651" s="9"/>
      <c r="DA2651" s="9"/>
      <c r="DB2651" s="9"/>
      <c r="DC2651" s="9"/>
      <c r="DD2651" s="9"/>
      <c r="DE2651" s="9"/>
      <c r="DF2651" s="9"/>
      <c r="DG2651" s="9"/>
      <c r="DH2651" s="9"/>
      <c r="DI2651" s="9"/>
      <c r="DJ2651" s="9"/>
      <c r="DK2651" s="9"/>
      <c r="DL2651" s="9"/>
      <c r="DM2651" s="9"/>
      <c r="DN2651" s="9"/>
      <c r="DO2651" s="9"/>
    </row>
    <row r="2652" spans="1:119" s="10" customFormat="1" x14ac:dyDescent="0.2">
      <c r="A2652" s="8">
        <v>102726</v>
      </c>
      <c r="B2652" s="9" t="s">
        <v>6606</v>
      </c>
      <c r="C2652" s="9" t="b">
        <v>0</v>
      </c>
      <c r="D2652" s="9" t="b">
        <v>0</v>
      </c>
      <c r="E2652" s="9" t="b">
        <v>1</v>
      </c>
      <c r="F2652" s="9" t="b">
        <v>0</v>
      </c>
      <c r="G2652" s="9" t="s">
        <v>6607</v>
      </c>
      <c r="H2652" s="9"/>
      <c r="I2652" s="9" t="s">
        <v>484</v>
      </c>
      <c r="J2652" s="9" t="s">
        <v>397</v>
      </c>
      <c r="K2652" s="9">
        <v>43.69</v>
      </c>
      <c r="L2652" s="9">
        <v>-79.345999999999989</v>
      </c>
      <c r="M2652" s="9" t="s">
        <v>156</v>
      </c>
      <c r="N2652" s="9">
        <v>2015</v>
      </c>
      <c r="O2652" s="9"/>
      <c r="P2652" s="9">
        <v>2017</v>
      </c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 t="s">
        <v>6608</v>
      </c>
      <c r="AG2652" s="9"/>
      <c r="AH2652" s="9">
        <v>0.2</v>
      </c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  <c r="BI2652" s="9"/>
      <c r="BJ2652" s="9"/>
      <c r="BK2652" s="9" t="s">
        <v>11</v>
      </c>
      <c r="BL2652" s="9"/>
      <c r="BM2652" s="9"/>
      <c r="BN2652" s="9"/>
      <c r="BO2652" s="9"/>
      <c r="BP2652" s="9"/>
      <c r="BQ2652" s="9"/>
      <c r="BR2652" s="9"/>
      <c r="BS2652" s="9"/>
      <c r="BT2652" s="9"/>
      <c r="BU2652" s="9"/>
      <c r="BV2652" s="9"/>
      <c r="BW2652" s="9"/>
      <c r="BX2652" s="9"/>
      <c r="BY2652" s="9"/>
      <c r="BZ2652" s="9"/>
      <c r="CA2652" s="9"/>
      <c r="CB2652" s="9"/>
      <c r="CC2652" s="9"/>
      <c r="CD2652" s="9"/>
      <c r="CE2652" s="9"/>
      <c r="CF2652" s="9"/>
      <c r="CG2652" s="9"/>
      <c r="CH2652" s="9"/>
      <c r="CI2652" s="9"/>
      <c r="CJ2652" s="9"/>
      <c r="CK2652" s="9"/>
      <c r="CL2652" s="9"/>
      <c r="CM2652" s="9"/>
      <c r="CN2652" s="9"/>
      <c r="CO2652" s="9"/>
      <c r="CP2652" s="9"/>
      <c r="CQ2652" s="9"/>
      <c r="CR2652" s="9"/>
      <c r="CS2652" s="9"/>
      <c r="CT2652" s="9"/>
      <c r="CU2652" s="9"/>
      <c r="CV2652" s="9"/>
      <c r="CW2652" s="9"/>
      <c r="CX2652" s="9"/>
      <c r="CY2652" s="9"/>
      <c r="CZ2652" s="9"/>
      <c r="DA2652" s="9"/>
      <c r="DB2652" s="9"/>
      <c r="DC2652" s="9"/>
      <c r="DD2652" s="9"/>
      <c r="DE2652" s="9"/>
      <c r="DF2652" s="9"/>
      <c r="DG2652" s="9"/>
      <c r="DH2652" s="9"/>
      <c r="DI2652" s="9"/>
      <c r="DJ2652" s="9"/>
      <c r="DK2652" s="9"/>
      <c r="DL2652" s="9"/>
      <c r="DM2652" s="9"/>
      <c r="DN2652" s="9"/>
      <c r="DO2652" s="9"/>
    </row>
    <row r="2653" spans="1:119" s="10" customFormat="1" x14ac:dyDescent="0.2">
      <c r="A2653" s="8">
        <v>102727</v>
      </c>
      <c r="B2653" s="9" t="s">
        <v>6609</v>
      </c>
      <c r="C2653" s="9" t="b">
        <v>0</v>
      </c>
      <c r="D2653" s="9" t="b">
        <v>0</v>
      </c>
      <c r="E2653" s="9" t="b">
        <v>1</v>
      </c>
      <c r="F2653" s="9" t="b">
        <v>0</v>
      </c>
      <c r="G2653" s="9" t="s">
        <v>6610</v>
      </c>
      <c r="H2653" s="9"/>
      <c r="I2653" s="9" t="s">
        <v>484</v>
      </c>
      <c r="J2653" s="9" t="s">
        <v>397</v>
      </c>
      <c r="K2653" s="9">
        <v>43.690999999999995</v>
      </c>
      <c r="L2653" s="9">
        <v>-79.344999999999999</v>
      </c>
      <c r="M2653" s="9" t="s">
        <v>156</v>
      </c>
      <c r="N2653" s="9">
        <v>2015</v>
      </c>
      <c r="O2653" s="9"/>
      <c r="P2653" s="9">
        <v>2017</v>
      </c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 t="s">
        <v>6611</v>
      </c>
      <c r="AG2653" s="9"/>
      <c r="AH2653" s="9">
        <v>0.2</v>
      </c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  <c r="BI2653" s="9"/>
      <c r="BJ2653" s="9"/>
      <c r="BK2653" s="9" t="s">
        <v>11</v>
      </c>
      <c r="BL2653" s="9"/>
      <c r="BM2653" s="9"/>
      <c r="BN2653" s="9"/>
      <c r="BO2653" s="9"/>
      <c r="BP2653" s="9"/>
      <c r="BQ2653" s="9"/>
      <c r="BR2653" s="9"/>
      <c r="BS2653" s="9"/>
      <c r="BT2653" s="9"/>
      <c r="BU2653" s="9"/>
      <c r="BV2653" s="9"/>
      <c r="BW2653" s="9"/>
      <c r="BX2653" s="9"/>
      <c r="BY2653" s="9"/>
      <c r="BZ2653" s="9"/>
      <c r="CA2653" s="9"/>
      <c r="CB2653" s="9"/>
      <c r="CC2653" s="9"/>
      <c r="CD2653" s="9"/>
      <c r="CE2653" s="9"/>
      <c r="CF2653" s="9"/>
      <c r="CG2653" s="9"/>
      <c r="CH2653" s="9"/>
      <c r="CI2653" s="9"/>
      <c r="CJ2653" s="9"/>
      <c r="CK2653" s="9"/>
      <c r="CL2653" s="9"/>
      <c r="CM2653" s="9"/>
      <c r="CN2653" s="9"/>
      <c r="CO2653" s="9"/>
      <c r="CP2653" s="9"/>
      <c r="CQ2653" s="9"/>
      <c r="CR2653" s="9"/>
      <c r="CS2653" s="9"/>
      <c r="CT2653" s="9"/>
      <c r="CU2653" s="9"/>
      <c r="CV2653" s="9"/>
      <c r="CW2653" s="9"/>
      <c r="CX2653" s="9"/>
      <c r="CY2653" s="9"/>
      <c r="CZ2653" s="9"/>
      <c r="DA2653" s="9"/>
      <c r="DB2653" s="9"/>
      <c r="DC2653" s="9"/>
      <c r="DD2653" s="9"/>
      <c r="DE2653" s="9"/>
      <c r="DF2653" s="9"/>
      <c r="DG2653" s="9"/>
      <c r="DH2653" s="9"/>
      <c r="DI2653" s="9"/>
      <c r="DJ2653" s="9"/>
      <c r="DK2653" s="9"/>
      <c r="DL2653" s="9"/>
      <c r="DM2653" s="9"/>
      <c r="DN2653" s="9"/>
      <c r="DO2653" s="9"/>
    </row>
    <row r="2654" spans="1:119" s="10" customFormat="1" x14ac:dyDescent="0.2">
      <c r="A2654" s="8">
        <v>102728</v>
      </c>
      <c r="B2654" s="9" t="s">
        <v>6612</v>
      </c>
      <c r="C2654" s="9" t="b">
        <v>0</v>
      </c>
      <c r="D2654" s="9" t="b">
        <v>0</v>
      </c>
      <c r="E2654" s="9" t="b">
        <v>1</v>
      </c>
      <c r="F2654" s="9" t="b">
        <v>0</v>
      </c>
      <c r="G2654" s="9" t="s">
        <v>6613</v>
      </c>
      <c r="H2654" s="9"/>
      <c r="I2654" s="9" t="s">
        <v>484</v>
      </c>
      <c r="J2654" s="9" t="s">
        <v>397</v>
      </c>
      <c r="K2654" s="9">
        <v>43.692</v>
      </c>
      <c r="L2654" s="9">
        <v>-79.343999999999994</v>
      </c>
      <c r="M2654" s="9" t="s">
        <v>156</v>
      </c>
      <c r="N2654" s="9">
        <v>2015</v>
      </c>
      <c r="O2654" s="9"/>
      <c r="P2654" s="9">
        <v>2017</v>
      </c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 t="s">
        <v>6614</v>
      </c>
      <c r="AG2654" s="9"/>
      <c r="AH2654" s="9">
        <v>0.4</v>
      </c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  <c r="BI2654" s="9"/>
      <c r="BJ2654" s="9"/>
      <c r="BK2654" s="9" t="s">
        <v>11</v>
      </c>
      <c r="BL2654" s="9"/>
      <c r="BM2654" s="9"/>
      <c r="BN2654" s="9"/>
      <c r="BO2654" s="9"/>
      <c r="BP2654" s="9"/>
      <c r="BQ2654" s="9"/>
      <c r="BR2654" s="9"/>
      <c r="BS2654" s="9"/>
      <c r="BT2654" s="9"/>
      <c r="BU2654" s="9"/>
      <c r="BV2654" s="9"/>
      <c r="BW2654" s="9"/>
      <c r="BX2654" s="9"/>
      <c r="BY2654" s="9"/>
      <c r="BZ2654" s="9"/>
      <c r="CA2654" s="9"/>
      <c r="CB2654" s="9"/>
      <c r="CC2654" s="9"/>
      <c r="CD2654" s="9"/>
      <c r="CE2654" s="9"/>
      <c r="CF2654" s="9"/>
      <c r="CG2654" s="9"/>
      <c r="CH2654" s="9"/>
      <c r="CI2654" s="9"/>
      <c r="CJ2654" s="9"/>
      <c r="CK2654" s="9"/>
      <c r="CL2654" s="9"/>
      <c r="CM2654" s="9"/>
      <c r="CN2654" s="9"/>
      <c r="CO2654" s="9"/>
      <c r="CP2654" s="9"/>
      <c r="CQ2654" s="9"/>
      <c r="CR2654" s="9"/>
      <c r="CS2654" s="9"/>
      <c r="CT2654" s="9"/>
      <c r="CU2654" s="9"/>
      <c r="CV2654" s="9"/>
      <c r="CW2654" s="9"/>
      <c r="CX2654" s="9"/>
      <c r="CY2654" s="9"/>
      <c r="CZ2654" s="9"/>
      <c r="DA2654" s="9"/>
      <c r="DB2654" s="9"/>
      <c r="DC2654" s="9"/>
      <c r="DD2654" s="9"/>
      <c r="DE2654" s="9"/>
      <c r="DF2654" s="9"/>
      <c r="DG2654" s="9"/>
      <c r="DH2654" s="9"/>
      <c r="DI2654" s="9"/>
      <c r="DJ2654" s="9"/>
      <c r="DK2654" s="9"/>
      <c r="DL2654" s="9"/>
      <c r="DM2654" s="9"/>
      <c r="DN2654" s="9"/>
      <c r="DO2654" s="9"/>
    </row>
    <row r="2655" spans="1:119" s="10" customFormat="1" x14ac:dyDescent="0.2">
      <c r="A2655" s="8">
        <v>102729</v>
      </c>
      <c r="B2655" s="9" t="s">
        <v>6615</v>
      </c>
      <c r="C2655" s="9" t="b">
        <v>0</v>
      </c>
      <c r="D2655" s="9" t="b">
        <v>0</v>
      </c>
      <c r="E2655" s="9" t="b">
        <v>1</v>
      </c>
      <c r="F2655" s="9" t="b">
        <v>0</v>
      </c>
      <c r="G2655" s="9" t="s">
        <v>2135</v>
      </c>
      <c r="H2655" s="9"/>
      <c r="I2655" s="9" t="s">
        <v>484</v>
      </c>
      <c r="J2655" s="9" t="s">
        <v>397</v>
      </c>
      <c r="K2655" s="9">
        <v>43.692999999999998</v>
      </c>
      <c r="L2655" s="9">
        <v>-79.342999999999989</v>
      </c>
      <c r="M2655" s="9" t="s">
        <v>156</v>
      </c>
      <c r="N2655" s="9">
        <v>2013</v>
      </c>
      <c r="O2655" s="9"/>
      <c r="P2655" s="9">
        <v>2017</v>
      </c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 t="s">
        <v>6616</v>
      </c>
      <c r="AG2655" s="9"/>
      <c r="AH2655" s="9">
        <v>0.3</v>
      </c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  <c r="BI2655" s="9"/>
      <c r="BJ2655" s="9"/>
      <c r="BK2655" s="9" t="s">
        <v>11</v>
      </c>
      <c r="BL2655" s="9"/>
      <c r="BM2655" s="9"/>
      <c r="BN2655" s="9"/>
      <c r="BO2655" s="9"/>
      <c r="BP2655" s="9"/>
      <c r="BQ2655" s="9"/>
      <c r="BR2655" s="9"/>
      <c r="BS2655" s="9"/>
      <c r="BT2655" s="9"/>
      <c r="BU2655" s="9"/>
      <c r="BV2655" s="9"/>
      <c r="BW2655" s="9"/>
      <c r="BX2655" s="9"/>
      <c r="BY2655" s="9"/>
      <c r="BZ2655" s="9"/>
      <c r="CA2655" s="9"/>
      <c r="CB2655" s="9"/>
      <c r="CC2655" s="9"/>
      <c r="CD2655" s="9"/>
      <c r="CE2655" s="9"/>
      <c r="CF2655" s="9"/>
      <c r="CG2655" s="9"/>
      <c r="CH2655" s="9"/>
      <c r="CI2655" s="9"/>
      <c r="CJ2655" s="9"/>
      <c r="CK2655" s="9"/>
      <c r="CL2655" s="9"/>
      <c r="CM2655" s="9"/>
      <c r="CN2655" s="9"/>
      <c r="CO2655" s="9"/>
      <c r="CP2655" s="9"/>
      <c r="CQ2655" s="9"/>
      <c r="CR2655" s="9"/>
      <c r="CS2655" s="9"/>
      <c r="CT2655" s="9"/>
      <c r="CU2655" s="9"/>
      <c r="CV2655" s="9"/>
      <c r="CW2655" s="9"/>
      <c r="CX2655" s="9"/>
      <c r="CY2655" s="9"/>
      <c r="CZ2655" s="9"/>
      <c r="DA2655" s="9"/>
      <c r="DB2655" s="9"/>
      <c r="DC2655" s="9"/>
      <c r="DD2655" s="9"/>
      <c r="DE2655" s="9"/>
      <c r="DF2655" s="9"/>
      <c r="DG2655" s="9"/>
      <c r="DH2655" s="9"/>
      <c r="DI2655" s="9"/>
      <c r="DJ2655" s="9"/>
      <c r="DK2655" s="9"/>
      <c r="DL2655" s="9"/>
      <c r="DM2655" s="9"/>
      <c r="DN2655" s="9"/>
      <c r="DO2655" s="9"/>
    </row>
    <row r="2656" spans="1:119" s="10" customFormat="1" x14ac:dyDescent="0.2">
      <c r="A2656" s="8">
        <v>102730</v>
      </c>
      <c r="B2656" s="9" t="s">
        <v>6617</v>
      </c>
      <c r="C2656" s="9" t="b">
        <v>0</v>
      </c>
      <c r="D2656" s="9" t="b">
        <v>0</v>
      </c>
      <c r="E2656" s="9" t="b">
        <v>1</v>
      </c>
      <c r="F2656" s="9" t="b">
        <v>0</v>
      </c>
      <c r="G2656" s="9" t="s">
        <v>2544</v>
      </c>
      <c r="H2656" s="9"/>
      <c r="I2656" s="9" t="s">
        <v>484</v>
      </c>
      <c r="J2656" s="9" t="s">
        <v>397</v>
      </c>
      <c r="K2656" s="9">
        <v>43.693999999999996</v>
      </c>
      <c r="L2656" s="9">
        <v>-79.341999999999999</v>
      </c>
      <c r="M2656" s="9" t="s">
        <v>156</v>
      </c>
      <c r="N2656" s="9">
        <v>2014</v>
      </c>
      <c r="O2656" s="9"/>
      <c r="P2656" s="9">
        <v>2017</v>
      </c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 t="s">
        <v>6618</v>
      </c>
      <c r="AG2656" s="9"/>
      <c r="AH2656" s="9">
        <v>0.25</v>
      </c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  <c r="BI2656" s="9"/>
      <c r="BJ2656" s="9"/>
      <c r="BK2656" s="9" t="s">
        <v>11</v>
      </c>
      <c r="BL2656" s="9"/>
      <c r="BM2656" s="9"/>
      <c r="BN2656" s="9"/>
      <c r="BO2656" s="9"/>
      <c r="BP2656" s="9"/>
      <c r="BQ2656" s="9"/>
      <c r="BR2656" s="9"/>
      <c r="BS2656" s="9"/>
      <c r="BT2656" s="9"/>
      <c r="BU2656" s="9"/>
      <c r="BV2656" s="9"/>
      <c r="BW2656" s="9"/>
      <c r="BX2656" s="9"/>
      <c r="BY2656" s="9"/>
      <c r="BZ2656" s="9"/>
      <c r="CA2656" s="9"/>
      <c r="CB2656" s="9"/>
      <c r="CC2656" s="9"/>
      <c r="CD2656" s="9"/>
      <c r="CE2656" s="9"/>
      <c r="CF2656" s="9"/>
      <c r="CG2656" s="9"/>
      <c r="CH2656" s="9"/>
      <c r="CI2656" s="9"/>
      <c r="CJ2656" s="9"/>
      <c r="CK2656" s="9"/>
      <c r="CL2656" s="9"/>
      <c r="CM2656" s="9"/>
      <c r="CN2656" s="9"/>
      <c r="CO2656" s="9"/>
      <c r="CP2656" s="9"/>
      <c r="CQ2656" s="9"/>
      <c r="CR2656" s="9"/>
      <c r="CS2656" s="9"/>
      <c r="CT2656" s="9"/>
      <c r="CU2656" s="9"/>
      <c r="CV2656" s="9"/>
      <c r="CW2656" s="9"/>
      <c r="CX2656" s="9"/>
      <c r="CY2656" s="9"/>
      <c r="CZ2656" s="9"/>
      <c r="DA2656" s="9"/>
      <c r="DB2656" s="9"/>
      <c r="DC2656" s="9"/>
      <c r="DD2656" s="9"/>
      <c r="DE2656" s="9"/>
      <c r="DF2656" s="9"/>
      <c r="DG2656" s="9"/>
      <c r="DH2656" s="9"/>
      <c r="DI2656" s="9"/>
      <c r="DJ2656" s="9"/>
      <c r="DK2656" s="9"/>
      <c r="DL2656" s="9"/>
      <c r="DM2656" s="9"/>
      <c r="DN2656" s="9"/>
      <c r="DO2656" s="9"/>
    </row>
    <row r="2657" spans="1:119" s="10" customFormat="1" x14ac:dyDescent="0.2">
      <c r="A2657" s="8">
        <v>102731</v>
      </c>
      <c r="B2657" s="9" t="s">
        <v>6619</v>
      </c>
      <c r="C2657" s="9" t="b">
        <v>0</v>
      </c>
      <c r="D2657" s="9" t="b">
        <v>0</v>
      </c>
      <c r="E2657" s="9" t="b">
        <v>1</v>
      </c>
      <c r="F2657" s="9" t="b">
        <v>0</v>
      </c>
      <c r="G2657" s="9" t="s">
        <v>6602</v>
      </c>
      <c r="H2657" s="9"/>
      <c r="I2657" s="9" t="s">
        <v>484</v>
      </c>
      <c r="J2657" s="9" t="s">
        <v>397</v>
      </c>
      <c r="K2657" s="9">
        <v>43.695</v>
      </c>
      <c r="L2657" s="9">
        <v>-79.340999999999994</v>
      </c>
      <c r="M2657" s="9" t="s">
        <v>156</v>
      </c>
      <c r="N2657" s="9">
        <v>2013</v>
      </c>
      <c r="O2657" s="9"/>
      <c r="P2657" s="9">
        <v>2017</v>
      </c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 t="s">
        <v>6620</v>
      </c>
      <c r="AG2657" s="9"/>
      <c r="AH2657" s="9">
        <v>0.22</v>
      </c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  <c r="BI2657" s="9"/>
      <c r="BJ2657" s="9"/>
      <c r="BK2657" s="9" t="s">
        <v>11</v>
      </c>
      <c r="BL2657" s="9"/>
      <c r="BM2657" s="9"/>
      <c r="BN2657" s="9"/>
      <c r="BO2657" s="9"/>
      <c r="BP2657" s="9"/>
      <c r="BQ2657" s="9"/>
      <c r="BR2657" s="9"/>
      <c r="BS2657" s="9"/>
      <c r="BT2657" s="9"/>
      <c r="BU2657" s="9"/>
      <c r="BV2657" s="9"/>
      <c r="BW2657" s="9"/>
      <c r="BX2657" s="9"/>
      <c r="BY2657" s="9"/>
      <c r="BZ2657" s="9"/>
      <c r="CA2657" s="9"/>
      <c r="CB2657" s="9"/>
      <c r="CC2657" s="9"/>
      <c r="CD2657" s="9"/>
      <c r="CE2657" s="9"/>
      <c r="CF2657" s="9"/>
      <c r="CG2657" s="9"/>
      <c r="CH2657" s="9"/>
      <c r="CI2657" s="9"/>
      <c r="CJ2657" s="9"/>
      <c r="CK2657" s="9"/>
      <c r="CL2657" s="9"/>
      <c r="CM2657" s="9"/>
      <c r="CN2657" s="9"/>
      <c r="CO2657" s="9"/>
      <c r="CP2657" s="9"/>
      <c r="CQ2657" s="9"/>
      <c r="CR2657" s="9"/>
      <c r="CS2657" s="9"/>
      <c r="CT2657" s="9"/>
      <c r="CU2657" s="9"/>
      <c r="CV2657" s="9"/>
      <c r="CW2657" s="9"/>
      <c r="CX2657" s="9"/>
      <c r="CY2657" s="9"/>
      <c r="CZ2657" s="9"/>
      <c r="DA2657" s="9"/>
      <c r="DB2657" s="9"/>
      <c r="DC2657" s="9"/>
      <c r="DD2657" s="9"/>
      <c r="DE2657" s="9"/>
      <c r="DF2657" s="9"/>
      <c r="DG2657" s="9"/>
      <c r="DH2657" s="9"/>
      <c r="DI2657" s="9"/>
      <c r="DJ2657" s="9"/>
      <c r="DK2657" s="9"/>
      <c r="DL2657" s="9"/>
      <c r="DM2657" s="9"/>
      <c r="DN2657" s="9"/>
      <c r="DO2657" s="9"/>
    </row>
    <row r="2658" spans="1:119" s="10" customFormat="1" x14ac:dyDescent="0.2">
      <c r="A2658" s="8">
        <v>102732</v>
      </c>
      <c r="B2658" s="9" t="s">
        <v>6621</v>
      </c>
      <c r="C2658" s="9" t="b">
        <v>0</v>
      </c>
      <c r="D2658" s="9" t="b">
        <v>0</v>
      </c>
      <c r="E2658" s="9" t="b">
        <v>1</v>
      </c>
      <c r="F2658" s="9" t="b">
        <v>0</v>
      </c>
      <c r="G2658" s="9" t="s">
        <v>5705</v>
      </c>
      <c r="H2658" s="9"/>
      <c r="I2658" s="9" t="s">
        <v>484</v>
      </c>
      <c r="J2658" s="9" t="s">
        <v>397</v>
      </c>
      <c r="K2658" s="9">
        <v>43.695999999999998</v>
      </c>
      <c r="L2658" s="9">
        <v>-79.339999999999989</v>
      </c>
      <c r="M2658" s="9" t="s">
        <v>156</v>
      </c>
      <c r="N2658" s="9">
        <v>2015</v>
      </c>
      <c r="O2658" s="9"/>
      <c r="P2658" s="9">
        <v>2017</v>
      </c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 t="s">
        <v>6622</v>
      </c>
      <c r="AG2658" s="9"/>
      <c r="AH2658" s="9">
        <v>0.23</v>
      </c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  <c r="BI2658" s="9"/>
      <c r="BJ2658" s="9"/>
      <c r="BK2658" s="9" t="s">
        <v>11</v>
      </c>
      <c r="BL2658" s="9"/>
      <c r="BM2658" s="9"/>
      <c r="BN2658" s="9"/>
      <c r="BO2658" s="9"/>
      <c r="BP2658" s="9"/>
      <c r="BQ2658" s="9"/>
      <c r="BR2658" s="9"/>
      <c r="BS2658" s="9"/>
      <c r="BT2658" s="9"/>
      <c r="BU2658" s="9"/>
      <c r="BV2658" s="9"/>
      <c r="BW2658" s="9"/>
      <c r="BX2658" s="9"/>
      <c r="BY2658" s="9"/>
      <c r="BZ2658" s="9"/>
      <c r="CA2658" s="9"/>
      <c r="CB2658" s="9"/>
      <c r="CC2658" s="9"/>
      <c r="CD2658" s="9"/>
      <c r="CE2658" s="9"/>
      <c r="CF2658" s="9"/>
      <c r="CG2658" s="9"/>
      <c r="CH2658" s="9"/>
      <c r="CI2658" s="9"/>
      <c r="CJ2658" s="9"/>
      <c r="CK2658" s="9"/>
      <c r="CL2658" s="9"/>
      <c r="CM2658" s="9"/>
      <c r="CN2658" s="9"/>
      <c r="CO2658" s="9"/>
      <c r="CP2658" s="9"/>
      <c r="CQ2658" s="9"/>
      <c r="CR2658" s="9"/>
      <c r="CS2658" s="9"/>
      <c r="CT2658" s="9"/>
      <c r="CU2658" s="9"/>
      <c r="CV2658" s="9"/>
      <c r="CW2658" s="9"/>
      <c r="CX2658" s="9"/>
      <c r="CY2658" s="9"/>
      <c r="CZ2658" s="9"/>
      <c r="DA2658" s="9"/>
      <c r="DB2658" s="9"/>
      <c r="DC2658" s="9"/>
      <c r="DD2658" s="9"/>
      <c r="DE2658" s="9"/>
      <c r="DF2658" s="9"/>
      <c r="DG2658" s="9"/>
      <c r="DH2658" s="9"/>
      <c r="DI2658" s="9"/>
      <c r="DJ2658" s="9"/>
      <c r="DK2658" s="9"/>
      <c r="DL2658" s="9"/>
      <c r="DM2658" s="9"/>
      <c r="DN2658" s="9"/>
      <c r="DO2658" s="9"/>
    </row>
    <row r="2659" spans="1:119" s="10" customFormat="1" x14ac:dyDescent="0.2">
      <c r="A2659" s="8">
        <v>102733</v>
      </c>
      <c r="B2659" s="9" t="s">
        <v>6623</v>
      </c>
      <c r="C2659" s="9" t="b">
        <v>0</v>
      </c>
      <c r="D2659" s="9" t="b">
        <v>0</v>
      </c>
      <c r="E2659" s="9" t="b">
        <v>1</v>
      </c>
      <c r="F2659" s="9" t="b">
        <v>0</v>
      </c>
      <c r="G2659" s="9" t="s">
        <v>6624</v>
      </c>
      <c r="H2659" s="9"/>
      <c r="I2659" s="9" t="s">
        <v>484</v>
      </c>
      <c r="J2659" s="9" t="s">
        <v>397</v>
      </c>
      <c r="K2659" s="9">
        <v>43.696999999999996</v>
      </c>
      <c r="L2659" s="9">
        <v>-79.338999999999999</v>
      </c>
      <c r="M2659" s="9" t="s">
        <v>156</v>
      </c>
      <c r="N2659" s="9">
        <v>2012</v>
      </c>
      <c r="O2659" s="9"/>
      <c r="P2659" s="9">
        <v>2017</v>
      </c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 t="s">
        <v>6625</v>
      </c>
      <c r="AG2659" s="9"/>
      <c r="AH2659" s="9">
        <v>0.13500000000000001</v>
      </c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  <c r="BI2659" s="9"/>
      <c r="BJ2659" s="9"/>
      <c r="BK2659" s="9" t="s">
        <v>11</v>
      </c>
      <c r="BL2659" s="9"/>
      <c r="BM2659" s="9"/>
      <c r="BN2659" s="9"/>
      <c r="BO2659" s="9"/>
      <c r="BP2659" s="9"/>
      <c r="BQ2659" s="9"/>
      <c r="BR2659" s="9"/>
      <c r="BS2659" s="9"/>
      <c r="BT2659" s="9"/>
      <c r="BU2659" s="9"/>
      <c r="BV2659" s="9"/>
      <c r="BW2659" s="9"/>
      <c r="BX2659" s="9"/>
      <c r="BY2659" s="9"/>
      <c r="BZ2659" s="9"/>
      <c r="CA2659" s="9"/>
      <c r="CB2659" s="9"/>
      <c r="CC2659" s="9"/>
      <c r="CD2659" s="9"/>
      <c r="CE2659" s="9"/>
      <c r="CF2659" s="9"/>
      <c r="CG2659" s="9"/>
      <c r="CH2659" s="9"/>
      <c r="CI2659" s="9"/>
      <c r="CJ2659" s="9"/>
      <c r="CK2659" s="9"/>
      <c r="CL2659" s="9"/>
      <c r="CM2659" s="9"/>
      <c r="CN2659" s="9"/>
      <c r="CO2659" s="9"/>
      <c r="CP2659" s="9"/>
      <c r="CQ2659" s="9"/>
      <c r="CR2659" s="9"/>
      <c r="CS2659" s="9"/>
      <c r="CT2659" s="9"/>
      <c r="CU2659" s="9"/>
      <c r="CV2659" s="9"/>
      <c r="CW2659" s="9"/>
      <c r="CX2659" s="9"/>
      <c r="CY2659" s="9"/>
      <c r="CZ2659" s="9"/>
      <c r="DA2659" s="9"/>
      <c r="DB2659" s="9"/>
      <c r="DC2659" s="9"/>
      <c r="DD2659" s="9"/>
      <c r="DE2659" s="9"/>
      <c r="DF2659" s="9"/>
      <c r="DG2659" s="9"/>
      <c r="DH2659" s="9"/>
      <c r="DI2659" s="9"/>
      <c r="DJ2659" s="9"/>
      <c r="DK2659" s="9"/>
      <c r="DL2659" s="9"/>
      <c r="DM2659" s="9"/>
      <c r="DN2659" s="9"/>
      <c r="DO2659" s="9"/>
    </row>
    <row r="2660" spans="1:119" s="10" customFormat="1" x14ac:dyDescent="0.2">
      <c r="A2660" s="8">
        <v>102734</v>
      </c>
      <c r="B2660" s="9" t="s">
        <v>6626</v>
      </c>
      <c r="C2660" s="9" t="b">
        <v>0</v>
      </c>
      <c r="D2660" s="9" t="b">
        <v>0</v>
      </c>
      <c r="E2660" s="9" t="b">
        <v>1</v>
      </c>
      <c r="F2660" s="9" t="b">
        <v>0</v>
      </c>
      <c r="G2660" s="9" t="s">
        <v>2502</v>
      </c>
      <c r="H2660" s="9"/>
      <c r="I2660" s="9" t="s">
        <v>484</v>
      </c>
      <c r="J2660" s="9" t="s">
        <v>397</v>
      </c>
      <c r="K2660" s="9">
        <v>43.698</v>
      </c>
      <c r="L2660" s="9">
        <v>-79.337999999999994</v>
      </c>
      <c r="M2660" s="9" t="s">
        <v>156</v>
      </c>
      <c r="N2660" s="9">
        <v>2013</v>
      </c>
      <c r="O2660" s="9"/>
      <c r="P2660" s="9">
        <v>2017</v>
      </c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 t="s">
        <v>6627</v>
      </c>
      <c r="AG2660" s="9"/>
      <c r="AH2660" s="9">
        <v>0.25</v>
      </c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  <c r="BI2660" s="9"/>
      <c r="BJ2660" s="9"/>
      <c r="BK2660" s="9" t="s">
        <v>11</v>
      </c>
      <c r="BL2660" s="9"/>
      <c r="BM2660" s="9"/>
      <c r="BN2660" s="9"/>
      <c r="BO2660" s="9"/>
      <c r="BP2660" s="9"/>
      <c r="BQ2660" s="9"/>
      <c r="BR2660" s="9"/>
      <c r="BS2660" s="9"/>
      <c r="BT2660" s="9"/>
      <c r="BU2660" s="9"/>
      <c r="BV2660" s="9"/>
      <c r="BW2660" s="9"/>
      <c r="BX2660" s="9"/>
      <c r="BY2660" s="9"/>
      <c r="BZ2660" s="9"/>
      <c r="CA2660" s="9"/>
      <c r="CB2660" s="9"/>
      <c r="CC2660" s="9"/>
      <c r="CD2660" s="9"/>
      <c r="CE2660" s="9"/>
      <c r="CF2660" s="9"/>
      <c r="CG2660" s="9"/>
      <c r="CH2660" s="9"/>
      <c r="CI2660" s="9"/>
      <c r="CJ2660" s="9"/>
      <c r="CK2660" s="9"/>
      <c r="CL2660" s="9"/>
      <c r="CM2660" s="9"/>
      <c r="CN2660" s="9"/>
      <c r="CO2660" s="9"/>
      <c r="CP2660" s="9"/>
      <c r="CQ2660" s="9"/>
      <c r="CR2660" s="9"/>
      <c r="CS2660" s="9"/>
      <c r="CT2660" s="9"/>
      <c r="CU2660" s="9"/>
      <c r="CV2660" s="9"/>
      <c r="CW2660" s="9"/>
      <c r="CX2660" s="9"/>
      <c r="CY2660" s="9"/>
      <c r="CZ2660" s="9"/>
      <c r="DA2660" s="9"/>
      <c r="DB2660" s="9"/>
      <c r="DC2660" s="9"/>
      <c r="DD2660" s="9"/>
      <c r="DE2660" s="9"/>
      <c r="DF2660" s="9"/>
      <c r="DG2660" s="9"/>
      <c r="DH2660" s="9"/>
      <c r="DI2660" s="9"/>
      <c r="DJ2660" s="9"/>
      <c r="DK2660" s="9"/>
      <c r="DL2660" s="9"/>
      <c r="DM2660" s="9"/>
      <c r="DN2660" s="9"/>
      <c r="DO2660" s="9"/>
    </row>
    <row r="2661" spans="1:119" s="10" customFormat="1" x14ac:dyDescent="0.2">
      <c r="A2661" s="8">
        <v>102735</v>
      </c>
      <c r="B2661" s="9" t="s">
        <v>6628</v>
      </c>
      <c r="C2661" s="9" t="b">
        <v>0</v>
      </c>
      <c r="D2661" s="9" t="b">
        <v>0</v>
      </c>
      <c r="E2661" s="9" t="b">
        <v>1</v>
      </c>
      <c r="F2661" s="9" t="b">
        <v>0</v>
      </c>
      <c r="G2661" s="9" t="s">
        <v>6629</v>
      </c>
      <c r="H2661" s="9"/>
      <c r="I2661" s="9" t="s">
        <v>484</v>
      </c>
      <c r="J2661" s="9" t="s">
        <v>397</v>
      </c>
      <c r="K2661" s="9">
        <v>43.698999999999998</v>
      </c>
      <c r="L2661" s="9">
        <v>-79.336999999999989</v>
      </c>
      <c r="M2661" s="9" t="s">
        <v>156</v>
      </c>
      <c r="N2661" s="9">
        <v>2011</v>
      </c>
      <c r="O2661" s="9"/>
      <c r="P2661" s="9">
        <v>2017</v>
      </c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 t="s">
        <v>6630</v>
      </c>
      <c r="AG2661" s="9"/>
      <c r="AH2661" s="9">
        <v>0.15</v>
      </c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  <c r="BI2661" s="9"/>
      <c r="BJ2661" s="9"/>
      <c r="BK2661" s="9" t="s">
        <v>11</v>
      </c>
      <c r="BL2661" s="9"/>
      <c r="BM2661" s="9"/>
      <c r="BN2661" s="9"/>
      <c r="BO2661" s="9"/>
      <c r="BP2661" s="9"/>
      <c r="BQ2661" s="9"/>
      <c r="BR2661" s="9"/>
      <c r="BS2661" s="9"/>
      <c r="BT2661" s="9"/>
      <c r="BU2661" s="9"/>
      <c r="BV2661" s="9"/>
      <c r="BW2661" s="9"/>
      <c r="BX2661" s="9"/>
      <c r="BY2661" s="9"/>
      <c r="BZ2661" s="9"/>
      <c r="CA2661" s="9"/>
      <c r="CB2661" s="9"/>
      <c r="CC2661" s="9"/>
      <c r="CD2661" s="9"/>
      <c r="CE2661" s="9"/>
      <c r="CF2661" s="9"/>
      <c r="CG2661" s="9"/>
      <c r="CH2661" s="9"/>
      <c r="CI2661" s="9"/>
      <c r="CJ2661" s="9"/>
      <c r="CK2661" s="9"/>
      <c r="CL2661" s="9"/>
      <c r="CM2661" s="9"/>
      <c r="CN2661" s="9"/>
      <c r="CO2661" s="9"/>
      <c r="CP2661" s="9"/>
      <c r="CQ2661" s="9"/>
      <c r="CR2661" s="9"/>
      <c r="CS2661" s="9"/>
      <c r="CT2661" s="9"/>
      <c r="CU2661" s="9"/>
      <c r="CV2661" s="9"/>
      <c r="CW2661" s="9"/>
      <c r="CX2661" s="9"/>
      <c r="CY2661" s="9"/>
      <c r="CZ2661" s="9"/>
      <c r="DA2661" s="9"/>
      <c r="DB2661" s="9"/>
      <c r="DC2661" s="9"/>
      <c r="DD2661" s="9"/>
      <c r="DE2661" s="9"/>
      <c r="DF2661" s="9"/>
      <c r="DG2661" s="9"/>
      <c r="DH2661" s="9"/>
      <c r="DI2661" s="9"/>
      <c r="DJ2661" s="9"/>
      <c r="DK2661" s="9"/>
      <c r="DL2661" s="9"/>
      <c r="DM2661" s="9"/>
      <c r="DN2661" s="9"/>
      <c r="DO2661" s="9"/>
    </row>
    <row r="2662" spans="1:119" s="10" customFormat="1" x14ac:dyDescent="0.2">
      <c r="A2662" s="8">
        <v>102736</v>
      </c>
      <c r="B2662" s="9" t="s">
        <v>6631</v>
      </c>
      <c r="C2662" s="9" t="b">
        <v>0</v>
      </c>
      <c r="D2662" s="9" t="b">
        <v>0</v>
      </c>
      <c r="E2662" s="9" t="b">
        <v>1</v>
      </c>
      <c r="F2662" s="9" t="b">
        <v>0</v>
      </c>
      <c r="G2662" s="9" t="s">
        <v>2502</v>
      </c>
      <c r="H2662" s="9"/>
      <c r="I2662" s="9" t="s">
        <v>484</v>
      </c>
      <c r="J2662" s="9" t="s">
        <v>397</v>
      </c>
      <c r="K2662" s="9">
        <v>43.699999999999996</v>
      </c>
      <c r="L2662" s="9">
        <v>-79.335999999999999</v>
      </c>
      <c r="M2662" s="9" t="s">
        <v>156</v>
      </c>
      <c r="N2662" s="9">
        <v>2014</v>
      </c>
      <c r="O2662" s="9"/>
      <c r="P2662" s="9">
        <v>2017</v>
      </c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 t="s">
        <v>6632</v>
      </c>
      <c r="AG2662" s="9"/>
      <c r="AH2662" s="9">
        <v>0.25</v>
      </c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  <c r="BI2662" s="9"/>
      <c r="BJ2662" s="9"/>
      <c r="BK2662" s="9" t="s">
        <v>11</v>
      </c>
      <c r="BL2662" s="9"/>
      <c r="BM2662" s="9"/>
      <c r="BN2662" s="9"/>
      <c r="BO2662" s="9"/>
      <c r="BP2662" s="9"/>
      <c r="BQ2662" s="9"/>
      <c r="BR2662" s="9"/>
      <c r="BS2662" s="9"/>
      <c r="BT2662" s="9"/>
      <c r="BU2662" s="9"/>
      <c r="BV2662" s="9"/>
      <c r="BW2662" s="9"/>
      <c r="BX2662" s="9"/>
      <c r="BY2662" s="9"/>
      <c r="BZ2662" s="9"/>
      <c r="CA2662" s="9"/>
      <c r="CB2662" s="9"/>
      <c r="CC2662" s="9"/>
      <c r="CD2662" s="9"/>
      <c r="CE2662" s="9"/>
      <c r="CF2662" s="9"/>
      <c r="CG2662" s="9"/>
      <c r="CH2662" s="9"/>
      <c r="CI2662" s="9"/>
      <c r="CJ2662" s="9"/>
      <c r="CK2662" s="9"/>
      <c r="CL2662" s="9"/>
      <c r="CM2662" s="9"/>
      <c r="CN2662" s="9"/>
      <c r="CO2662" s="9"/>
      <c r="CP2662" s="9"/>
      <c r="CQ2662" s="9"/>
      <c r="CR2662" s="9"/>
      <c r="CS2662" s="9"/>
      <c r="CT2662" s="9"/>
      <c r="CU2662" s="9"/>
      <c r="CV2662" s="9"/>
      <c r="CW2662" s="9"/>
      <c r="CX2662" s="9"/>
      <c r="CY2662" s="9"/>
      <c r="CZ2662" s="9"/>
      <c r="DA2662" s="9"/>
      <c r="DB2662" s="9"/>
      <c r="DC2662" s="9"/>
      <c r="DD2662" s="9"/>
      <c r="DE2662" s="9"/>
      <c r="DF2662" s="9"/>
      <c r="DG2662" s="9"/>
      <c r="DH2662" s="9"/>
      <c r="DI2662" s="9"/>
      <c r="DJ2662" s="9"/>
      <c r="DK2662" s="9"/>
      <c r="DL2662" s="9"/>
      <c r="DM2662" s="9"/>
      <c r="DN2662" s="9"/>
      <c r="DO2662" s="9"/>
    </row>
    <row r="2663" spans="1:119" s="10" customFormat="1" x14ac:dyDescent="0.2">
      <c r="A2663" s="8">
        <v>102737</v>
      </c>
      <c r="B2663" s="9" t="s">
        <v>6633</v>
      </c>
      <c r="C2663" s="9" t="b">
        <v>0</v>
      </c>
      <c r="D2663" s="9" t="b">
        <v>0</v>
      </c>
      <c r="E2663" s="9" t="b">
        <v>1</v>
      </c>
      <c r="F2663" s="9" t="b">
        <v>0</v>
      </c>
      <c r="G2663" s="9" t="s">
        <v>6634</v>
      </c>
      <c r="H2663" s="9"/>
      <c r="I2663" s="9" t="s">
        <v>484</v>
      </c>
      <c r="J2663" s="9" t="s">
        <v>397</v>
      </c>
      <c r="K2663" s="9">
        <v>43.701000000000001</v>
      </c>
      <c r="L2663" s="9">
        <v>-79.334999999999994</v>
      </c>
      <c r="M2663" s="9" t="s">
        <v>156</v>
      </c>
      <c r="N2663" s="9">
        <v>2014</v>
      </c>
      <c r="O2663" s="9"/>
      <c r="P2663" s="9">
        <v>2017</v>
      </c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 t="s">
        <v>6635</v>
      </c>
      <c r="AG2663" s="9"/>
      <c r="AH2663" s="9">
        <v>0.5</v>
      </c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  <c r="BI2663" s="9"/>
      <c r="BJ2663" s="9"/>
      <c r="BK2663" s="9" t="s">
        <v>11</v>
      </c>
      <c r="BL2663" s="9"/>
      <c r="BM2663" s="9"/>
      <c r="BN2663" s="9"/>
      <c r="BO2663" s="9"/>
      <c r="BP2663" s="9"/>
      <c r="BQ2663" s="9"/>
      <c r="BR2663" s="9"/>
      <c r="BS2663" s="9"/>
      <c r="BT2663" s="9"/>
      <c r="BU2663" s="9"/>
      <c r="BV2663" s="9"/>
      <c r="BW2663" s="9"/>
      <c r="BX2663" s="9"/>
      <c r="BY2663" s="9"/>
      <c r="BZ2663" s="9"/>
      <c r="CA2663" s="9"/>
      <c r="CB2663" s="9"/>
      <c r="CC2663" s="9"/>
      <c r="CD2663" s="9"/>
      <c r="CE2663" s="9"/>
      <c r="CF2663" s="9"/>
      <c r="CG2663" s="9"/>
      <c r="CH2663" s="9"/>
      <c r="CI2663" s="9"/>
      <c r="CJ2663" s="9"/>
      <c r="CK2663" s="9"/>
      <c r="CL2663" s="9"/>
      <c r="CM2663" s="9"/>
      <c r="CN2663" s="9"/>
      <c r="CO2663" s="9"/>
      <c r="CP2663" s="9"/>
      <c r="CQ2663" s="9"/>
      <c r="CR2663" s="9"/>
      <c r="CS2663" s="9"/>
      <c r="CT2663" s="9"/>
      <c r="CU2663" s="9"/>
      <c r="CV2663" s="9"/>
      <c r="CW2663" s="9"/>
      <c r="CX2663" s="9"/>
      <c r="CY2663" s="9"/>
      <c r="CZ2663" s="9"/>
      <c r="DA2663" s="9"/>
      <c r="DB2663" s="9"/>
      <c r="DC2663" s="9"/>
      <c r="DD2663" s="9"/>
      <c r="DE2663" s="9"/>
      <c r="DF2663" s="9"/>
      <c r="DG2663" s="9"/>
      <c r="DH2663" s="9"/>
      <c r="DI2663" s="9"/>
      <c r="DJ2663" s="9"/>
      <c r="DK2663" s="9"/>
      <c r="DL2663" s="9"/>
      <c r="DM2663" s="9"/>
      <c r="DN2663" s="9"/>
      <c r="DO2663" s="9"/>
    </row>
    <row r="2664" spans="1:119" s="10" customFormat="1" x14ac:dyDescent="0.2">
      <c r="A2664" s="8">
        <v>102738</v>
      </c>
      <c r="B2664" s="9" t="s">
        <v>6636</v>
      </c>
      <c r="C2664" s="9" t="b">
        <v>0</v>
      </c>
      <c r="D2664" s="9" t="b">
        <v>0</v>
      </c>
      <c r="E2664" s="9" t="b">
        <v>1</v>
      </c>
      <c r="F2664" s="9" t="b">
        <v>0</v>
      </c>
      <c r="G2664" s="9" t="s">
        <v>2553</v>
      </c>
      <c r="H2664" s="9"/>
      <c r="I2664" s="9" t="s">
        <v>484</v>
      </c>
      <c r="J2664" s="9" t="s">
        <v>397</v>
      </c>
      <c r="K2664" s="9">
        <v>43.701999999999998</v>
      </c>
      <c r="L2664" s="9">
        <v>-79.333999999999989</v>
      </c>
      <c r="M2664" s="9" t="s">
        <v>156</v>
      </c>
      <c r="N2664" s="9">
        <v>2015</v>
      </c>
      <c r="O2664" s="9"/>
      <c r="P2664" s="9">
        <v>2017</v>
      </c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 t="s">
        <v>6637</v>
      </c>
      <c r="AG2664" s="9"/>
      <c r="AH2664" s="9">
        <v>0.15</v>
      </c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  <c r="BI2664" s="9"/>
      <c r="BJ2664" s="9"/>
      <c r="BK2664" s="9" t="s">
        <v>11</v>
      </c>
      <c r="BL2664" s="9"/>
      <c r="BM2664" s="9"/>
      <c r="BN2664" s="9"/>
      <c r="BO2664" s="9"/>
      <c r="BP2664" s="9"/>
      <c r="BQ2664" s="9"/>
      <c r="BR2664" s="9"/>
      <c r="BS2664" s="9"/>
      <c r="BT2664" s="9"/>
      <c r="BU2664" s="9"/>
      <c r="BV2664" s="9"/>
      <c r="BW2664" s="9"/>
      <c r="BX2664" s="9"/>
      <c r="BY2664" s="9"/>
      <c r="BZ2664" s="9"/>
      <c r="CA2664" s="9"/>
      <c r="CB2664" s="9"/>
      <c r="CC2664" s="9"/>
      <c r="CD2664" s="9"/>
      <c r="CE2664" s="9"/>
      <c r="CF2664" s="9"/>
      <c r="CG2664" s="9"/>
      <c r="CH2664" s="9"/>
      <c r="CI2664" s="9"/>
      <c r="CJ2664" s="9"/>
      <c r="CK2664" s="9"/>
      <c r="CL2664" s="9"/>
      <c r="CM2664" s="9"/>
      <c r="CN2664" s="9"/>
      <c r="CO2664" s="9"/>
      <c r="CP2664" s="9"/>
      <c r="CQ2664" s="9"/>
      <c r="CR2664" s="9"/>
      <c r="CS2664" s="9"/>
      <c r="CT2664" s="9"/>
      <c r="CU2664" s="9"/>
      <c r="CV2664" s="9"/>
      <c r="CW2664" s="9"/>
      <c r="CX2664" s="9"/>
      <c r="CY2664" s="9"/>
      <c r="CZ2664" s="9"/>
      <c r="DA2664" s="9"/>
      <c r="DB2664" s="9"/>
      <c r="DC2664" s="9"/>
      <c r="DD2664" s="9"/>
      <c r="DE2664" s="9"/>
      <c r="DF2664" s="9"/>
      <c r="DG2664" s="9"/>
      <c r="DH2664" s="9"/>
      <c r="DI2664" s="9"/>
      <c r="DJ2664" s="9"/>
      <c r="DK2664" s="9"/>
      <c r="DL2664" s="9"/>
      <c r="DM2664" s="9"/>
      <c r="DN2664" s="9"/>
      <c r="DO2664" s="9"/>
    </row>
    <row r="2665" spans="1:119" s="10" customFormat="1" x14ac:dyDescent="0.2">
      <c r="A2665" s="8">
        <v>102739</v>
      </c>
      <c r="B2665" s="9" t="s">
        <v>6638</v>
      </c>
      <c r="C2665" s="9" t="b">
        <v>0</v>
      </c>
      <c r="D2665" s="9" t="b">
        <v>0</v>
      </c>
      <c r="E2665" s="9" t="b">
        <v>1</v>
      </c>
      <c r="F2665" s="9" t="b">
        <v>0</v>
      </c>
      <c r="G2665" s="9" t="s">
        <v>6639</v>
      </c>
      <c r="H2665" s="9"/>
      <c r="I2665" s="9" t="s">
        <v>484</v>
      </c>
      <c r="J2665" s="9" t="s">
        <v>397</v>
      </c>
      <c r="K2665" s="9">
        <v>43.702999999999996</v>
      </c>
      <c r="L2665" s="9">
        <v>-79.332999999999998</v>
      </c>
      <c r="M2665" s="9" t="s">
        <v>156</v>
      </c>
      <c r="N2665" s="9">
        <v>2015</v>
      </c>
      <c r="O2665" s="9"/>
      <c r="P2665" s="9">
        <v>2017</v>
      </c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 t="s">
        <v>6640</v>
      </c>
      <c r="AG2665" s="9"/>
      <c r="AH2665" s="9">
        <v>0.3</v>
      </c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  <c r="BI2665" s="9"/>
      <c r="BJ2665" s="9"/>
      <c r="BK2665" s="9" t="s">
        <v>11</v>
      </c>
      <c r="BL2665" s="9"/>
      <c r="BM2665" s="9"/>
      <c r="BN2665" s="9"/>
      <c r="BO2665" s="9"/>
      <c r="BP2665" s="9"/>
      <c r="BQ2665" s="9"/>
      <c r="BR2665" s="9"/>
      <c r="BS2665" s="9"/>
      <c r="BT2665" s="9"/>
      <c r="BU2665" s="9"/>
      <c r="BV2665" s="9"/>
      <c r="BW2665" s="9"/>
      <c r="BX2665" s="9"/>
      <c r="BY2665" s="9"/>
      <c r="BZ2665" s="9"/>
      <c r="CA2665" s="9"/>
      <c r="CB2665" s="9"/>
      <c r="CC2665" s="9"/>
      <c r="CD2665" s="9"/>
      <c r="CE2665" s="9"/>
      <c r="CF2665" s="9"/>
      <c r="CG2665" s="9"/>
      <c r="CH2665" s="9"/>
      <c r="CI2665" s="9"/>
      <c r="CJ2665" s="9"/>
      <c r="CK2665" s="9"/>
      <c r="CL2665" s="9"/>
      <c r="CM2665" s="9"/>
      <c r="CN2665" s="9"/>
      <c r="CO2665" s="9"/>
      <c r="CP2665" s="9"/>
      <c r="CQ2665" s="9"/>
      <c r="CR2665" s="9"/>
      <c r="CS2665" s="9"/>
      <c r="CT2665" s="9"/>
      <c r="CU2665" s="9"/>
      <c r="CV2665" s="9"/>
      <c r="CW2665" s="9"/>
      <c r="CX2665" s="9"/>
      <c r="CY2665" s="9"/>
      <c r="CZ2665" s="9"/>
      <c r="DA2665" s="9"/>
      <c r="DB2665" s="9"/>
      <c r="DC2665" s="9"/>
      <c r="DD2665" s="9"/>
      <c r="DE2665" s="9"/>
      <c r="DF2665" s="9"/>
      <c r="DG2665" s="9"/>
      <c r="DH2665" s="9"/>
      <c r="DI2665" s="9"/>
      <c r="DJ2665" s="9"/>
      <c r="DK2665" s="9"/>
      <c r="DL2665" s="9"/>
      <c r="DM2665" s="9"/>
      <c r="DN2665" s="9"/>
      <c r="DO2665" s="9"/>
    </row>
    <row r="2666" spans="1:119" s="10" customFormat="1" x14ac:dyDescent="0.2">
      <c r="A2666" s="8">
        <v>102740</v>
      </c>
      <c r="B2666" s="9" t="s">
        <v>6641</v>
      </c>
      <c r="C2666" s="9" t="b">
        <v>0</v>
      </c>
      <c r="D2666" s="9" t="b">
        <v>0</v>
      </c>
      <c r="E2666" s="9" t="b">
        <v>1</v>
      </c>
      <c r="F2666" s="9" t="b">
        <v>0</v>
      </c>
      <c r="G2666" s="9" t="s">
        <v>2041</v>
      </c>
      <c r="H2666" s="9"/>
      <c r="I2666" s="9" t="s">
        <v>484</v>
      </c>
      <c r="J2666" s="9" t="s">
        <v>397</v>
      </c>
      <c r="K2666" s="9">
        <v>43.704000000000001</v>
      </c>
      <c r="L2666" s="9">
        <v>-79.331999999999994</v>
      </c>
      <c r="M2666" s="9" t="s">
        <v>156</v>
      </c>
      <c r="N2666" s="9">
        <v>2014</v>
      </c>
      <c r="O2666" s="9"/>
      <c r="P2666" s="9">
        <v>2017</v>
      </c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 t="s">
        <v>6642</v>
      </c>
      <c r="AG2666" s="9"/>
      <c r="AH2666" s="9">
        <v>0.2</v>
      </c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  <c r="BI2666" s="9"/>
      <c r="BJ2666" s="9"/>
      <c r="BK2666" s="9" t="s">
        <v>11</v>
      </c>
      <c r="BL2666" s="9"/>
      <c r="BM2666" s="9"/>
      <c r="BN2666" s="9"/>
      <c r="BO2666" s="9"/>
      <c r="BP2666" s="9"/>
      <c r="BQ2666" s="9"/>
      <c r="BR2666" s="9"/>
      <c r="BS2666" s="9"/>
      <c r="BT2666" s="9"/>
      <c r="BU2666" s="9"/>
      <c r="BV2666" s="9"/>
      <c r="BW2666" s="9"/>
      <c r="BX2666" s="9"/>
      <c r="BY2666" s="9"/>
      <c r="BZ2666" s="9"/>
      <c r="CA2666" s="9"/>
      <c r="CB2666" s="9"/>
      <c r="CC2666" s="9"/>
      <c r="CD2666" s="9"/>
      <c r="CE2666" s="9"/>
      <c r="CF2666" s="9"/>
      <c r="CG2666" s="9"/>
      <c r="CH2666" s="9"/>
      <c r="CI2666" s="9"/>
      <c r="CJ2666" s="9"/>
      <c r="CK2666" s="9"/>
      <c r="CL2666" s="9"/>
      <c r="CM2666" s="9"/>
      <c r="CN2666" s="9"/>
      <c r="CO2666" s="9"/>
      <c r="CP2666" s="9"/>
      <c r="CQ2666" s="9"/>
      <c r="CR2666" s="9"/>
      <c r="CS2666" s="9"/>
      <c r="CT2666" s="9"/>
      <c r="CU2666" s="9"/>
      <c r="CV2666" s="9"/>
      <c r="CW2666" s="9"/>
      <c r="CX2666" s="9"/>
      <c r="CY2666" s="9"/>
      <c r="CZ2666" s="9"/>
      <c r="DA2666" s="9"/>
      <c r="DB2666" s="9"/>
      <c r="DC2666" s="9"/>
      <c r="DD2666" s="9"/>
      <c r="DE2666" s="9"/>
      <c r="DF2666" s="9"/>
      <c r="DG2666" s="9"/>
      <c r="DH2666" s="9"/>
      <c r="DI2666" s="9"/>
      <c r="DJ2666" s="9"/>
      <c r="DK2666" s="9"/>
      <c r="DL2666" s="9"/>
      <c r="DM2666" s="9"/>
      <c r="DN2666" s="9"/>
      <c r="DO2666" s="9"/>
    </row>
    <row r="2667" spans="1:119" s="10" customFormat="1" x14ac:dyDescent="0.2">
      <c r="A2667" s="8">
        <v>102741</v>
      </c>
      <c r="B2667" s="9" t="s">
        <v>6643</v>
      </c>
      <c r="C2667" s="9" t="b">
        <v>0</v>
      </c>
      <c r="D2667" s="9" t="b">
        <v>0</v>
      </c>
      <c r="E2667" s="9" t="b">
        <v>1</v>
      </c>
      <c r="F2667" s="9" t="b">
        <v>0</v>
      </c>
      <c r="G2667" s="9" t="s">
        <v>2559</v>
      </c>
      <c r="H2667" s="9"/>
      <c r="I2667" s="9" t="s">
        <v>484</v>
      </c>
      <c r="J2667" s="9" t="s">
        <v>397</v>
      </c>
      <c r="K2667" s="9">
        <v>43.704999999999998</v>
      </c>
      <c r="L2667" s="9">
        <v>-79.330999999999989</v>
      </c>
      <c r="M2667" s="9" t="s">
        <v>156</v>
      </c>
      <c r="N2667" s="9">
        <v>2015</v>
      </c>
      <c r="O2667" s="9"/>
      <c r="P2667" s="9">
        <v>2017</v>
      </c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 t="s">
        <v>6644</v>
      </c>
      <c r="AG2667" s="9"/>
      <c r="AH2667" s="9">
        <v>0.25</v>
      </c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  <c r="BI2667" s="9"/>
      <c r="BJ2667" s="9"/>
      <c r="BK2667" s="9" t="s">
        <v>11</v>
      </c>
      <c r="BL2667" s="9"/>
      <c r="BM2667" s="9"/>
      <c r="BN2667" s="9"/>
      <c r="BO2667" s="9"/>
      <c r="BP2667" s="9"/>
      <c r="BQ2667" s="9"/>
      <c r="BR2667" s="9"/>
      <c r="BS2667" s="9"/>
      <c r="BT2667" s="9"/>
      <c r="BU2667" s="9"/>
      <c r="BV2667" s="9"/>
      <c r="BW2667" s="9"/>
      <c r="BX2667" s="9"/>
      <c r="BY2667" s="9"/>
      <c r="BZ2667" s="9"/>
      <c r="CA2667" s="9"/>
      <c r="CB2667" s="9"/>
      <c r="CC2667" s="9"/>
      <c r="CD2667" s="9"/>
      <c r="CE2667" s="9"/>
      <c r="CF2667" s="9"/>
      <c r="CG2667" s="9"/>
      <c r="CH2667" s="9"/>
      <c r="CI2667" s="9"/>
      <c r="CJ2667" s="9"/>
      <c r="CK2667" s="9"/>
      <c r="CL2667" s="9"/>
      <c r="CM2667" s="9"/>
      <c r="CN2667" s="9"/>
      <c r="CO2667" s="9"/>
      <c r="CP2667" s="9"/>
      <c r="CQ2667" s="9"/>
      <c r="CR2667" s="9"/>
      <c r="CS2667" s="9"/>
      <c r="CT2667" s="9"/>
      <c r="CU2667" s="9"/>
      <c r="CV2667" s="9"/>
      <c r="CW2667" s="9"/>
      <c r="CX2667" s="9"/>
      <c r="CY2667" s="9"/>
      <c r="CZ2667" s="9"/>
      <c r="DA2667" s="9"/>
      <c r="DB2667" s="9"/>
      <c r="DC2667" s="9"/>
      <c r="DD2667" s="9"/>
      <c r="DE2667" s="9"/>
      <c r="DF2667" s="9"/>
      <c r="DG2667" s="9"/>
      <c r="DH2667" s="9"/>
      <c r="DI2667" s="9"/>
      <c r="DJ2667" s="9"/>
      <c r="DK2667" s="9"/>
      <c r="DL2667" s="9"/>
      <c r="DM2667" s="9"/>
      <c r="DN2667" s="9"/>
      <c r="DO2667" s="9"/>
    </row>
    <row r="2668" spans="1:119" s="10" customFormat="1" x14ac:dyDescent="0.2">
      <c r="A2668" s="8">
        <v>102742</v>
      </c>
      <c r="B2668" s="9" t="s">
        <v>6645</v>
      </c>
      <c r="C2668" s="9" t="b">
        <v>0</v>
      </c>
      <c r="D2668" s="9" t="b">
        <v>0</v>
      </c>
      <c r="E2668" s="9" t="b">
        <v>1</v>
      </c>
      <c r="F2668" s="9" t="b">
        <v>0</v>
      </c>
      <c r="G2668" s="9" t="s">
        <v>2559</v>
      </c>
      <c r="H2668" s="9"/>
      <c r="I2668" s="9" t="s">
        <v>484</v>
      </c>
      <c r="J2668" s="9" t="s">
        <v>397</v>
      </c>
      <c r="K2668" s="9">
        <v>43.705999999999996</v>
      </c>
      <c r="L2668" s="9">
        <v>-79.33</v>
      </c>
      <c r="M2668" s="9" t="s">
        <v>156</v>
      </c>
      <c r="N2668" s="9">
        <v>2015</v>
      </c>
      <c r="O2668" s="9"/>
      <c r="P2668" s="9">
        <v>2017</v>
      </c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 t="s">
        <v>6646</v>
      </c>
      <c r="AG2668" s="9"/>
      <c r="AH2668" s="9">
        <v>0.2</v>
      </c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  <c r="BI2668" s="9"/>
      <c r="BJ2668" s="9"/>
      <c r="BK2668" s="9" t="s">
        <v>11</v>
      </c>
      <c r="BL2668" s="9"/>
      <c r="BM2668" s="9"/>
      <c r="BN2668" s="9"/>
      <c r="BO2668" s="9"/>
      <c r="BP2668" s="9"/>
      <c r="BQ2668" s="9"/>
      <c r="BR2668" s="9"/>
      <c r="BS2668" s="9"/>
      <c r="BT2668" s="9"/>
      <c r="BU2668" s="9"/>
      <c r="BV2668" s="9"/>
      <c r="BW2668" s="9"/>
      <c r="BX2668" s="9"/>
      <c r="BY2668" s="9"/>
      <c r="BZ2668" s="9"/>
      <c r="CA2668" s="9"/>
      <c r="CB2668" s="9"/>
      <c r="CC2668" s="9"/>
      <c r="CD2668" s="9"/>
      <c r="CE2668" s="9"/>
      <c r="CF2668" s="9"/>
      <c r="CG2668" s="9"/>
      <c r="CH2668" s="9"/>
      <c r="CI2668" s="9"/>
      <c r="CJ2668" s="9"/>
      <c r="CK2668" s="9"/>
      <c r="CL2668" s="9"/>
      <c r="CM2668" s="9"/>
      <c r="CN2668" s="9"/>
      <c r="CO2668" s="9"/>
      <c r="CP2668" s="9"/>
      <c r="CQ2668" s="9"/>
      <c r="CR2668" s="9"/>
      <c r="CS2668" s="9"/>
      <c r="CT2668" s="9"/>
      <c r="CU2668" s="9"/>
      <c r="CV2668" s="9"/>
      <c r="CW2668" s="9"/>
      <c r="CX2668" s="9"/>
      <c r="CY2668" s="9"/>
      <c r="CZ2668" s="9"/>
      <c r="DA2668" s="9"/>
      <c r="DB2668" s="9"/>
      <c r="DC2668" s="9"/>
      <c r="DD2668" s="9"/>
      <c r="DE2668" s="9"/>
      <c r="DF2668" s="9"/>
      <c r="DG2668" s="9"/>
      <c r="DH2668" s="9"/>
      <c r="DI2668" s="9"/>
      <c r="DJ2668" s="9"/>
      <c r="DK2668" s="9"/>
      <c r="DL2668" s="9"/>
      <c r="DM2668" s="9"/>
      <c r="DN2668" s="9"/>
      <c r="DO2668" s="9"/>
    </row>
    <row r="2669" spans="1:119" s="10" customFormat="1" x14ac:dyDescent="0.2">
      <c r="A2669" s="8">
        <v>102743</v>
      </c>
      <c r="B2669" s="9" t="s">
        <v>6647</v>
      </c>
      <c r="C2669" s="9" t="b">
        <v>0</v>
      </c>
      <c r="D2669" s="9" t="b">
        <v>0</v>
      </c>
      <c r="E2669" s="9" t="b">
        <v>1</v>
      </c>
      <c r="F2669" s="9" t="b">
        <v>0</v>
      </c>
      <c r="G2669" s="9" t="s">
        <v>6648</v>
      </c>
      <c r="H2669" s="9"/>
      <c r="I2669" s="9" t="s">
        <v>484</v>
      </c>
      <c r="J2669" s="9" t="s">
        <v>397</v>
      </c>
      <c r="K2669" s="9">
        <v>43.707000000000001</v>
      </c>
      <c r="L2669" s="9">
        <v>-79.328999999999994</v>
      </c>
      <c r="M2669" s="9" t="s">
        <v>156</v>
      </c>
      <c r="N2669" s="9">
        <v>2013</v>
      </c>
      <c r="O2669" s="9"/>
      <c r="P2669" s="9">
        <v>2017</v>
      </c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 t="s">
        <v>6649</v>
      </c>
      <c r="AG2669" s="9"/>
      <c r="AH2669" s="9">
        <v>0.25</v>
      </c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  <c r="BI2669" s="9"/>
      <c r="BJ2669" s="9"/>
      <c r="BK2669" s="9" t="s">
        <v>11</v>
      </c>
      <c r="BL2669" s="9"/>
      <c r="BM2669" s="9"/>
      <c r="BN2669" s="9"/>
      <c r="BO2669" s="9"/>
      <c r="BP2669" s="9"/>
      <c r="BQ2669" s="9"/>
      <c r="BR2669" s="9"/>
      <c r="BS2669" s="9"/>
      <c r="BT2669" s="9"/>
      <c r="BU2669" s="9"/>
      <c r="BV2669" s="9"/>
      <c r="BW2669" s="9"/>
      <c r="BX2669" s="9"/>
      <c r="BY2669" s="9"/>
      <c r="BZ2669" s="9"/>
      <c r="CA2669" s="9"/>
      <c r="CB2669" s="9"/>
      <c r="CC2669" s="9"/>
      <c r="CD2669" s="9"/>
      <c r="CE2669" s="9"/>
      <c r="CF2669" s="9"/>
      <c r="CG2669" s="9"/>
      <c r="CH2669" s="9"/>
      <c r="CI2669" s="9"/>
      <c r="CJ2669" s="9"/>
      <c r="CK2669" s="9"/>
      <c r="CL2669" s="9"/>
      <c r="CM2669" s="9"/>
      <c r="CN2669" s="9"/>
      <c r="CO2669" s="9"/>
      <c r="CP2669" s="9"/>
      <c r="CQ2669" s="9"/>
      <c r="CR2669" s="9"/>
      <c r="CS2669" s="9"/>
      <c r="CT2669" s="9"/>
      <c r="CU2669" s="9"/>
      <c r="CV2669" s="9"/>
      <c r="CW2669" s="9"/>
      <c r="CX2669" s="9"/>
      <c r="CY2669" s="9"/>
      <c r="CZ2669" s="9"/>
      <c r="DA2669" s="9"/>
      <c r="DB2669" s="9"/>
      <c r="DC2669" s="9"/>
      <c r="DD2669" s="9"/>
      <c r="DE2669" s="9"/>
      <c r="DF2669" s="9"/>
      <c r="DG2669" s="9"/>
      <c r="DH2669" s="9"/>
      <c r="DI2669" s="9"/>
      <c r="DJ2669" s="9"/>
      <c r="DK2669" s="9"/>
      <c r="DL2669" s="9"/>
      <c r="DM2669" s="9"/>
      <c r="DN2669" s="9"/>
      <c r="DO2669" s="9"/>
    </row>
    <row r="2670" spans="1:119" s="10" customFormat="1" x14ac:dyDescent="0.2">
      <c r="A2670" s="8">
        <v>102744</v>
      </c>
      <c r="B2670" s="9" t="s">
        <v>6650</v>
      </c>
      <c r="C2670" s="9" t="b">
        <v>0</v>
      </c>
      <c r="D2670" s="9" t="b">
        <v>0</v>
      </c>
      <c r="E2670" s="9" t="b">
        <v>1</v>
      </c>
      <c r="F2670" s="9" t="b">
        <v>0</v>
      </c>
      <c r="G2670" s="9" t="s">
        <v>6651</v>
      </c>
      <c r="H2670" s="9"/>
      <c r="I2670" s="9" t="s">
        <v>484</v>
      </c>
      <c r="J2670" s="9" t="s">
        <v>397</v>
      </c>
      <c r="K2670" s="9">
        <v>43.707999999999998</v>
      </c>
      <c r="L2670" s="9">
        <v>-79.327999999999989</v>
      </c>
      <c r="M2670" s="9" t="s">
        <v>156</v>
      </c>
      <c r="N2670" s="9">
        <v>2011</v>
      </c>
      <c r="O2670" s="9"/>
      <c r="P2670" s="9">
        <v>2017</v>
      </c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 t="s">
        <v>6652</v>
      </c>
      <c r="AG2670" s="9"/>
      <c r="AH2670" s="9">
        <v>0.13</v>
      </c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  <c r="BI2670" s="9"/>
      <c r="BJ2670" s="9"/>
      <c r="BK2670" s="9" t="s">
        <v>11</v>
      </c>
      <c r="BL2670" s="9"/>
      <c r="BM2670" s="9"/>
      <c r="BN2670" s="9"/>
      <c r="BO2670" s="9"/>
      <c r="BP2670" s="9"/>
      <c r="BQ2670" s="9"/>
      <c r="BR2670" s="9"/>
      <c r="BS2670" s="9"/>
      <c r="BT2670" s="9"/>
      <c r="BU2670" s="9"/>
      <c r="BV2670" s="9"/>
      <c r="BW2670" s="9"/>
      <c r="BX2670" s="9"/>
      <c r="BY2670" s="9"/>
      <c r="BZ2670" s="9"/>
      <c r="CA2670" s="9"/>
      <c r="CB2670" s="9"/>
      <c r="CC2670" s="9"/>
      <c r="CD2670" s="9"/>
      <c r="CE2670" s="9"/>
      <c r="CF2670" s="9"/>
      <c r="CG2670" s="9"/>
      <c r="CH2670" s="9"/>
      <c r="CI2670" s="9"/>
      <c r="CJ2670" s="9"/>
      <c r="CK2670" s="9"/>
      <c r="CL2670" s="9"/>
      <c r="CM2670" s="9"/>
      <c r="CN2670" s="9"/>
      <c r="CO2670" s="9"/>
      <c r="CP2670" s="9"/>
      <c r="CQ2670" s="9"/>
      <c r="CR2670" s="9"/>
      <c r="CS2670" s="9"/>
      <c r="CT2670" s="9"/>
      <c r="CU2670" s="9"/>
      <c r="CV2670" s="9"/>
      <c r="CW2670" s="9"/>
      <c r="CX2670" s="9"/>
      <c r="CY2670" s="9"/>
      <c r="CZ2670" s="9"/>
      <c r="DA2670" s="9"/>
      <c r="DB2670" s="9"/>
      <c r="DC2670" s="9"/>
      <c r="DD2670" s="9"/>
      <c r="DE2670" s="9"/>
      <c r="DF2670" s="9"/>
      <c r="DG2670" s="9"/>
      <c r="DH2670" s="9"/>
      <c r="DI2670" s="9"/>
      <c r="DJ2670" s="9"/>
      <c r="DK2670" s="9"/>
      <c r="DL2670" s="9"/>
      <c r="DM2670" s="9"/>
      <c r="DN2670" s="9"/>
      <c r="DO2670" s="9"/>
    </row>
    <row r="2671" spans="1:119" s="10" customFormat="1" x14ac:dyDescent="0.2">
      <c r="A2671" s="8">
        <v>102745</v>
      </c>
      <c r="B2671" s="9" t="s">
        <v>6653</v>
      </c>
      <c r="C2671" s="9" t="b">
        <v>0</v>
      </c>
      <c r="D2671" s="9" t="b">
        <v>0</v>
      </c>
      <c r="E2671" s="9" t="b">
        <v>1</v>
      </c>
      <c r="F2671" s="9" t="b">
        <v>0</v>
      </c>
      <c r="G2671" s="9" t="s">
        <v>6654</v>
      </c>
      <c r="H2671" s="9"/>
      <c r="I2671" s="9" t="s">
        <v>484</v>
      </c>
      <c r="J2671" s="9" t="s">
        <v>397</v>
      </c>
      <c r="K2671" s="9">
        <v>43.708999999999996</v>
      </c>
      <c r="L2671" s="9">
        <v>-79.326999999999998</v>
      </c>
      <c r="M2671" s="9" t="s">
        <v>156</v>
      </c>
      <c r="N2671" s="9">
        <v>2014</v>
      </c>
      <c r="O2671" s="9"/>
      <c r="P2671" s="9">
        <v>2017</v>
      </c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 t="s">
        <v>6655</v>
      </c>
      <c r="AG2671" s="9"/>
      <c r="AH2671" s="9">
        <v>0.23699999999999999</v>
      </c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  <c r="BI2671" s="9"/>
      <c r="BJ2671" s="9"/>
      <c r="BK2671" s="9" t="s">
        <v>11</v>
      </c>
      <c r="BL2671" s="9"/>
      <c r="BM2671" s="9"/>
      <c r="BN2671" s="9"/>
      <c r="BO2671" s="9"/>
      <c r="BP2671" s="9"/>
      <c r="BQ2671" s="9"/>
      <c r="BR2671" s="9"/>
      <c r="BS2671" s="9"/>
      <c r="BT2671" s="9"/>
      <c r="BU2671" s="9"/>
      <c r="BV2671" s="9"/>
      <c r="BW2671" s="9"/>
      <c r="BX2671" s="9"/>
      <c r="BY2671" s="9"/>
      <c r="BZ2671" s="9"/>
      <c r="CA2671" s="9"/>
      <c r="CB2671" s="9"/>
      <c r="CC2671" s="9"/>
      <c r="CD2671" s="9"/>
      <c r="CE2671" s="9"/>
      <c r="CF2671" s="9"/>
      <c r="CG2671" s="9"/>
      <c r="CH2671" s="9"/>
      <c r="CI2671" s="9"/>
      <c r="CJ2671" s="9"/>
      <c r="CK2671" s="9"/>
      <c r="CL2671" s="9"/>
      <c r="CM2671" s="9"/>
      <c r="CN2671" s="9"/>
      <c r="CO2671" s="9"/>
      <c r="CP2671" s="9"/>
      <c r="CQ2671" s="9"/>
      <c r="CR2671" s="9"/>
      <c r="CS2671" s="9"/>
      <c r="CT2671" s="9"/>
      <c r="CU2671" s="9"/>
      <c r="CV2671" s="9"/>
      <c r="CW2671" s="9"/>
      <c r="CX2671" s="9"/>
      <c r="CY2671" s="9"/>
      <c r="CZ2671" s="9"/>
      <c r="DA2671" s="9"/>
      <c r="DB2671" s="9"/>
      <c r="DC2671" s="9"/>
      <c r="DD2671" s="9"/>
      <c r="DE2671" s="9"/>
      <c r="DF2671" s="9"/>
      <c r="DG2671" s="9"/>
      <c r="DH2671" s="9"/>
      <c r="DI2671" s="9"/>
      <c r="DJ2671" s="9"/>
      <c r="DK2671" s="9"/>
      <c r="DL2671" s="9"/>
      <c r="DM2671" s="9"/>
      <c r="DN2671" s="9"/>
      <c r="DO2671" s="9"/>
    </row>
    <row r="2672" spans="1:119" s="10" customFormat="1" x14ac:dyDescent="0.2">
      <c r="A2672" s="8">
        <v>102746</v>
      </c>
      <c r="B2672" s="9" t="s">
        <v>6656</v>
      </c>
      <c r="C2672" s="9" t="b">
        <v>0</v>
      </c>
      <c r="D2672" s="9" t="b">
        <v>0</v>
      </c>
      <c r="E2672" s="9" t="b">
        <v>1</v>
      </c>
      <c r="F2672" s="9" t="b">
        <v>0</v>
      </c>
      <c r="G2672" s="9" t="s">
        <v>6654</v>
      </c>
      <c r="H2672" s="9"/>
      <c r="I2672" s="9" t="s">
        <v>484</v>
      </c>
      <c r="J2672" s="9" t="s">
        <v>397</v>
      </c>
      <c r="K2672" s="9">
        <v>43.71</v>
      </c>
      <c r="L2672" s="9">
        <v>-79.325999999999993</v>
      </c>
      <c r="M2672" s="9" t="s">
        <v>156</v>
      </c>
      <c r="N2672" s="9">
        <v>2015</v>
      </c>
      <c r="O2672" s="9"/>
      <c r="P2672" s="9">
        <v>2017</v>
      </c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 t="s">
        <v>6657</v>
      </c>
      <c r="AG2672" s="9"/>
      <c r="AH2672" s="9">
        <v>0.42499999999999999</v>
      </c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  <c r="BI2672" s="9"/>
      <c r="BJ2672" s="9"/>
      <c r="BK2672" s="9" t="s">
        <v>11</v>
      </c>
      <c r="BL2672" s="9"/>
      <c r="BM2672" s="9"/>
      <c r="BN2672" s="9"/>
      <c r="BO2672" s="9"/>
      <c r="BP2672" s="9"/>
      <c r="BQ2672" s="9"/>
      <c r="BR2672" s="9"/>
      <c r="BS2672" s="9"/>
      <c r="BT2672" s="9"/>
      <c r="BU2672" s="9"/>
      <c r="BV2672" s="9"/>
      <c r="BW2672" s="9"/>
      <c r="BX2672" s="9"/>
      <c r="BY2672" s="9"/>
      <c r="BZ2672" s="9"/>
      <c r="CA2672" s="9"/>
      <c r="CB2672" s="9"/>
      <c r="CC2672" s="9"/>
      <c r="CD2672" s="9"/>
      <c r="CE2672" s="9"/>
      <c r="CF2672" s="9"/>
      <c r="CG2672" s="9"/>
      <c r="CH2672" s="9"/>
      <c r="CI2672" s="9"/>
      <c r="CJ2672" s="9"/>
      <c r="CK2672" s="9"/>
      <c r="CL2672" s="9"/>
      <c r="CM2672" s="9"/>
      <c r="CN2672" s="9"/>
      <c r="CO2672" s="9"/>
      <c r="CP2672" s="9"/>
      <c r="CQ2672" s="9"/>
      <c r="CR2672" s="9"/>
      <c r="CS2672" s="9"/>
      <c r="CT2672" s="9"/>
      <c r="CU2672" s="9"/>
      <c r="CV2672" s="9"/>
      <c r="CW2672" s="9"/>
      <c r="CX2672" s="9"/>
      <c r="CY2672" s="9"/>
      <c r="CZ2672" s="9"/>
      <c r="DA2672" s="9"/>
      <c r="DB2672" s="9"/>
      <c r="DC2672" s="9"/>
      <c r="DD2672" s="9"/>
      <c r="DE2672" s="9"/>
      <c r="DF2672" s="9"/>
      <c r="DG2672" s="9"/>
      <c r="DH2672" s="9"/>
      <c r="DI2672" s="9"/>
      <c r="DJ2672" s="9"/>
      <c r="DK2672" s="9"/>
      <c r="DL2672" s="9"/>
      <c r="DM2672" s="9"/>
      <c r="DN2672" s="9"/>
      <c r="DO2672" s="9"/>
    </row>
    <row r="2673" spans="1:119" s="10" customFormat="1" x14ac:dyDescent="0.2">
      <c r="A2673" s="8">
        <v>102747</v>
      </c>
      <c r="B2673" s="9" t="s">
        <v>6658</v>
      </c>
      <c r="C2673" s="9" t="b">
        <v>0</v>
      </c>
      <c r="D2673" s="9" t="b">
        <v>0</v>
      </c>
      <c r="E2673" s="9" t="b">
        <v>1</v>
      </c>
      <c r="F2673" s="9" t="b">
        <v>0</v>
      </c>
      <c r="G2673" s="9" t="s">
        <v>4939</v>
      </c>
      <c r="H2673" s="9"/>
      <c r="I2673" s="9" t="s">
        <v>484</v>
      </c>
      <c r="J2673" s="9" t="s">
        <v>397</v>
      </c>
      <c r="K2673" s="9">
        <v>43.710999999999999</v>
      </c>
      <c r="L2673" s="9">
        <v>-79.324999999999989</v>
      </c>
      <c r="M2673" s="9" t="s">
        <v>156</v>
      </c>
      <c r="N2673" s="9">
        <v>2011</v>
      </c>
      <c r="O2673" s="9"/>
      <c r="P2673" s="9">
        <v>2017</v>
      </c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 t="s">
        <v>6659</v>
      </c>
      <c r="AG2673" s="9"/>
      <c r="AH2673" s="9">
        <v>0.38</v>
      </c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  <c r="BI2673" s="9"/>
      <c r="BJ2673" s="9"/>
      <c r="BK2673" s="9" t="s">
        <v>11</v>
      </c>
      <c r="BL2673" s="9"/>
      <c r="BM2673" s="9"/>
      <c r="BN2673" s="9"/>
      <c r="BO2673" s="9"/>
      <c r="BP2673" s="9"/>
      <c r="BQ2673" s="9"/>
      <c r="BR2673" s="9"/>
      <c r="BS2673" s="9"/>
      <c r="BT2673" s="9"/>
      <c r="BU2673" s="9"/>
      <c r="BV2673" s="9"/>
      <c r="BW2673" s="9"/>
      <c r="BX2673" s="9"/>
      <c r="BY2673" s="9"/>
      <c r="BZ2673" s="9"/>
      <c r="CA2673" s="9"/>
      <c r="CB2673" s="9"/>
      <c r="CC2673" s="9"/>
      <c r="CD2673" s="9"/>
      <c r="CE2673" s="9"/>
      <c r="CF2673" s="9"/>
      <c r="CG2673" s="9"/>
      <c r="CH2673" s="9"/>
      <c r="CI2673" s="9"/>
      <c r="CJ2673" s="9"/>
      <c r="CK2673" s="9"/>
      <c r="CL2673" s="9"/>
      <c r="CM2673" s="9"/>
      <c r="CN2673" s="9"/>
      <c r="CO2673" s="9"/>
      <c r="CP2673" s="9"/>
      <c r="CQ2673" s="9"/>
      <c r="CR2673" s="9"/>
      <c r="CS2673" s="9"/>
      <c r="CT2673" s="9"/>
      <c r="CU2673" s="9"/>
      <c r="CV2673" s="9"/>
      <c r="CW2673" s="9"/>
      <c r="CX2673" s="9"/>
      <c r="CY2673" s="9"/>
      <c r="CZ2673" s="9"/>
      <c r="DA2673" s="9"/>
      <c r="DB2673" s="9"/>
      <c r="DC2673" s="9"/>
      <c r="DD2673" s="9"/>
      <c r="DE2673" s="9"/>
      <c r="DF2673" s="9"/>
      <c r="DG2673" s="9"/>
      <c r="DH2673" s="9"/>
      <c r="DI2673" s="9"/>
      <c r="DJ2673" s="9"/>
      <c r="DK2673" s="9"/>
      <c r="DL2673" s="9"/>
      <c r="DM2673" s="9"/>
      <c r="DN2673" s="9"/>
      <c r="DO2673" s="9"/>
    </row>
    <row r="2674" spans="1:119" s="10" customFormat="1" x14ac:dyDescent="0.2">
      <c r="A2674" s="8">
        <v>102748</v>
      </c>
      <c r="B2674" s="9" t="s">
        <v>6660</v>
      </c>
      <c r="C2674" s="9" t="b">
        <v>0</v>
      </c>
      <c r="D2674" s="9" t="b">
        <v>0</v>
      </c>
      <c r="E2674" s="9" t="b">
        <v>1</v>
      </c>
      <c r="F2674" s="9" t="b">
        <v>0</v>
      </c>
      <c r="G2674" s="9" t="s">
        <v>4939</v>
      </c>
      <c r="H2674" s="9"/>
      <c r="I2674" s="9" t="s">
        <v>484</v>
      </c>
      <c r="J2674" s="9" t="s">
        <v>397</v>
      </c>
      <c r="K2674" s="9">
        <v>43.711999999999996</v>
      </c>
      <c r="L2674" s="9">
        <v>-79.323999999999998</v>
      </c>
      <c r="M2674" s="9" t="s">
        <v>156</v>
      </c>
      <c r="N2674" s="9">
        <v>2011</v>
      </c>
      <c r="O2674" s="9"/>
      <c r="P2674" s="9">
        <v>2017</v>
      </c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 t="s">
        <v>6661</v>
      </c>
      <c r="AG2674" s="9"/>
      <c r="AH2674" s="9">
        <v>0.5</v>
      </c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  <c r="BI2674" s="9"/>
      <c r="BJ2674" s="9"/>
      <c r="BK2674" s="9" t="s">
        <v>11</v>
      </c>
      <c r="BL2674" s="9"/>
      <c r="BM2674" s="9"/>
      <c r="BN2674" s="9"/>
      <c r="BO2674" s="9"/>
      <c r="BP2674" s="9"/>
      <c r="BQ2674" s="9"/>
      <c r="BR2674" s="9"/>
      <c r="BS2674" s="9"/>
      <c r="BT2674" s="9"/>
      <c r="BU2674" s="9"/>
      <c r="BV2674" s="9"/>
      <c r="BW2674" s="9"/>
      <c r="BX2674" s="9"/>
      <c r="BY2674" s="9"/>
      <c r="BZ2674" s="9"/>
      <c r="CA2674" s="9"/>
      <c r="CB2674" s="9"/>
      <c r="CC2674" s="9"/>
      <c r="CD2674" s="9"/>
      <c r="CE2674" s="9"/>
      <c r="CF2674" s="9"/>
      <c r="CG2674" s="9"/>
      <c r="CH2674" s="9"/>
      <c r="CI2674" s="9"/>
      <c r="CJ2674" s="9"/>
      <c r="CK2674" s="9"/>
      <c r="CL2674" s="9"/>
      <c r="CM2674" s="9"/>
      <c r="CN2674" s="9"/>
      <c r="CO2674" s="9"/>
      <c r="CP2674" s="9"/>
      <c r="CQ2674" s="9"/>
      <c r="CR2674" s="9"/>
      <c r="CS2674" s="9"/>
      <c r="CT2674" s="9"/>
      <c r="CU2674" s="9"/>
      <c r="CV2674" s="9"/>
      <c r="CW2674" s="9"/>
      <c r="CX2674" s="9"/>
      <c r="CY2674" s="9"/>
      <c r="CZ2674" s="9"/>
      <c r="DA2674" s="9"/>
      <c r="DB2674" s="9"/>
      <c r="DC2674" s="9"/>
      <c r="DD2674" s="9"/>
      <c r="DE2674" s="9"/>
      <c r="DF2674" s="9"/>
      <c r="DG2674" s="9"/>
      <c r="DH2674" s="9"/>
      <c r="DI2674" s="9"/>
      <c r="DJ2674" s="9"/>
      <c r="DK2674" s="9"/>
      <c r="DL2674" s="9"/>
      <c r="DM2674" s="9"/>
      <c r="DN2674" s="9"/>
      <c r="DO2674" s="9"/>
    </row>
    <row r="2675" spans="1:119" s="10" customFormat="1" x14ac:dyDescent="0.2">
      <c r="A2675" s="8">
        <v>102749</v>
      </c>
      <c r="B2675" s="9" t="s">
        <v>483</v>
      </c>
      <c r="C2675" s="9" t="b">
        <v>0</v>
      </c>
      <c r="D2675" s="9" t="b">
        <v>1</v>
      </c>
      <c r="E2675" s="9" t="b">
        <v>0</v>
      </c>
      <c r="F2675" s="9" t="b">
        <v>0</v>
      </c>
      <c r="G2675" s="9"/>
      <c r="H2675" s="9"/>
      <c r="I2675" s="9" t="s">
        <v>484</v>
      </c>
      <c r="J2675" s="9" t="s">
        <v>397</v>
      </c>
      <c r="K2675" s="9">
        <v>43.713000000000001</v>
      </c>
      <c r="L2675" s="9">
        <v>-79.322999999999993</v>
      </c>
      <c r="M2675" s="9" t="s">
        <v>156</v>
      </c>
      <c r="N2675" s="9">
        <v>1990</v>
      </c>
      <c r="O2675" s="9"/>
      <c r="P2675" s="9">
        <v>2017</v>
      </c>
      <c r="Q2675" s="9"/>
      <c r="R2675" s="9"/>
      <c r="S2675" s="9"/>
      <c r="T2675" s="9" t="s">
        <v>176</v>
      </c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 t="s">
        <v>425</v>
      </c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  <c r="BI2675" s="9"/>
      <c r="BJ2675" s="9"/>
      <c r="BK2675" s="9"/>
      <c r="BL2675" s="9"/>
      <c r="BM2675" s="9"/>
      <c r="BN2675" s="9"/>
      <c r="BO2675" s="9"/>
      <c r="BP2675" s="9"/>
      <c r="BQ2675" s="9"/>
      <c r="BR2675" s="9"/>
      <c r="BS2675" s="9"/>
      <c r="BT2675" s="9"/>
      <c r="BU2675" s="9"/>
      <c r="BV2675" s="9"/>
      <c r="BW2675" s="9"/>
      <c r="BX2675" s="9"/>
      <c r="BY2675" s="9"/>
      <c r="BZ2675" s="9"/>
      <c r="CA2675" s="9"/>
      <c r="CB2675" s="9"/>
      <c r="CC2675" s="9"/>
      <c r="CD2675" s="9"/>
      <c r="CE2675" s="9"/>
      <c r="CF2675" s="9"/>
      <c r="CG2675" s="9"/>
      <c r="CH2675" s="9"/>
      <c r="CI2675" s="9"/>
      <c r="CJ2675" s="9"/>
      <c r="CK2675" s="9"/>
      <c r="CL2675" s="9"/>
      <c r="CM2675" s="9"/>
      <c r="CN2675" s="9"/>
      <c r="CO2675" s="9"/>
      <c r="CP2675" s="9"/>
      <c r="CQ2675" s="9"/>
      <c r="CR2675" s="9"/>
      <c r="CS2675" s="9"/>
      <c r="CT2675" s="9"/>
      <c r="CU2675" s="9"/>
      <c r="CV2675" s="9"/>
      <c r="CW2675" s="9"/>
      <c r="CX2675" s="9"/>
      <c r="CY2675" s="9"/>
      <c r="CZ2675" s="9"/>
      <c r="DA2675" s="9"/>
      <c r="DB2675" s="9"/>
      <c r="DC2675" s="9"/>
      <c r="DD2675" s="9"/>
      <c r="DE2675" s="9"/>
      <c r="DF2675" s="9"/>
      <c r="DG2675" s="9"/>
      <c r="DH2675" s="9"/>
      <c r="DI2675" s="9"/>
      <c r="DJ2675" s="9"/>
      <c r="DK2675" s="9"/>
      <c r="DL2675" s="9"/>
      <c r="DM2675" s="9"/>
      <c r="DN2675" s="9"/>
      <c r="DO2675" s="9"/>
    </row>
    <row r="2676" spans="1:119" s="10" customFormat="1" x14ac:dyDescent="0.2">
      <c r="A2676" s="8">
        <v>102750</v>
      </c>
      <c r="B2676" s="9" t="s">
        <v>6662</v>
      </c>
      <c r="C2676" s="9" t="b">
        <v>1</v>
      </c>
      <c r="D2676" s="9" t="b">
        <v>0</v>
      </c>
      <c r="E2676" s="9" t="b">
        <v>0</v>
      </c>
      <c r="F2676" s="9" t="b">
        <v>0</v>
      </c>
      <c r="G2676" s="9" t="s">
        <v>1422</v>
      </c>
      <c r="H2676" s="9"/>
      <c r="I2676" s="9" t="s">
        <v>484</v>
      </c>
      <c r="J2676" s="9" t="s">
        <v>397</v>
      </c>
      <c r="K2676" s="9">
        <v>43.713999999999999</v>
      </c>
      <c r="L2676" s="9">
        <v>-79.321999999999989</v>
      </c>
      <c r="M2676" s="9" t="s">
        <v>156</v>
      </c>
      <c r="N2676" s="9"/>
      <c r="O2676" s="9"/>
      <c r="P2676" s="9">
        <v>2015</v>
      </c>
      <c r="Q2676" s="9">
        <v>211</v>
      </c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 t="s">
        <v>158</v>
      </c>
      <c r="AG2676" s="9"/>
      <c r="AH2676" s="9">
        <v>0.122</v>
      </c>
      <c r="AI2676" s="9"/>
      <c r="AJ2676" s="9"/>
      <c r="AK2676" s="9"/>
      <c r="AL2676" s="9"/>
      <c r="AM2676" s="9"/>
      <c r="AN2676" s="9" t="s">
        <v>11</v>
      </c>
      <c r="AO2676" s="9"/>
      <c r="AP2676" s="9">
        <v>3</v>
      </c>
      <c r="AQ2676" s="9" t="s">
        <v>164</v>
      </c>
      <c r="AR2676" s="9"/>
      <c r="AS2676" s="9">
        <v>0.122</v>
      </c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  <c r="BI2676" s="9"/>
      <c r="BJ2676" s="9"/>
      <c r="BK2676" s="9"/>
      <c r="BL2676" s="9"/>
      <c r="BM2676" s="9"/>
      <c r="BN2676" s="9"/>
      <c r="BO2676" s="9"/>
      <c r="BP2676" s="9"/>
      <c r="BQ2676" s="9"/>
      <c r="BR2676" s="9"/>
      <c r="BS2676" s="9"/>
      <c r="BT2676" s="9"/>
      <c r="BU2676" s="9"/>
      <c r="BV2676" s="9"/>
      <c r="BW2676" s="9"/>
      <c r="BX2676" s="9"/>
      <c r="BY2676" s="9"/>
      <c r="BZ2676" s="9"/>
      <c r="CA2676" s="9"/>
      <c r="CB2676" s="9"/>
      <c r="CC2676" s="9"/>
      <c r="CD2676" s="9"/>
      <c r="CE2676" s="9"/>
      <c r="CF2676" s="9"/>
      <c r="CG2676" s="9"/>
      <c r="CH2676" s="9"/>
      <c r="CI2676" s="9"/>
      <c r="CJ2676" s="9"/>
      <c r="CK2676" s="9"/>
      <c r="CL2676" s="9"/>
      <c r="CM2676" s="9"/>
      <c r="CN2676" s="9"/>
      <c r="CO2676" s="9"/>
      <c r="CP2676" s="9"/>
      <c r="CQ2676" s="9"/>
      <c r="CR2676" s="9"/>
      <c r="CS2676" s="9"/>
      <c r="CT2676" s="9"/>
      <c r="CU2676" s="9"/>
      <c r="CV2676" s="9"/>
      <c r="CW2676" s="9"/>
      <c r="CX2676" s="9"/>
      <c r="CY2676" s="9"/>
      <c r="CZ2676" s="9"/>
      <c r="DA2676" s="9"/>
      <c r="DB2676" s="9"/>
      <c r="DC2676" s="9"/>
      <c r="DD2676" s="9"/>
      <c r="DE2676" s="9"/>
      <c r="DF2676" s="9"/>
      <c r="DG2676" s="9"/>
      <c r="DH2676" s="9"/>
      <c r="DI2676" s="9"/>
      <c r="DJ2676" s="9"/>
      <c r="DK2676" s="9"/>
      <c r="DL2676" s="9"/>
      <c r="DM2676" s="9"/>
      <c r="DN2676" s="9"/>
      <c r="DO2676" s="9"/>
    </row>
    <row r="2677" spans="1:119" s="10" customFormat="1" x14ac:dyDescent="0.2">
      <c r="A2677" s="8">
        <v>102751</v>
      </c>
      <c r="B2677" s="9" t="s">
        <v>6663</v>
      </c>
      <c r="C2677" s="9" t="b">
        <v>0</v>
      </c>
      <c r="D2677" s="9" t="b">
        <v>0</v>
      </c>
      <c r="E2677" s="9" t="b">
        <v>1</v>
      </c>
      <c r="F2677" s="9" t="b">
        <v>0</v>
      </c>
      <c r="G2677" s="9" t="s">
        <v>6664</v>
      </c>
      <c r="H2677" s="9"/>
      <c r="I2677" s="9" t="s">
        <v>484</v>
      </c>
      <c r="J2677" s="9" t="s">
        <v>397</v>
      </c>
      <c r="K2677" s="9">
        <v>43.714999999999996</v>
      </c>
      <c r="L2677" s="9">
        <v>-79.320999999999998</v>
      </c>
      <c r="M2677" s="9" t="s">
        <v>156</v>
      </c>
      <c r="N2677" s="9">
        <v>2014</v>
      </c>
      <c r="O2677" s="9"/>
      <c r="P2677" s="9">
        <v>2017</v>
      </c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 t="s">
        <v>6665</v>
      </c>
      <c r="AG2677" s="9"/>
      <c r="AH2677" s="9">
        <v>0.24939500000000001</v>
      </c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  <c r="BI2677" s="9"/>
      <c r="BJ2677" s="9"/>
      <c r="BK2677" s="9" t="s">
        <v>11</v>
      </c>
      <c r="BL2677" s="9"/>
      <c r="BM2677" s="9"/>
      <c r="BN2677" s="9"/>
      <c r="BO2677" s="9"/>
      <c r="BP2677" s="9"/>
      <c r="BQ2677" s="9"/>
      <c r="BR2677" s="9"/>
      <c r="BS2677" s="9"/>
      <c r="BT2677" s="9"/>
      <c r="BU2677" s="9"/>
      <c r="BV2677" s="9"/>
      <c r="BW2677" s="9"/>
      <c r="BX2677" s="9"/>
      <c r="BY2677" s="9"/>
      <c r="BZ2677" s="9"/>
      <c r="CA2677" s="9"/>
      <c r="CB2677" s="9"/>
      <c r="CC2677" s="9"/>
      <c r="CD2677" s="9"/>
      <c r="CE2677" s="9"/>
      <c r="CF2677" s="9"/>
      <c r="CG2677" s="9"/>
      <c r="CH2677" s="9"/>
      <c r="CI2677" s="9"/>
      <c r="CJ2677" s="9"/>
      <c r="CK2677" s="9"/>
      <c r="CL2677" s="9"/>
      <c r="CM2677" s="9"/>
      <c r="CN2677" s="9"/>
      <c r="CO2677" s="9"/>
      <c r="CP2677" s="9"/>
      <c r="CQ2677" s="9"/>
      <c r="CR2677" s="9"/>
      <c r="CS2677" s="9"/>
      <c r="CT2677" s="9"/>
      <c r="CU2677" s="9"/>
      <c r="CV2677" s="9"/>
      <c r="CW2677" s="9"/>
      <c r="CX2677" s="9"/>
      <c r="CY2677" s="9"/>
      <c r="CZ2677" s="9"/>
      <c r="DA2677" s="9"/>
      <c r="DB2677" s="9"/>
      <c r="DC2677" s="9"/>
      <c r="DD2677" s="9"/>
      <c r="DE2677" s="9"/>
      <c r="DF2677" s="9"/>
      <c r="DG2677" s="9"/>
      <c r="DH2677" s="9"/>
      <c r="DI2677" s="9"/>
      <c r="DJ2677" s="9"/>
      <c r="DK2677" s="9"/>
      <c r="DL2677" s="9"/>
      <c r="DM2677" s="9"/>
      <c r="DN2677" s="9"/>
      <c r="DO2677" s="9"/>
    </row>
    <row r="2678" spans="1:119" s="10" customFormat="1" x14ac:dyDescent="0.2">
      <c r="A2678" s="8">
        <v>102752</v>
      </c>
      <c r="B2678" s="9" t="s">
        <v>6666</v>
      </c>
      <c r="C2678" s="9" t="b">
        <v>0</v>
      </c>
      <c r="D2678" s="9" t="b">
        <v>0</v>
      </c>
      <c r="E2678" s="9" t="b">
        <v>1</v>
      </c>
      <c r="F2678" s="9" t="b">
        <v>0</v>
      </c>
      <c r="G2678" s="9" t="s">
        <v>6664</v>
      </c>
      <c r="H2678" s="9"/>
      <c r="I2678" s="9" t="s">
        <v>484</v>
      </c>
      <c r="J2678" s="9" t="s">
        <v>397</v>
      </c>
      <c r="K2678" s="9">
        <v>43.716000000000001</v>
      </c>
      <c r="L2678" s="9">
        <v>-79.319999999999993</v>
      </c>
      <c r="M2678" s="9" t="s">
        <v>156</v>
      </c>
      <c r="N2678" s="9">
        <v>2013</v>
      </c>
      <c r="O2678" s="9"/>
      <c r="P2678" s="9">
        <v>2017</v>
      </c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 t="s">
        <v>6667</v>
      </c>
      <c r="AG2678" s="9"/>
      <c r="AH2678" s="9">
        <v>0.25</v>
      </c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  <c r="BI2678" s="9"/>
      <c r="BJ2678" s="9"/>
      <c r="BK2678" s="9" t="s">
        <v>11</v>
      </c>
      <c r="BL2678" s="9"/>
      <c r="BM2678" s="9"/>
      <c r="BN2678" s="9"/>
      <c r="BO2678" s="9"/>
      <c r="BP2678" s="9"/>
      <c r="BQ2678" s="9"/>
      <c r="BR2678" s="9"/>
      <c r="BS2678" s="9"/>
      <c r="BT2678" s="9"/>
      <c r="BU2678" s="9"/>
      <c r="BV2678" s="9"/>
      <c r="BW2678" s="9"/>
      <c r="BX2678" s="9"/>
      <c r="BY2678" s="9"/>
      <c r="BZ2678" s="9"/>
      <c r="CA2678" s="9"/>
      <c r="CB2678" s="9"/>
      <c r="CC2678" s="9"/>
      <c r="CD2678" s="9"/>
      <c r="CE2678" s="9"/>
      <c r="CF2678" s="9"/>
      <c r="CG2678" s="9"/>
      <c r="CH2678" s="9"/>
      <c r="CI2678" s="9"/>
      <c r="CJ2678" s="9"/>
      <c r="CK2678" s="9"/>
      <c r="CL2678" s="9"/>
      <c r="CM2678" s="9"/>
      <c r="CN2678" s="9"/>
      <c r="CO2678" s="9"/>
      <c r="CP2678" s="9"/>
      <c r="CQ2678" s="9"/>
      <c r="CR2678" s="9"/>
      <c r="CS2678" s="9"/>
      <c r="CT2678" s="9"/>
      <c r="CU2678" s="9"/>
      <c r="CV2678" s="9"/>
      <c r="CW2678" s="9"/>
      <c r="CX2678" s="9"/>
      <c r="CY2678" s="9"/>
      <c r="CZ2678" s="9"/>
      <c r="DA2678" s="9"/>
      <c r="DB2678" s="9"/>
      <c r="DC2678" s="9"/>
      <c r="DD2678" s="9"/>
      <c r="DE2678" s="9"/>
      <c r="DF2678" s="9"/>
      <c r="DG2678" s="9"/>
      <c r="DH2678" s="9"/>
      <c r="DI2678" s="9"/>
      <c r="DJ2678" s="9"/>
      <c r="DK2678" s="9"/>
      <c r="DL2678" s="9"/>
      <c r="DM2678" s="9"/>
      <c r="DN2678" s="9"/>
      <c r="DO2678" s="9"/>
    </row>
    <row r="2679" spans="1:119" s="10" customFormat="1" x14ac:dyDescent="0.2">
      <c r="A2679" s="8">
        <v>102753</v>
      </c>
      <c r="B2679" s="9" t="s">
        <v>6668</v>
      </c>
      <c r="C2679" s="9" t="b">
        <v>0</v>
      </c>
      <c r="D2679" s="9" t="b">
        <v>0</v>
      </c>
      <c r="E2679" s="9" t="b">
        <v>1</v>
      </c>
      <c r="F2679" s="9" t="b">
        <v>0</v>
      </c>
      <c r="G2679" s="9" t="s">
        <v>6669</v>
      </c>
      <c r="H2679" s="9"/>
      <c r="I2679" s="9" t="s">
        <v>484</v>
      </c>
      <c r="J2679" s="9" t="s">
        <v>397</v>
      </c>
      <c r="K2679" s="9">
        <v>43.716999999999999</v>
      </c>
      <c r="L2679" s="9">
        <v>-79.319000000000003</v>
      </c>
      <c r="M2679" s="9" t="s">
        <v>156</v>
      </c>
      <c r="N2679" s="9">
        <v>2011</v>
      </c>
      <c r="O2679" s="9"/>
      <c r="P2679" s="9">
        <v>2017</v>
      </c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 t="s">
        <v>6670</v>
      </c>
      <c r="AG2679" s="9"/>
      <c r="AH2679" s="9">
        <v>0.25</v>
      </c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  <c r="BI2679" s="9"/>
      <c r="BJ2679" s="9"/>
      <c r="BK2679" s="9" t="s">
        <v>11</v>
      </c>
      <c r="BL2679" s="9"/>
      <c r="BM2679" s="9"/>
      <c r="BN2679" s="9"/>
      <c r="BO2679" s="9"/>
      <c r="BP2679" s="9"/>
      <c r="BQ2679" s="9"/>
      <c r="BR2679" s="9"/>
      <c r="BS2679" s="9"/>
      <c r="BT2679" s="9"/>
      <c r="BU2679" s="9"/>
      <c r="BV2679" s="9"/>
      <c r="BW2679" s="9"/>
      <c r="BX2679" s="9"/>
      <c r="BY2679" s="9"/>
      <c r="BZ2679" s="9"/>
      <c r="CA2679" s="9"/>
      <c r="CB2679" s="9"/>
      <c r="CC2679" s="9"/>
      <c r="CD2679" s="9"/>
      <c r="CE2679" s="9"/>
      <c r="CF2679" s="9"/>
      <c r="CG2679" s="9"/>
      <c r="CH2679" s="9"/>
      <c r="CI2679" s="9"/>
      <c r="CJ2679" s="9"/>
      <c r="CK2679" s="9"/>
      <c r="CL2679" s="9"/>
      <c r="CM2679" s="9"/>
      <c r="CN2679" s="9"/>
      <c r="CO2679" s="9"/>
      <c r="CP2679" s="9"/>
      <c r="CQ2679" s="9"/>
      <c r="CR2679" s="9"/>
      <c r="CS2679" s="9"/>
      <c r="CT2679" s="9"/>
      <c r="CU2679" s="9"/>
      <c r="CV2679" s="9"/>
      <c r="CW2679" s="9"/>
      <c r="CX2679" s="9"/>
      <c r="CY2679" s="9"/>
      <c r="CZ2679" s="9"/>
      <c r="DA2679" s="9"/>
      <c r="DB2679" s="9"/>
      <c r="DC2679" s="9"/>
      <c r="DD2679" s="9"/>
      <c r="DE2679" s="9"/>
      <c r="DF2679" s="9"/>
      <c r="DG2679" s="9"/>
      <c r="DH2679" s="9"/>
      <c r="DI2679" s="9"/>
      <c r="DJ2679" s="9"/>
      <c r="DK2679" s="9"/>
      <c r="DL2679" s="9"/>
      <c r="DM2679" s="9"/>
      <c r="DN2679" s="9"/>
      <c r="DO2679" s="9"/>
    </row>
    <row r="2680" spans="1:119" s="10" customFormat="1" x14ac:dyDescent="0.2">
      <c r="A2680" s="8">
        <v>102754</v>
      </c>
      <c r="B2680" s="9" t="s">
        <v>6671</v>
      </c>
      <c r="C2680" s="9" t="b">
        <v>0</v>
      </c>
      <c r="D2680" s="9" t="b">
        <v>0</v>
      </c>
      <c r="E2680" s="9" t="b">
        <v>1</v>
      </c>
      <c r="F2680" s="9" t="b">
        <v>0</v>
      </c>
      <c r="G2680" s="9" t="s">
        <v>6672</v>
      </c>
      <c r="H2680" s="9"/>
      <c r="I2680" s="9" t="s">
        <v>484</v>
      </c>
      <c r="J2680" s="9" t="s">
        <v>397</v>
      </c>
      <c r="K2680" s="9">
        <v>43.717999999999996</v>
      </c>
      <c r="L2680" s="9">
        <v>-79.317999999999998</v>
      </c>
      <c r="M2680" s="9" t="s">
        <v>156</v>
      </c>
      <c r="N2680" s="9">
        <v>2016</v>
      </c>
      <c r="O2680" s="9"/>
      <c r="P2680" s="9">
        <v>2017</v>
      </c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 t="s">
        <v>6673</v>
      </c>
      <c r="AG2680" s="9"/>
      <c r="AH2680" s="9">
        <v>0.15</v>
      </c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  <c r="BI2680" s="9"/>
      <c r="BJ2680" s="9"/>
      <c r="BK2680" s="9" t="s">
        <v>11</v>
      </c>
      <c r="BL2680" s="9"/>
      <c r="BM2680" s="9"/>
      <c r="BN2680" s="9"/>
      <c r="BO2680" s="9"/>
      <c r="BP2680" s="9"/>
      <c r="BQ2680" s="9"/>
      <c r="BR2680" s="9"/>
      <c r="BS2680" s="9"/>
      <c r="BT2680" s="9"/>
      <c r="BU2680" s="9"/>
      <c r="BV2680" s="9"/>
      <c r="BW2680" s="9"/>
      <c r="BX2680" s="9"/>
      <c r="BY2680" s="9"/>
      <c r="BZ2680" s="9"/>
      <c r="CA2680" s="9"/>
      <c r="CB2680" s="9"/>
      <c r="CC2680" s="9"/>
      <c r="CD2680" s="9"/>
      <c r="CE2680" s="9"/>
      <c r="CF2680" s="9"/>
      <c r="CG2680" s="9"/>
      <c r="CH2680" s="9"/>
      <c r="CI2680" s="9"/>
      <c r="CJ2680" s="9"/>
      <c r="CK2680" s="9"/>
      <c r="CL2680" s="9"/>
      <c r="CM2680" s="9"/>
      <c r="CN2680" s="9"/>
      <c r="CO2680" s="9"/>
      <c r="CP2680" s="9"/>
      <c r="CQ2680" s="9"/>
      <c r="CR2680" s="9"/>
      <c r="CS2680" s="9"/>
      <c r="CT2680" s="9"/>
      <c r="CU2680" s="9"/>
      <c r="CV2680" s="9"/>
      <c r="CW2680" s="9"/>
      <c r="CX2680" s="9"/>
      <c r="CY2680" s="9"/>
      <c r="CZ2680" s="9"/>
      <c r="DA2680" s="9"/>
      <c r="DB2680" s="9"/>
      <c r="DC2680" s="9"/>
      <c r="DD2680" s="9"/>
      <c r="DE2680" s="9"/>
      <c r="DF2680" s="9"/>
      <c r="DG2680" s="9"/>
      <c r="DH2680" s="9"/>
      <c r="DI2680" s="9"/>
      <c r="DJ2680" s="9"/>
      <c r="DK2680" s="9"/>
      <c r="DL2680" s="9"/>
      <c r="DM2680" s="9"/>
      <c r="DN2680" s="9"/>
      <c r="DO2680" s="9"/>
    </row>
    <row r="2681" spans="1:119" s="10" customFormat="1" x14ac:dyDescent="0.2">
      <c r="A2681" s="8">
        <v>102755</v>
      </c>
      <c r="B2681" s="9" t="s">
        <v>6674</v>
      </c>
      <c r="C2681" s="9" t="b">
        <v>0</v>
      </c>
      <c r="D2681" s="9" t="b">
        <v>0</v>
      </c>
      <c r="E2681" s="9" t="b">
        <v>1</v>
      </c>
      <c r="F2681" s="9" t="b">
        <v>0</v>
      </c>
      <c r="G2681" s="9" t="s">
        <v>6675</v>
      </c>
      <c r="H2681" s="9"/>
      <c r="I2681" s="9" t="s">
        <v>484</v>
      </c>
      <c r="J2681" s="9" t="s">
        <v>397</v>
      </c>
      <c r="K2681" s="9">
        <v>43.719000000000001</v>
      </c>
      <c r="L2681" s="9">
        <v>-79.316999999999993</v>
      </c>
      <c r="M2681" s="9" t="s">
        <v>156</v>
      </c>
      <c r="N2681" s="9">
        <v>2015</v>
      </c>
      <c r="O2681" s="9"/>
      <c r="P2681" s="9">
        <v>2017</v>
      </c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 t="s">
        <v>6676</v>
      </c>
      <c r="AG2681" s="9"/>
      <c r="AH2681" s="9">
        <v>0.24</v>
      </c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  <c r="BI2681" s="9"/>
      <c r="BJ2681" s="9"/>
      <c r="BK2681" s="9" t="s">
        <v>11</v>
      </c>
      <c r="BL2681" s="9"/>
      <c r="BM2681" s="9"/>
      <c r="BN2681" s="9"/>
      <c r="BO2681" s="9"/>
      <c r="BP2681" s="9"/>
      <c r="BQ2681" s="9"/>
      <c r="BR2681" s="9"/>
      <c r="BS2681" s="9"/>
      <c r="BT2681" s="9"/>
      <c r="BU2681" s="9"/>
      <c r="BV2681" s="9"/>
      <c r="BW2681" s="9"/>
      <c r="BX2681" s="9"/>
      <c r="BY2681" s="9"/>
      <c r="BZ2681" s="9"/>
      <c r="CA2681" s="9"/>
      <c r="CB2681" s="9"/>
      <c r="CC2681" s="9"/>
      <c r="CD2681" s="9"/>
      <c r="CE2681" s="9"/>
      <c r="CF2681" s="9"/>
      <c r="CG2681" s="9"/>
      <c r="CH2681" s="9"/>
      <c r="CI2681" s="9"/>
      <c r="CJ2681" s="9"/>
      <c r="CK2681" s="9"/>
      <c r="CL2681" s="9"/>
      <c r="CM2681" s="9"/>
      <c r="CN2681" s="9"/>
      <c r="CO2681" s="9"/>
      <c r="CP2681" s="9"/>
      <c r="CQ2681" s="9"/>
      <c r="CR2681" s="9"/>
      <c r="CS2681" s="9"/>
      <c r="CT2681" s="9"/>
      <c r="CU2681" s="9"/>
      <c r="CV2681" s="9"/>
      <c r="CW2681" s="9"/>
      <c r="CX2681" s="9"/>
      <c r="CY2681" s="9"/>
      <c r="CZ2681" s="9"/>
      <c r="DA2681" s="9"/>
      <c r="DB2681" s="9"/>
      <c r="DC2681" s="9"/>
      <c r="DD2681" s="9"/>
      <c r="DE2681" s="9"/>
      <c r="DF2681" s="9"/>
      <c r="DG2681" s="9"/>
      <c r="DH2681" s="9"/>
      <c r="DI2681" s="9"/>
      <c r="DJ2681" s="9"/>
      <c r="DK2681" s="9"/>
      <c r="DL2681" s="9"/>
      <c r="DM2681" s="9"/>
      <c r="DN2681" s="9"/>
      <c r="DO2681" s="9"/>
    </row>
    <row r="2682" spans="1:119" s="10" customFormat="1" x14ac:dyDescent="0.2">
      <c r="A2682" s="8">
        <v>102756</v>
      </c>
      <c r="B2682" s="9" t="s">
        <v>6677</v>
      </c>
      <c r="C2682" s="9" t="b">
        <v>0</v>
      </c>
      <c r="D2682" s="9" t="b">
        <v>0</v>
      </c>
      <c r="E2682" s="9" t="b">
        <v>1</v>
      </c>
      <c r="F2682" s="9" t="b">
        <v>0</v>
      </c>
      <c r="G2682" s="9" t="s">
        <v>2600</v>
      </c>
      <c r="H2682" s="9"/>
      <c r="I2682" s="9" t="s">
        <v>484</v>
      </c>
      <c r="J2682" s="9" t="s">
        <v>397</v>
      </c>
      <c r="K2682" s="9">
        <v>43.72</v>
      </c>
      <c r="L2682" s="9">
        <v>-79.316000000000003</v>
      </c>
      <c r="M2682" s="9" t="s">
        <v>156</v>
      </c>
      <c r="N2682" s="9">
        <v>2014</v>
      </c>
      <c r="O2682" s="9"/>
      <c r="P2682" s="9">
        <v>2017</v>
      </c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 t="s">
        <v>6678</v>
      </c>
      <c r="AG2682" s="9"/>
      <c r="AH2682" s="9">
        <v>0.15</v>
      </c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  <c r="BI2682" s="9"/>
      <c r="BJ2682" s="9"/>
      <c r="BK2682" s="9" t="s">
        <v>11</v>
      </c>
      <c r="BL2682" s="9"/>
      <c r="BM2682" s="9"/>
      <c r="BN2682" s="9"/>
      <c r="BO2682" s="9"/>
      <c r="BP2682" s="9"/>
      <c r="BQ2682" s="9"/>
      <c r="BR2682" s="9"/>
      <c r="BS2682" s="9"/>
      <c r="BT2682" s="9"/>
      <c r="BU2682" s="9"/>
      <c r="BV2682" s="9"/>
      <c r="BW2682" s="9"/>
      <c r="BX2682" s="9"/>
      <c r="BY2682" s="9"/>
      <c r="BZ2682" s="9"/>
      <c r="CA2682" s="9"/>
      <c r="CB2682" s="9"/>
      <c r="CC2682" s="9"/>
      <c r="CD2682" s="9"/>
      <c r="CE2682" s="9"/>
      <c r="CF2682" s="9"/>
      <c r="CG2682" s="9"/>
      <c r="CH2682" s="9"/>
      <c r="CI2682" s="9"/>
      <c r="CJ2682" s="9"/>
      <c r="CK2682" s="9"/>
      <c r="CL2682" s="9"/>
      <c r="CM2682" s="9"/>
      <c r="CN2682" s="9"/>
      <c r="CO2682" s="9"/>
      <c r="CP2682" s="9"/>
      <c r="CQ2682" s="9"/>
      <c r="CR2682" s="9"/>
      <c r="CS2682" s="9"/>
      <c r="CT2682" s="9"/>
      <c r="CU2682" s="9"/>
      <c r="CV2682" s="9"/>
      <c r="CW2682" s="9"/>
      <c r="CX2682" s="9"/>
      <c r="CY2682" s="9"/>
      <c r="CZ2682" s="9"/>
      <c r="DA2682" s="9"/>
      <c r="DB2682" s="9"/>
      <c r="DC2682" s="9"/>
      <c r="DD2682" s="9"/>
      <c r="DE2682" s="9"/>
      <c r="DF2682" s="9"/>
      <c r="DG2682" s="9"/>
      <c r="DH2682" s="9"/>
      <c r="DI2682" s="9"/>
      <c r="DJ2682" s="9"/>
      <c r="DK2682" s="9"/>
      <c r="DL2682" s="9"/>
      <c r="DM2682" s="9"/>
      <c r="DN2682" s="9"/>
      <c r="DO2682" s="9"/>
    </row>
    <row r="2683" spans="1:119" s="10" customFormat="1" x14ac:dyDescent="0.2">
      <c r="A2683" s="8">
        <v>102757</v>
      </c>
      <c r="B2683" s="9" t="s">
        <v>6679</v>
      </c>
      <c r="C2683" s="9" t="b">
        <v>0</v>
      </c>
      <c r="D2683" s="9" t="b">
        <v>0</v>
      </c>
      <c r="E2683" s="9" t="b">
        <v>1</v>
      </c>
      <c r="F2683" s="9" t="b">
        <v>0</v>
      </c>
      <c r="G2683" s="9" t="s">
        <v>2032</v>
      </c>
      <c r="H2683" s="9"/>
      <c r="I2683" s="9" t="s">
        <v>484</v>
      </c>
      <c r="J2683" s="9" t="s">
        <v>397</v>
      </c>
      <c r="K2683" s="9">
        <v>43.720999999999997</v>
      </c>
      <c r="L2683" s="9">
        <v>-79.314999999999998</v>
      </c>
      <c r="M2683" s="9" t="s">
        <v>156</v>
      </c>
      <c r="N2683" s="9">
        <v>2013</v>
      </c>
      <c r="O2683" s="9"/>
      <c r="P2683" s="9">
        <v>2017</v>
      </c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 t="s">
        <v>6680</v>
      </c>
      <c r="AG2683" s="9"/>
      <c r="AH2683" s="9">
        <v>0.45</v>
      </c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  <c r="BI2683" s="9"/>
      <c r="BJ2683" s="9"/>
      <c r="BK2683" s="9" t="s">
        <v>11</v>
      </c>
      <c r="BL2683" s="9"/>
      <c r="BM2683" s="9"/>
      <c r="BN2683" s="9"/>
      <c r="BO2683" s="9"/>
      <c r="BP2683" s="9"/>
      <c r="BQ2683" s="9"/>
      <c r="BR2683" s="9"/>
      <c r="BS2683" s="9"/>
      <c r="BT2683" s="9"/>
      <c r="BU2683" s="9"/>
      <c r="BV2683" s="9"/>
      <c r="BW2683" s="9"/>
      <c r="BX2683" s="9"/>
      <c r="BY2683" s="9"/>
      <c r="BZ2683" s="9"/>
      <c r="CA2683" s="9"/>
      <c r="CB2683" s="9"/>
      <c r="CC2683" s="9"/>
      <c r="CD2683" s="9"/>
      <c r="CE2683" s="9"/>
      <c r="CF2683" s="9"/>
      <c r="CG2683" s="9"/>
      <c r="CH2683" s="9"/>
      <c r="CI2683" s="9"/>
      <c r="CJ2683" s="9"/>
      <c r="CK2683" s="9"/>
      <c r="CL2683" s="9"/>
      <c r="CM2683" s="9"/>
      <c r="CN2683" s="9"/>
      <c r="CO2683" s="9"/>
      <c r="CP2683" s="9"/>
      <c r="CQ2683" s="9"/>
      <c r="CR2683" s="9"/>
      <c r="CS2683" s="9"/>
      <c r="CT2683" s="9"/>
      <c r="CU2683" s="9"/>
      <c r="CV2683" s="9"/>
      <c r="CW2683" s="9"/>
      <c r="CX2683" s="9"/>
      <c r="CY2683" s="9"/>
      <c r="CZ2683" s="9"/>
      <c r="DA2683" s="9"/>
      <c r="DB2683" s="9"/>
      <c r="DC2683" s="9"/>
      <c r="DD2683" s="9"/>
      <c r="DE2683" s="9"/>
      <c r="DF2683" s="9"/>
      <c r="DG2683" s="9"/>
      <c r="DH2683" s="9"/>
      <c r="DI2683" s="9"/>
      <c r="DJ2683" s="9"/>
      <c r="DK2683" s="9"/>
      <c r="DL2683" s="9"/>
      <c r="DM2683" s="9"/>
      <c r="DN2683" s="9"/>
      <c r="DO2683" s="9"/>
    </row>
    <row r="2684" spans="1:119" s="10" customFormat="1" x14ac:dyDescent="0.2">
      <c r="A2684" s="8">
        <v>102758</v>
      </c>
      <c r="B2684" s="9" t="s">
        <v>6681</v>
      </c>
      <c r="C2684" s="9" t="b">
        <v>0</v>
      </c>
      <c r="D2684" s="9" t="b">
        <v>0</v>
      </c>
      <c r="E2684" s="9" t="b">
        <v>1</v>
      </c>
      <c r="F2684" s="9" t="b">
        <v>0</v>
      </c>
      <c r="G2684" s="9" t="s">
        <v>2032</v>
      </c>
      <c r="H2684" s="9"/>
      <c r="I2684" s="9" t="s">
        <v>484</v>
      </c>
      <c r="J2684" s="9" t="s">
        <v>397</v>
      </c>
      <c r="K2684" s="9">
        <v>43.722000000000001</v>
      </c>
      <c r="L2684" s="9">
        <v>-79.313999999999993</v>
      </c>
      <c r="M2684" s="9" t="s">
        <v>156</v>
      </c>
      <c r="N2684" s="9">
        <v>2012</v>
      </c>
      <c r="O2684" s="9"/>
      <c r="P2684" s="9">
        <v>2017</v>
      </c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 t="s">
        <v>6682</v>
      </c>
      <c r="AG2684" s="9"/>
      <c r="AH2684" s="9">
        <v>0.25</v>
      </c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  <c r="BI2684" s="9"/>
      <c r="BJ2684" s="9"/>
      <c r="BK2684" s="9" t="s">
        <v>11</v>
      </c>
      <c r="BL2684" s="9"/>
      <c r="BM2684" s="9"/>
      <c r="BN2684" s="9"/>
      <c r="BO2684" s="9"/>
      <c r="BP2684" s="9"/>
      <c r="BQ2684" s="9"/>
      <c r="BR2684" s="9"/>
      <c r="BS2684" s="9"/>
      <c r="BT2684" s="9"/>
      <c r="BU2684" s="9"/>
      <c r="BV2684" s="9"/>
      <c r="BW2684" s="9"/>
      <c r="BX2684" s="9"/>
      <c r="BY2684" s="9"/>
      <c r="BZ2684" s="9"/>
      <c r="CA2684" s="9"/>
      <c r="CB2684" s="9"/>
      <c r="CC2684" s="9"/>
      <c r="CD2684" s="9"/>
      <c r="CE2684" s="9"/>
      <c r="CF2684" s="9"/>
      <c r="CG2684" s="9"/>
      <c r="CH2684" s="9"/>
      <c r="CI2684" s="9"/>
      <c r="CJ2684" s="9"/>
      <c r="CK2684" s="9"/>
      <c r="CL2684" s="9"/>
      <c r="CM2684" s="9"/>
      <c r="CN2684" s="9"/>
      <c r="CO2684" s="9"/>
      <c r="CP2684" s="9"/>
      <c r="CQ2684" s="9"/>
      <c r="CR2684" s="9"/>
      <c r="CS2684" s="9"/>
      <c r="CT2684" s="9"/>
      <c r="CU2684" s="9"/>
      <c r="CV2684" s="9"/>
      <c r="CW2684" s="9"/>
      <c r="CX2684" s="9"/>
      <c r="CY2684" s="9"/>
      <c r="CZ2684" s="9"/>
      <c r="DA2684" s="9"/>
      <c r="DB2684" s="9"/>
      <c r="DC2684" s="9"/>
      <c r="DD2684" s="9"/>
      <c r="DE2684" s="9"/>
      <c r="DF2684" s="9"/>
      <c r="DG2684" s="9"/>
      <c r="DH2684" s="9"/>
      <c r="DI2684" s="9"/>
      <c r="DJ2684" s="9"/>
      <c r="DK2684" s="9"/>
      <c r="DL2684" s="9"/>
      <c r="DM2684" s="9"/>
      <c r="DN2684" s="9"/>
      <c r="DO2684" s="9"/>
    </row>
    <row r="2685" spans="1:119" s="10" customFormat="1" x14ac:dyDescent="0.2">
      <c r="A2685" s="8">
        <v>102759</v>
      </c>
      <c r="B2685" s="9" t="s">
        <v>6683</v>
      </c>
      <c r="C2685" s="9" t="b">
        <v>0</v>
      </c>
      <c r="D2685" s="9" t="b">
        <v>0</v>
      </c>
      <c r="E2685" s="9" t="b">
        <v>1</v>
      </c>
      <c r="F2685" s="9" t="b">
        <v>0</v>
      </c>
      <c r="G2685" s="9" t="s">
        <v>6675</v>
      </c>
      <c r="H2685" s="9"/>
      <c r="I2685" s="9" t="s">
        <v>484</v>
      </c>
      <c r="J2685" s="9" t="s">
        <v>397</v>
      </c>
      <c r="K2685" s="9">
        <v>43.722999999999999</v>
      </c>
      <c r="L2685" s="9">
        <v>-79.313000000000002</v>
      </c>
      <c r="M2685" s="9" t="s">
        <v>156</v>
      </c>
      <c r="N2685" s="9">
        <v>2015</v>
      </c>
      <c r="O2685" s="9"/>
      <c r="P2685" s="9">
        <v>2017</v>
      </c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 t="s">
        <v>6684</v>
      </c>
      <c r="AG2685" s="9"/>
      <c r="AH2685" s="9">
        <v>0.372</v>
      </c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  <c r="BI2685" s="9"/>
      <c r="BJ2685" s="9"/>
      <c r="BK2685" s="9" t="s">
        <v>11</v>
      </c>
      <c r="BL2685" s="9"/>
      <c r="BM2685" s="9"/>
      <c r="BN2685" s="9"/>
      <c r="BO2685" s="9"/>
      <c r="BP2685" s="9"/>
      <c r="BQ2685" s="9"/>
      <c r="BR2685" s="9"/>
      <c r="BS2685" s="9"/>
      <c r="BT2685" s="9"/>
      <c r="BU2685" s="9"/>
      <c r="BV2685" s="9"/>
      <c r="BW2685" s="9"/>
      <c r="BX2685" s="9"/>
      <c r="BY2685" s="9"/>
      <c r="BZ2685" s="9"/>
      <c r="CA2685" s="9"/>
      <c r="CB2685" s="9"/>
      <c r="CC2685" s="9"/>
      <c r="CD2685" s="9"/>
      <c r="CE2685" s="9"/>
      <c r="CF2685" s="9"/>
      <c r="CG2685" s="9"/>
      <c r="CH2685" s="9"/>
      <c r="CI2685" s="9"/>
      <c r="CJ2685" s="9"/>
      <c r="CK2685" s="9"/>
      <c r="CL2685" s="9"/>
      <c r="CM2685" s="9"/>
      <c r="CN2685" s="9"/>
      <c r="CO2685" s="9"/>
      <c r="CP2685" s="9"/>
      <c r="CQ2685" s="9"/>
      <c r="CR2685" s="9"/>
      <c r="CS2685" s="9"/>
      <c r="CT2685" s="9"/>
      <c r="CU2685" s="9"/>
      <c r="CV2685" s="9"/>
      <c r="CW2685" s="9"/>
      <c r="CX2685" s="9"/>
      <c r="CY2685" s="9"/>
      <c r="CZ2685" s="9"/>
      <c r="DA2685" s="9"/>
      <c r="DB2685" s="9"/>
      <c r="DC2685" s="9"/>
      <c r="DD2685" s="9"/>
      <c r="DE2685" s="9"/>
      <c r="DF2685" s="9"/>
      <c r="DG2685" s="9"/>
      <c r="DH2685" s="9"/>
      <c r="DI2685" s="9"/>
      <c r="DJ2685" s="9"/>
      <c r="DK2685" s="9"/>
      <c r="DL2685" s="9"/>
      <c r="DM2685" s="9"/>
      <c r="DN2685" s="9"/>
      <c r="DO2685" s="9"/>
    </row>
    <row r="2686" spans="1:119" s="10" customFormat="1" x14ac:dyDescent="0.2">
      <c r="A2686" s="8">
        <v>102760</v>
      </c>
      <c r="B2686" s="9" t="s">
        <v>6685</v>
      </c>
      <c r="C2686" s="9" t="b">
        <v>0</v>
      </c>
      <c r="D2686" s="9" t="b">
        <v>0</v>
      </c>
      <c r="E2686" s="9" t="b">
        <v>1</v>
      </c>
      <c r="F2686" s="9" t="b">
        <v>0</v>
      </c>
      <c r="G2686" s="9" t="s">
        <v>6686</v>
      </c>
      <c r="H2686" s="9"/>
      <c r="I2686" s="9" t="s">
        <v>484</v>
      </c>
      <c r="J2686" s="9" t="s">
        <v>397</v>
      </c>
      <c r="K2686" s="9">
        <v>43.723999999999997</v>
      </c>
      <c r="L2686" s="9">
        <v>-79.311999999999998</v>
      </c>
      <c r="M2686" s="9" t="s">
        <v>156</v>
      </c>
      <c r="N2686" s="9">
        <v>2015</v>
      </c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 t="s">
        <v>6687</v>
      </c>
      <c r="AG2686" s="9"/>
      <c r="AH2686" s="9">
        <v>0.13200000000000001</v>
      </c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  <c r="BI2686" s="9"/>
      <c r="BJ2686" s="9"/>
      <c r="BK2686" s="9" t="s">
        <v>11</v>
      </c>
      <c r="BL2686" s="9"/>
      <c r="BM2686" s="9"/>
      <c r="BN2686" s="9"/>
      <c r="BO2686" s="9"/>
      <c r="BP2686" s="9"/>
      <c r="BQ2686" s="9"/>
      <c r="BR2686" s="9"/>
      <c r="BS2686" s="9"/>
      <c r="BT2686" s="9"/>
      <c r="BU2686" s="9"/>
      <c r="BV2686" s="9"/>
      <c r="BW2686" s="9"/>
      <c r="BX2686" s="9"/>
      <c r="BY2686" s="9"/>
      <c r="BZ2686" s="9"/>
      <c r="CA2686" s="9"/>
      <c r="CB2686" s="9"/>
      <c r="CC2686" s="9"/>
      <c r="CD2686" s="9"/>
      <c r="CE2686" s="9"/>
      <c r="CF2686" s="9"/>
      <c r="CG2686" s="9"/>
      <c r="CH2686" s="9"/>
      <c r="CI2686" s="9"/>
      <c r="CJ2686" s="9"/>
      <c r="CK2686" s="9"/>
      <c r="CL2686" s="9"/>
      <c r="CM2686" s="9"/>
      <c r="CN2686" s="9"/>
      <c r="CO2686" s="9"/>
      <c r="CP2686" s="9"/>
      <c r="CQ2686" s="9"/>
      <c r="CR2686" s="9"/>
      <c r="CS2686" s="9"/>
      <c r="CT2686" s="9"/>
      <c r="CU2686" s="9"/>
      <c r="CV2686" s="9"/>
      <c r="CW2686" s="9"/>
      <c r="CX2686" s="9"/>
      <c r="CY2686" s="9"/>
      <c r="CZ2686" s="9"/>
      <c r="DA2686" s="9"/>
      <c r="DB2686" s="9"/>
      <c r="DC2686" s="9"/>
      <c r="DD2686" s="9"/>
      <c r="DE2686" s="9"/>
      <c r="DF2686" s="9"/>
      <c r="DG2686" s="9"/>
      <c r="DH2686" s="9"/>
      <c r="DI2686" s="9"/>
      <c r="DJ2686" s="9"/>
      <c r="DK2686" s="9"/>
      <c r="DL2686" s="9"/>
      <c r="DM2686" s="9"/>
      <c r="DN2686" s="9"/>
      <c r="DO2686" s="9"/>
    </row>
    <row r="2687" spans="1:119" s="10" customFormat="1" x14ac:dyDescent="0.2">
      <c r="A2687" s="8">
        <v>102761</v>
      </c>
      <c r="B2687" s="9" t="s">
        <v>6688</v>
      </c>
      <c r="C2687" s="9" t="b">
        <v>0</v>
      </c>
      <c r="D2687" s="9" t="b">
        <v>0</v>
      </c>
      <c r="E2687" s="9" t="b">
        <v>1</v>
      </c>
      <c r="F2687" s="9" t="b">
        <v>0</v>
      </c>
      <c r="G2687" s="9" t="s">
        <v>6675</v>
      </c>
      <c r="H2687" s="9"/>
      <c r="I2687" s="9" t="s">
        <v>484</v>
      </c>
      <c r="J2687" s="9" t="s">
        <v>397</v>
      </c>
      <c r="K2687" s="9">
        <v>43.725000000000001</v>
      </c>
      <c r="L2687" s="9">
        <v>-79.310999999999993</v>
      </c>
      <c r="M2687" s="9" t="s">
        <v>156</v>
      </c>
      <c r="N2687" s="9">
        <v>2015</v>
      </c>
      <c r="O2687" s="9"/>
      <c r="P2687" s="9">
        <v>2017</v>
      </c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 t="s">
        <v>6689</v>
      </c>
      <c r="AG2687" s="9"/>
      <c r="AH2687" s="9">
        <v>0.26</v>
      </c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  <c r="BI2687" s="9"/>
      <c r="BJ2687" s="9"/>
      <c r="BK2687" s="9" t="s">
        <v>11</v>
      </c>
      <c r="BL2687" s="9"/>
      <c r="BM2687" s="9"/>
      <c r="BN2687" s="9"/>
      <c r="BO2687" s="9"/>
      <c r="BP2687" s="9"/>
      <c r="BQ2687" s="9"/>
      <c r="BR2687" s="9"/>
      <c r="BS2687" s="9"/>
      <c r="BT2687" s="9"/>
      <c r="BU2687" s="9"/>
      <c r="BV2687" s="9"/>
      <c r="BW2687" s="9"/>
      <c r="BX2687" s="9"/>
      <c r="BY2687" s="9"/>
      <c r="BZ2687" s="9"/>
      <c r="CA2687" s="9"/>
      <c r="CB2687" s="9"/>
      <c r="CC2687" s="9"/>
      <c r="CD2687" s="9"/>
      <c r="CE2687" s="9"/>
      <c r="CF2687" s="9"/>
      <c r="CG2687" s="9"/>
      <c r="CH2687" s="9"/>
      <c r="CI2687" s="9"/>
      <c r="CJ2687" s="9"/>
      <c r="CK2687" s="9"/>
      <c r="CL2687" s="9"/>
      <c r="CM2687" s="9"/>
      <c r="CN2687" s="9"/>
      <c r="CO2687" s="9"/>
      <c r="CP2687" s="9"/>
      <c r="CQ2687" s="9"/>
      <c r="CR2687" s="9"/>
      <c r="CS2687" s="9"/>
      <c r="CT2687" s="9"/>
      <c r="CU2687" s="9"/>
      <c r="CV2687" s="9"/>
      <c r="CW2687" s="9"/>
      <c r="CX2687" s="9"/>
      <c r="CY2687" s="9"/>
      <c r="CZ2687" s="9"/>
      <c r="DA2687" s="9"/>
      <c r="DB2687" s="9"/>
      <c r="DC2687" s="9"/>
      <c r="DD2687" s="9"/>
      <c r="DE2687" s="9"/>
      <c r="DF2687" s="9"/>
      <c r="DG2687" s="9"/>
      <c r="DH2687" s="9"/>
      <c r="DI2687" s="9"/>
      <c r="DJ2687" s="9"/>
      <c r="DK2687" s="9"/>
      <c r="DL2687" s="9"/>
      <c r="DM2687" s="9"/>
      <c r="DN2687" s="9"/>
      <c r="DO2687" s="9"/>
    </row>
    <row r="2688" spans="1:119" s="10" customFormat="1" x14ac:dyDescent="0.2">
      <c r="A2688" s="8">
        <v>102762</v>
      </c>
      <c r="B2688" s="9" t="s">
        <v>6690</v>
      </c>
      <c r="C2688" s="9" t="b">
        <v>0</v>
      </c>
      <c r="D2688" s="9" t="b">
        <v>0</v>
      </c>
      <c r="E2688" s="9" t="b">
        <v>1</v>
      </c>
      <c r="F2688" s="9" t="b">
        <v>0</v>
      </c>
      <c r="G2688" s="9" t="s">
        <v>6691</v>
      </c>
      <c r="H2688" s="9"/>
      <c r="I2688" s="9" t="s">
        <v>484</v>
      </c>
      <c r="J2688" s="9" t="s">
        <v>397</v>
      </c>
      <c r="K2688" s="9">
        <v>43.725999999999999</v>
      </c>
      <c r="L2688" s="9">
        <v>-79.31</v>
      </c>
      <c r="M2688" s="9" t="s">
        <v>156</v>
      </c>
      <c r="N2688" s="9">
        <v>2016</v>
      </c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 t="s">
        <v>6692</v>
      </c>
      <c r="AG2688" s="9"/>
      <c r="AH2688" s="9">
        <v>0.19839999999999999</v>
      </c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  <c r="BI2688" s="9"/>
      <c r="BJ2688" s="9"/>
      <c r="BK2688" s="9" t="s">
        <v>11</v>
      </c>
      <c r="BL2688" s="9"/>
      <c r="BM2688" s="9"/>
      <c r="BN2688" s="9"/>
      <c r="BO2688" s="9"/>
      <c r="BP2688" s="9"/>
      <c r="BQ2688" s="9"/>
      <c r="BR2688" s="9"/>
      <c r="BS2688" s="9"/>
      <c r="BT2688" s="9"/>
      <c r="BU2688" s="9"/>
      <c r="BV2688" s="9"/>
      <c r="BW2688" s="9"/>
      <c r="BX2688" s="9"/>
      <c r="BY2688" s="9"/>
      <c r="BZ2688" s="9"/>
      <c r="CA2688" s="9"/>
      <c r="CB2688" s="9"/>
      <c r="CC2688" s="9"/>
      <c r="CD2688" s="9"/>
      <c r="CE2688" s="9"/>
      <c r="CF2688" s="9"/>
      <c r="CG2688" s="9"/>
      <c r="CH2688" s="9"/>
      <c r="CI2688" s="9"/>
      <c r="CJ2688" s="9"/>
      <c r="CK2688" s="9"/>
      <c r="CL2688" s="9"/>
      <c r="CM2688" s="9"/>
      <c r="CN2688" s="9"/>
      <c r="CO2688" s="9"/>
      <c r="CP2688" s="9"/>
      <c r="CQ2688" s="9"/>
      <c r="CR2688" s="9"/>
      <c r="CS2688" s="9"/>
      <c r="CT2688" s="9"/>
      <c r="CU2688" s="9"/>
      <c r="CV2688" s="9"/>
      <c r="CW2688" s="9"/>
      <c r="CX2688" s="9"/>
      <c r="CY2688" s="9"/>
      <c r="CZ2688" s="9"/>
      <c r="DA2688" s="9"/>
      <c r="DB2688" s="9"/>
      <c r="DC2688" s="9"/>
      <c r="DD2688" s="9"/>
      <c r="DE2688" s="9"/>
      <c r="DF2688" s="9"/>
      <c r="DG2688" s="9"/>
      <c r="DH2688" s="9"/>
      <c r="DI2688" s="9"/>
      <c r="DJ2688" s="9"/>
      <c r="DK2688" s="9"/>
      <c r="DL2688" s="9"/>
      <c r="DM2688" s="9"/>
      <c r="DN2688" s="9"/>
      <c r="DO2688" s="9"/>
    </row>
    <row r="2689" spans="1:119" s="10" customFormat="1" x14ac:dyDescent="0.2">
      <c r="A2689" s="8">
        <v>102763</v>
      </c>
      <c r="B2689" s="9" t="s">
        <v>6693</v>
      </c>
      <c r="C2689" s="9" t="b">
        <v>1</v>
      </c>
      <c r="D2689" s="9" t="b">
        <v>0</v>
      </c>
      <c r="E2689" s="9" t="b">
        <v>0</v>
      </c>
      <c r="F2689" s="9" t="b">
        <v>0</v>
      </c>
      <c r="G2689" s="9"/>
      <c r="H2689" s="9"/>
      <c r="I2689" s="9" t="s">
        <v>484</v>
      </c>
      <c r="J2689" s="9" t="s">
        <v>397</v>
      </c>
      <c r="K2689" s="9">
        <v>43.726999999999997</v>
      </c>
      <c r="L2689" s="9">
        <v>-79.308999999999997</v>
      </c>
      <c r="M2689" s="9" t="s">
        <v>336</v>
      </c>
      <c r="N2689" s="9"/>
      <c r="O2689" s="9"/>
      <c r="P2689" s="9"/>
      <c r="Q2689" s="9">
        <v>236</v>
      </c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 t="s">
        <v>158</v>
      </c>
      <c r="AG2689" s="9"/>
      <c r="AH2689" s="9">
        <v>0.15</v>
      </c>
      <c r="AI2689" s="9"/>
      <c r="AJ2689" s="9"/>
      <c r="AK2689" s="9"/>
      <c r="AL2689" s="9"/>
      <c r="AM2689" s="9"/>
      <c r="AN2689" s="9" t="s">
        <v>11</v>
      </c>
      <c r="AO2689" s="9"/>
      <c r="AP2689" s="9">
        <v>1</v>
      </c>
      <c r="AQ2689" s="9" t="s">
        <v>272</v>
      </c>
      <c r="AR2689" s="9"/>
      <c r="AS2689" s="9">
        <v>0.15</v>
      </c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  <c r="BI2689" s="9"/>
      <c r="BJ2689" s="9"/>
      <c r="BK2689" s="9"/>
      <c r="BL2689" s="9"/>
      <c r="BM2689" s="9"/>
      <c r="BN2689" s="9"/>
      <c r="BO2689" s="9"/>
      <c r="BP2689" s="9"/>
      <c r="BQ2689" s="9"/>
      <c r="BR2689" s="9"/>
      <c r="BS2689" s="9"/>
      <c r="BT2689" s="9"/>
      <c r="BU2689" s="9"/>
      <c r="BV2689" s="9"/>
      <c r="BW2689" s="9"/>
      <c r="BX2689" s="9"/>
      <c r="BY2689" s="9"/>
      <c r="BZ2689" s="9"/>
      <c r="CA2689" s="9"/>
      <c r="CB2689" s="9"/>
      <c r="CC2689" s="9"/>
      <c r="CD2689" s="9"/>
      <c r="CE2689" s="9"/>
      <c r="CF2689" s="9"/>
      <c r="CG2689" s="9"/>
      <c r="CH2689" s="9"/>
      <c r="CI2689" s="9"/>
      <c r="CJ2689" s="9"/>
      <c r="CK2689" s="9"/>
      <c r="CL2689" s="9"/>
      <c r="CM2689" s="9"/>
      <c r="CN2689" s="9"/>
      <c r="CO2689" s="9"/>
      <c r="CP2689" s="9"/>
      <c r="CQ2689" s="9"/>
      <c r="CR2689" s="9"/>
      <c r="CS2689" s="9"/>
      <c r="CT2689" s="9"/>
      <c r="CU2689" s="9"/>
      <c r="CV2689" s="9"/>
      <c r="CW2689" s="9"/>
      <c r="CX2689" s="9"/>
      <c r="CY2689" s="9"/>
      <c r="CZ2689" s="9"/>
      <c r="DA2689" s="9"/>
      <c r="DB2689" s="9"/>
      <c r="DC2689" s="9"/>
      <c r="DD2689" s="9"/>
      <c r="DE2689" s="9"/>
      <c r="DF2689" s="9"/>
      <c r="DG2689" s="9"/>
      <c r="DH2689" s="9"/>
      <c r="DI2689" s="9"/>
      <c r="DJ2689" s="9"/>
      <c r="DK2689" s="9"/>
      <c r="DL2689" s="9"/>
      <c r="DM2689" s="9"/>
      <c r="DN2689" s="9"/>
      <c r="DO2689" s="9"/>
    </row>
    <row r="2690" spans="1:119" s="10" customFormat="1" x14ac:dyDescent="0.2">
      <c r="A2690" s="8">
        <v>102764</v>
      </c>
      <c r="B2690" s="9" t="s">
        <v>6694</v>
      </c>
      <c r="C2690" s="9" t="b">
        <v>0</v>
      </c>
      <c r="D2690" s="9" t="b">
        <v>0</v>
      </c>
      <c r="E2690" s="9" t="b">
        <v>1</v>
      </c>
      <c r="F2690" s="9" t="b">
        <v>0</v>
      </c>
      <c r="G2690" s="9" t="s">
        <v>6695</v>
      </c>
      <c r="H2690" s="9"/>
      <c r="I2690" s="9" t="s">
        <v>484</v>
      </c>
      <c r="J2690" s="9" t="s">
        <v>397</v>
      </c>
      <c r="K2690" s="9">
        <v>43.728000000000002</v>
      </c>
      <c r="L2690" s="9">
        <v>-79.307999999999993</v>
      </c>
      <c r="M2690" s="9" t="s">
        <v>156</v>
      </c>
      <c r="N2690" s="9">
        <v>2012</v>
      </c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 t="s">
        <v>6696</v>
      </c>
      <c r="AG2690" s="9"/>
      <c r="AH2690" s="9">
        <v>0.15</v>
      </c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  <c r="BI2690" s="9"/>
      <c r="BJ2690" s="9"/>
      <c r="BK2690" s="9" t="s">
        <v>11</v>
      </c>
      <c r="BL2690" s="9"/>
      <c r="BM2690" s="9"/>
      <c r="BN2690" s="9"/>
      <c r="BO2690" s="9"/>
      <c r="BP2690" s="9"/>
      <c r="BQ2690" s="9"/>
      <c r="BR2690" s="9"/>
      <c r="BS2690" s="9"/>
      <c r="BT2690" s="9"/>
      <c r="BU2690" s="9"/>
      <c r="BV2690" s="9"/>
      <c r="BW2690" s="9"/>
      <c r="BX2690" s="9"/>
      <c r="BY2690" s="9"/>
      <c r="BZ2690" s="9"/>
      <c r="CA2690" s="9"/>
      <c r="CB2690" s="9"/>
      <c r="CC2690" s="9"/>
      <c r="CD2690" s="9"/>
      <c r="CE2690" s="9"/>
      <c r="CF2690" s="9"/>
      <c r="CG2690" s="9"/>
      <c r="CH2690" s="9"/>
      <c r="CI2690" s="9"/>
      <c r="CJ2690" s="9"/>
      <c r="CK2690" s="9"/>
      <c r="CL2690" s="9"/>
      <c r="CM2690" s="9"/>
      <c r="CN2690" s="9"/>
      <c r="CO2690" s="9"/>
      <c r="CP2690" s="9"/>
      <c r="CQ2690" s="9"/>
      <c r="CR2690" s="9"/>
      <c r="CS2690" s="9"/>
      <c r="CT2690" s="9"/>
      <c r="CU2690" s="9"/>
      <c r="CV2690" s="9"/>
      <c r="CW2690" s="9"/>
      <c r="CX2690" s="9"/>
      <c r="CY2690" s="9"/>
      <c r="CZ2690" s="9"/>
      <c r="DA2690" s="9"/>
      <c r="DB2690" s="9"/>
      <c r="DC2690" s="9"/>
      <c r="DD2690" s="9"/>
      <c r="DE2690" s="9"/>
      <c r="DF2690" s="9"/>
      <c r="DG2690" s="9"/>
      <c r="DH2690" s="9"/>
      <c r="DI2690" s="9"/>
      <c r="DJ2690" s="9"/>
      <c r="DK2690" s="9"/>
      <c r="DL2690" s="9"/>
      <c r="DM2690" s="9"/>
      <c r="DN2690" s="9"/>
      <c r="DO2690" s="9"/>
    </row>
    <row r="2691" spans="1:119" s="10" customFormat="1" x14ac:dyDescent="0.2">
      <c r="A2691" s="8">
        <v>102765</v>
      </c>
      <c r="B2691" s="9" t="s">
        <v>6697</v>
      </c>
      <c r="C2691" s="9" t="b">
        <v>0</v>
      </c>
      <c r="D2691" s="9" t="b">
        <v>0</v>
      </c>
      <c r="E2691" s="9" t="b">
        <v>1</v>
      </c>
      <c r="F2691" s="9" t="b">
        <v>0</v>
      </c>
      <c r="G2691" s="9" t="s">
        <v>6686</v>
      </c>
      <c r="H2691" s="9"/>
      <c r="I2691" s="9" t="s">
        <v>484</v>
      </c>
      <c r="J2691" s="9" t="s">
        <v>397</v>
      </c>
      <c r="K2691" s="9">
        <v>43.728999999999999</v>
      </c>
      <c r="L2691" s="9">
        <v>-79.307000000000002</v>
      </c>
      <c r="M2691" s="9" t="s">
        <v>156</v>
      </c>
      <c r="N2691" s="9">
        <v>2015</v>
      </c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 t="s">
        <v>6698</v>
      </c>
      <c r="AG2691" s="9"/>
      <c r="AH2691" s="9">
        <v>0.18559999999999999</v>
      </c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  <c r="BI2691" s="9"/>
      <c r="BJ2691" s="9"/>
      <c r="BK2691" s="9" t="s">
        <v>11</v>
      </c>
      <c r="BL2691" s="9"/>
      <c r="BM2691" s="9"/>
      <c r="BN2691" s="9"/>
      <c r="BO2691" s="9"/>
      <c r="BP2691" s="9"/>
      <c r="BQ2691" s="9"/>
      <c r="BR2691" s="9"/>
      <c r="BS2691" s="9"/>
      <c r="BT2691" s="9"/>
      <c r="BU2691" s="9"/>
      <c r="BV2691" s="9"/>
      <c r="BW2691" s="9"/>
      <c r="BX2691" s="9"/>
      <c r="BY2691" s="9"/>
      <c r="BZ2691" s="9"/>
      <c r="CA2691" s="9"/>
      <c r="CB2691" s="9"/>
      <c r="CC2691" s="9"/>
      <c r="CD2691" s="9"/>
      <c r="CE2691" s="9"/>
      <c r="CF2691" s="9"/>
      <c r="CG2691" s="9"/>
      <c r="CH2691" s="9"/>
      <c r="CI2691" s="9"/>
      <c r="CJ2691" s="9"/>
      <c r="CK2691" s="9"/>
      <c r="CL2691" s="9"/>
      <c r="CM2691" s="9"/>
      <c r="CN2691" s="9"/>
      <c r="CO2691" s="9"/>
      <c r="CP2691" s="9"/>
      <c r="CQ2691" s="9"/>
      <c r="CR2691" s="9"/>
      <c r="CS2691" s="9"/>
      <c r="CT2691" s="9"/>
      <c r="CU2691" s="9"/>
      <c r="CV2691" s="9"/>
      <c r="CW2691" s="9"/>
      <c r="CX2691" s="9"/>
      <c r="CY2691" s="9"/>
      <c r="CZ2691" s="9"/>
      <c r="DA2691" s="9"/>
      <c r="DB2691" s="9"/>
      <c r="DC2691" s="9"/>
      <c r="DD2691" s="9"/>
      <c r="DE2691" s="9"/>
      <c r="DF2691" s="9"/>
      <c r="DG2691" s="9"/>
      <c r="DH2691" s="9"/>
      <c r="DI2691" s="9"/>
      <c r="DJ2691" s="9"/>
      <c r="DK2691" s="9"/>
      <c r="DL2691" s="9"/>
      <c r="DM2691" s="9"/>
      <c r="DN2691" s="9"/>
      <c r="DO2691" s="9"/>
    </row>
    <row r="2692" spans="1:119" s="10" customFormat="1" x14ac:dyDescent="0.2">
      <c r="A2692" s="8">
        <v>102766</v>
      </c>
      <c r="B2692" s="9" t="s">
        <v>6699</v>
      </c>
      <c r="C2692" s="9" t="b">
        <v>0</v>
      </c>
      <c r="D2692" s="9" t="b">
        <v>0</v>
      </c>
      <c r="E2692" s="9" t="b">
        <v>1</v>
      </c>
      <c r="F2692" s="9" t="b">
        <v>0</v>
      </c>
      <c r="G2692" s="9" t="s">
        <v>6686</v>
      </c>
      <c r="H2692" s="9"/>
      <c r="I2692" s="9" t="s">
        <v>484</v>
      </c>
      <c r="J2692" s="9" t="s">
        <v>397</v>
      </c>
      <c r="K2692" s="9">
        <v>43.73</v>
      </c>
      <c r="L2692" s="9">
        <v>-79.305999999999997</v>
      </c>
      <c r="M2692" s="9" t="s">
        <v>156</v>
      </c>
      <c r="N2692" s="9">
        <v>2016</v>
      </c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 t="s">
        <v>6700</v>
      </c>
      <c r="AG2692" s="9"/>
      <c r="AH2692" s="9">
        <v>0.108</v>
      </c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  <c r="BI2692" s="9"/>
      <c r="BJ2692" s="9"/>
      <c r="BK2692" s="9" t="s">
        <v>11</v>
      </c>
      <c r="BL2692" s="9"/>
      <c r="BM2692" s="9"/>
      <c r="BN2692" s="9"/>
      <c r="BO2692" s="9"/>
      <c r="BP2692" s="9"/>
      <c r="BQ2692" s="9"/>
      <c r="BR2692" s="9"/>
      <c r="BS2692" s="9"/>
      <c r="BT2692" s="9"/>
      <c r="BU2692" s="9"/>
      <c r="BV2692" s="9"/>
      <c r="BW2692" s="9"/>
      <c r="BX2692" s="9"/>
      <c r="BY2692" s="9"/>
      <c r="BZ2692" s="9"/>
      <c r="CA2692" s="9"/>
      <c r="CB2692" s="9"/>
      <c r="CC2692" s="9"/>
      <c r="CD2692" s="9"/>
      <c r="CE2692" s="9"/>
      <c r="CF2692" s="9"/>
      <c r="CG2692" s="9"/>
      <c r="CH2692" s="9"/>
      <c r="CI2692" s="9"/>
      <c r="CJ2692" s="9"/>
      <c r="CK2692" s="9"/>
      <c r="CL2692" s="9"/>
      <c r="CM2692" s="9"/>
      <c r="CN2692" s="9"/>
      <c r="CO2692" s="9"/>
      <c r="CP2692" s="9"/>
      <c r="CQ2692" s="9"/>
      <c r="CR2692" s="9"/>
      <c r="CS2692" s="9"/>
      <c r="CT2692" s="9"/>
      <c r="CU2692" s="9"/>
      <c r="CV2692" s="9"/>
      <c r="CW2692" s="9"/>
      <c r="CX2692" s="9"/>
      <c r="CY2692" s="9"/>
      <c r="CZ2692" s="9"/>
      <c r="DA2692" s="9"/>
      <c r="DB2692" s="9"/>
      <c r="DC2692" s="9"/>
      <c r="DD2692" s="9"/>
      <c r="DE2692" s="9"/>
      <c r="DF2692" s="9"/>
      <c r="DG2692" s="9"/>
      <c r="DH2692" s="9"/>
      <c r="DI2692" s="9"/>
      <c r="DJ2692" s="9"/>
      <c r="DK2692" s="9"/>
      <c r="DL2692" s="9"/>
      <c r="DM2692" s="9"/>
      <c r="DN2692" s="9"/>
      <c r="DO2692" s="9"/>
    </row>
    <row r="2693" spans="1:119" s="10" customFormat="1" x14ac:dyDescent="0.2">
      <c r="A2693" s="8">
        <v>102767</v>
      </c>
      <c r="B2693" s="9" t="s">
        <v>6701</v>
      </c>
      <c r="C2693" s="9" t="b">
        <v>0</v>
      </c>
      <c r="D2693" s="9" t="b">
        <v>0</v>
      </c>
      <c r="E2693" s="9" t="b">
        <v>1</v>
      </c>
      <c r="F2693" s="9" t="b">
        <v>0</v>
      </c>
      <c r="G2693" s="9" t="s">
        <v>6686</v>
      </c>
      <c r="H2693" s="9"/>
      <c r="I2693" s="9" t="s">
        <v>484</v>
      </c>
      <c r="J2693" s="9" t="s">
        <v>397</v>
      </c>
      <c r="K2693" s="9">
        <v>43.731000000000002</v>
      </c>
      <c r="L2693" s="9">
        <v>-79.304999999999993</v>
      </c>
      <c r="M2693" s="9" t="s">
        <v>156</v>
      </c>
      <c r="N2693" s="9">
        <v>2015</v>
      </c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 t="s">
        <v>6702</v>
      </c>
      <c r="AG2693" s="9"/>
      <c r="AH2693" s="9">
        <v>0.13919999999999999</v>
      </c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  <c r="BI2693" s="9"/>
      <c r="BJ2693" s="9"/>
      <c r="BK2693" s="9" t="s">
        <v>11</v>
      </c>
      <c r="BL2693" s="9"/>
      <c r="BM2693" s="9"/>
      <c r="BN2693" s="9"/>
      <c r="BO2693" s="9"/>
      <c r="BP2693" s="9"/>
      <c r="BQ2693" s="9"/>
      <c r="BR2693" s="9"/>
      <c r="BS2693" s="9"/>
      <c r="BT2693" s="9"/>
      <c r="BU2693" s="9"/>
      <c r="BV2693" s="9"/>
      <c r="BW2693" s="9"/>
      <c r="BX2693" s="9"/>
      <c r="BY2693" s="9"/>
      <c r="BZ2693" s="9"/>
      <c r="CA2693" s="9"/>
      <c r="CB2693" s="9"/>
      <c r="CC2693" s="9"/>
      <c r="CD2693" s="9"/>
      <c r="CE2693" s="9"/>
      <c r="CF2693" s="9"/>
      <c r="CG2693" s="9"/>
      <c r="CH2693" s="9"/>
      <c r="CI2693" s="9"/>
      <c r="CJ2693" s="9"/>
      <c r="CK2693" s="9"/>
      <c r="CL2693" s="9"/>
      <c r="CM2693" s="9"/>
      <c r="CN2693" s="9"/>
      <c r="CO2693" s="9"/>
      <c r="CP2693" s="9"/>
      <c r="CQ2693" s="9"/>
      <c r="CR2693" s="9"/>
      <c r="CS2693" s="9"/>
      <c r="CT2693" s="9"/>
      <c r="CU2693" s="9"/>
      <c r="CV2693" s="9"/>
      <c r="CW2693" s="9"/>
      <c r="CX2693" s="9"/>
      <c r="CY2693" s="9"/>
      <c r="CZ2693" s="9"/>
      <c r="DA2693" s="9"/>
      <c r="DB2693" s="9"/>
      <c r="DC2693" s="9"/>
      <c r="DD2693" s="9"/>
      <c r="DE2693" s="9"/>
      <c r="DF2693" s="9"/>
      <c r="DG2693" s="9"/>
      <c r="DH2693" s="9"/>
      <c r="DI2693" s="9"/>
      <c r="DJ2693" s="9"/>
      <c r="DK2693" s="9"/>
      <c r="DL2693" s="9"/>
      <c r="DM2693" s="9"/>
      <c r="DN2693" s="9"/>
      <c r="DO2693" s="9"/>
    </row>
    <row r="2694" spans="1:119" s="10" customFormat="1" x14ac:dyDescent="0.2">
      <c r="A2694" s="8">
        <v>102768</v>
      </c>
      <c r="B2694" s="9" t="s">
        <v>6703</v>
      </c>
      <c r="C2694" s="9" t="b">
        <v>0</v>
      </c>
      <c r="D2694" s="9" t="b">
        <v>0</v>
      </c>
      <c r="E2694" s="9" t="b">
        <v>1</v>
      </c>
      <c r="F2694" s="9" t="b">
        <v>0</v>
      </c>
      <c r="G2694" s="9" t="s">
        <v>6686</v>
      </c>
      <c r="H2694" s="9"/>
      <c r="I2694" s="9" t="s">
        <v>484</v>
      </c>
      <c r="J2694" s="9" t="s">
        <v>397</v>
      </c>
      <c r="K2694" s="9">
        <v>43.731999999999999</v>
      </c>
      <c r="L2694" s="9">
        <v>-79.304000000000002</v>
      </c>
      <c r="M2694" s="9" t="s">
        <v>156</v>
      </c>
      <c r="N2694" s="9">
        <v>2016</v>
      </c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 t="s">
        <v>6704</v>
      </c>
      <c r="AG2694" s="9"/>
      <c r="AH2694" s="9">
        <v>0.13200000000000001</v>
      </c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  <c r="BI2694" s="9"/>
      <c r="BJ2694" s="9"/>
      <c r="BK2694" s="9" t="s">
        <v>11</v>
      </c>
      <c r="BL2694" s="9"/>
      <c r="BM2694" s="9"/>
      <c r="BN2694" s="9"/>
      <c r="BO2694" s="9"/>
      <c r="BP2694" s="9"/>
      <c r="BQ2694" s="9"/>
      <c r="BR2694" s="9"/>
      <c r="BS2694" s="9"/>
      <c r="BT2694" s="9"/>
      <c r="BU2694" s="9"/>
      <c r="BV2694" s="9"/>
      <c r="BW2694" s="9"/>
      <c r="BX2694" s="9"/>
      <c r="BY2694" s="9"/>
      <c r="BZ2694" s="9"/>
      <c r="CA2694" s="9"/>
      <c r="CB2694" s="9"/>
      <c r="CC2694" s="9"/>
      <c r="CD2694" s="9"/>
      <c r="CE2694" s="9"/>
      <c r="CF2694" s="9"/>
      <c r="CG2694" s="9"/>
      <c r="CH2694" s="9"/>
      <c r="CI2694" s="9"/>
      <c r="CJ2694" s="9"/>
      <c r="CK2694" s="9"/>
      <c r="CL2694" s="9"/>
      <c r="CM2694" s="9"/>
      <c r="CN2694" s="9"/>
      <c r="CO2694" s="9"/>
      <c r="CP2694" s="9"/>
      <c r="CQ2694" s="9"/>
      <c r="CR2694" s="9"/>
      <c r="CS2694" s="9"/>
      <c r="CT2694" s="9"/>
      <c r="CU2694" s="9"/>
      <c r="CV2694" s="9"/>
      <c r="CW2694" s="9"/>
      <c r="CX2694" s="9"/>
      <c r="CY2694" s="9"/>
      <c r="CZ2694" s="9"/>
      <c r="DA2694" s="9"/>
      <c r="DB2694" s="9"/>
      <c r="DC2694" s="9"/>
      <c r="DD2694" s="9"/>
      <c r="DE2694" s="9"/>
      <c r="DF2694" s="9"/>
      <c r="DG2694" s="9"/>
      <c r="DH2694" s="9"/>
      <c r="DI2694" s="9"/>
      <c r="DJ2694" s="9"/>
      <c r="DK2694" s="9"/>
      <c r="DL2694" s="9"/>
      <c r="DM2694" s="9"/>
      <c r="DN2694" s="9"/>
      <c r="DO2694" s="9"/>
    </row>
    <row r="2695" spans="1:119" s="10" customFormat="1" x14ac:dyDescent="0.2">
      <c r="A2695" s="8">
        <v>102769</v>
      </c>
      <c r="B2695" s="9" t="s">
        <v>6705</v>
      </c>
      <c r="C2695" s="9" t="b">
        <v>0</v>
      </c>
      <c r="D2695" s="9" t="b">
        <v>0</v>
      </c>
      <c r="E2695" s="9" t="b">
        <v>1</v>
      </c>
      <c r="F2695" s="9" t="b">
        <v>0</v>
      </c>
      <c r="G2695" s="9" t="s">
        <v>6686</v>
      </c>
      <c r="H2695" s="9"/>
      <c r="I2695" s="9" t="s">
        <v>484</v>
      </c>
      <c r="J2695" s="9" t="s">
        <v>397</v>
      </c>
      <c r="K2695" s="9">
        <v>43.732999999999997</v>
      </c>
      <c r="L2695" s="9">
        <v>-79.302999999999997</v>
      </c>
      <c r="M2695" s="9" t="s">
        <v>156</v>
      </c>
      <c r="N2695" s="9">
        <v>2016</v>
      </c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 t="s">
        <v>6706</v>
      </c>
      <c r="AG2695" s="9"/>
      <c r="AH2695" s="9">
        <v>0.13600000000000001</v>
      </c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  <c r="BI2695" s="9"/>
      <c r="BJ2695" s="9"/>
      <c r="BK2695" s="9" t="s">
        <v>11</v>
      </c>
      <c r="BL2695" s="9"/>
      <c r="BM2695" s="9"/>
      <c r="BN2695" s="9"/>
      <c r="BO2695" s="9"/>
      <c r="BP2695" s="9"/>
      <c r="BQ2695" s="9"/>
      <c r="BR2695" s="9"/>
      <c r="BS2695" s="9"/>
      <c r="BT2695" s="9"/>
      <c r="BU2695" s="9"/>
      <c r="BV2695" s="9"/>
      <c r="BW2695" s="9"/>
      <c r="BX2695" s="9"/>
      <c r="BY2695" s="9"/>
      <c r="BZ2695" s="9"/>
      <c r="CA2695" s="9"/>
      <c r="CB2695" s="9"/>
      <c r="CC2695" s="9"/>
      <c r="CD2695" s="9"/>
      <c r="CE2695" s="9"/>
      <c r="CF2695" s="9"/>
      <c r="CG2695" s="9"/>
      <c r="CH2695" s="9"/>
      <c r="CI2695" s="9"/>
      <c r="CJ2695" s="9"/>
      <c r="CK2695" s="9"/>
      <c r="CL2695" s="9"/>
      <c r="CM2695" s="9"/>
      <c r="CN2695" s="9"/>
      <c r="CO2695" s="9"/>
      <c r="CP2695" s="9"/>
      <c r="CQ2695" s="9"/>
      <c r="CR2695" s="9"/>
      <c r="CS2695" s="9"/>
      <c r="CT2695" s="9"/>
      <c r="CU2695" s="9"/>
      <c r="CV2695" s="9"/>
      <c r="CW2695" s="9"/>
      <c r="CX2695" s="9"/>
      <c r="CY2695" s="9"/>
      <c r="CZ2695" s="9"/>
      <c r="DA2695" s="9"/>
      <c r="DB2695" s="9"/>
      <c r="DC2695" s="9"/>
      <c r="DD2695" s="9"/>
      <c r="DE2695" s="9"/>
      <c r="DF2695" s="9"/>
      <c r="DG2695" s="9"/>
      <c r="DH2695" s="9"/>
      <c r="DI2695" s="9"/>
      <c r="DJ2695" s="9"/>
      <c r="DK2695" s="9"/>
      <c r="DL2695" s="9"/>
      <c r="DM2695" s="9"/>
      <c r="DN2695" s="9"/>
      <c r="DO2695" s="9"/>
    </row>
    <row r="2696" spans="1:119" s="10" customFormat="1" x14ac:dyDescent="0.2">
      <c r="A2696" s="8">
        <v>102770</v>
      </c>
      <c r="B2696" s="9" t="s">
        <v>6707</v>
      </c>
      <c r="C2696" s="9" t="b">
        <v>0</v>
      </c>
      <c r="D2696" s="9" t="b">
        <v>0</v>
      </c>
      <c r="E2696" s="9" t="b">
        <v>1</v>
      </c>
      <c r="F2696" s="9" t="b">
        <v>0</v>
      </c>
      <c r="G2696" s="9" t="s">
        <v>6691</v>
      </c>
      <c r="H2696" s="9"/>
      <c r="I2696" s="9" t="s">
        <v>484</v>
      </c>
      <c r="J2696" s="9" t="s">
        <v>397</v>
      </c>
      <c r="K2696" s="9">
        <v>43.734000000000002</v>
      </c>
      <c r="L2696" s="9">
        <v>-79.301999999999992</v>
      </c>
      <c r="M2696" s="9" t="s">
        <v>156</v>
      </c>
      <c r="N2696" s="9">
        <v>2015</v>
      </c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 t="s">
        <v>6708</v>
      </c>
      <c r="AG2696" s="9"/>
      <c r="AH2696" s="9">
        <v>0.112</v>
      </c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  <c r="BI2696" s="9"/>
      <c r="BJ2696" s="9"/>
      <c r="BK2696" s="9" t="s">
        <v>11</v>
      </c>
      <c r="BL2696" s="9"/>
      <c r="BM2696" s="9"/>
      <c r="BN2696" s="9"/>
      <c r="BO2696" s="9"/>
      <c r="BP2696" s="9"/>
      <c r="BQ2696" s="9"/>
      <c r="BR2696" s="9"/>
      <c r="BS2696" s="9"/>
      <c r="BT2696" s="9"/>
      <c r="BU2696" s="9"/>
      <c r="BV2696" s="9"/>
      <c r="BW2696" s="9"/>
      <c r="BX2696" s="9"/>
      <c r="BY2696" s="9"/>
      <c r="BZ2696" s="9"/>
      <c r="CA2696" s="9"/>
      <c r="CB2696" s="9"/>
      <c r="CC2696" s="9"/>
      <c r="CD2696" s="9"/>
      <c r="CE2696" s="9"/>
      <c r="CF2696" s="9"/>
      <c r="CG2696" s="9"/>
      <c r="CH2696" s="9"/>
      <c r="CI2696" s="9"/>
      <c r="CJ2696" s="9"/>
      <c r="CK2696" s="9"/>
      <c r="CL2696" s="9"/>
      <c r="CM2696" s="9"/>
      <c r="CN2696" s="9"/>
      <c r="CO2696" s="9"/>
      <c r="CP2696" s="9"/>
      <c r="CQ2696" s="9"/>
      <c r="CR2696" s="9"/>
      <c r="CS2696" s="9"/>
      <c r="CT2696" s="9"/>
      <c r="CU2696" s="9"/>
      <c r="CV2696" s="9"/>
      <c r="CW2696" s="9"/>
      <c r="CX2696" s="9"/>
      <c r="CY2696" s="9"/>
      <c r="CZ2696" s="9"/>
      <c r="DA2696" s="9"/>
      <c r="DB2696" s="9"/>
      <c r="DC2696" s="9"/>
      <c r="DD2696" s="9"/>
      <c r="DE2696" s="9"/>
      <c r="DF2696" s="9"/>
      <c r="DG2696" s="9"/>
      <c r="DH2696" s="9"/>
      <c r="DI2696" s="9"/>
      <c r="DJ2696" s="9"/>
      <c r="DK2696" s="9"/>
      <c r="DL2696" s="9"/>
      <c r="DM2696" s="9"/>
      <c r="DN2696" s="9"/>
      <c r="DO2696" s="9"/>
    </row>
    <row r="2697" spans="1:119" s="10" customFormat="1" x14ac:dyDescent="0.2">
      <c r="A2697" s="8">
        <v>102771</v>
      </c>
      <c r="B2697" s="9" t="s">
        <v>6709</v>
      </c>
      <c r="C2697" s="9" t="b">
        <v>0</v>
      </c>
      <c r="D2697" s="9" t="b">
        <v>0</v>
      </c>
      <c r="E2697" s="9" t="b">
        <v>1</v>
      </c>
      <c r="F2697" s="9" t="b">
        <v>0</v>
      </c>
      <c r="G2697" s="9" t="s">
        <v>6651</v>
      </c>
      <c r="H2697" s="9"/>
      <c r="I2697" s="9" t="s">
        <v>484</v>
      </c>
      <c r="J2697" s="9" t="s">
        <v>397</v>
      </c>
      <c r="K2697" s="9">
        <v>43.734999999999999</v>
      </c>
      <c r="L2697" s="9">
        <v>-79.301000000000002</v>
      </c>
      <c r="M2697" s="9" t="s">
        <v>156</v>
      </c>
      <c r="N2697" s="9">
        <v>2016</v>
      </c>
      <c r="O2697" s="9"/>
      <c r="P2697" s="9">
        <v>2017</v>
      </c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 t="s">
        <v>6710</v>
      </c>
      <c r="AG2697" s="9"/>
      <c r="AH2697" s="9">
        <v>0.3</v>
      </c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  <c r="BI2697" s="9"/>
      <c r="BJ2697" s="9"/>
      <c r="BK2697" s="9" t="s">
        <v>11</v>
      </c>
      <c r="BL2697" s="9"/>
      <c r="BM2697" s="9"/>
      <c r="BN2697" s="9"/>
      <c r="BO2697" s="9"/>
      <c r="BP2697" s="9"/>
      <c r="BQ2697" s="9"/>
      <c r="BR2697" s="9"/>
      <c r="BS2697" s="9"/>
      <c r="BT2697" s="9"/>
      <c r="BU2697" s="9"/>
      <c r="BV2697" s="9"/>
      <c r="BW2697" s="9"/>
      <c r="BX2697" s="9"/>
      <c r="BY2697" s="9"/>
      <c r="BZ2697" s="9"/>
      <c r="CA2697" s="9"/>
      <c r="CB2697" s="9"/>
      <c r="CC2697" s="9"/>
      <c r="CD2697" s="9"/>
      <c r="CE2697" s="9"/>
      <c r="CF2697" s="9"/>
      <c r="CG2697" s="9"/>
      <c r="CH2697" s="9"/>
      <c r="CI2697" s="9"/>
      <c r="CJ2697" s="9"/>
      <c r="CK2697" s="9"/>
      <c r="CL2697" s="9"/>
      <c r="CM2697" s="9"/>
      <c r="CN2697" s="9"/>
      <c r="CO2697" s="9"/>
      <c r="CP2697" s="9"/>
      <c r="CQ2697" s="9"/>
      <c r="CR2697" s="9"/>
      <c r="CS2697" s="9"/>
      <c r="CT2697" s="9"/>
      <c r="CU2697" s="9"/>
      <c r="CV2697" s="9"/>
      <c r="CW2697" s="9"/>
      <c r="CX2697" s="9"/>
      <c r="CY2697" s="9"/>
      <c r="CZ2697" s="9"/>
      <c r="DA2697" s="9"/>
      <c r="DB2697" s="9"/>
      <c r="DC2697" s="9"/>
      <c r="DD2697" s="9"/>
      <c r="DE2697" s="9"/>
      <c r="DF2697" s="9"/>
      <c r="DG2697" s="9"/>
      <c r="DH2697" s="9"/>
      <c r="DI2697" s="9"/>
      <c r="DJ2697" s="9"/>
      <c r="DK2697" s="9"/>
      <c r="DL2697" s="9"/>
      <c r="DM2697" s="9"/>
      <c r="DN2697" s="9"/>
      <c r="DO2697" s="9"/>
    </row>
    <row r="2698" spans="1:119" s="10" customFormat="1" x14ac:dyDescent="0.2">
      <c r="A2698" s="8">
        <v>102772</v>
      </c>
      <c r="B2698" s="9" t="s">
        <v>6711</v>
      </c>
      <c r="C2698" s="9" t="b">
        <v>0</v>
      </c>
      <c r="D2698" s="9" t="b">
        <v>0</v>
      </c>
      <c r="E2698" s="9" t="b">
        <v>1</v>
      </c>
      <c r="F2698" s="9" t="b">
        <v>0</v>
      </c>
      <c r="G2698" s="9" t="s">
        <v>6686</v>
      </c>
      <c r="H2698" s="9"/>
      <c r="I2698" s="9" t="s">
        <v>484</v>
      </c>
      <c r="J2698" s="9" t="s">
        <v>397</v>
      </c>
      <c r="K2698" s="9">
        <v>43.735999999999997</v>
      </c>
      <c r="L2698" s="9">
        <v>-79.3</v>
      </c>
      <c r="M2698" s="9" t="s">
        <v>156</v>
      </c>
      <c r="N2698" s="9">
        <v>2016</v>
      </c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 t="s">
        <v>6712</v>
      </c>
      <c r="AG2698" s="9"/>
      <c r="AH2698" s="9">
        <v>0.192</v>
      </c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  <c r="BI2698" s="9"/>
      <c r="BJ2698" s="9"/>
      <c r="BK2698" s="9" t="s">
        <v>11</v>
      </c>
      <c r="BL2698" s="9"/>
      <c r="BM2698" s="9"/>
      <c r="BN2698" s="9"/>
      <c r="BO2698" s="9"/>
      <c r="BP2698" s="9"/>
      <c r="BQ2698" s="9"/>
      <c r="BR2698" s="9"/>
      <c r="BS2698" s="9"/>
      <c r="BT2698" s="9"/>
      <c r="BU2698" s="9"/>
      <c r="BV2698" s="9"/>
      <c r="BW2698" s="9"/>
      <c r="BX2698" s="9"/>
      <c r="BY2698" s="9"/>
      <c r="BZ2698" s="9"/>
      <c r="CA2698" s="9"/>
      <c r="CB2698" s="9"/>
      <c r="CC2698" s="9"/>
      <c r="CD2698" s="9"/>
      <c r="CE2698" s="9"/>
      <c r="CF2698" s="9"/>
      <c r="CG2698" s="9"/>
      <c r="CH2698" s="9"/>
      <c r="CI2698" s="9"/>
      <c r="CJ2698" s="9"/>
      <c r="CK2698" s="9"/>
      <c r="CL2698" s="9"/>
      <c r="CM2698" s="9"/>
      <c r="CN2698" s="9"/>
      <c r="CO2698" s="9"/>
      <c r="CP2698" s="9"/>
      <c r="CQ2698" s="9"/>
      <c r="CR2698" s="9"/>
      <c r="CS2698" s="9"/>
      <c r="CT2698" s="9"/>
      <c r="CU2698" s="9"/>
      <c r="CV2698" s="9"/>
      <c r="CW2698" s="9"/>
      <c r="CX2698" s="9"/>
      <c r="CY2698" s="9"/>
      <c r="CZ2698" s="9"/>
      <c r="DA2698" s="9"/>
      <c r="DB2698" s="9"/>
      <c r="DC2698" s="9"/>
      <c r="DD2698" s="9"/>
      <c r="DE2698" s="9"/>
      <c r="DF2698" s="9"/>
      <c r="DG2698" s="9"/>
      <c r="DH2698" s="9"/>
      <c r="DI2698" s="9"/>
      <c r="DJ2698" s="9"/>
      <c r="DK2698" s="9"/>
      <c r="DL2698" s="9"/>
      <c r="DM2698" s="9"/>
      <c r="DN2698" s="9"/>
      <c r="DO2698" s="9"/>
    </row>
    <row r="2699" spans="1:119" s="10" customFormat="1" x14ac:dyDescent="0.2">
      <c r="A2699" s="8">
        <v>102773</v>
      </c>
      <c r="B2699" s="9" t="s">
        <v>6713</v>
      </c>
      <c r="C2699" s="9" t="b">
        <v>0</v>
      </c>
      <c r="D2699" s="9" t="b">
        <v>0</v>
      </c>
      <c r="E2699" s="9" t="b">
        <v>1</v>
      </c>
      <c r="F2699" s="9" t="b">
        <v>0</v>
      </c>
      <c r="G2699" s="9" t="s">
        <v>6686</v>
      </c>
      <c r="H2699" s="9"/>
      <c r="I2699" s="9" t="s">
        <v>484</v>
      </c>
      <c r="J2699" s="9" t="s">
        <v>397</v>
      </c>
      <c r="K2699" s="9">
        <v>43.737000000000002</v>
      </c>
      <c r="L2699" s="9">
        <v>-79.298999999999992</v>
      </c>
      <c r="M2699" s="9" t="s">
        <v>156</v>
      </c>
      <c r="N2699" s="9">
        <v>2016</v>
      </c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 t="s">
        <v>6714</v>
      </c>
      <c r="AG2699" s="9"/>
      <c r="AH2699" s="9">
        <v>0.12</v>
      </c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  <c r="BI2699" s="9"/>
      <c r="BJ2699" s="9"/>
      <c r="BK2699" s="9" t="s">
        <v>11</v>
      </c>
      <c r="BL2699" s="9"/>
      <c r="BM2699" s="9"/>
      <c r="BN2699" s="9"/>
      <c r="BO2699" s="9"/>
      <c r="BP2699" s="9"/>
      <c r="BQ2699" s="9"/>
      <c r="BR2699" s="9"/>
      <c r="BS2699" s="9"/>
      <c r="BT2699" s="9"/>
      <c r="BU2699" s="9"/>
      <c r="BV2699" s="9"/>
      <c r="BW2699" s="9"/>
      <c r="BX2699" s="9"/>
      <c r="BY2699" s="9"/>
      <c r="BZ2699" s="9"/>
      <c r="CA2699" s="9"/>
      <c r="CB2699" s="9"/>
      <c r="CC2699" s="9"/>
      <c r="CD2699" s="9"/>
      <c r="CE2699" s="9"/>
      <c r="CF2699" s="9"/>
      <c r="CG2699" s="9"/>
      <c r="CH2699" s="9"/>
      <c r="CI2699" s="9"/>
      <c r="CJ2699" s="9"/>
      <c r="CK2699" s="9"/>
      <c r="CL2699" s="9"/>
      <c r="CM2699" s="9"/>
      <c r="CN2699" s="9"/>
      <c r="CO2699" s="9"/>
      <c r="CP2699" s="9"/>
      <c r="CQ2699" s="9"/>
      <c r="CR2699" s="9"/>
      <c r="CS2699" s="9"/>
      <c r="CT2699" s="9"/>
      <c r="CU2699" s="9"/>
      <c r="CV2699" s="9"/>
      <c r="CW2699" s="9"/>
      <c r="CX2699" s="9"/>
      <c r="CY2699" s="9"/>
      <c r="CZ2699" s="9"/>
      <c r="DA2699" s="9"/>
      <c r="DB2699" s="9"/>
      <c r="DC2699" s="9"/>
      <c r="DD2699" s="9"/>
      <c r="DE2699" s="9"/>
      <c r="DF2699" s="9"/>
      <c r="DG2699" s="9"/>
      <c r="DH2699" s="9"/>
      <c r="DI2699" s="9"/>
      <c r="DJ2699" s="9"/>
      <c r="DK2699" s="9"/>
      <c r="DL2699" s="9"/>
      <c r="DM2699" s="9"/>
      <c r="DN2699" s="9"/>
      <c r="DO2699" s="9"/>
    </row>
    <row r="2700" spans="1:119" s="10" customFormat="1" x14ac:dyDescent="0.2">
      <c r="A2700" s="8">
        <v>102774</v>
      </c>
      <c r="B2700" s="9" t="s">
        <v>6715</v>
      </c>
      <c r="C2700" s="9" t="b">
        <v>0</v>
      </c>
      <c r="D2700" s="9" t="b">
        <v>0</v>
      </c>
      <c r="E2700" s="9" t="b">
        <v>1</v>
      </c>
      <c r="F2700" s="9" t="b">
        <v>0</v>
      </c>
      <c r="G2700" s="9" t="s">
        <v>6716</v>
      </c>
      <c r="H2700" s="9"/>
      <c r="I2700" s="9" t="s">
        <v>484</v>
      </c>
      <c r="J2700" s="9" t="s">
        <v>397</v>
      </c>
      <c r="K2700" s="9">
        <v>43.738</v>
      </c>
      <c r="L2700" s="9">
        <v>-79.298000000000002</v>
      </c>
      <c r="M2700" s="9" t="s">
        <v>156</v>
      </c>
      <c r="N2700" s="9">
        <v>2016</v>
      </c>
      <c r="O2700" s="9"/>
      <c r="P2700" s="9">
        <v>2017</v>
      </c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 t="s">
        <v>6717</v>
      </c>
      <c r="AG2700" s="9"/>
      <c r="AH2700" s="9">
        <v>0.26400000000000001</v>
      </c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  <c r="BI2700" s="9"/>
      <c r="BJ2700" s="9"/>
      <c r="BK2700" s="9" t="s">
        <v>11</v>
      </c>
      <c r="BL2700" s="9"/>
      <c r="BM2700" s="9"/>
      <c r="BN2700" s="9"/>
      <c r="BO2700" s="9"/>
      <c r="BP2700" s="9"/>
      <c r="BQ2700" s="9"/>
      <c r="BR2700" s="9"/>
      <c r="BS2700" s="9"/>
      <c r="BT2700" s="9"/>
      <c r="BU2700" s="9"/>
      <c r="BV2700" s="9"/>
      <c r="BW2700" s="9"/>
      <c r="BX2700" s="9"/>
      <c r="BY2700" s="9"/>
      <c r="BZ2700" s="9"/>
      <c r="CA2700" s="9"/>
      <c r="CB2700" s="9"/>
      <c r="CC2700" s="9"/>
      <c r="CD2700" s="9"/>
      <c r="CE2700" s="9"/>
      <c r="CF2700" s="9"/>
      <c r="CG2700" s="9"/>
      <c r="CH2700" s="9"/>
      <c r="CI2700" s="9"/>
      <c r="CJ2700" s="9"/>
      <c r="CK2700" s="9"/>
      <c r="CL2700" s="9"/>
      <c r="CM2700" s="9"/>
      <c r="CN2700" s="9"/>
      <c r="CO2700" s="9"/>
      <c r="CP2700" s="9"/>
      <c r="CQ2700" s="9"/>
      <c r="CR2700" s="9"/>
      <c r="CS2700" s="9"/>
      <c r="CT2700" s="9"/>
      <c r="CU2700" s="9"/>
      <c r="CV2700" s="9"/>
      <c r="CW2700" s="9"/>
      <c r="CX2700" s="9"/>
      <c r="CY2700" s="9"/>
      <c r="CZ2700" s="9"/>
      <c r="DA2700" s="9"/>
      <c r="DB2700" s="9"/>
      <c r="DC2700" s="9"/>
      <c r="DD2700" s="9"/>
      <c r="DE2700" s="9"/>
      <c r="DF2700" s="9"/>
      <c r="DG2700" s="9"/>
      <c r="DH2700" s="9"/>
      <c r="DI2700" s="9"/>
      <c r="DJ2700" s="9"/>
      <c r="DK2700" s="9"/>
      <c r="DL2700" s="9"/>
      <c r="DM2700" s="9"/>
      <c r="DN2700" s="9"/>
      <c r="DO2700" s="9"/>
    </row>
    <row r="2701" spans="1:119" s="10" customFormat="1" x14ac:dyDescent="0.2">
      <c r="A2701" s="8">
        <v>102775</v>
      </c>
      <c r="B2701" s="9" t="s">
        <v>6718</v>
      </c>
      <c r="C2701" s="9" t="b">
        <v>0</v>
      </c>
      <c r="D2701" s="9" t="b">
        <v>0</v>
      </c>
      <c r="E2701" s="9" t="b">
        <v>1</v>
      </c>
      <c r="F2701" s="9" t="b">
        <v>0</v>
      </c>
      <c r="G2701" s="9" t="s">
        <v>6686</v>
      </c>
      <c r="H2701" s="9"/>
      <c r="I2701" s="9" t="s">
        <v>484</v>
      </c>
      <c r="J2701" s="9" t="s">
        <v>397</v>
      </c>
      <c r="K2701" s="9">
        <v>43.738999999999997</v>
      </c>
      <c r="L2701" s="9">
        <v>-79.296999999999997</v>
      </c>
      <c r="M2701" s="9" t="s">
        <v>156</v>
      </c>
      <c r="N2701" s="9">
        <v>2015</v>
      </c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 t="s">
        <v>6719</v>
      </c>
      <c r="AG2701" s="9"/>
      <c r="AH2701" s="9">
        <v>0.192</v>
      </c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  <c r="BI2701" s="9"/>
      <c r="BJ2701" s="9"/>
      <c r="BK2701" s="9" t="s">
        <v>11</v>
      </c>
      <c r="BL2701" s="9"/>
      <c r="BM2701" s="9"/>
      <c r="BN2701" s="9"/>
      <c r="BO2701" s="9"/>
      <c r="BP2701" s="9"/>
      <c r="BQ2701" s="9"/>
      <c r="BR2701" s="9"/>
      <c r="BS2701" s="9"/>
      <c r="BT2701" s="9"/>
      <c r="BU2701" s="9"/>
      <c r="BV2701" s="9"/>
      <c r="BW2701" s="9"/>
      <c r="BX2701" s="9"/>
      <c r="BY2701" s="9"/>
      <c r="BZ2701" s="9"/>
      <c r="CA2701" s="9"/>
      <c r="CB2701" s="9"/>
      <c r="CC2701" s="9"/>
      <c r="CD2701" s="9"/>
      <c r="CE2701" s="9"/>
      <c r="CF2701" s="9"/>
      <c r="CG2701" s="9"/>
      <c r="CH2701" s="9"/>
      <c r="CI2701" s="9"/>
      <c r="CJ2701" s="9"/>
      <c r="CK2701" s="9"/>
      <c r="CL2701" s="9"/>
      <c r="CM2701" s="9"/>
      <c r="CN2701" s="9"/>
      <c r="CO2701" s="9"/>
      <c r="CP2701" s="9"/>
      <c r="CQ2701" s="9"/>
      <c r="CR2701" s="9"/>
      <c r="CS2701" s="9"/>
      <c r="CT2701" s="9"/>
      <c r="CU2701" s="9"/>
      <c r="CV2701" s="9"/>
      <c r="CW2701" s="9"/>
      <c r="CX2701" s="9"/>
      <c r="CY2701" s="9"/>
      <c r="CZ2701" s="9"/>
      <c r="DA2701" s="9"/>
      <c r="DB2701" s="9"/>
      <c r="DC2701" s="9"/>
      <c r="DD2701" s="9"/>
      <c r="DE2701" s="9"/>
      <c r="DF2701" s="9"/>
      <c r="DG2701" s="9"/>
      <c r="DH2701" s="9"/>
      <c r="DI2701" s="9"/>
      <c r="DJ2701" s="9"/>
      <c r="DK2701" s="9"/>
      <c r="DL2701" s="9"/>
      <c r="DM2701" s="9"/>
      <c r="DN2701" s="9"/>
      <c r="DO2701" s="9"/>
    </row>
    <row r="2702" spans="1:119" s="10" customFormat="1" x14ac:dyDescent="0.2">
      <c r="A2702" s="8">
        <v>102776</v>
      </c>
      <c r="B2702" s="9" t="s">
        <v>6720</v>
      </c>
      <c r="C2702" s="9" t="b">
        <v>0</v>
      </c>
      <c r="D2702" s="9" t="b">
        <v>0</v>
      </c>
      <c r="E2702" s="9" t="b">
        <v>1</v>
      </c>
      <c r="F2702" s="9" t="b">
        <v>0</v>
      </c>
      <c r="G2702" s="9" t="s">
        <v>6686</v>
      </c>
      <c r="H2702" s="9"/>
      <c r="I2702" s="9" t="s">
        <v>484</v>
      </c>
      <c r="J2702" s="9" t="s">
        <v>397</v>
      </c>
      <c r="K2702" s="9">
        <v>43.74</v>
      </c>
      <c r="L2702" s="9">
        <v>-79.295999999999992</v>
      </c>
      <c r="M2702" s="9" t="s">
        <v>156</v>
      </c>
      <c r="N2702" s="9">
        <v>2015</v>
      </c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 t="s">
        <v>6721</v>
      </c>
      <c r="AG2702" s="9"/>
      <c r="AH2702" s="9">
        <v>0.17119999999999999</v>
      </c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  <c r="BI2702" s="9"/>
      <c r="BJ2702" s="9"/>
      <c r="BK2702" s="9" t="s">
        <v>11</v>
      </c>
      <c r="BL2702" s="9"/>
      <c r="BM2702" s="9"/>
      <c r="BN2702" s="9"/>
      <c r="BO2702" s="9"/>
      <c r="BP2702" s="9"/>
      <c r="BQ2702" s="9"/>
      <c r="BR2702" s="9"/>
      <c r="BS2702" s="9"/>
      <c r="BT2702" s="9"/>
      <c r="BU2702" s="9"/>
      <c r="BV2702" s="9"/>
      <c r="BW2702" s="9"/>
      <c r="BX2702" s="9"/>
      <c r="BY2702" s="9"/>
      <c r="BZ2702" s="9"/>
      <c r="CA2702" s="9"/>
      <c r="CB2702" s="9"/>
      <c r="CC2702" s="9"/>
      <c r="CD2702" s="9"/>
      <c r="CE2702" s="9"/>
      <c r="CF2702" s="9"/>
      <c r="CG2702" s="9"/>
      <c r="CH2702" s="9"/>
      <c r="CI2702" s="9"/>
      <c r="CJ2702" s="9"/>
      <c r="CK2702" s="9"/>
      <c r="CL2702" s="9"/>
      <c r="CM2702" s="9"/>
      <c r="CN2702" s="9"/>
      <c r="CO2702" s="9"/>
      <c r="CP2702" s="9"/>
      <c r="CQ2702" s="9"/>
      <c r="CR2702" s="9"/>
      <c r="CS2702" s="9"/>
      <c r="CT2702" s="9"/>
      <c r="CU2702" s="9"/>
      <c r="CV2702" s="9"/>
      <c r="CW2702" s="9"/>
      <c r="CX2702" s="9"/>
      <c r="CY2702" s="9"/>
      <c r="CZ2702" s="9"/>
      <c r="DA2702" s="9"/>
      <c r="DB2702" s="9"/>
      <c r="DC2702" s="9"/>
      <c r="DD2702" s="9"/>
      <c r="DE2702" s="9"/>
      <c r="DF2702" s="9"/>
      <c r="DG2702" s="9"/>
      <c r="DH2702" s="9"/>
      <c r="DI2702" s="9"/>
      <c r="DJ2702" s="9"/>
      <c r="DK2702" s="9"/>
      <c r="DL2702" s="9"/>
      <c r="DM2702" s="9"/>
      <c r="DN2702" s="9"/>
      <c r="DO2702" s="9"/>
    </row>
    <row r="2703" spans="1:119" s="10" customFormat="1" x14ac:dyDescent="0.2">
      <c r="A2703" s="8">
        <v>102777</v>
      </c>
      <c r="B2703" s="9" t="s">
        <v>6722</v>
      </c>
      <c r="C2703" s="9" t="b">
        <v>0</v>
      </c>
      <c r="D2703" s="9" t="b">
        <v>0</v>
      </c>
      <c r="E2703" s="9" t="b">
        <v>1</v>
      </c>
      <c r="F2703" s="9" t="b">
        <v>0</v>
      </c>
      <c r="G2703" s="9" t="s">
        <v>6675</v>
      </c>
      <c r="H2703" s="9"/>
      <c r="I2703" s="9" t="s">
        <v>484</v>
      </c>
      <c r="J2703" s="9" t="s">
        <v>397</v>
      </c>
      <c r="K2703" s="9">
        <v>43.741</v>
      </c>
      <c r="L2703" s="9">
        <v>-79.295000000000002</v>
      </c>
      <c r="M2703" s="9" t="s">
        <v>156</v>
      </c>
      <c r="N2703" s="9">
        <v>2014</v>
      </c>
      <c r="O2703" s="9"/>
      <c r="P2703" s="9">
        <v>2017</v>
      </c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 t="s">
        <v>6723</v>
      </c>
      <c r="AG2703" s="9"/>
      <c r="AH2703" s="9">
        <v>0.372</v>
      </c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  <c r="BI2703" s="9"/>
      <c r="BJ2703" s="9"/>
      <c r="BK2703" s="9" t="s">
        <v>11</v>
      </c>
      <c r="BL2703" s="9"/>
      <c r="BM2703" s="9"/>
      <c r="BN2703" s="9"/>
      <c r="BO2703" s="9"/>
      <c r="BP2703" s="9"/>
      <c r="BQ2703" s="9"/>
      <c r="BR2703" s="9"/>
      <c r="BS2703" s="9"/>
      <c r="BT2703" s="9"/>
      <c r="BU2703" s="9"/>
      <c r="BV2703" s="9"/>
      <c r="BW2703" s="9"/>
      <c r="BX2703" s="9"/>
      <c r="BY2703" s="9"/>
      <c r="BZ2703" s="9"/>
      <c r="CA2703" s="9"/>
      <c r="CB2703" s="9"/>
      <c r="CC2703" s="9"/>
      <c r="CD2703" s="9"/>
      <c r="CE2703" s="9"/>
      <c r="CF2703" s="9"/>
      <c r="CG2703" s="9"/>
      <c r="CH2703" s="9"/>
      <c r="CI2703" s="9"/>
      <c r="CJ2703" s="9"/>
      <c r="CK2703" s="9"/>
      <c r="CL2703" s="9"/>
      <c r="CM2703" s="9"/>
      <c r="CN2703" s="9"/>
      <c r="CO2703" s="9"/>
      <c r="CP2703" s="9"/>
      <c r="CQ2703" s="9"/>
      <c r="CR2703" s="9"/>
      <c r="CS2703" s="9"/>
      <c r="CT2703" s="9"/>
      <c r="CU2703" s="9"/>
      <c r="CV2703" s="9"/>
      <c r="CW2703" s="9"/>
      <c r="CX2703" s="9"/>
      <c r="CY2703" s="9"/>
      <c r="CZ2703" s="9"/>
      <c r="DA2703" s="9"/>
      <c r="DB2703" s="9"/>
      <c r="DC2703" s="9"/>
      <c r="DD2703" s="9"/>
      <c r="DE2703" s="9"/>
      <c r="DF2703" s="9"/>
      <c r="DG2703" s="9"/>
      <c r="DH2703" s="9"/>
      <c r="DI2703" s="9"/>
      <c r="DJ2703" s="9"/>
      <c r="DK2703" s="9"/>
      <c r="DL2703" s="9"/>
      <c r="DM2703" s="9"/>
      <c r="DN2703" s="9"/>
      <c r="DO2703" s="9"/>
    </row>
    <row r="2704" spans="1:119" s="10" customFormat="1" x14ac:dyDescent="0.2">
      <c r="A2704" s="8">
        <v>102778</v>
      </c>
      <c r="B2704" s="9" t="s">
        <v>6724</v>
      </c>
      <c r="C2704" s="9" t="b">
        <v>0</v>
      </c>
      <c r="D2704" s="9" t="b">
        <v>0</v>
      </c>
      <c r="E2704" s="9" t="b">
        <v>1</v>
      </c>
      <c r="F2704" s="9" t="b">
        <v>0</v>
      </c>
      <c r="G2704" s="9"/>
      <c r="H2704" s="9"/>
      <c r="I2704" s="9" t="s">
        <v>484</v>
      </c>
      <c r="J2704" s="9" t="s">
        <v>397</v>
      </c>
      <c r="K2704" s="9">
        <v>43.741999999999997</v>
      </c>
      <c r="L2704" s="9">
        <v>-79.293999999999997</v>
      </c>
      <c r="M2704" s="9" t="s">
        <v>156</v>
      </c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 t="s">
        <v>6725</v>
      </c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 t="s">
        <v>11</v>
      </c>
      <c r="BE2704" s="9"/>
      <c r="BF2704" s="9"/>
      <c r="BG2704" s="9"/>
      <c r="BH2704" s="9"/>
      <c r="BI2704" s="9"/>
      <c r="BJ2704" s="9"/>
      <c r="BK2704" s="9"/>
      <c r="BL2704" s="9"/>
      <c r="BM2704" s="9"/>
      <c r="BN2704" s="9"/>
      <c r="BO2704" s="9"/>
      <c r="BP2704" s="9"/>
      <c r="BQ2704" s="9"/>
      <c r="BR2704" s="9"/>
      <c r="BS2704" s="9"/>
      <c r="BT2704" s="9"/>
      <c r="BU2704" s="9"/>
      <c r="BV2704" s="9"/>
      <c r="BW2704" s="9"/>
      <c r="BX2704" s="9"/>
      <c r="BY2704" s="9"/>
      <c r="BZ2704" s="9"/>
      <c r="CA2704" s="9"/>
      <c r="CB2704" s="9"/>
      <c r="CC2704" s="9"/>
      <c r="CD2704" s="9"/>
      <c r="CE2704" s="9"/>
      <c r="CF2704" s="9"/>
      <c r="CG2704" s="9"/>
      <c r="CH2704" s="9"/>
      <c r="CI2704" s="9"/>
      <c r="CJ2704" s="9"/>
      <c r="CK2704" s="9"/>
      <c r="CL2704" s="9"/>
      <c r="CM2704" s="9"/>
      <c r="CN2704" s="9"/>
      <c r="CO2704" s="9"/>
      <c r="CP2704" s="9"/>
      <c r="CQ2704" s="9"/>
      <c r="CR2704" s="9"/>
      <c r="CS2704" s="9"/>
      <c r="CT2704" s="9"/>
      <c r="CU2704" s="9"/>
      <c r="CV2704" s="9"/>
      <c r="CW2704" s="9"/>
      <c r="CX2704" s="9"/>
      <c r="CY2704" s="9"/>
      <c r="CZ2704" s="9"/>
      <c r="DA2704" s="9"/>
      <c r="DB2704" s="9"/>
      <c r="DC2704" s="9"/>
      <c r="DD2704" s="9"/>
      <c r="DE2704" s="9"/>
      <c r="DF2704" s="9"/>
      <c r="DG2704" s="9"/>
      <c r="DH2704" s="9"/>
      <c r="DI2704" s="9"/>
      <c r="DJ2704" s="9"/>
      <c r="DK2704" s="9"/>
      <c r="DL2704" s="9"/>
      <c r="DM2704" s="9"/>
      <c r="DN2704" s="9"/>
      <c r="DO2704" s="9"/>
    </row>
    <row r="2705" spans="1:119" s="10" customFormat="1" x14ac:dyDescent="0.2">
      <c r="A2705" s="8">
        <v>102779</v>
      </c>
      <c r="B2705" s="9" t="s">
        <v>6726</v>
      </c>
      <c r="C2705" s="9" t="b">
        <v>0</v>
      </c>
      <c r="D2705" s="9" t="b">
        <v>0</v>
      </c>
      <c r="E2705" s="9" t="b">
        <v>1</v>
      </c>
      <c r="F2705" s="9" t="b">
        <v>0</v>
      </c>
      <c r="G2705" s="9" t="s">
        <v>6686</v>
      </c>
      <c r="H2705" s="9"/>
      <c r="I2705" s="9" t="s">
        <v>484</v>
      </c>
      <c r="J2705" s="9" t="s">
        <v>397</v>
      </c>
      <c r="K2705" s="9">
        <v>43.743000000000002</v>
      </c>
      <c r="L2705" s="9">
        <v>-79.292999999999992</v>
      </c>
      <c r="M2705" s="9" t="s">
        <v>156</v>
      </c>
      <c r="N2705" s="9">
        <v>2016</v>
      </c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 t="s">
        <v>6727</v>
      </c>
      <c r="AG2705" s="9"/>
      <c r="AH2705" s="9">
        <v>0.13200000000000001</v>
      </c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  <c r="BI2705" s="9"/>
      <c r="BJ2705" s="9"/>
      <c r="BK2705" s="9" t="s">
        <v>11</v>
      </c>
      <c r="BL2705" s="9"/>
      <c r="BM2705" s="9"/>
      <c r="BN2705" s="9"/>
      <c r="BO2705" s="9"/>
      <c r="BP2705" s="9"/>
      <c r="BQ2705" s="9"/>
      <c r="BR2705" s="9"/>
      <c r="BS2705" s="9"/>
      <c r="BT2705" s="9"/>
      <c r="BU2705" s="9"/>
      <c r="BV2705" s="9"/>
      <c r="BW2705" s="9"/>
      <c r="BX2705" s="9"/>
      <c r="BY2705" s="9"/>
      <c r="BZ2705" s="9"/>
      <c r="CA2705" s="9"/>
      <c r="CB2705" s="9"/>
      <c r="CC2705" s="9"/>
      <c r="CD2705" s="9"/>
      <c r="CE2705" s="9"/>
      <c r="CF2705" s="9"/>
      <c r="CG2705" s="9"/>
      <c r="CH2705" s="9"/>
      <c r="CI2705" s="9"/>
      <c r="CJ2705" s="9"/>
      <c r="CK2705" s="9"/>
      <c r="CL2705" s="9"/>
      <c r="CM2705" s="9"/>
      <c r="CN2705" s="9"/>
      <c r="CO2705" s="9"/>
      <c r="CP2705" s="9"/>
      <c r="CQ2705" s="9"/>
      <c r="CR2705" s="9"/>
      <c r="CS2705" s="9"/>
      <c r="CT2705" s="9"/>
      <c r="CU2705" s="9"/>
      <c r="CV2705" s="9"/>
      <c r="CW2705" s="9"/>
      <c r="CX2705" s="9"/>
      <c r="CY2705" s="9"/>
      <c r="CZ2705" s="9"/>
      <c r="DA2705" s="9"/>
      <c r="DB2705" s="9"/>
      <c r="DC2705" s="9"/>
      <c r="DD2705" s="9"/>
      <c r="DE2705" s="9"/>
      <c r="DF2705" s="9"/>
      <c r="DG2705" s="9"/>
      <c r="DH2705" s="9"/>
      <c r="DI2705" s="9"/>
      <c r="DJ2705" s="9"/>
      <c r="DK2705" s="9"/>
      <c r="DL2705" s="9"/>
      <c r="DM2705" s="9"/>
      <c r="DN2705" s="9"/>
      <c r="DO2705" s="9"/>
    </row>
    <row r="2706" spans="1:119" s="10" customFormat="1" x14ac:dyDescent="0.2">
      <c r="A2706" s="8">
        <v>102780</v>
      </c>
      <c r="B2706" s="9" t="s">
        <v>6728</v>
      </c>
      <c r="C2706" s="9" t="b">
        <v>0</v>
      </c>
      <c r="D2706" s="9" t="b">
        <v>0</v>
      </c>
      <c r="E2706" s="9" t="b">
        <v>1</v>
      </c>
      <c r="F2706" s="9" t="b">
        <v>0</v>
      </c>
      <c r="G2706" s="9" t="s">
        <v>6691</v>
      </c>
      <c r="H2706" s="9"/>
      <c r="I2706" s="9" t="s">
        <v>484</v>
      </c>
      <c r="J2706" s="9" t="s">
        <v>397</v>
      </c>
      <c r="K2706" s="9">
        <v>43.744</v>
      </c>
      <c r="L2706" s="9">
        <v>-79.292000000000002</v>
      </c>
      <c r="M2706" s="9" t="s">
        <v>156</v>
      </c>
      <c r="N2706" s="9">
        <v>2016</v>
      </c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 t="s">
        <v>6729</v>
      </c>
      <c r="AG2706" s="9"/>
      <c r="AH2706" s="9">
        <v>0.192</v>
      </c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  <c r="BI2706" s="9"/>
      <c r="BJ2706" s="9"/>
      <c r="BK2706" s="9" t="s">
        <v>11</v>
      </c>
      <c r="BL2706" s="9"/>
      <c r="BM2706" s="9"/>
      <c r="BN2706" s="9"/>
      <c r="BO2706" s="9"/>
      <c r="BP2706" s="9"/>
      <c r="BQ2706" s="9"/>
      <c r="BR2706" s="9"/>
      <c r="BS2706" s="9"/>
      <c r="BT2706" s="9"/>
      <c r="BU2706" s="9"/>
      <c r="BV2706" s="9"/>
      <c r="BW2706" s="9"/>
      <c r="BX2706" s="9"/>
      <c r="BY2706" s="9"/>
      <c r="BZ2706" s="9"/>
      <c r="CA2706" s="9"/>
      <c r="CB2706" s="9"/>
      <c r="CC2706" s="9"/>
      <c r="CD2706" s="9"/>
      <c r="CE2706" s="9"/>
      <c r="CF2706" s="9"/>
      <c r="CG2706" s="9"/>
      <c r="CH2706" s="9"/>
      <c r="CI2706" s="9"/>
      <c r="CJ2706" s="9"/>
      <c r="CK2706" s="9"/>
      <c r="CL2706" s="9"/>
      <c r="CM2706" s="9"/>
      <c r="CN2706" s="9"/>
      <c r="CO2706" s="9"/>
      <c r="CP2706" s="9"/>
      <c r="CQ2706" s="9"/>
      <c r="CR2706" s="9"/>
      <c r="CS2706" s="9"/>
      <c r="CT2706" s="9"/>
      <c r="CU2706" s="9"/>
      <c r="CV2706" s="9"/>
      <c r="CW2706" s="9"/>
      <c r="CX2706" s="9"/>
      <c r="CY2706" s="9"/>
      <c r="CZ2706" s="9"/>
      <c r="DA2706" s="9"/>
      <c r="DB2706" s="9"/>
      <c r="DC2706" s="9"/>
      <c r="DD2706" s="9"/>
      <c r="DE2706" s="9"/>
      <c r="DF2706" s="9"/>
      <c r="DG2706" s="9"/>
      <c r="DH2706" s="9"/>
      <c r="DI2706" s="9"/>
      <c r="DJ2706" s="9"/>
      <c r="DK2706" s="9"/>
      <c r="DL2706" s="9"/>
      <c r="DM2706" s="9"/>
      <c r="DN2706" s="9"/>
      <c r="DO2706" s="9"/>
    </row>
    <row r="2707" spans="1:119" s="10" customFormat="1" x14ac:dyDescent="0.2">
      <c r="A2707" s="8">
        <v>102781</v>
      </c>
      <c r="B2707" s="9" t="s">
        <v>6730</v>
      </c>
      <c r="C2707" s="9" t="b">
        <v>0</v>
      </c>
      <c r="D2707" s="9" t="b">
        <v>0</v>
      </c>
      <c r="E2707" s="9" t="b">
        <v>1</v>
      </c>
      <c r="F2707" s="9" t="b">
        <v>0</v>
      </c>
      <c r="G2707" s="9" t="s">
        <v>6691</v>
      </c>
      <c r="H2707" s="9"/>
      <c r="I2707" s="9" t="s">
        <v>484</v>
      </c>
      <c r="J2707" s="9" t="s">
        <v>397</v>
      </c>
      <c r="K2707" s="9">
        <v>43.744999999999997</v>
      </c>
      <c r="L2707" s="9">
        <v>-79.290999999999997</v>
      </c>
      <c r="M2707" s="9" t="s">
        <v>156</v>
      </c>
      <c r="N2707" s="9">
        <v>2015</v>
      </c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 t="s">
        <v>6731</v>
      </c>
      <c r="AG2707" s="9"/>
      <c r="AH2707" s="9">
        <v>0.18559999999999999</v>
      </c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  <c r="BI2707" s="9"/>
      <c r="BJ2707" s="9"/>
      <c r="BK2707" s="9" t="s">
        <v>11</v>
      </c>
      <c r="BL2707" s="9"/>
      <c r="BM2707" s="9"/>
      <c r="BN2707" s="9"/>
      <c r="BO2707" s="9"/>
      <c r="BP2707" s="9"/>
      <c r="BQ2707" s="9"/>
      <c r="BR2707" s="9"/>
      <c r="BS2707" s="9"/>
      <c r="BT2707" s="9"/>
      <c r="BU2707" s="9"/>
      <c r="BV2707" s="9"/>
      <c r="BW2707" s="9"/>
      <c r="BX2707" s="9"/>
      <c r="BY2707" s="9"/>
      <c r="BZ2707" s="9"/>
      <c r="CA2707" s="9"/>
      <c r="CB2707" s="9"/>
      <c r="CC2707" s="9"/>
      <c r="CD2707" s="9"/>
      <c r="CE2707" s="9"/>
      <c r="CF2707" s="9"/>
      <c r="CG2707" s="9"/>
      <c r="CH2707" s="9"/>
      <c r="CI2707" s="9"/>
      <c r="CJ2707" s="9"/>
      <c r="CK2707" s="9"/>
      <c r="CL2707" s="9"/>
      <c r="CM2707" s="9"/>
      <c r="CN2707" s="9"/>
      <c r="CO2707" s="9"/>
      <c r="CP2707" s="9"/>
      <c r="CQ2707" s="9"/>
      <c r="CR2707" s="9"/>
      <c r="CS2707" s="9"/>
      <c r="CT2707" s="9"/>
      <c r="CU2707" s="9"/>
      <c r="CV2707" s="9"/>
      <c r="CW2707" s="9"/>
      <c r="CX2707" s="9"/>
      <c r="CY2707" s="9"/>
      <c r="CZ2707" s="9"/>
      <c r="DA2707" s="9"/>
      <c r="DB2707" s="9"/>
      <c r="DC2707" s="9"/>
      <c r="DD2707" s="9"/>
      <c r="DE2707" s="9"/>
      <c r="DF2707" s="9"/>
      <c r="DG2707" s="9"/>
      <c r="DH2707" s="9"/>
      <c r="DI2707" s="9"/>
      <c r="DJ2707" s="9"/>
      <c r="DK2707" s="9"/>
      <c r="DL2707" s="9"/>
      <c r="DM2707" s="9"/>
      <c r="DN2707" s="9"/>
      <c r="DO2707" s="9"/>
    </row>
    <row r="2708" spans="1:119" s="10" customFormat="1" x14ac:dyDescent="0.2">
      <c r="A2708" s="8">
        <v>102782</v>
      </c>
      <c r="B2708" s="9" t="s">
        <v>6732</v>
      </c>
      <c r="C2708" s="9" t="b">
        <v>0</v>
      </c>
      <c r="D2708" s="9" t="b">
        <v>0</v>
      </c>
      <c r="E2708" s="9" t="b">
        <v>1</v>
      </c>
      <c r="F2708" s="9" t="b">
        <v>0</v>
      </c>
      <c r="G2708" s="9" t="s">
        <v>6686</v>
      </c>
      <c r="H2708" s="9"/>
      <c r="I2708" s="9" t="s">
        <v>484</v>
      </c>
      <c r="J2708" s="9" t="s">
        <v>397</v>
      </c>
      <c r="K2708" s="9">
        <v>43.746000000000002</v>
      </c>
      <c r="L2708" s="9">
        <v>-79.289999999999992</v>
      </c>
      <c r="M2708" s="9" t="s">
        <v>156</v>
      </c>
      <c r="N2708" s="9">
        <v>2016</v>
      </c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 t="s">
        <v>6733</v>
      </c>
      <c r="AG2708" s="9"/>
      <c r="AH2708" s="9">
        <v>0.13200000000000001</v>
      </c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  <c r="BI2708" s="9"/>
      <c r="BJ2708" s="9"/>
      <c r="BK2708" s="9" t="s">
        <v>11</v>
      </c>
      <c r="BL2708" s="9"/>
      <c r="BM2708" s="9"/>
      <c r="BN2708" s="9"/>
      <c r="BO2708" s="9"/>
      <c r="BP2708" s="9"/>
      <c r="BQ2708" s="9"/>
      <c r="BR2708" s="9"/>
      <c r="BS2708" s="9"/>
      <c r="BT2708" s="9"/>
      <c r="BU2708" s="9"/>
      <c r="BV2708" s="9"/>
      <c r="BW2708" s="9"/>
      <c r="BX2708" s="9"/>
      <c r="BY2708" s="9"/>
      <c r="BZ2708" s="9"/>
      <c r="CA2708" s="9"/>
      <c r="CB2708" s="9"/>
      <c r="CC2708" s="9"/>
      <c r="CD2708" s="9"/>
      <c r="CE2708" s="9"/>
      <c r="CF2708" s="9"/>
      <c r="CG2708" s="9"/>
      <c r="CH2708" s="9"/>
      <c r="CI2708" s="9"/>
      <c r="CJ2708" s="9"/>
      <c r="CK2708" s="9"/>
      <c r="CL2708" s="9"/>
      <c r="CM2708" s="9"/>
      <c r="CN2708" s="9"/>
      <c r="CO2708" s="9"/>
      <c r="CP2708" s="9"/>
      <c r="CQ2708" s="9"/>
      <c r="CR2708" s="9"/>
      <c r="CS2708" s="9"/>
      <c r="CT2708" s="9"/>
      <c r="CU2708" s="9"/>
      <c r="CV2708" s="9"/>
      <c r="CW2708" s="9"/>
      <c r="CX2708" s="9"/>
      <c r="CY2708" s="9"/>
      <c r="CZ2708" s="9"/>
      <c r="DA2708" s="9"/>
      <c r="DB2708" s="9"/>
      <c r="DC2708" s="9"/>
      <c r="DD2708" s="9"/>
      <c r="DE2708" s="9"/>
      <c r="DF2708" s="9"/>
      <c r="DG2708" s="9"/>
      <c r="DH2708" s="9"/>
      <c r="DI2708" s="9"/>
      <c r="DJ2708" s="9"/>
      <c r="DK2708" s="9"/>
      <c r="DL2708" s="9"/>
      <c r="DM2708" s="9"/>
      <c r="DN2708" s="9"/>
      <c r="DO2708" s="9"/>
    </row>
    <row r="2709" spans="1:119" s="10" customFormat="1" x14ac:dyDescent="0.2">
      <c r="A2709" s="8">
        <v>102783</v>
      </c>
      <c r="B2709" s="9" t="s">
        <v>6734</v>
      </c>
      <c r="C2709" s="9" t="b">
        <v>0</v>
      </c>
      <c r="D2709" s="9" t="b">
        <v>0</v>
      </c>
      <c r="E2709" s="9" t="b">
        <v>1</v>
      </c>
      <c r="F2709" s="9" t="b">
        <v>0</v>
      </c>
      <c r="G2709" s="9" t="s">
        <v>6686</v>
      </c>
      <c r="H2709" s="9"/>
      <c r="I2709" s="9" t="s">
        <v>484</v>
      </c>
      <c r="J2709" s="9" t="s">
        <v>397</v>
      </c>
      <c r="K2709" s="9">
        <v>43.747</v>
      </c>
      <c r="L2709" s="9">
        <v>-79.289000000000001</v>
      </c>
      <c r="M2709" s="9" t="s">
        <v>156</v>
      </c>
      <c r="N2709" s="9">
        <v>2016</v>
      </c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 t="s">
        <v>6735</v>
      </c>
      <c r="AG2709" s="9"/>
      <c r="AH2709" s="9">
        <v>0.16800000000000001</v>
      </c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  <c r="BI2709" s="9"/>
      <c r="BJ2709" s="9"/>
      <c r="BK2709" s="9" t="s">
        <v>11</v>
      </c>
      <c r="BL2709" s="9"/>
      <c r="BM2709" s="9"/>
      <c r="BN2709" s="9"/>
      <c r="BO2709" s="9"/>
      <c r="BP2709" s="9"/>
      <c r="BQ2709" s="9"/>
      <c r="BR2709" s="9"/>
      <c r="BS2709" s="9"/>
      <c r="BT2709" s="9"/>
      <c r="BU2709" s="9"/>
      <c r="BV2709" s="9"/>
      <c r="BW2709" s="9"/>
      <c r="BX2709" s="9"/>
      <c r="BY2709" s="9"/>
      <c r="BZ2709" s="9"/>
      <c r="CA2709" s="9"/>
      <c r="CB2709" s="9"/>
      <c r="CC2709" s="9"/>
      <c r="CD2709" s="9"/>
      <c r="CE2709" s="9"/>
      <c r="CF2709" s="9"/>
      <c r="CG2709" s="9"/>
      <c r="CH2709" s="9"/>
      <c r="CI2709" s="9"/>
      <c r="CJ2709" s="9"/>
      <c r="CK2709" s="9"/>
      <c r="CL2709" s="9"/>
      <c r="CM2709" s="9"/>
      <c r="CN2709" s="9"/>
      <c r="CO2709" s="9"/>
      <c r="CP2709" s="9"/>
      <c r="CQ2709" s="9"/>
      <c r="CR2709" s="9"/>
      <c r="CS2709" s="9"/>
      <c r="CT2709" s="9"/>
      <c r="CU2709" s="9"/>
      <c r="CV2709" s="9"/>
      <c r="CW2709" s="9"/>
      <c r="CX2709" s="9"/>
      <c r="CY2709" s="9"/>
      <c r="CZ2709" s="9"/>
      <c r="DA2709" s="9"/>
      <c r="DB2709" s="9"/>
      <c r="DC2709" s="9"/>
      <c r="DD2709" s="9"/>
      <c r="DE2709" s="9"/>
      <c r="DF2709" s="9"/>
      <c r="DG2709" s="9"/>
      <c r="DH2709" s="9"/>
      <c r="DI2709" s="9"/>
      <c r="DJ2709" s="9"/>
      <c r="DK2709" s="9"/>
      <c r="DL2709" s="9"/>
      <c r="DM2709" s="9"/>
      <c r="DN2709" s="9"/>
      <c r="DO2709" s="9"/>
    </row>
    <row r="2710" spans="1:119" s="10" customFormat="1" x14ac:dyDescent="0.2">
      <c r="A2710" s="8">
        <v>102784</v>
      </c>
      <c r="B2710" s="9" t="s">
        <v>6736</v>
      </c>
      <c r="C2710" s="9" t="b">
        <v>0</v>
      </c>
      <c r="D2710" s="9" t="b">
        <v>0</v>
      </c>
      <c r="E2710" s="9" t="b">
        <v>1</v>
      </c>
      <c r="F2710" s="9" t="b">
        <v>0</v>
      </c>
      <c r="G2710" s="9" t="s">
        <v>6691</v>
      </c>
      <c r="H2710" s="9"/>
      <c r="I2710" s="9" t="s">
        <v>484</v>
      </c>
      <c r="J2710" s="9" t="s">
        <v>397</v>
      </c>
      <c r="K2710" s="9">
        <v>43.747999999999998</v>
      </c>
      <c r="L2710" s="9">
        <v>-79.287999999999997</v>
      </c>
      <c r="M2710" s="9" t="s">
        <v>156</v>
      </c>
      <c r="N2710" s="9">
        <v>2015</v>
      </c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 t="s">
        <v>6737</v>
      </c>
      <c r="AG2710" s="9"/>
      <c r="AH2710" s="9">
        <v>0.112</v>
      </c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  <c r="BI2710" s="9"/>
      <c r="BJ2710" s="9"/>
      <c r="BK2710" s="9" t="s">
        <v>11</v>
      </c>
      <c r="BL2710" s="9"/>
      <c r="BM2710" s="9"/>
      <c r="BN2710" s="9"/>
      <c r="BO2710" s="9"/>
      <c r="BP2710" s="9"/>
      <c r="BQ2710" s="9"/>
      <c r="BR2710" s="9"/>
      <c r="BS2710" s="9"/>
      <c r="BT2710" s="9"/>
      <c r="BU2710" s="9"/>
      <c r="BV2710" s="9"/>
      <c r="BW2710" s="9"/>
      <c r="BX2710" s="9"/>
      <c r="BY2710" s="9"/>
      <c r="BZ2710" s="9"/>
      <c r="CA2710" s="9"/>
      <c r="CB2710" s="9"/>
      <c r="CC2710" s="9"/>
      <c r="CD2710" s="9"/>
      <c r="CE2710" s="9"/>
      <c r="CF2710" s="9"/>
      <c r="CG2710" s="9"/>
      <c r="CH2710" s="9"/>
      <c r="CI2710" s="9"/>
      <c r="CJ2710" s="9"/>
      <c r="CK2710" s="9"/>
      <c r="CL2710" s="9"/>
      <c r="CM2710" s="9"/>
      <c r="CN2710" s="9"/>
      <c r="CO2710" s="9"/>
      <c r="CP2710" s="9"/>
      <c r="CQ2710" s="9"/>
      <c r="CR2710" s="9"/>
      <c r="CS2710" s="9"/>
      <c r="CT2710" s="9"/>
      <c r="CU2710" s="9"/>
      <c r="CV2710" s="9"/>
      <c r="CW2710" s="9"/>
      <c r="CX2710" s="9"/>
      <c r="CY2710" s="9"/>
      <c r="CZ2710" s="9"/>
      <c r="DA2710" s="9"/>
      <c r="DB2710" s="9"/>
      <c r="DC2710" s="9"/>
      <c r="DD2710" s="9"/>
      <c r="DE2710" s="9"/>
      <c r="DF2710" s="9"/>
      <c r="DG2710" s="9"/>
      <c r="DH2710" s="9"/>
      <c r="DI2710" s="9"/>
      <c r="DJ2710" s="9"/>
      <c r="DK2710" s="9"/>
      <c r="DL2710" s="9"/>
      <c r="DM2710" s="9"/>
      <c r="DN2710" s="9"/>
      <c r="DO2710" s="9"/>
    </row>
    <row r="2711" spans="1:119" s="10" customFormat="1" x14ac:dyDescent="0.2">
      <c r="A2711" s="8">
        <v>102785</v>
      </c>
      <c r="B2711" s="9" t="s">
        <v>6738</v>
      </c>
      <c r="C2711" s="9" t="b">
        <v>0</v>
      </c>
      <c r="D2711" s="9" t="b">
        <v>0</v>
      </c>
      <c r="E2711" s="9" t="b">
        <v>1</v>
      </c>
      <c r="F2711" s="9" t="b">
        <v>0</v>
      </c>
      <c r="G2711" s="9" t="s">
        <v>3004</v>
      </c>
      <c r="H2711" s="9"/>
      <c r="I2711" s="9" t="s">
        <v>484</v>
      </c>
      <c r="J2711" s="9" t="s">
        <v>397</v>
      </c>
      <c r="K2711" s="9">
        <v>43.748999999999995</v>
      </c>
      <c r="L2711" s="9">
        <v>-79.286999999999992</v>
      </c>
      <c r="M2711" s="9" t="s">
        <v>156</v>
      </c>
      <c r="N2711" s="9">
        <v>2014</v>
      </c>
      <c r="O2711" s="9"/>
      <c r="P2711" s="9">
        <v>2017</v>
      </c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 t="s">
        <v>6739</v>
      </c>
      <c r="AG2711" s="9"/>
      <c r="AH2711" s="9">
        <v>0.5</v>
      </c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  <c r="BI2711" s="9"/>
      <c r="BJ2711" s="9"/>
      <c r="BK2711" s="9" t="s">
        <v>11</v>
      </c>
      <c r="BL2711" s="9"/>
      <c r="BM2711" s="9"/>
      <c r="BN2711" s="9"/>
      <c r="BO2711" s="9"/>
      <c r="BP2711" s="9"/>
      <c r="BQ2711" s="9"/>
      <c r="BR2711" s="9"/>
      <c r="BS2711" s="9"/>
      <c r="BT2711" s="9"/>
      <c r="BU2711" s="9"/>
      <c r="BV2711" s="9"/>
      <c r="BW2711" s="9"/>
      <c r="BX2711" s="9"/>
      <c r="BY2711" s="9"/>
      <c r="BZ2711" s="9"/>
      <c r="CA2711" s="9"/>
      <c r="CB2711" s="9"/>
      <c r="CC2711" s="9"/>
      <c r="CD2711" s="9"/>
      <c r="CE2711" s="9"/>
      <c r="CF2711" s="9"/>
      <c r="CG2711" s="9"/>
      <c r="CH2711" s="9"/>
      <c r="CI2711" s="9"/>
      <c r="CJ2711" s="9"/>
      <c r="CK2711" s="9"/>
      <c r="CL2711" s="9"/>
      <c r="CM2711" s="9"/>
      <c r="CN2711" s="9"/>
      <c r="CO2711" s="9"/>
      <c r="CP2711" s="9"/>
      <c r="CQ2711" s="9"/>
      <c r="CR2711" s="9"/>
      <c r="CS2711" s="9"/>
      <c r="CT2711" s="9"/>
      <c r="CU2711" s="9"/>
      <c r="CV2711" s="9"/>
      <c r="CW2711" s="9"/>
      <c r="CX2711" s="9"/>
      <c r="CY2711" s="9"/>
      <c r="CZ2711" s="9"/>
      <c r="DA2711" s="9"/>
      <c r="DB2711" s="9"/>
      <c r="DC2711" s="9"/>
      <c r="DD2711" s="9"/>
      <c r="DE2711" s="9"/>
      <c r="DF2711" s="9"/>
      <c r="DG2711" s="9"/>
      <c r="DH2711" s="9"/>
      <c r="DI2711" s="9"/>
      <c r="DJ2711" s="9"/>
      <c r="DK2711" s="9"/>
      <c r="DL2711" s="9"/>
      <c r="DM2711" s="9"/>
      <c r="DN2711" s="9"/>
      <c r="DO2711" s="9"/>
    </row>
    <row r="2712" spans="1:119" s="10" customFormat="1" x14ac:dyDescent="0.2">
      <c r="A2712" s="8">
        <v>102786</v>
      </c>
      <c r="B2712" s="9" t="s">
        <v>485</v>
      </c>
      <c r="C2712" s="9" t="b">
        <v>0</v>
      </c>
      <c r="D2712" s="9" t="b">
        <v>1</v>
      </c>
      <c r="E2712" s="9" t="b">
        <v>0</v>
      </c>
      <c r="F2712" s="9" t="b">
        <v>0</v>
      </c>
      <c r="G2712" s="9" t="s">
        <v>486</v>
      </c>
      <c r="H2712" s="9"/>
      <c r="I2712" s="9" t="s">
        <v>484</v>
      </c>
      <c r="J2712" s="9" t="s">
        <v>397</v>
      </c>
      <c r="K2712" s="9">
        <v>43.75</v>
      </c>
      <c r="L2712" s="9">
        <v>-79.286000000000001</v>
      </c>
      <c r="M2712" s="9" t="s">
        <v>156</v>
      </c>
      <c r="N2712" s="9">
        <v>1970</v>
      </c>
      <c r="O2712" s="9"/>
      <c r="P2712" s="9">
        <v>2017</v>
      </c>
      <c r="Q2712" s="9"/>
      <c r="R2712" s="9"/>
      <c r="S2712" s="9"/>
      <c r="T2712" s="9" t="s">
        <v>157</v>
      </c>
      <c r="U2712" s="9" t="s">
        <v>11</v>
      </c>
      <c r="V2712" s="9" t="s">
        <v>11</v>
      </c>
      <c r="W2712" s="9"/>
      <c r="X2712" s="9" t="s">
        <v>11</v>
      </c>
      <c r="Y2712" s="9"/>
      <c r="Z2712" s="9" t="s">
        <v>11</v>
      </c>
      <c r="AA2712" s="9" t="s">
        <v>11</v>
      </c>
      <c r="AB2712" s="9" t="s">
        <v>11</v>
      </c>
      <c r="AC2712" s="9"/>
      <c r="AD2712" s="9"/>
      <c r="AE2712" s="9"/>
      <c r="AF2712" s="9" t="s">
        <v>191</v>
      </c>
      <c r="AG2712" s="9" t="s">
        <v>487</v>
      </c>
      <c r="AH2712" s="9"/>
      <c r="AI2712" s="9">
        <v>828.59500000000003</v>
      </c>
      <c r="AJ2712" s="9"/>
      <c r="AK2712" s="9">
        <v>1293000</v>
      </c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 t="s">
        <v>11</v>
      </c>
      <c r="AX2712" s="9"/>
      <c r="AY2712" s="9"/>
      <c r="AZ2712" s="9"/>
      <c r="BA2712" s="9"/>
      <c r="BB2712" s="9"/>
      <c r="BC2712" s="9"/>
      <c r="BD2712" s="9"/>
      <c r="BE2712" s="9" t="s">
        <v>11</v>
      </c>
      <c r="BF2712" s="9"/>
      <c r="BG2712" s="9"/>
      <c r="BH2712" s="9"/>
      <c r="BI2712" s="9"/>
      <c r="BJ2712" s="9"/>
      <c r="BK2712" s="9"/>
      <c r="BL2712" s="9"/>
      <c r="BM2712" s="9"/>
      <c r="BN2712" s="9"/>
      <c r="BO2712" s="9">
        <v>4200000</v>
      </c>
      <c r="BP2712" s="9"/>
      <c r="BQ2712" s="9"/>
      <c r="BR2712" s="9"/>
      <c r="BS2712" s="9"/>
      <c r="BT2712" s="9"/>
      <c r="BU2712" s="9"/>
      <c r="BV2712" s="9"/>
      <c r="BW2712" s="9"/>
      <c r="BX2712" s="9"/>
      <c r="BY2712" s="9"/>
      <c r="BZ2712" s="9"/>
      <c r="CA2712" s="9"/>
      <c r="CB2712" s="9"/>
      <c r="CC2712" s="9"/>
      <c r="CD2712" s="9"/>
      <c r="CE2712" s="9"/>
      <c r="CF2712" s="9"/>
      <c r="CG2712" s="9"/>
      <c r="CH2712" s="9"/>
      <c r="CI2712" s="9"/>
      <c r="CJ2712" s="9"/>
      <c r="CK2712" s="9" t="s">
        <v>11</v>
      </c>
      <c r="CL2712" s="9" t="s">
        <v>12</v>
      </c>
      <c r="CM2712" s="9" t="s">
        <v>11</v>
      </c>
      <c r="CN2712" s="9">
        <v>200</v>
      </c>
      <c r="CO2712" s="9"/>
      <c r="CP2712" s="9">
        <v>200</v>
      </c>
      <c r="CQ2712" s="9">
        <v>60000020</v>
      </c>
      <c r="CR2712" s="9"/>
      <c r="CS2712" s="9">
        <v>60000020</v>
      </c>
      <c r="CT2712" s="9">
        <v>114800</v>
      </c>
      <c r="CU2712" s="9"/>
      <c r="CV2712" s="9">
        <v>114800</v>
      </c>
      <c r="CW2712" s="9" t="s">
        <v>11</v>
      </c>
      <c r="CX2712" s="9"/>
      <c r="CY2712" s="9" t="s">
        <v>11</v>
      </c>
      <c r="CZ2712" s="9"/>
      <c r="DA2712" s="9"/>
      <c r="DB2712" s="9"/>
      <c r="DC2712" s="9">
        <v>600</v>
      </c>
      <c r="DD2712" s="9"/>
      <c r="DE2712" s="9">
        <v>228.595</v>
      </c>
      <c r="DF2712" s="9">
        <v>910000</v>
      </c>
      <c r="DG2712" s="9"/>
      <c r="DH2712" s="9">
        <v>383000</v>
      </c>
      <c r="DI2712" s="9"/>
      <c r="DJ2712" s="9"/>
      <c r="DK2712" s="9"/>
      <c r="DL2712" s="9"/>
      <c r="DM2712" s="9"/>
      <c r="DN2712" s="9"/>
      <c r="DO2712" s="9"/>
    </row>
    <row r="2713" spans="1:119" s="10" customFormat="1" x14ac:dyDescent="0.2">
      <c r="A2713" s="8">
        <v>102787</v>
      </c>
      <c r="B2713" s="9" t="s">
        <v>6740</v>
      </c>
      <c r="C2713" s="9" t="b">
        <v>0</v>
      </c>
      <c r="D2713" s="9" t="b">
        <v>0</v>
      </c>
      <c r="E2713" s="9" t="b">
        <v>1</v>
      </c>
      <c r="F2713" s="9" t="b">
        <v>0</v>
      </c>
      <c r="G2713" s="9" t="s">
        <v>6691</v>
      </c>
      <c r="H2713" s="9"/>
      <c r="I2713" s="9" t="s">
        <v>484</v>
      </c>
      <c r="J2713" s="9" t="s">
        <v>397</v>
      </c>
      <c r="K2713" s="9">
        <v>43.750999999999998</v>
      </c>
      <c r="L2713" s="9">
        <v>-79.284999999999997</v>
      </c>
      <c r="M2713" s="9" t="s">
        <v>156</v>
      </c>
      <c r="N2713" s="9">
        <v>2015</v>
      </c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 t="s">
        <v>6741</v>
      </c>
      <c r="AG2713" s="9"/>
      <c r="AH2713" s="9">
        <v>0.14799999999999999</v>
      </c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  <c r="BI2713" s="9"/>
      <c r="BJ2713" s="9"/>
      <c r="BK2713" s="9" t="s">
        <v>11</v>
      </c>
      <c r="BL2713" s="9"/>
      <c r="BM2713" s="9"/>
      <c r="BN2713" s="9"/>
      <c r="BO2713" s="9"/>
      <c r="BP2713" s="9"/>
      <c r="BQ2713" s="9"/>
      <c r="BR2713" s="9"/>
      <c r="BS2713" s="9"/>
      <c r="BT2713" s="9"/>
      <c r="BU2713" s="9"/>
      <c r="BV2713" s="9"/>
      <c r="BW2713" s="9"/>
      <c r="BX2713" s="9"/>
      <c r="BY2713" s="9"/>
      <c r="BZ2713" s="9"/>
      <c r="CA2713" s="9"/>
      <c r="CB2713" s="9"/>
      <c r="CC2713" s="9"/>
      <c r="CD2713" s="9"/>
      <c r="CE2713" s="9"/>
      <c r="CF2713" s="9"/>
      <c r="CG2713" s="9"/>
      <c r="CH2713" s="9"/>
      <c r="CI2713" s="9"/>
      <c r="CJ2713" s="9"/>
      <c r="CK2713" s="9"/>
      <c r="CL2713" s="9"/>
      <c r="CM2713" s="9"/>
      <c r="CN2713" s="9"/>
      <c r="CO2713" s="9"/>
      <c r="CP2713" s="9"/>
      <c r="CQ2713" s="9"/>
      <c r="CR2713" s="9"/>
      <c r="CS2713" s="9"/>
      <c r="CT2713" s="9"/>
      <c r="CU2713" s="9"/>
      <c r="CV2713" s="9"/>
      <c r="CW2713" s="9"/>
      <c r="CX2713" s="9"/>
      <c r="CY2713" s="9"/>
      <c r="CZ2713" s="9"/>
      <c r="DA2713" s="9"/>
      <c r="DB2713" s="9"/>
      <c r="DC2713" s="9"/>
      <c r="DD2713" s="9"/>
      <c r="DE2713" s="9"/>
      <c r="DF2713" s="9"/>
      <c r="DG2713" s="9"/>
      <c r="DH2713" s="9"/>
      <c r="DI2713" s="9"/>
      <c r="DJ2713" s="9"/>
      <c r="DK2713" s="9"/>
      <c r="DL2713" s="9"/>
      <c r="DM2713" s="9"/>
      <c r="DN2713" s="9"/>
      <c r="DO2713" s="9"/>
    </row>
    <row r="2714" spans="1:119" s="10" customFormat="1" x14ac:dyDescent="0.2">
      <c r="A2714" s="8">
        <v>102788</v>
      </c>
      <c r="B2714" s="9" t="s">
        <v>6742</v>
      </c>
      <c r="C2714" s="9" t="b">
        <v>0</v>
      </c>
      <c r="D2714" s="9" t="b">
        <v>0</v>
      </c>
      <c r="E2714" s="9" t="b">
        <v>1</v>
      </c>
      <c r="F2714" s="9" t="b">
        <v>0</v>
      </c>
      <c r="G2714" s="9" t="s">
        <v>6691</v>
      </c>
      <c r="H2714" s="9"/>
      <c r="I2714" s="9" t="s">
        <v>484</v>
      </c>
      <c r="J2714" s="9" t="s">
        <v>397</v>
      </c>
      <c r="K2714" s="9">
        <v>43.751999999999995</v>
      </c>
      <c r="L2714" s="9">
        <v>-79.283999999999992</v>
      </c>
      <c r="M2714" s="9" t="s">
        <v>156</v>
      </c>
      <c r="N2714" s="9">
        <v>2015</v>
      </c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 t="s">
        <v>6743</v>
      </c>
      <c r="AG2714" s="9"/>
      <c r="AH2714" s="9">
        <v>0.17199999999999999</v>
      </c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  <c r="BI2714" s="9"/>
      <c r="BJ2714" s="9"/>
      <c r="BK2714" s="9" t="s">
        <v>11</v>
      </c>
      <c r="BL2714" s="9"/>
      <c r="BM2714" s="9"/>
      <c r="BN2714" s="9"/>
      <c r="BO2714" s="9"/>
      <c r="BP2714" s="9"/>
      <c r="BQ2714" s="9"/>
      <c r="BR2714" s="9"/>
      <c r="BS2714" s="9"/>
      <c r="BT2714" s="9"/>
      <c r="BU2714" s="9"/>
      <c r="BV2714" s="9"/>
      <c r="BW2714" s="9"/>
      <c r="BX2714" s="9"/>
      <c r="BY2714" s="9"/>
      <c r="BZ2714" s="9"/>
      <c r="CA2714" s="9"/>
      <c r="CB2714" s="9"/>
      <c r="CC2714" s="9"/>
      <c r="CD2714" s="9"/>
      <c r="CE2714" s="9"/>
      <c r="CF2714" s="9"/>
      <c r="CG2714" s="9"/>
      <c r="CH2714" s="9"/>
      <c r="CI2714" s="9"/>
      <c r="CJ2714" s="9"/>
      <c r="CK2714" s="9"/>
      <c r="CL2714" s="9"/>
      <c r="CM2714" s="9"/>
      <c r="CN2714" s="9"/>
      <c r="CO2714" s="9"/>
      <c r="CP2714" s="9"/>
      <c r="CQ2714" s="9"/>
      <c r="CR2714" s="9"/>
      <c r="CS2714" s="9"/>
      <c r="CT2714" s="9"/>
      <c r="CU2714" s="9"/>
      <c r="CV2714" s="9"/>
      <c r="CW2714" s="9"/>
      <c r="CX2714" s="9"/>
      <c r="CY2714" s="9"/>
      <c r="CZ2714" s="9"/>
      <c r="DA2714" s="9"/>
      <c r="DB2714" s="9"/>
      <c r="DC2714" s="9"/>
      <c r="DD2714" s="9"/>
      <c r="DE2714" s="9"/>
      <c r="DF2714" s="9"/>
      <c r="DG2714" s="9"/>
      <c r="DH2714" s="9"/>
      <c r="DI2714" s="9"/>
      <c r="DJ2714" s="9"/>
      <c r="DK2714" s="9"/>
      <c r="DL2714" s="9"/>
      <c r="DM2714" s="9"/>
      <c r="DN2714" s="9"/>
      <c r="DO2714" s="9"/>
    </row>
    <row r="2715" spans="1:119" s="10" customFormat="1" x14ac:dyDescent="0.2">
      <c r="A2715" s="8">
        <v>102789</v>
      </c>
      <c r="B2715" s="9" t="s">
        <v>6744</v>
      </c>
      <c r="C2715" s="9" t="b">
        <v>0</v>
      </c>
      <c r="D2715" s="9" t="b">
        <v>0</v>
      </c>
      <c r="E2715" s="9" t="b">
        <v>1</v>
      </c>
      <c r="F2715" s="9" t="b">
        <v>0</v>
      </c>
      <c r="G2715" s="9" t="s">
        <v>6651</v>
      </c>
      <c r="H2715" s="9"/>
      <c r="I2715" s="9" t="s">
        <v>484</v>
      </c>
      <c r="J2715" s="9" t="s">
        <v>397</v>
      </c>
      <c r="K2715" s="9">
        <v>43.753</v>
      </c>
      <c r="L2715" s="9">
        <v>-79.283000000000001</v>
      </c>
      <c r="M2715" s="9" t="s">
        <v>156</v>
      </c>
      <c r="N2715" s="9">
        <v>2016</v>
      </c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 t="s">
        <v>6745</v>
      </c>
      <c r="AG2715" s="9"/>
      <c r="AH2715" s="9">
        <v>0.15</v>
      </c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  <c r="BI2715" s="9"/>
      <c r="BJ2715" s="9"/>
      <c r="BK2715" s="9" t="s">
        <v>11</v>
      </c>
      <c r="BL2715" s="9"/>
      <c r="BM2715" s="9"/>
      <c r="BN2715" s="9"/>
      <c r="BO2715" s="9"/>
      <c r="BP2715" s="9"/>
      <c r="BQ2715" s="9"/>
      <c r="BR2715" s="9"/>
      <c r="BS2715" s="9"/>
      <c r="BT2715" s="9"/>
      <c r="BU2715" s="9"/>
      <c r="BV2715" s="9"/>
      <c r="BW2715" s="9"/>
      <c r="BX2715" s="9"/>
      <c r="BY2715" s="9"/>
      <c r="BZ2715" s="9"/>
      <c r="CA2715" s="9"/>
      <c r="CB2715" s="9"/>
      <c r="CC2715" s="9"/>
      <c r="CD2715" s="9"/>
      <c r="CE2715" s="9"/>
      <c r="CF2715" s="9"/>
      <c r="CG2715" s="9"/>
      <c r="CH2715" s="9"/>
      <c r="CI2715" s="9"/>
      <c r="CJ2715" s="9"/>
      <c r="CK2715" s="9"/>
      <c r="CL2715" s="9"/>
      <c r="CM2715" s="9"/>
      <c r="CN2715" s="9"/>
      <c r="CO2715" s="9"/>
      <c r="CP2715" s="9"/>
      <c r="CQ2715" s="9"/>
      <c r="CR2715" s="9"/>
      <c r="CS2715" s="9"/>
      <c r="CT2715" s="9"/>
      <c r="CU2715" s="9"/>
      <c r="CV2715" s="9"/>
      <c r="CW2715" s="9"/>
      <c r="CX2715" s="9"/>
      <c r="CY2715" s="9"/>
      <c r="CZ2715" s="9"/>
      <c r="DA2715" s="9"/>
      <c r="DB2715" s="9"/>
      <c r="DC2715" s="9"/>
      <c r="DD2715" s="9"/>
      <c r="DE2715" s="9"/>
      <c r="DF2715" s="9"/>
      <c r="DG2715" s="9"/>
      <c r="DH2715" s="9"/>
      <c r="DI2715" s="9"/>
      <c r="DJ2715" s="9"/>
      <c r="DK2715" s="9"/>
      <c r="DL2715" s="9"/>
      <c r="DM2715" s="9"/>
      <c r="DN2715" s="9"/>
      <c r="DO2715" s="9"/>
    </row>
    <row r="2716" spans="1:119" s="10" customFormat="1" x14ac:dyDescent="0.2">
      <c r="A2716" s="8">
        <v>102790</v>
      </c>
      <c r="B2716" s="9" t="s">
        <v>6746</v>
      </c>
      <c r="C2716" s="9" t="b">
        <v>0</v>
      </c>
      <c r="D2716" s="9" t="b">
        <v>0</v>
      </c>
      <c r="E2716" s="9" t="b">
        <v>1</v>
      </c>
      <c r="F2716" s="9" t="b">
        <v>0</v>
      </c>
      <c r="G2716" s="9" t="s">
        <v>6691</v>
      </c>
      <c r="H2716" s="9"/>
      <c r="I2716" s="9" t="s">
        <v>484</v>
      </c>
      <c r="J2716" s="9" t="s">
        <v>397</v>
      </c>
      <c r="K2716" s="9">
        <v>43.753999999999998</v>
      </c>
      <c r="L2716" s="9">
        <v>-79.281999999999996</v>
      </c>
      <c r="M2716" s="9" t="s">
        <v>156</v>
      </c>
      <c r="N2716" s="9">
        <v>2016</v>
      </c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 t="s">
        <v>6747</v>
      </c>
      <c r="AG2716" s="9"/>
      <c r="AH2716" s="9">
        <v>0.23200000000000001</v>
      </c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  <c r="BI2716" s="9"/>
      <c r="BJ2716" s="9"/>
      <c r="BK2716" s="9" t="s">
        <v>11</v>
      </c>
      <c r="BL2716" s="9"/>
      <c r="BM2716" s="9"/>
      <c r="BN2716" s="9"/>
      <c r="BO2716" s="9"/>
      <c r="BP2716" s="9"/>
      <c r="BQ2716" s="9"/>
      <c r="BR2716" s="9"/>
      <c r="BS2716" s="9"/>
      <c r="BT2716" s="9"/>
      <c r="BU2716" s="9"/>
      <c r="BV2716" s="9"/>
      <c r="BW2716" s="9"/>
      <c r="BX2716" s="9"/>
      <c r="BY2716" s="9"/>
      <c r="BZ2716" s="9"/>
      <c r="CA2716" s="9"/>
      <c r="CB2716" s="9"/>
      <c r="CC2716" s="9"/>
      <c r="CD2716" s="9"/>
      <c r="CE2716" s="9"/>
      <c r="CF2716" s="9"/>
      <c r="CG2716" s="9"/>
      <c r="CH2716" s="9"/>
      <c r="CI2716" s="9"/>
      <c r="CJ2716" s="9"/>
      <c r="CK2716" s="9"/>
      <c r="CL2716" s="9"/>
      <c r="CM2716" s="9"/>
      <c r="CN2716" s="9"/>
      <c r="CO2716" s="9"/>
      <c r="CP2716" s="9"/>
      <c r="CQ2716" s="9"/>
      <c r="CR2716" s="9"/>
      <c r="CS2716" s="9"/>
      <c r="CT2716" s="9"/>
      <c r="CU2716" s="9"/>
      <c r="CV2716" s="9"/>
      <c r="CW2716" s="9"/>
      <c r="CX2716" s="9"/>
      <c r="CY2716" s="9"/>
      <c r="CZ2716" s="9"/>
      <c r="DA2716" s="9"/>
      <c r="DB2716" s="9"/>
      <c r="DC2716" s="9"/>
      <c r="DD2716" s="9"/>
      <c r="DE2716" s="9"/>
      <c r="DF2716" s="9"/>
      <c r="DG2716" s="9"/>
      <c r="DH2716" s="9"/>
      <c r="DI2716" s="9"/>
      <c r="DJ2716" s="9"/>
      <c r="DK2716" s="9"/>
      <c r="DL2716" s="9"/>
      <c r="DM2716" s="9"/>
      <c r="DN2716" s="9"/>
      <c r="DO2716" s="9"/>
    </row>
    <row r="2717" spans="1:119" s="10" customFormat="1" x14ac:dyDescent="0.2">
      <c r="A2717" s="8">
        <v>102791</v>
      </c>
      <c r="B2717" s="9" t="s">
        <v>6748</v>
      </c>
      <c r="C2717" s="9" t="b">
        <v>0</v>
      </c>
      <c r="D2717" s="9" t="b">
        <v>0</v>
      </c>
      <c r="E2717" s="9" t="b">
        <v>1</v>
      </c>
      <c r="F2717" s="9" t="b">
        <v>0</v>
      </c>
      <c r="G2717" s="9" t="s">
        <v>6602</v>
      </c>
      <c r="H2717" s="9" t="s">
        <v>6749</v>
      </c>
      <c r="I2717" s="9" t="s">
        <v>484</v>
      </c>
      <c r="J2717" s="9" t="s">
        <v>397</v>
      </c>
      <c r="K2717" s="9">
        <v>43.754999999999995</v>
      </c>
      <c r="L2717" s="9">
        <v>-79.280999999999992</v>
      </c>
      <c r="M2717" s="9" t="s">
        <v>156</v>
      </c>
      <c r="N2717" s="9">
        <v>2003</v>
      </c>
      <c r="O2717" s="9"/>
      <c r="P2717" s="9">
        <v>2017</v>
      </c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 t="s">
        <v>686</v>
      </c>
      <c r="AG2717" s="9"/>
      <c r="AH2717" s="9">
        <v>0.75</v>
      </c>
      <c r="AI2717" s="9"/>
      <c r="AJ2717" s="9">
        <v>1400</v>
      </c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  <c r="BI2717" s="9"/>
      <c r="BJ2717" s="9"/>
      <c r="BK2717" s="9"/>
      <c r="BL2717" s="9"/>
      <c r="BM2717" s="9" t="s">
        <v>11</v>
      </c>
      <c r="BN2717" s="9"/>
      <c r="BO2717" s="9"/>
      <c r="BP2717" s="9"/>
      <c r="BQ2717" s="9"/>
      <c r="BR2717" s="9"/>
      <c r="BS2717" s="9"/>
      <c r="BT2717" s="9"/>
      <c r="BU2717" s="9"/>
      <c r="BV2717" s="9"/>
      <c r="BW2717" s="9"/>
      <c r="BX2717" s="9"/>
      <c r="BY2717" s="9"/>
      <c r="BZ2717" s="9"/>
      <c r="CA2717" s="9"/>
      <c r="CB2717" s="9"/>
      <c r="CC2717" s="9"/>
      <c r="CD2717" s="9"/>
      <c r="CE2717" s="9"/>
      <c r="CF2717" s="9"/>
      <c r="CG2717" s="9"/>
      <c r="CH2717" s="9"/>
      <c r="CI2717" s="9"/>
      <c r="CJ2717" s="9"/>
      <c r="CK2717" s="9"/>
      <c r="CL2717" s="9"/>
      <c r="CM2717" s="9"/>
      <c r="CN2717" s="9"/>
      <c r="CO2717" s="9"/>
      <c r="CP2717" s="9"/>
      <c r="CQ2717" s="9"/>
      <c r="CR2717" s="9"/>
      <c r="CS2717" s="9"/>
      <c r="CT2717" s="9"/>
      <c r="CU2717" s="9"/>
      <c r="CV2717" s="9"/>
      <c r="CW2717" s="9"/>
      <c r="CX2717" s="9"/>
      <c r="CY2717" s="9"/>
      <c r="CZ2717" s="9"/>
      <c r="DA2717" s="9"/>
      <c r="DB2717" s="9"/>
      <c r="DC2717" s="9"/>
      <c r="DD2717" s="9"/>
      <c r="DE2717" s="9"/>
      <c r="DF2717" s="9"/>
      <c r="DG2717" s="9"/>
      <c r="DH2717" s="9"/>
      <c r="DI2717" s="9"/>
      <c r="DJ2717" s="9"/>
      <c r="DK2717" s="9"/>
      <c r="DL2717" s="9"/>
      <c r="DM2717" s="9"/>
      <c r="DN2717" s="9"/>
      <c r="DO2717" s="9"/>
    </row>
    <row r="2718" spans="1:119" s="10" customFormat="1" x14ac:dyDescent="0.2">
      <c r="A2718" s="8">
        <v>102792</v>
      </c>
      <c r="B2718" s="9" t="s">
        <v>6750</v>
      </c>
      <c r="C2718" s="9" t="b">
        <v>0</v>
      </c>
      <c r="D2718" s="9" t="b">
        <v>0</v>
      </c>
      <c r="E2718" s="9" t="b">
        <v>1</v>
      </c>
      <c r="F2718" s="9" t="b">
        <v>0</v>
      </c>
      <c r="G2718" s="9" t="s">
        <v>6691</v>
      </c>
      <c r="H2718" s="9"/>
      <c r="I2718" s="9" t="s">
        <v>484</v>
      </c>
      <c r="J2718" s="9" t="s">
        <v>397</v>
      </c>
      <c r="K2718" s="9">
        <v>43.756</v>
      </c>
      <c r="L2718" s="9">
        <v>-79.28</v>
      </c>
      <c r="M2718" s="9" t="s">
        <v>156</v>
      </c>
      <c r="N2718" s="9">
        <v>2015</v>
      </c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 t="s">
        <v>6751</v>
      </c>
      <c r="AG2718" s="9"/>
      <c r="AH2718" s="9">
        <v>0.156</v>
      </c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  <c r="BI2718" s="9"/>
      <c r="BJ2718" s="9"/>
      <c r="BK2718" s="9" t="s">
        <v>11</v>
      </c>
      <c r="BL2718" s="9"/>
      <c r="BM2718" s="9"/>
      <c r="BN2718" s="9"/>
      <c r="BO2718" s="9"/>
      <c r="BP2718" s="9"/>
      <c r="BQ2718" s="9"/>
      <c r="BR2718" s="9"/>
      <c r="BS2718" s="9"/>
      <c r="BT2718" s="9"/>
      <c r="BU2718" s="9"/>
      <c r="BV2718" s="9"/>
      <c r="BW2718" s="9"/>
      <c r="BX2718" s="9"/>
      <c r="BY2718" s="9"/>
      <c r="BZ2718" s="9"/>
      <c r="CA2718" s="9"/>
      <c r="CB2718" s="9"/>
      <c r="CC2718" s="9"/>
      <c r="CD2718" s="9"/>
      <c r="CE2718" s="9"/>
      <c r="CF2718" s="9"/>
      <c r="CG2718" s="9"/>
      <c r="CH2718" s="9"/>
      <c r="CI2718" s="9"/>
      <c r="CJ2718" s="9"/>
      <c r="CK2718" s="9"/>
      <c r="CL2718" s="9"/>
      <c r="CM2718" s="9"/>
      <c r="CN2718" s="9"/>
      <c r="CO2718" s="9"/>
      <c r="CP2718" s="9"/>
      <c r="CQ2718" s="9"/>
      <c r="CR2718" s="9"/>
      <c r="CS2718" s="9"/>
      <c r="CT2718" s="9"/>
      <c r="CU2718" s="9"/>
      <c r="CV2718" s="9"/>
      <c r="CW2718" s="9"/>
      <c r="CX2718" s="9"/>
      <c r="CY2718" s="9"/>
      <c r="CZ2718" s="9"/>
      <c r="DA2718" s="9"/>
      <c r="DB2718" s="9"/>
      <c r="DC2718" s="9"/>
      <c r="DD2718" s="9"/>
      <c r="DE2718" s="9"/>
      <c r="DF2718" s="9"/>
      <c r="DG2718" s="9"/>
      <c r="DH2718" s="9"/>
      <c r="DI2718" s="9"/>
      <c r="DJ2718" s="9"/>
      <c r="DK2718" s="9"/>
      <c r="DL2718" s="9"/>
      <c r="DM2718" s="9"/>
      <c r="DN2718" s="9"/>
      <c r="DO2718" s="9"/>
    </row>
    <row r="2719" spans="1:119" s="10" customFormat="1" x14ac:dyDescent="0.2">
      <c r="A2719" s="8">
        <v>102793</v>
      </c>
      <c r="B2719" s="9" t="s">
        <v>6752</v>
      </c>
      <c r="C2719" s="9" t="b">
        <v>0</v>
      </c>
      <c r="D2719" s="9" t="b">
        <v>0</v>
      </c>
      <c r="E2719" s="9" t="b">
        <v>1</v>
      </c>
      <c r="F2719" s="9" t="b">
        <v>0</v>
      </c>
      <c r="G2719" s="9" t="s">
        <v>6686</v>
      </c>
      <c r="H2719" s="9"/>
      <c r="I2719" s="9" t="s">
        <v>484</v>
      </c>
      <c r="J2719" s="9" t="s">
        <v>397</v>
      </c>
      <c r="K2719" s="9">
        <v>43.756999999999998</v>
      </c>
      <c r="L2719" s="9">
        <v>-79.278999999999996</v>
      </c>
      <c r="M2719" s="9" t="s">
        <v>156</v>
      </c>
      <c r="N2719" s="9">
        <v>2015</v>
      </c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 t="s">
        <v>6753</v>
      </c>
      <c r="AG2719" s="9"/>
      <c r="AH2719" s="9">
        <v>0.13200000000000001</v>
      </c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  <c r="BI2719" s="9"/>
      <c r="BJ2719" s="9"/>
      <c r="BK2719" s="9" t="s">
        <v>11</v>
      </c>
      <c r="BL2719" s="9"/>
      <c r="BM2719" s="9"/>
      <c r="BN2719" s="9"/>
      <c r="BO2719" s="9"/>
      <c r="BP2719" s="9"/>
      <c r="BQ2719" s="9"/>
      <c r="BR2719" s="9"/>
      <c r="BS2719" s="9"/>
      <c r="BT2719" s="9"/>
      <c r="BU2719" s="9"/>
      <c r="BV2719" s="9"/>
      <c r="BW2719" s="9"/>
      <c r="BX2719" s="9"/>
      <c r="BY2719" s="9"/>
      <c r="BZ2719" s="9"/>
      <c r="CA2719" s="9"/>
      <c r="CB2719" s="9"/>
      <c r="CC2719" s="9"/>
      <c r="CD2719" s="9"/>
      <c r="CE2719" s="9"/>
      <c r="CF2719" s="9"/>
      <c r="CG2719" s="9"/>
      <c r="CH2719" s="9"/>
      <c r="CI2719" s="9"/>
      <c r="CJ2719" s="9"/>
      <c r="CK2719" s="9"/>
      <c r="CL2719" s="9"/>
      <c r="CM2719" s="9"/>
      <c r="CN2719" s="9"/>
      <c r="CO2719" s="9"/>
      <c r="CP2719" s="9"/>
      <c r="CQ2719" s="9"/>
      <c r="CR2719" s="9"/>
      <c r="CS2719" s="9"/>
      <c r="CT2719" s="9"/>
      <c r="CU2719" s="9"/>
      <c r="CV2719" s="9"/>
      <c r="CW2719" s="9"/>
      <c r="CX2719" s="9"/>
      <c r="CY2719" s="9"/>
      <c r="CZ2719" s="9"/>
      <c r="DA2719" s="9"/>
      <c r="DB2719" s="9"/>
      <c r="DC2719" s="9"/>
      <c r="DD2719" s="9"/>
      <c r="DE2719" s="9"/>
      <c r="DF2719" s="9"/>
      <c r="DG2719" s="9"/>
      <c r="DH2719" s="9"/>
      <c r="DI2719" s="9"/>
      <c r="DJ2719" s="9"/>
      <c r="DK2719" s="9"/>
      <c r="DL2719" s="9"/>
      <c r="DM2719" s="9"/>
      <c r="DN2719" s="9"/>
      <c r="DO2719" s="9"/>
    </row>
    <row r="2720" spans="1:119" s="10" customFormat="1" x14ac:dyDescent="0.2">
      <c r="A2720" s="8">
        <v>102794</v>
      </c>
      <c r="B2720" s="9" t="s">
        <v>6754</v>
      </c>
      <c r="C2720" s="9" t="b">
        <v>0</v>
      </c>
      <c r="D2720" s="9" t="b">
        <v>0</v>
      </c>
      <c r="E2720" s="9" t="b">
        <v>1</v>
      </c>
      <c r="F2720" s="9" t="b">
        <v>0</v>
      </c>
      <c r="G2720" s="9" t="s">
        <v>6691</v>
      </c>
      <c r="H2720" s="9"/>
      <c r="I2720" s="9" t="s">
        <v>484</v>
      </c>
      <c r="J2720" s="9" t="s">
        <v>397</v>
      </c>
      <c r="K2720" s="9">
        <v>43.757999999999996</v>
      </c>
      <c r="L2720" s="9">
        <v>-79.277999999999992</v>
      </c>
      <c r="M2720" s="9" t="s">
        <v>156</v>
      </c>
      <c r="N2720" s="9">
        <v>2014</v>
      </c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 t="s">
        <v>6755</v>
      </c>
      <c r="AG2720" s="9"/>
      <c r="AH2720" s="9">
        <v>0.112</v>
      </c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  <c r="BI2720" s="9"/>
      <c r="BJ2720" s="9"/>
      <c r="BK2720" s="9" t="s">
        <v>11</v>
      </c>
      <c r="BL2720" s="9"/>
      <c r="BM2720" s="9"/>
      <c r="BN2720" s="9"/>
      <c r="BO2720" s="9"/>
      <c r="BP2720" s="9"/>
      <c r="BQ2720" s="9"/>
      <c r="BR2720" s="9"/>
      <c r="BS2720" s="9"/>
      <c r="BT2720" s="9"/>
      <c r="BU2720" s="9"/>
      <c r="BV2720" s="9"/>
      <c r="BW2720" s="9"/>
      <c r="BX2720" s="9"/>
      <c r="BY2720" s="9"/>
      <c r="BZ2720" s="9"/>
      <c r="CA2720" s="9"/>
      <c r="CB2720" s="9"/>
      <c r="CC2720" s="9"/>
      <c r="CD2720" s="9"/>
      <c r="CE2720" s="9"/>
      <c r="CF2720" s="9"/>
      <c r="CG2720" s="9"/>
      <c r="CH2720" s="9"/>
      <c r="CI2720" s="9"/>
      <c r="CJ2720" s="9"/>
      <c r="CK2720" s="9"/>
      <c r="CL2720" s="9"/>
      <c r="CM2720" s="9"/>
      <c r="CN2720" s="9"/>
      <c r="CO2720" s="9"/>
      <c r="CP2720" s="9"/>
      <c r="CQ2720" s="9"/>
      <c r="CR2720" s="9"/>
      <c r="CS2720" s="9"/>
      <c r="CT2720" s="9"/>
      <c r="CU2720" s="9"/>
      <c r="CV2720" s="9"/>
      <c r="CW2720" s="9"/>
      <c r="CX2720" s="9"/>
      <c r="CY2720" s="9"/>
      <c r="CZ2720" s="9"/>
      <c r="DA2720" s="9"/>
      <c r="DB2720" s="9"/>
      <c r="DC2720" s="9"/>
      <c r="DD2720" s="9"/>
      <c r="DE2720" s="9"/>
      <c r="DF2720" s="9"/>
      <c r="DG2720" s="9"/>
      <c r="DH2720" s="9"/>
      <c r="DI2720" s="9"/>
      <c r="DJ2720" s="9"/>
      <c r="DK2720" s="9"/>
      <c r="DL2720" s="9"/>
      <c r="DM2720" s="9"/>
      <c r="DN2720" s="9"/>
      <c r="DO2720" s="9"/>
    </row>
    <row r="2721" spans="1:119" s="10" customFormat="1" x14ac:dyDescent="0.2">
      <c r="A2721" s="8">
        <v>102795</v>
      </c>
      <c r="B2721" s="9" t="s">
        <v>6756</v>
      </c>
      <c r="C2721" s="9" t="b">
        <v>0</v>
      </c>
      <c r="D2721" s="9" t="b">
        <v>0</v>
      </c>
      <c r="E2721" s="9" t="b">
        <v>1</v>
      </c>
      <c r="F2721" s="9" t="b">
        <v>0</v>
      </c>
      <c r="G2721" s="9" t="s">
        <v>6686</v>
      </c>
      <c r="H2721" s="9"/>
      <c r="I2721" s="9" t="s">
        <v>484</v>
      </c>
      <c r="J2721" s="9" t="s">
        <v>397</v>
      </c>
      <c r="K2721" s="9">
        <v>43.759</v>
      </c>
      <c r="L2721" s="9">
        <v>-79.277000000000001</v>
      </c>
      <c r="M2721" s="9" t="s">
        <v>156</v>
      </c>
      <c r="N2721" s="9">
        <v>2016</v>
      </c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 t="s">
        <v>6757</v>
      </c>
      <c r="AG2721" s="9"/>
      <c r="AH2721" s="9">
        <v>0.152</v>
      </c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  <c r="BI2721" s="9"/>
      <c r="BJ2721" s="9"/>
      <c r="BK2721" s="9" t="s">
        <v>11</v>
      </c>
      <c r="BL2721" s="9"/>
      <c r="BM2721" s="9"/>
      <c r="BN2721" s="9"/>
      <c r="BO2721" s="9"/>
      <c r="BP2721" s="9"/>
      <c r="BQ2721" s="9"/>
      <c r="BR2721" s="9"/>
      <c r="BS2721" s="9"/>
      <c r="BT2721" s="9"/>
      <c r="BU2721" s="9"/>
      <c r="BV2721" s="9"/>
      <c r="BW2721" s="9"/>
      <c r="BX2721" s="9"/>
      <c r="BY2721" s="9"/>
      <c r="BZ2721" s="9"/>
      <c r="CA2721" s="9"/>
      <c r="CB2721" s="9"/>
      <c r="CC2721" s="9"/>
      <c r="CD2721" s="9"/>
      <c r="CE2721" s="9"/>
      <c r="CF2721" s="9"/>
      <c r="CG2721" s="9"/>
      <c r="CH2721" s="9"/>
      <c r="CI2721" s="9"/>
      <c r="CJ2721" s="9"/>
      <c r="CK2721" s="9"/>
      <c r="CL2721" s="9"/>
      <c r="CM2721" s="9"/>
      <c r="CN2721" s="9"/>
      <c r="CO2721" s="9"/>
      <c r="CP2721" s="9"/>
      <c r="CQ2721" s="9"/>
      <c r="CR2721" s="9"/>
      <c r="CS2721" s="9"/>
      <c r="CT2721" s="9"/>
      <c r="CU2721" s="9"/>
      <c r="CV2721" s="9"/>
      <c r="CW2721" s="9"/>
      <c r="CX2721" s="9"/>
      <c r="CY2721" s="9"/>
      <c r="CZ2721" s="9"/>
      <c r="DA2721" s="9"/>
      <c r="DB2721" s="9"/>
      <c r="DC2721" s="9"/>
      <c r="DD2721" s="9"/>
      <c r="DE2721" s="9"/>
      <c r="DF2721" s="9"/>
      <c r="DG2721" s="9"/>
      <c r="DH2721" s="9"/>
      <c r="DI2721" s="9"/>
      <c r="DJ2721" s="9"/>
      <c r="DK2721" s="9"/>
      <c r="DL2721" s="9"/>
      <c r="DM2721" s="9"/>
      <c r="DN2721" s="9"/>
      <c r="DO2721" s="9"/>
    </row>
    <row r="2722" spans="1:119" s="10" customFormat="1" x14ac:dyDescent="0.2">
      <c r="A2722" s="8">
        <v>102796</v>
      </c>
      <c r="B2722" s="9" t="s">
        <v>6758</v>
      </c>
      <c r="C2722" s="9" t="b">
        <v>0</v>
      </c>
      <c r="D2722" s="9" t="b">
        <v>0</v>
      </c>
      <c r="E2722" s="9" t="b">
        <v>1</v>
      </c>
      <c r="F2722" s="9" t="b">
        <v>0</v>
      </c>
      <c r="G2722" s="9" t="s">
        <v>6716</v>
      </c>
      <c r="H2722" s="9"/>
      <c r="I2722" s="9" t="s">
        <v>484</v>
      </c>
      <c r="J2722" s="9" t="s">
        <v>397</v>
      </c>
      <c r="K2722" s="9">
        <v>43.76</v>
      </c>
      <c r="L2722" s="9">
        <v>-79.275999999999996</v>
      </c>
      <c r="M2722" s="9" t="s">
        <v>156</v>
      </c>
      <c r="N2722" s="9">
        <v>2016</v>
      </c>
      <c r="O2722" s="9"/>
      <c r="P2722" s="9">
        <v>2017</v>
      </c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 t="s">
        <v>6759</v>
      </c>
      <c r="AG2722" s="9"/>
      <c r="AH2722" s="9">
        <v>0.29520000000000002</v>
      </c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  <c r="BI2722" s="9"/>
      <c r="BJ2722" s="9"/>
      <c r="BK2722" s="9" t="s">
        <v>11</v>
      </c>
      <c r="BL2722" s="9"/>
      <c r="BM2722" s="9"/>
      <c r="BN2722" s="9"/>
      <c r="BO2722" s="9"/>
      <c r="BP2722" s="9"/>
      <c r="BQ2722" s="9"/>
      <c r="BR2722" s="9"/>
      <c r="BS2722" s="9"/>
      <c r="BT2722" s="9"/>
      <c r="BU2722" s="9"/>
      <c r="BV2722" s="9"/>
      <c r="BW2722" s="9"/>
      <c r="BX2722" s="9"/>
      <c r="BY2722" s="9"/>
      <c r="BZ2722" s="9"/>
      <c r="CA2722" s="9"/>
      <c r="CB2722" s="9"/>
      <c r="CC2722" s="9"/>
      <c r="CD2722" s="9"/>
      <c r="CE2722" s="9"/>
      <c r="CF2722" s="9"/>
      <c r="CG2722" s="9"/>
      <c r="CH2722" s="9"/>
      <c r="CI2722" s="9"/>
      <c r="CJ2722" s="9"/>
      <c r="CK2722" s="9"/>
      <c r="CL2722" s="9"/>
      <c r="CM2722" s="9"/>
      <c r="CN2722" s="9"/>
      <c r="CO2722" s="9"/>
      <c r="CP2722" s="9"/>
      <c r="CQ2722" s="9"/>
      <c r="CR2722" s="9"/>
      <c r="CS2722" s="9"/>
      <c r="CT2722" s="9"/>
      <c r="CU2722" s="9"/>
      <c r="CV2722" s="9"/>
      <c r="CW2722" s="9"/>
      <c r="CX2722" s="9"/>
      <c r="CY2722" s="9"/>
      <c r="CZ2722" s="9"/>
      <c r="DA2722" s="9"/>
      <c r="DB2722" s="9"/>
      <c r="DC2722" s="9"/>
      <c r="DD2722" s="9"/>
      <c r="DE2722" s="9"/>
      <c r="DF2722" s="9"/>
      <c r="DG2722" s="9"/>
      <c r="DH2722" s="9"/>
      <c r="DI2722" s="9"/>
      <c r="DJ2722" s="9"/>
      <c r="DK2722" s="9"/>
      <c r="DL2722" s="9"/>
      <c r="DM2722" s="9"/>
      <c r="DN2722" s="9"/>
      <c r="DO2722" s="9"/>
    </row>
    <row r="2723" spans="1:119" s="10" customFormat="1" x14ac:dyDescent="0.2">
      <c r="A2723" s="8">
        <v>102797</v>
      </c>
      <c r="B2723" s="9" t="s">
        <v>6760</v>
      </c>
      <c r="C2723" s="9" t="b">
        <v>0</v>
      </c>
      <c r="D2723" s="9" t="b">
        <v>0</v>
      </c>
      <c r="E2723" s="9" t="b">
        <v>1</v>
      </c>
      <c r="F2723" s="9" t="b">
        <v>0</v>
      </c>
      <c r="G2723" s="9" t="s">
        <v>6691</v>
      </c>
      <c r="H2723" s="9"/>
      <c r="I2723" s="9" t="s">
        <v>484</v>
      </c>
      <c r="J2723" s="9" t="s">
        <v>397</v>
      </c>
      <c r="K2723" s="9">
        <v>43.760999999999996</v>
      </c>
      <c r="L2723" s="9">
        <v>-79.274999999999991</v>
      </c>
      <c r="M2723" s="9" t="s">
        <v>156</v>
      </c>
      <c r="N2723" s="9">
        <v>2015</v>
      </c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 t="s">
        <v>6761</v>
      </c>
      <c r="AG2723" s="9"/>
      <c r="AH2723" s="9">
        <v>0.11600000000000001</v>
      </c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  <c r="BI2723" s="9"/>
      <c r="BJ2723" s="9"/>
      <c r="BK2723" s="9" t="s">
        <v>11</v>
      </c>
      <c r="BL2723" s="9"/>
      <c r="BM2723" s="9"/>
      <c r="BN2723" s="9"/>
      <c r="BO2723" s="9"/>
      <c r="BP2723" s="9"/>
      <c r="BQ2723" s="9"/>
      <c r="BR2723" s="9"/>
      <c r="BS2723" s="9"/>
      <c r="BT2723" s="9"/>
      <c r="BU2723" s="9"/>
      <c r="BV2723" s="9"/>
      <c r="BW2723" s="9"/>
      <c r="BX2723" s="9"/>
      <c r="BY2723" s="9"/>
      <c r="BZ2723" s="9"/>
      <c r="CA2723" s="9"/>
      <c r="CB2723" s="9"/>
      <c r="CC2723" s="9"/>
      <c r="CD2723" s="9"/>
      <c r="CE2723" s="9"/>
      <c r="CF2723" s="9"/>
      <c r="CG2723" s="9"/>
      <c r="CH2723" s="9"/>
      <c r="CI2723" s="9"/>
      <c r="CJ2723" s="9"/>
      <c r="CK2723" s="9"/>
      <c r="CL2723" s="9"/>
      <c r="CM2723" s="9"/>
      <c r="CN2723" s="9"/>
      <c r="CO2723" s="9"/>
      <c r="CP2723" s="9"/>
      <c r="CQ2723" s="9"/>
      <c r="CR2723" s="9"/>
      <c r="CS2723" s="9"/>
      <c r="CT2723" s="9"/>
      <c r="CU2723" s="9"/>
      <c r="CV2723" s="9"/>
      <c r="CW2723" s="9"/>
      <c r="CX2723" s="9"/>
      <c r="CY2723" s="9"/>
      <c r="CZ2723" s="9"/>
      <c r="DA2723" s="9"/>
      <c r="DB2723" s="9"/>
      <c r="DC2723" s="9"/>
      <c r="DD2723" s="9"/>
      <c r="DE2723" s="9"/>
      <c r="DF2723" s="9"/>
      <c r="DG2723" s="9"/>
      <c r="DH2723" s="9"/>
      <c r="DI2723" s="9"/>
      <c r="DJ2723" s="9"/>
      <c r="DK2723" s="9"/>
      <c r="DL2723" s="9"/>
      <c r="DM2723" s="9"/>
      <c r="DN2723" s="9"/>
      <c r="DO2723" s="9"/>
    </row>
    <row r="2724" spans="1:119" s="10" customFormat="1" x14ac:dyDescent="0.2">
      <c r="A2724" s="8">
        <v>102798</v>
      </c>
      <c r="B2724" s="9" t="s">
        <v>6762</v>
      </c>
      <c r="C2724" s="9" t="b">
        <v>0</v>
      </c>
      <c r="D2724" s="9" t="b">
        <v>0</v>
      </c>
      <c r="E2724" s="9" t="b">
        <v>1</v>
      </c>
      <c r="F2724" s="9" t="b">
        <v>0</v>
      </c>
      <c r="G2724" s="9" t="s">
        <v>6691</v>
      </c>
      <c r="H2724" s="9"/>
      <c r="I2724" s="9" t="s">
        <v>484</v>
      </c>
      <c r="J2724" s="9" t="s">
        <v>397</v>
      </c>
      <c r="K2724" s="9">
        <v>43.762</v>
      </c>
      <c r="L2724" s="9">
        <v>-79.274000000000001</v>
      </c>
      <c r="M2724" s="9" t="s">
        <v>156</v>
      </c>
      <c r="N2724" s="9">
        <v>2015</v>
      </c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 t="s">
        <v>6763</v>
      </c>
      <c r="AG2724" s="9"/>
      <c r="AH2724" s="9">
        <v>0.24</v>
      </c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  <c r="BI2724" s="9"/>
      <c r="BJ2724" s="9"/>
      <c r="BK2724" s="9" t="s">
        <v>11</v>
      </c>
      <c r="BL2724" s="9"/>
      <c r="BM2724" s="9"/>
      <c r="BN2724" s="9"/>
      <c r="BO2724" s="9"/>
      <c r="BP2724" s="9"/>
      <c r="BQ2724" s="9"/>
      <c r="BR2724" s="9"/>
      <c r="BS2724" s="9"/>
      <c r="BT2724" s="9"/>
      <c r="BU2724" s="9"/>
      <c r="BV2724" s="9"/>
      <c r="BW2724" s="9"/>
      <c r="BX2724" s="9"/>
      <c r="BY2724" s="9"/>
      <c r="BZ2724" s="9"/>
      <c r="CA2724" s="9"/>
      <c r="CB2724" s="9"/>
      <c r="CC2724" s="9"/>
      <c r="CD2724" s="9"/>
      <c r="CE2724" s="9"/>
      <c r="CF2724" s="9"/>
      <c r="CG2724" s="9"/>
      <c r="CH2724" s="9"/>
      <c r="CI2724" s="9"/>
      <c r="CJ2724" s="9"/>
      <c r="CK2724" s="9"/>
      <c r="CL2724" s="9"/>
      <c r="CM2724" s="9"/>
      <c r="CN2724" s="9"/>
      <c r="CO2724" s="9"/>
      <c r="CP2724" s="9"/>
      <c r="CQ2724" s="9"/>
      <c r="CR2724" s="9"/>
      <c r="CS2724" s="9"/>
      <c r="CT2724" s="9"/>
      <c r="CU2724" s="9"/>
      <c r="CV2724" s="9"/>
      <c r="CW2724" s="9"/>
      <c r="CX2724" s="9"/>
      <c r="CY2724" s="9"/>
      <c r="CZ2724" s="9"/>
      <c r="DA2724" s="9"/>
      <c r="DB2724" s="9"/>
      <c r="DC2724" s="9"/>
      <c r="DD2724" s="9"/>
      <c r="DE2724" s="9"/>
      <c r="DF2724" s="9"/>
      <c r="DG2724" s="9"/>
      <c r="DH2724" s="9"/>
      <c r="DI2724" s="9"/>
      <c r="DJ2724" s="9"/>
      <c r="DK2724" s="9"/>
      <c r="DL2724" s="9"/>
      <c r="DM2724" s="9"/>
      <c r="DN2724" s="9"/>
      <c r="DO2724" s="9"/>
    </row>
    <row r="2725" spans="1:119" s="10" customFormat="1" x14ac:dyDescent="0.2">
      <c r="A2725" s="8">
        <v>102799</v>
      </c>
      <c r="B2725" s="9" t="s">
        <v>6764</v>
      </c>
      <c r="C2725" s="9" t="b">
        <v>0</v>
      </c>
      <c r="D2725" s="9" t="b">
        <v>0</v>
      </c>
      <c r="E2725" s="9" t="b">
        <v>1</v>
      </c>
      <c r="F2725" s="9" t="b">
        <v>0</v>
      </c>
      <c r="G2725" s="9" t="s">
        <v>6765</v>
      </c>
      <c r="H2725" s="9"/>
      <c r="I2725" s="9" t="s">
        <v>484</v>
      </c>
      <c r="J2725" s="9" t="s">
        <v>397</v>
      </c>
      <c r="K2725" s="9">
        <v>43.762999999999998</v>
      </c>
      <c r="L2725" s="9">
        <v>-79.272999999999996</v>
      </c>
      <c r="M2725" s="9" t="s">
        <v>156</v>
      </c>
      <c r="N2725" s="9">
        <v>2012</v>
      </c>
      <c r="O2725" s="9"/>
      <c r="P2725" s="9">
        <v>2017</v>
      </c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 t="s">
        <v>6766</v>
      </c>
      <c r="AG2725" s="9"/>
      <c r="AH2725" s="9">
        <v>0.25</v>
      </c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  <c r="BI2725" s="9"/>
      <c r="BJ2725" s="9"/>
      <c r="BK2725" s="9" t="s">
        <v>11</v>
      </c>
      <c r="BL2725" s="9"/>
      <c r="BM2725" s="9"/>
      <c r="BN2725" s="9"/>
      <c r="BO2725" s="9"/>
      <c r="BP2725" s="9"/>
      <c r="BQ2725" s="9"/>
      <c r="BR2725" s="9"/>
      <c r="BS2725" s="9"/>
      <c r="BT2725" s="9"/>
      <c r="BU2725" s="9"/>
      <c r="BV2725" s="9"/>
      <c r="BW2725" s="9"/>
      <c r="BX2725" s="9"/>
      <c r="BY2725" s="9"/>
      <c r="BZ2725" s="9"/>
      <c r="CA2725" s="9"/>
      <c r="CB2725" s="9"/>
      <c r="CC2725" s="9"/>
      <c r="CD2725" s="9"/>
      <c r="CE2725" s="9"/>
      <c r="CF2725" s="9"/>
      <c r="CG2725" s="9"/>
      <c r="CH2725" s="9"/>
      <c r="CI2725" s="9"/>
      <c r="CJ2725" s="9"/>
      <c r="CK2725" s="9"/>
      <c r="CL2725" s="9"/>
      <c r="CM2725" s="9"/>
      <c r="CN2725" s="9"/>
      <c r="CO2725" s="9"/>
      <c r="CP2725" s="9"/>
      <c r="CQ2725" s="9"/>
      <c r="CR2725" s="9"/>
      <c r="CS2725" s="9"/>
      <c r="CT2725" s="9"/>
      <c r="CU2725" s="9"/>
      <c r="CV2725" s="9"/>
      <c r="CW2725" s="9"/>
      <c r="CX2725" s="9"/>
      <c r="CY2725" s="9"/>
      <c r="CZ2725" s="9"/>
      <c r="DA2725" s="9"/>
      <c r="DB2725" s="9"/>
      <c r="DC2725" s="9"/>
      <c r="DD2725" s="9"/>
      <c r="DE2725" s="9"/>
      <c r="DF2725" s="9"/>
      <c r="DG2725" s="9"/>
      <c r="DH2725" s="9"/>
      <c r="DI2725" s="9"/>
      <c r="DJ2725" s="9"/>
      <c r="DK2725" s="9"/>
      <c r="DL2725" s="9"/>
      <c r="DM2725" s="9"/>
      <c r="DN2725" s="9"/>
      <c r="DO2725" s="9"/>
    </row>
    <row r="2726" spans="1:119" s="10" customFormat="1" x14ac:dyDescent="0.2">
      <c r="A2726" s="8">
        <v>102800</v>
      </c>
      <c r="B2726" s="9" t="s">
        <v>6767</v>
      </c>
      <c r="C2726" s="9" t="b">
        <v>0</v>
      </c>
      <c r="D2726" s="9" t="b">
        <v>0</v>
      </c>
      <c r="E2726" s="9" t="b">
        <v>1</v>
      </c>
      <c r="F2726" s="9" t="b">
        <v>0</v>
      </c>
      <c r="G2726" s="9" t="s">
        <v>6691</v>
      </c>
      <c r="H2726" s="9"/>
      <c r="I2726" s="9" t="s">
        <v>484</v>
      </c>
      <c r="J2726" s="9" t="s">
        <v>397</v>
      </c>
      <c r="K2726" s="9">
        <v>43.763999999999996</v>
      </c>
      <c r="L2726" s="9">
        <v>-79.271999999999991</v>
      </c>
      <c r="M2726" s="9" t="s">
        <v>156</v>
      </c>
      <c r="N2726" s="9">
        <v>2014</v>
      </c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 t="s">
        <v>6768</v>
      </c>
      <c r="AG2726" s="9"/>
      <c r="AH2726" s="9">
        <v>0.13200000000000001</v>
      </c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  <c r="BI2726" s="9"/>
      <c r="BJ2726" s="9"/>
      <c r="BK2726" s="9" t="s">
        <v>11</v>
      </c>
      <c r="BL2726" s="9"/>
      <c r="BM2726" s="9"/>
      <c r="BN2726" s="9"/>
      <c r="BO2726" s="9"/>
      <c r="BP2726" s="9"/>
      <c r="BQ2726" s="9"/>
      <c r="BR2726" s="9"/>
      <c r="BS2726" s="9"/>
      <c r="BT2726" s="9"/>
      <c r="BU2726" s="9"/>
      <c r="BV2726" s="9"/>
      <c r="BW2726" s="9"/>
      <c r="BX2726" s="9"/>
      <c r="BY2726" s="9"/>
      <c r="BZ2726" s="9"/>
      <c r="CA2726" s="9"/>
      <c r="CB2726" s="9"/>
      <c r="CC2726" s="9"/>
      <c r="CD2726" s="9"/>
      <c r="CE2726" s="9"/>
      <c r="CF2726" s="9"/>
      <c r="CG2726" s="9"/>
      <c r="CH2726" s="9"/>
      <c r="CI2726" s="9"/>
      <c r="CJ2726" s="9"/>
      <c r="CK2726" s="9"/>
      <c r="CL2726" s="9"/>
      <c r="CM2726" s="9"/>
      <c r="CN2726" s="9"/>
      <c r="CO2726" s="9"/>
      <c r="CP2726" s="9"/>
      <c r="CQ2726" s="9"/>
      <c r="CR2726" s="9"/>
      <c r="CS2726" s="9"/>
      <c r="CT2726" s="9"/>
      <c r="CU2726" s="9"/>
      <c r="CV2726" s="9"/>
      <c r="CW2726" s="9"/>
      <c r="CX2726" s="9"/>
      <c r="CY2726" s="9"/>
      <c r="CZ2726" s="9"/>
      <c r="DA2726" s="9"/>
      <c r="DB2726" s="9"/>
      <c r="DC2726" s="9"/>
      <c r="DD2726" s="9"/>
      <c r="DE2726" s="9"/>
      <c r="DF2726" s="9"/>
      <c r="DG2726" s="9"/>
      <c r="DH2726" s="9"/>
      <c r="DI2726" s="9"/>
      <c r="DJ2726" s="9"/>
      <c r="DK2726" s="9"/>
      <c r="DL2726" s="9"/>
      <c r="DM2726" s="9"/>
      <c r="DN2726" s="9"/>
      <c r="DO2726" s="9"/>
    </row>
    <row r="2727" spans="1:119" s="10" customFormat="1" x14ac:dyDescent="0.2">
      <c r="A2727" s="8">
        <v>102801</v>
      </c>
      <c r="B2727" s="9" t="s">
        <v>6769</v>
      </c>
      <c r="C2727" s="9" t="b">
        <v>0</v>
      </c>
      <c r="D2727" s="9" t="b">
        <v>0</v>
      </c>
      <c r="E2727" s="9" t="b">
        <v>1</v>
      </c>
      <c r="F2727" s="9" t="b">
        <v>0</v>
      </c>
      <c r="G2727" s="9" t="s">
        <v>6691</v>
      </c>
      <c r="H2727" s="9"/>
      <c r="I2727" s="9" t="s">
        <v>484</v>
      </c>
      <c r="J2727" s="9" t="s">
        <v>397</v>
      </c>
      <c r="K2727" s="9">
        <v>43.765000000000001</v>
      </c>
      <c r="L2727" s="9">
        <v>-79.271000000000001</v>
      </c>
      <c r="M2727" s="9" t="s">
        <v>156</v>
      </c>
      <c r="N2727" s="9">
        <v>2015</v>
      </c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 t="s">
        <v>6770</v>
      </c>
      <c r="AG2727" s="9"/>
      <c r="AH2727" s="9">
        <v>0.104</v>
      </c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  <c r="BI2727" s="9"/>
      <c r="BJ2727" s="9"/>
      <c r="BK2727" s="9" t="s">
        <v>11</v>
      </c>
      <c r="BL2727" s="9"/>
      <c r="BM2727" s="9"/>
      <c r="BN2727" s="9"/>
      <c r="BO2727" s="9"/>
      <c r="BP2727" s="9"/>
      <c r="BQ2727" s="9"/>
      <c r="BR2727" s="9"/>
      <c r="BS2727" s="9"/>
      <c r="BT2727" s="9"/>
      <c r="BU2727" s="9"/>
      <c r="BV2727" s="9"/>
      <c r="BW2727" s="9"/>
      <c r="BX2727" s="9"/>
      <c r="BY2727" s="9"/>
      <c r="BZ2727" s="9"/>
      <c r="CA2727" s="9"/>
      <c r="CB2727" s="9"/>
      <c r="CC2727" s="9"/>
      <c r="CD2727" s="9"/>
      <c r="CE2727" s="9"/>
      <c r="CF2727" s="9"/>
      <c r="CG2727" s="9"/>
      <c r="CH2727" s="9"/>
      <c r="CI2727" s="9"/>
      <c r="CJ2727" s="9"/>
      <c r="CK2727" s="9"/>
      <c r="CL2727" s="9"/>
      <c r="CM2727" s="9"/>
      <c r="CN2727" s="9"/>
      <c r="CO2727" s="9"/>
      <c r="CP2727" s="9"/>
      <c r="CQ2727" s="9"/>
      <c r="CR2727" s="9"/>
      <c r="CS2727" s="9"/>
      <c r="CT2727" s="9"/>
      <c r="CU2727" s="9"/>
      <c r="CV2727" s="9"/>
      <c r="CW2727" s="9"/>
      <c r="CX2727" s="9"/>
      <c r="CY2727" s="9"/>
      <c r="CZ2727" s="9"/>
      <c r="DA2727" s="9"/>
      <c r="DB2727" s="9"/>
      <c r="DC2727" s="9"/>
      <c r="DD2727" s="9"/>
      <c r="DE2727" s="9"/>
      <c r="DF2727" s="9"/>
      <c r="DG2727" s="9"/>
      <c r="DH2727" s="9"/>
      <c r="DI2727" s="9"/>
      <c r="DJ2727" s="9"/>
      <c r="DK2727" s="9"/>
      <c r="DL2727" s="9"/>
      <c r="DM2727" s="9"/>
      <c r="DN2727" s="9"/>
      <c r="DO2727" s="9"/>
    </row>
    <row r="2728" spans="1:119" s="10" customFormat="1" x14ac:dyDescent="0.2">
      <c r="A2728" s="8">
        <v>102802</v>
      </c>
      <c r="B2728" s="9" t="s">
        <v>6771</v>
      </c>
      <c r="C2728" s="9" t="b">
        <v>0</v>
      </c>
      <c r="D2728" s="9" t="b">
        <v>0</v>
      </c>
      <c r="E2728" s="9" t="b">
        <v>1</v>
      </c>
      <c r="F2728" s="9" t="b">
        <v>0</v>
      </c>
      <c r="G2728" s="9" t="s">
        <v>6772</v>
      </c>
      <c r="H2728" s="9"/>
      <c r="I2728" s="9" t="s">
        <v>484</v>
      </c>
      <c r="J2728" s="9" t="s">
        <v>397</v>
      </c>
      <c r="K2728" s="9">
        <v>43.765999999999998</v>
      </c>
      <c r="L2728" s="9">
        <v>-79.27</v>
      </c>
      <c r="M2728" s="9" t="s">
        <v>156</v>
      </c>
      <c r="N2728" s="9">
        <v>2015</v>
      </c>
      <c r="O2728" s="9"/>
      <c r="P2728" s="9">
        <v>2017</v>
      </c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 t="s">
        <v>6773</v>
      </c>
      <c r="AG2728" s="9"/>
      <c r="AH2728" s="9">
        <v>0.25</v>
      </c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  <c r="BI2728" s="9"/>
      <c r="BJ2728" s="9"/>
      <c r="BK2728" s="9" t="s">
        <v>11</v>
      </c>
      <c r="BL2728" s="9"/>
      <c r="BM2728" s="9"/>
      <c r="BN2728" s="9"/>
      <c r="BO2728" s="9"/>
      <c r="BP2728" s="9"/>
      <c r="BQ2728" s="9"/>
      <c r="BR2728" s="9"/>
      <c r="BS2728" s="9"/>
      <c r="BT2728" s="9"/>
      <c r="BU2728" s="9"/>
      <c r="BV2728" s="9"/>
      <c r="BW2728" s="9"/>
      <c r="BX2728" s="9"/>
      <c r="BY2728" s="9"/>
      <c r="BZ2728" s="9"/>
      <c r="CA2728" s="9"/>
      <c r="CB2728" s="9"/>
      <c r="CC2728" s="9"/>
      <c r="CD2728" s="9"/>
      <c r="CE2728" s="9"/>
      <c r="CF2728" s="9"/>
      <c r="CG2728" s="9"/>
      <c r="CH2728" s="9"/>
      <c r="CI2728" s="9"/>
      <c r="CJ2728" s="9"/>
      <c r="CK2728" s="9"/>
      <c r="CL2728" s="9"/>
      <c r="CM2728" s="9"/>
      <c r="CN2728" s="9"/>
      <c r="CO2728" s="9"/>
      <c r="CP2728" s="9"/>
      <c r="CQ2728" s="9"/>
      <c r="CR2728" s="9"/>
      <c r="CS2728" s="9"/>
      <c r="CT2728" s="9"/>
      <c r="CU2728" s="9"/>
      <c r="CV2728" s="9"/>
      <c r="CW2728" s="9"/>
      <c r="CX2728" s="9"/>
      <c r="CY2728" s="9"/>
      <c r="CZ2728" s="9"/>
      <c r="DA2728" s="9"/>
      <c r="DB2728" s="9"/>
      <c r="DC2728" s="9"/>
      <c r="DD2728" s="9"/>
      <c r="DE2728" s="9"/>
      <c r="DF2728" s="9"/>
      <c r="DG2728" s="9"/>
      <c r="DH2728" s="9"/>
      <c r="DI2728" s="9"/>
      <c r="DJ2728" s="9"/>
      <c r="DK2728" s="9"/>
      <c r="DL2728" s="9"/>
      <c r="DM2728" s="9"/>
      <c r="DN2728" s="9"/>
      <c r="DO2728" s="9"/>
    </row>
    <row r="2729" spans="1:119" s="10" customFormat="1" x14ac:dyDescent="0.2">
      <c r="A2729" s="8">
        <v>102803</v>
      </c>
      <c r="B2729" s="9" t="s">
        <v>6774</v>
      </c>
      <c r="C2729" s="9" t="b">
        <v>0</v>
      </c>
      <c r="D2729" s="9" t="b">
        <v>0</v>
      </c>
      <c r="E2729" s="9" t="b">
        <v>1</v>
      </c>
      <c r="F2729" s="9" t="b">
        <v>0</v>
      </c>
      <c r="G2729" s="9" t="s">
        <v>6772</v>
      </c>
      <c r="H2729" s="9"/>
      <c r="I2729" s="9" t="s">
        <v>484</v>
      </c>
      <c r="J2729" s="9" t="s">
        <v>397</v>
      </c>
      <c r="K2729" s="9">
        <v>43.766999999999996</v>
      </c>
      <c r="L2729" s="9">
        <v>-79.268999999999991</v>
      </c>
      <c r="M2729" s="9" t="s">
        <v>156</v>
      </c>
      <c r="N2729" s="9">
        <v>2015</v>
      </c>
      <c r="O2729" s="9"/>
      <c r="P2729" s="9">
        <v>2017</v>
      </c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 t="s">
        <v>6775</v>
      </c>
      <c r="AG2729" s="9"/>
      <c r="AH2729" s="9">
        <v>0.5</v>
      </c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  <c r="BI2729" s="9"/>
      <c r="BJ2729" s="9"/>
      <c r="BK2729" s="9" t="s">
        <v>11</v>
      </c>
      <c r="BL2729" s="9"/>
      <c r="BM2729" s="9"/>
      <c r="BN2729" s="9"/>
      <c r="BO2729" s="9"/>
      <c r="BP2729" s="9"/>
      <c r="BQ2729" s="9"/>
      <c r="BR2729" s="9"/>
      <c r="BS2729" s="9"/>
      <c r="BT2729" s="9"/>
      <c r="BU2729" s="9"/>
      <c r="BV2729" s="9"/>
      <c r="BW2729" s="9"/>
      <c r="BX2729" s="9"/>
      <c r="BY2729" s="9"/>
      <c r="BZ2729" s="9"/>
      <c r="CA2729" s="9"/>
      <c r="CB2729" s="9"/>
      <c r="CC2729" s="9"/>
      <c r="CD2729" s="9"/>
      <c r="CE2729" s="9"/>
      <c r="CF2729" s="9"/>
      <c r="CG2729" s="9"/>
      <c r="CH2729" s="9"/>
      <c r="CI2729" s="9"/>
      <c r="CJ2729" s="9"/>
      <c r="CK2729" s="9"/>
      <c r="CL2729" s="9"/>
      <c r="CM2729" s="9"/>
      <c r="CN2729" s="9"/>
      <c r="CO2729" s="9"/>
      <c r="CP2729" s="9"/>
      <c r="CQ2729" s="9"/>
      <c r="CR2729" s="9"/>
      <c r="CS2729" s="9"/>
      <c r="CT2729" s="9"/>
      <c r="CU2729" s="9"/>
      <c r="CV2729" s="9"/>
      <c r="CW2729" s="9"/>
      <c r="CX2729" s="9"/>
      <c r="CY2729" s="9"/>
      <c r="CZ2729" s="9"/>
      <c r="DA2729" s="9"/>
      <c r="DB2729" s="9"/>
      <c r="DC2729" s="9"/>
      <c r="DD2729" s="9"/>
      <c r="DE2729" s="9"/>
      <c r="DF2729" s="9"/>
      <c r="DG2729" s="9"/>
      <c r="DH2729" s="9"/>
      <c r="DI2729" s="9"/>
      <c r="DJ2729" s="9"/>
      <c r="DK2729" s="9"/>
      <c r="DL2729" s="9"/>
      <c r="DM2729" s="9"/>
      <c r="DN2729" s="9"/>
      <c r="DO2729" s="9"/>
    </row>
    <row r="2730" spans="1:119" s="10" customFormat="1" x14ac:dyDescent="0.2">
      <c r="A2730" s="8">
        <v>102804</v>
      </c>
      <c r="B2730" s="9" t="s">
        <v>6776</v>
      </c>
      <c r="C2730" s="9" t="b">
        <v>0</v>
      </c>
      <c r="D2730" s="9" t="b">
        <v>0</v>
      </c>
      <c r="E2730" s="9" t="b">
        <v>1</v>
      </c>
      <c r="F2730" s="9" t="b">
        <v>0</v>
      </c>
      <c r="G2730" s="9"/>
      <c r="H2730" s="9"/>
      <c r="I2730" s="9" t="s">
        <v>484</v>
      </c>
      <c r="J2730" s="9" t="s">
        <v>397</v>
      </c>
      <c r="K2730" s="9">
        <v>43.768000000000001</v>
      </c>
      <c r="L2730" s="9">
        <v>-79.268000000000001</v>
      </c>
      <c r="M2730" s="9" t="s">
        <v>156</v>
      </c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 t="s">
        <v>6777</v>
      </c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 t="s">
        <v>11</v>
      </c>
      <c r="BE2730" s="9"/>
      <c r="BF2730" s="9"/>
      <c r="BG2730" s="9"/>
      <c r="BH2730" s="9"/>
      <c r="BI2730" s="9"/>
      <c r="BJ2730" s="9"/>
      <c r="BK2730" s="9"/>
      <c r="BL2730" s="9"/>
      <c r="BM2730" s="9"/>
      <c r="BN2730" s="9"/>
      <c r="BO2730" s="9"/>
      <c r="BP2730" s="9"/>
      <c r="BQ2730" s="9"/>
      <c r="BR2730" s="9"/>
      <c r="BS2730" s="9"/>
      <c r="BT2730" s="9"/>
      <c r="BU2730" s="9"/>
      <c r="BV2730" s="9"/>
      <c r="BW2730" s="9"/>
      <c r="BX2730" s="9"/>
      <c r="BY2730" s="9"/>
      <c r="BZ2730" s="9"/>
      <c r="CA2730" s="9"/>
      <c r="CB2730" s="9"/>
      <c r="CC2730" s="9"/>
      <c r="CD2730" s="9"/>
      <c r="CE2730" s="9"/>
      <c r="CF2730" s="9"/>
      <c r="CG2730" s="9"/>
      <c r="CH2730" s="9"/>
      <c r="CI2730" s="9"/>
      <c r="CJ2730" s="9"/>
      <c r="CK2730" s="9"/>
      <c r="CL2730" s="9"/>
      <c r="CM2730" s="9"/>
      <c r="CN2730" s="9"/>
      <c r="CO2730" s="9"/>
      <c r="CP2730" s="9"/>
      <c r="CQ2730" s="9"/>
      <c r="CR2730" s="9"/>
      <c r="CS2730" s="9"/>
      <c r="CT2730" s="9"/>
      <c r="CU2730" s="9"/>
      <c r="CV2730" s="9"/>
      <c r="CW2730" s="9"/>
      <c r="CX2730" s="9"/>
      <c r="CY2730" s="9"/>
      <c r="CZ2730" s="9"/>
      <c r="DA2730" s="9"/>
      <c r="DB2730" s="9"/>
      <c r="DC2730" s="9"/>
      <c r="DD2730" s="9"/>
      <c r="DE2730" s="9"/>
      <c r="DF2730" s="9"/>
      <c r="DG2730" s="9"/>
      <c r="DH2730" s="9"/>
      <c r="DI2730" s="9"/>
      <c r="DJ2730" s="9"/>
      <c r="DK2730" s="9"/>
      <c r="DL2730" s="9"/>
      <c r="DM2730" s="9"/>
      <c r="DN2730" s="9"/>
      <c r="DO2730" s="9"/>
    </row>
    <row r="2731" spans="1:119" s="10" customFormat="1" x14ac:dyDescent="0.2">
      <c r="A2731" s="8">
        <v>102805</v>
      </c>
      <c r="B2731" s="9" t="s">
        <v>6778</v>
      </c>
      <c r="C2731" s="9" t="b">
        <v>0</v>
      </c>
      <c r="D2731" s="9" t="b">
        <v>0</v>
      </c>
      <c r="E2731" s="9" t="b">
        <v>1</v>
      </c>
      <c r="F2731" s="9" t="b">
        <v>0</v>
      </c>
      <c r="G2731" s="9" t="s">
        <v>6691</v>
      </c>
      <c r="H2731" s="9"/>
      <c r="I2731" s="9" t="s">
        <v>484</v>
      </c>
      <c r="J2731" s="9" t="s">
        <v>397</v>
      </c>
      <c r="K2731" s="9">
        <v>43.768999999999998</v>
      </c>
      <c r="L2731" s="9">
        <v>-79.266999999999996</v>
      </c>
      <c r="M2731" s="9" t="s">
        <v>156</v>
      </c>
      <c r="N2731" s="9">
        <v>2015</v>
      </c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 t="s">
        <v>6779</v>
      </c>
      <c r="AG2731" s="9"/>
      <c r="AH2731" s="9">
        <v>0.21440000000000001</v>
      </c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  <c r="BI2731" s="9"/>
      <c r="BJ2731" s="9"/>
      <c r="BK2731" s="9" t="s">
        <v>11</v>
      </c>
      <c r="BL2731" s="9"/>
      <c r="BM2731" s="9"/>
      <c r="BN2731" s="9"/>
      <c r="BO2731" s="9"/>
      <c r="BP2731" s="9"/>
      <c r="BQ2731" s="9"/>
      <c r="BR2731" s="9"/>
      <c r="BS2731" s="9"/>
      <c r="BT2731" s="9"/>
      <c r="BU2731" s="9"/>
      <c r="BV2731" s="9"/>
      <c r="BW2731" s="9"/>
      <c r="BX2731" s="9"/>
      <c r="BY2731" s="9"/>
      <c r="BZ2731" s="9"/>
      <c r="CA2731" s="9"/>
      <c r="CB2731" s="9"/>
      <c r="CC2731" s="9"/>
      <c r="CD2731" s="9"/>
      <c r="CE2731" s="9"/>
      <c r="CF2731" s="9"/>
      <c r="CG2731" s="9"/>
      <c r="CH2731" s="9"/>
      <c r="CI2731" s="9"/>
      <c r="CJ2731" s="9"/>
      <c r="CK2731" s="9"/>
      <c r="CL2731" s="9"/>
      <c r="CM2731" s="9"/>
      <c r="CN2731" s="9"/>
      <c r="CO2731" s="9"/>
      <c r="CP2731" s="9"/>
      <c r="CQ2731" s="9"/>
      <c r="CR2731" s="9"/>
      <c r="CS2731" s="9"/>
      <c r="CT2731" s="9"/>
      <c r="CU2731" s="9"/>
      <c r="CV2731" s="9"/>
      <c r="CW2731" s="9"/>
      <c r="CX2731" s="9"/>
      <c r="CY2731" s="9"/>
      <c r="CZ2731" s="9"/>
      <c r="DA2731" s="9"/>
      <c r="DB2731" s="9"/>
      <c r="DC2731" s="9"/>
      <c r="DD2731" s="9"/>
      <c r="DE2731" s="9"/>
      <c r="DF2731" s="9"/>
      <c r="DG2731" s="9"/>
      <c r="DH2731" s="9"/>
      <c r="DI2731" s="9"/>
      <c r="DJ2731" s="9"/>
      <c r="DK2731" s="9"/>
      <c r="DL2731" s="9"/>
      <c r="DM2731" s="9"/>
      <c r="DN2731" s="9"/>
      <c r="DO2731" s="9"/>
    </row>
    <row r="2732" spans="1:119" s="10" customFormat="1" x14ac:dyDescent="0.2">
      <c r="A2732" s="8">
        <v>102806</v>
      </c>
      <c r="B2732" s="9" t="s">
        <v>6780</v>
      </c>
      <c r="C2732" s="9" t="b">
        <v>0</v>
      </c>
      <c r="D2732" s="9" t="b">
        <v>0</v>
      </c>
      <c r="E2732" s="9" t="b">
        <v>1</v>
      </c>
      <c r="F2732" s="9" t="b">
        <v>0</v>
      </c>
      <c r="G2732" s="9" t="s">
        <v>6691</v>
      </c>
      <c r="H2732" s="9"/>
      <c r="I2732" s="9" t="s">
        <v>484</v>
      </c>
      <c r="J2732" s="9" t="s">
        <v>397</v>
      </c>
      <c r="K2732" s="9">
        <v>43.769999999999996</v>
      </c>
      <c r="L2732" s="9">
        <v>-79.265999999999991</v>
      </c>
      <c r="M2732" s="9" t="s">
        <v>156</v>
      </c>
      <c r="N2732" s="9">
        <v>2014</v>
      </c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 t="s">
        <v>6781</v>
      </c>
      <c r="AG2732" s="9"/>
      <c r="AH2732" s="9">
        <v>0.11600000000000001</v>
      </c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  <c r="BI2732" s="9"/>
      <c r="BJ2732" s="9"/>
      <c r="BK2732" s="9" t="s">
        <v>11</v>
      </c>
      <c r="BL2732" s="9"/>
      <c r="BM2732" s="9"/>
      <c r="BN2732" s="9"/>
      <c r="BO2732" s="9"/>
      <c r="BP2732" s="9"/>
      <c r="BQ2732" s="9"/>
      <c r="BR2732" s="9"/>
      <c r="BS2732" s="9"/>
      <c r="BT2732" s="9"/>
      <c r="BU2732" s="9"/>
      <c r="BV2732" s="9"/>
      <c r="BW2732" s="9"/>
      <c r="BX2732" s="9"/>
      <c r="BY2732" s="9"/>
      <c r="BZ2732" s="9"/>
      <c r="CA2732" s="9"/>
      <c r="CB2732" s="9"/>
      <c r="CC2732" s="9"/>
      <c r="CD2732" s="9"/>
      <c r="CE2732" s="9"/>
      <c r="CF2732" s="9"/>
      <c r="CG2732" s="9"/>
      <c r="CH2732" s="9"/>
      <c r="CI2732" s="9"/>
      <c r="CJ2732" s="9"/>
      <c r="CK2732" s="9"/>
      <c r="CL2732" s="9"/>
      <c r="CM2732" s="9"/>
      <c r="CN2732" s="9"/>
      <c r="CO2732" s="9"/>
      <c r="CP2732" s="9"/>
      <c r="CQ2732" s="9"/>
      <c r="CR2732" s="9"/>
      <c r="CS2732" s="9"/>
      <c r="CT2732" s="9"/>
      <c r="CU2732" s="9"/>
      <c r="CV2732" s="9"/>
      <c r="CW2732" s="9"/>
      <c r="CX2732" s="9"/>
      <c r="CY2732" s="9"/>
      <c r="CZ2732" s="9"/>
      <c r="DA2732" s="9"/>
      <c r="DB2732" s="9"/>
      <c r="DC2732" s="9"/>
      <c r="DD2732" s="9"/>
      <c r="DE2732" s="9"/>
      <c r="DF2732" s="9"/>
      <c r="DG2732" s="9"/>
      <c r="DH2732" s="9"/>
      <c r="DI2732" s="9"/>
      <c r="DJ2732" s="9"/>
      <c r="DK2732" s="9"/>
      <c r="DL2732" s="9"/>
      <c r="DM2732" s="9"/>
      <c r="DN2732" s="9"/>
      <c r="DO2732" s="9"/>
    </row>
    <row r="2733" spans="1:119" s="10" customFormat="1" x14ac:dyDescent="0.2">
      <c r="A2733" s="8">
        <v>102807</v>
      </c>
      <c r="B2733" s="9" t="s">
        <v>6782</v>
      </c>
      <c r="C2733" s="9" t="b">
        <v>0</v>
      </c>
      <c r="D2733" s="9" t="b">
        <v>0</v>
      </c>
      <c r="E2733" s="9" t="b">
        <v>1</v>
      </c>
      <c r="F2733" s="9" t="b">
        <v>0</v>
      </c>
      <c r="G2733" s="9" t="s">
        <v>2519</v>
      </c>
      <c r="H2733" s="9"/>
      <c r="I2733" s="9" t="s">
        <v>484</v>
      </c>
      <c r="J2733" s="9" t="s">
        <v>397</v>
      </c>
      <c r="K2733" s="9">
        <v>43.771000000000001</v>
      </c>
      <c r="L2733" s="9">
        <v>-79.265000000000001</v>
      </c>
      <c r="M2733" s="9" t="s">
        <v>156</v>
      </c>
      <c r="N2733" s="9">
        <v>2012</v>
      </c>
      <c r="O2733" s="9"/>
      <c r="P2733" s="9">
        <v>2017</v>
      </c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 t="s">
        <v>6783</v>
      </c>
      <c r="AG2733" s="9"/>
      <c r="AH2733" s="9">
        <v>0.25</v>
      </c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  <c r="BI2733" s="9"/>
      <c r="BJ2733" s="9"/>
      <c r="BK2733" s="9" t="s">
        <v>11</v>
      </c>
      <c r="BL2733" s="9"/>
      <c r="BM2733" s="9"/>
      <c r="BN2733" s="9"/>
      <c r="BO2733" s="9"/>
      <c r="BP2733" s="9"/>
      <c r="BQ2733" s="9"/>
      <c r="BR2733" s="9"/>
      <c r="BS2733" s="9"/>
      <c r="BT2733" s="9"/>
      <c r="BU2733" s="9"/>
      <c r="BV2733" s="9"/>
      <c r="BW2733" s="9"/>
      <c r="BX2733" s="9"/>
      <c r="BY2733" s="9"/>
      <c r="BZ2733" s="9"/>
      <c r="CA2733" s="9"/>
      <c r="CB2733" s="9"/>
      <c r="CC2733" s="9"/>
      <c r="CD2733" s="9"/>
      <c r="CE2733" s="9"/>
      <c r="CF2733" s="9"/>
      <c r="CG2733" s="9"/>
      <c r="CH2733" s="9"/>
      <c r="CI2733" s="9"/>
      <c r="CJ2733" s="9"/>
      <c r="CK2733" s="9"/>
      <c r="CL2733" s="9"/>
      <c r="CM2733" s="9"/>
      <c r="CN2733" s="9"/>
      <c r="CO2733" s="9"/>
      <c r="CP2733" s="9"/>
      <c r="CQ2733" s="9"/>
      <c r="CR2733" s="9"/>
      <c r="CS2733" s="9"/>
      <c r="CT2733" s="9"/>
      <c r="CU2733" s="9"/>
      <c r="CV2733" s="9"/>
      <c r="CW2733" s="9"/>
      <c r="CX2733" s="9"/>
      <c r="CY2733" s="9"/>
      <c r="CZ2733" s="9"/>
      <c r="DA2733" s="9"/>
      <c r="DB2733" s="9"/>
      <c r="DC2733" s="9"/>
      <c r="DD2733" s="9"/>
      <c r="DE2733" s="9"/>
      <c r="DF2733" s="9"/>
      <c r="DG2733" s="9"/>
      <c r="DH2733" s="9"/>
      <c r="DI2733" s="9"/>
      <c r="DJ2733" s="9"/>
      <c r="DK2733" s="9"/>
      <c r="DL2733" s="9"/>
      <c r="DM2733" s="9"/>
      <c r="DN2733" s="9"/>
      <c r="DO2733" s="9"/>
    </row>
    <row r="2734" spans="1:119" s="10" customFormat="1" x14ac:dyDescent="0.2">
      <c r="A2734" s="8">
        <v>102808</v>
      </c>
      <c r="B2734" s="9" t="s">
        <v>6784</v>
      </c>
      <c r="C2734" s="9" t="b">
        <v>0</v>
      </c>
      <c r="D2734" s="9" t="b">
        <v>0</v>
      </c>
      <c r="E2734" s="9" t="b">
        <v>1</v>
      </c>
      <c r="F2734" s="9" t="b">
        <v>0</v>
      </c>
      <c r="G2734" s="9" t="s">
        <v>2519</v>
      </c>
      <c r="H2734" s="9"/>
      <c r="I2734" s="9" t="s">
        <v>484</v>
      </c>
      <c r="J2734" s="9" t="s">
        <v>397</v>
      </c>
      <c r="K2734" s="9">
        <v>43.771999999999998</v>
      </c>
      <c r="L2734" s="9">
        <v>-79.263999999999996</v>
      </c>
      <c r="M2734" s="9" t="s">
        <v>156</v>
      </c>
      <c r="N2734" s="9">
        <v>2012</v>
      </c>
      <c r="O2734" s="9"/>
      <c r="P2734" s="9">
        <v>2017</v>
      </c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 t="s">
        <v>6785</v>
      </c>
      <c r="AG2734" s="9"/>
      <c r="AH2734" s="9">
        <v>0.45</v>
      </c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  <c r="BI2734" s="9"/>
      <c r="BJ2734" s="9"/>
      <c r="BK2734" s="9" t="s">
        <v>11</v>
      </c>
      <c r="BL2734" s="9"/>
      <c r="BM2734" s="9"/>
      <c r="BN2734" s="9"/>
      <c r="BO2734" s="9"/>
      <c r="BP2734" s="9"/>
      <c r="BQ2734" s="9"/>
      <c r="BR2734" s="9"/>
      <c r="BS2734" s="9"/>
      <c r="BT2734" s="9"/>
      <c r="BU2734" s="9"/>
      <c r="BV2734" s="9"/>
      <c r="BW2734" s="9"/>
      <c r="BX2734" s="9"/>
      <c r="BY2734" s="9"/>
      <c r="BZ2734" s="9"/>
      <c r="CA2734" s="9"/>
      <c r="CB2734" s="9"/>
      <c r="CC2734" s="9"/>
      <c r="CD2734" s="9"/>
      <c r="CE2734" s="9"/>
      <c r="CF2734" s="9"/>
      <c r="CG2734" s="9"/>
      <c r="CH2734" s="9"/>
      <c r="CI2734" s="9"/>
      <c r="CJ2734" s="9"/>
      <c r="CK2734" s="9"/>
      <c r="CL2734" s="9"/>
      <c r="CM2734" s="9"/>
      <c r="CN2734" s="9"/>
      <c r="CO2734" s="9"/>
      <c r="CP2734" s="9"/>
      <c r="CQ2734" s="9"/>
      <c r="CR2734" s="9"/>
      <c r="CS2734" s="9"/>
      <c r="CT2734" s="9"/>
      <c r="CU2734" s="9"/>
      <c r="CV2734" s="9"/>
      <c r="CW2734" s="9"/>
      <c r="CX2734" s="9"/>
      <c r="CY2734" s="9"/>
      <c r="CZ2734" s="9"/>
      <c r="DA2734" s="9"/>
      <c r="DB2734" s="9"/>
      <c r="DC2734" s="9"/>
      <c r="DD2734" s="9"/>
      <c r="DE2734" s="9"/>
      <c r="DF2734" s="9"/>
      <c r="DG2734" s="9"/>
      <c r="DH2734" s="9"/>
      <c r="DI2734" s="9"/>
      <c r="DJ2734" s="9"/>
      <c r="DK2734" s="9"/>
      <c r="DL2734" s="9"/>
      <c r="DM2734" s="9"/>
      <c r="DN2734" s="9"/>
      <c r="DO2734" s="9"/>
    </row>
    <row r="2735" spans="1:119" s="10" customFormat="1" x14ac:dyDescent="0.2">
      <c r="A2735" s="8">
        <v>102809</v>
      </c>
      <c r="B2735" s="9" t="s">
        <v>6786</v>
      </c>
      <c r="C2735" s="9" t="b">
        <v>0</v>
      </c>
      <c r="D2735" s="9" t="b">
        <v>0</v>
      </c>
      <c r="E2735" s="9" t="b">
        <v>1</v>
      </c>
      <c r="F2735" s="9" t="b">
        <v>0</v>
      </c>
      <c r="G2735" s="9" t="s">
        <v>2519</v>
      </c>
      <c r="H2735" s="9"/>
      <c r="I2735" s="9" t="s">
        <v>484</v>
      </c>
      <c r="J2735" s="9" t="s">
        <v>397</v>
      </c>
      <c r="K2735" s="9">
        <v>43.772999999999996</v>
      </c>
      <c r="L2735" s="9">
        <v>-79.262999999999991</v>
      </c>
      <c r="M2735" s="9" t="s">
        <v>156</v>
      </c>
      <c r="N2735" s="9">
        <v>2012</v>
      </c>
      <c r="O2735" s="9"/>
      <c r="P2735" s="9">
        <v>2017</v>
      </c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 t="s">
        <v>6787</v>
      </c>
      <c r="AG2735" s="9"/>
      <c r="AH2735" s="9">
        <v>0.3</v>
      </c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  <c r="BI2735" s="9"/>
      <c r="BJ2735" s="9"/>
      <c r="BK2735" s="9" t="s">
        <v>11</v>
      </c>
      <c r="BL2735" s="9"/>
      <c r="BM2735" s="9"/>
      <c r="BN2735" s="9"/>
      <c r="BO2735" s="9"/>
      <c r="BP2735" s="9"/>
      <c r="BQ2735" s="9"/>
      <c r="BR2735" s="9"/>
      <c r="BS2735" s="9"/>
      <c r="BT2735" s="9"/>
      <c r="BU2735" s="9"/>
      <c r="BV2735" s="9"/>
      <c r="BW2735" s="9"/>
      <c r="BX2735" s="9"/>
      <c r="BY2735" s="9"/>
      <c r="BZ2735" s="9"/>
      <c r="CA2735" s="9"/>
      <c r="CB2735" s="9"/>
      <c r="CC2735" s="9"/>
      <c r="CD2735" s="9"/>
      <c r="CE2735" s="9"/>
      <c r="CF2735" s="9"/>
      <c r="CG2735" s="9"/>
      <c r="CH2735" s="9"/>
      <c r="CI2735" s="9"/>
      <c r="CJ2735" s="9"/>
      <c r="CK2735" s="9"/>
      <c r="CL2735" s="9"/>
      <c r="CM2735" s="9"/>
      <c r="CN2735" s="9"/>
      <c r="CO2735" s="9"/>
      <c r="CP2735" s="9"/>
      <c r="CQ2735" s="9"/>
      <c r="CR2735" s="9"/>
      <c r="CS2735" s="9"/>
      <c r="CT2735" s="9"/>
      <c r="CU2735" s="9"/>
      <c r="CV2735" s="9"/>
      <c r="CW2735" s="9"/>
      <c r="CX2735" s="9"/>
      <c r="CY2735" s="9"/>
      <c r="CZ2735" s="9"/>
      <c r="DA2735" s="9"/>
      <c r="DB2735" s="9"/>
      <c r="DC2735" s="9"/>
      <c r="DD2735" s="9"/>
      <c r="DE2735" s="9"/>
      <c r="DF2735" s="9"/>
      <c r="DG2735" s="9"/>
      <c r="DH2735" s="9"/>
      <c r="DI2735" s="9"/>
      <c r="DJ2735" s="9"/>
      <c r="DK2735" s="9"/>
      <c r="DL2735" s="9"/>
      <c r="DM2735" s="9"/>
      <c r="DN2735" s="9"/>
      <c r="DO2735" s="9"/>
    </row>
    <row r="2736" spans="1:119" s="10" customFormat="1" x14ac:dyDescent="0.2">
      <c r="A2736" s="8">
        <v>102810</v>
      </c>
      <c r="B2736" s="9" t="s">
        <v>6788</v>
      </c>
      <c r="C2736" s="9" t="b">
        <v>0</v>
      </c>
      <c r="D2736" s="9" t="b">
        <v>0</v>
      </c>
      <c r="E2736" s="9" t="b">
        <v>1</v>
      </c>
      <c r="F2736" s="9" t="b">
        <v>0</v>
      </c>
      <c r="G2736" s="9" t="s">
        <v>2041</v>
      </c>
      <c r="H2736" s="9"/>
      <c r="I2736" s="9" t="s">
        <v>484</v>
      </c>
      <c r="J2736" s="9" t="s">
        <v>397</v>
      </c>
      <c r="K2736" s="9">
        <v>43.774000000000001</v>
      </c>
      <c r="L2736" s="9">
        <v>-79.262</v>
      </c>
      <c r="M2736" s="9" t="s">
        <v>156</v>
      </c>
      <c r="N2736" s="9">
        <v>2014</v>
      </c>
      <c r="O2736" s="9"/>
      <c r="P2736" s="9">
        <v>2017</v>
      </c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 t="s">
        <v>6789</v>
      </c>
      <c r="AG2736" s="9"/>
      <c r="AH2736" s="9">
        <v>0.45</v>
      </c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  <c r="BI2736" s="9"/>
      <c r="BJ2736" s="9"/>
      <c r="BK2736" s="9" t="s">
        <v>11</v>
      </c>
      <c r="BL2736" s="9"/>
      <c r="BM2736" s="9"/>
      <c r="BN2736" s="9"/>
      <c r="BO2736" s="9"/>
      <c r="BP2736" s="9"/>
      <c r="BQ2736" s="9"/>
      <c r="BR2736" s="9"/>
      <c r="BS2736" s="9"/>
      <c r="BT2736" s="9"/>
      <c r="BU2736" s="9"/>
      <c r="BV2736" s="9"/>
      <c r="BW2736" s="9"/>
      <c r="BX2736" s="9"/>
      <c r="BY2736" s="9"/>
      <c r="BZ2736" s="9"/>
      <c r="CA2736" s="9"/>
      <c r="CB2736" s="9"/>
      <c r="CC2736" s="9"/>
      <c r="CD2736" s="9"/>
      <c r="CE2736" s="9"/>
      <c r="CF2736" s="9"/>
      <c r="CG2736" s="9"/>
      <c r="CH2736" s="9"/>
      <c r="CI2736" s="9"/>
      <c r="CJ2736" s="9"/>
      <c r="CK2736" s="9"/>
      <c r="CL2736" s="9"/>
      <c r="CM2736" s="9"/>
      <c r="CN2736" s="9"/>
      <c r="CO2736" s="9"/>
      <c r="CP2736" s="9"/>
      <c r="CQ2736" s="9"/>
      <c r="CR2736" s="9"/>
      <c r="CS2736" s="9"/>
      <c r="CT2736" s="9"/>
      <c r="CU2736" s="9"/>
      <c r="CV2736" s="9"/>
      <c r="CW2736" s="9"/>
      <c r="CX2736" s="9"/>
      <c r="CY2736" s="9"/>
      <c r="CZ2736" s="9"/>
      <c r="DA2736" s="9"/>
      <c r="DB2736" s="9"/>
      <c r="DC2736" s="9"/>
      <c r="DD2736" s="9"/>
      <c r="DE2736" s="9"/>
      <c r="DF2736" s="9"/>
      <c r="DG2736" s="9"/>
      <c r="DH2736" s="9"/>
      <c r="DI2736" s="9"/>
      <c r="DJ2736" s="9"/>
      <c r="DK2736" s="9"/>
      <c r="DL2736" s="9"/>
      <c r="DM2736" s="9"/>
      <c r="DN2736" s="9"/>
      <c r="DO2736" s="9"/>
    </row>
    <row r="2737" spans="1:119" s="10" customFormat="1" x14ac:dyDescent="0.2">
      <c r="A2737" s="8">
        <v>102811</v>
      </c>
      <c r="B2737" s="9" t="s">
        <v>6790</v>
      </c>
      <c r="C2737" s="9" t="b">
        <v>0</v>
      </c>
      <c r="D2737" s="9" t="b">
        <v>0</v>
      </c>
      <c r="E2737" s="9" t="b">
        <v>1</v>
      </c>
      <c r="F2737" s="9" t="b">
        <v>0</v>
      </c>
      <c r="G2737" s="9" t="s">
        <v>2519</v>
      </c>
      <c r="H2737" s="9"/>
      <c r="I2737" s="9" t="s">
        <v>484</v>
      </c>
      <c r="J2737" s="9" t="s">
        <v>397</v>
      </c>
      <c r="K2737" s="9">
        <v>43.774999999999999</v>
      </c>
      <c r="L2737" s="9">
        <v>-79.260999999999996</v>
      </c>
      <c r="M2737" s="9" t="s">
        <v>156</v>
      </c>
      <c r="N2737" s="9">
        <v>2012</v>
      </c>
      <c r="O2737" s="9"/>
      <c r="P2737" s="9">
        <v>2017</v>
      </c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 t="s">
        <v>6791</v>
      </c>
      <c r="AG2737" s="9"/>
      <c r="AH2737" s="9">
        <v>0.4</v>
      </c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  <c r="BI2737" s="9"/>
      <c r="BJ2737" s="9"/>
      <c r="BK2737" s="9" t="s">
        <v>11</v>
      </c>
      <c r="BL2737" s="9"/>
      <c r="BM2737" s="9"/>
      <c r="BN2737" s="9"/>
      <c r="BO2737" s="9"/>
      <c r="BP2737" s="9"/>
      <c r="BQ2737" s="9"/>
      <c r="BR2737" s="9"/>
      <c r="BS2737" s="9"/>
      <c r="BT2737" s="9"/>
      <c r="BU2737" s="9"/>
      <c r="BV2737" s="9"/>
      <c r="BW2737" s="9"/>
      <c r="BX2737" s="9"/>
      <c r="BY2737" s="9"/>
      <c r="BZ2737" s="9"/>
      <c r="CA2737" s="9"/>
      <c r="CB2737" s="9"/>
      <c r="CC2737" s="9"/>
      <c r="CD2737" s="9"/>
      <c r="CE2737" s="9"/>
      <c r="CF2737" s="9"/>
      <c r="CG2737" s="9"/>
      <c r="CH2737" s="9"/>
      <c r="CI2737" s="9"/>
      <c r="CJ2737" s="9"/>
      <c r="CK2737" s="9"/>
      <c r="CL2737" s="9"/>
      <c r="CM2737" s="9"/>
      <c r="CN2737" s="9"/>
      <c r="CO2737" s="9"/>
      <c r="CP2737" s="9"/>
      <c r="CQ2737" s="9"/>
      <c r="CR2737" s="9"/>
      <c r="CS2737" s="9"/>
      <c r="CT2737" s="9"/>
      <c r="CU2737" s="9"/>
      <c r="CV2737" s="9"/>
      <c r="CW2737" s="9"/>
      <c r="CX2737" s="9"/>
      <c r="CY2737" s="9"/>
      <c r="CZ2737" s="9"/>
      <c r="DA2737" s="9"/>
      <c r="DB2737" s="9"/>
      <c r="DC2737" s="9"/>
      <c r="DD2737" s="9"/>
      <c r="DE2737" s="9"/>
      <c r="DF2737" s="9"/>
      <c r="DG2737" s="9"/>
      <c r="DH2737" s="9"/>
      <c r="DI2737" s="9"/>
      <c r="DJ2737" s="9"/>
      <c r="DK2737" s="9"/>
      <c r="DL2737" s="9"/>
      <c r="DM2737" s="9"/>
      <c r="DN2737" s="9"/>
      <c r="DO2737" s="9"/>
    </row>
    <row r="2738" spans="1:119" s="10" customFormat="1" x14ac:dyDescent="0.2">
      <c r="A2738" s="8">
        <v>102812</v>
      </c>
      <c r="B2738" s="9" t="s">
        <v>6792</v>
      </c>
      <c r="C2738" s="9" t="b">
        <v>0</v>
      </c>
      <c r="D2738" s="9" t="b">
        <v>0</v>
      </c>
      <c r="E2738" s="9" t="b">
        <v>1</v>
      </c>
      <c r="F2738" s="9" t="b">
        <v>0</v>
      </c>
      <c r="G2738" s="9" t="s">
        <v>2519</v>
      </c>
      <c r="H2738" s="9"/>
      <c r="I2738" s="9" t="s">
        <v>484</v>
      </c>
      <c r="J2738" s="9" t="s">
        <v>397</v>
      </c>
      <c r="K2738" s="9">
        <v>43.775999999999996</v>
      </c>
      <c r="L2738" s="9">
        <v>-79.259999999999991</v>
      </c>
      <c r="M2738" s="9" t="s">
        <v>156</v>
      </c>
      <c r="N2738" s="9">
        <v>2012</v>
      </c>
      <c r="O2738" s="9"/>
      <c r="P2738" s="9">
        <v>2017</v>
      </c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 t="s">
        <v>6793</v>
      </c>
      <c r="AG2738" s="9"/>
      <c r="AH2738" s="9">
        <v>0.45</v>
      </c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  <c r="BI2738" s="9"/>
      <c r="BJ2738" s="9"/>
      <c r="BK2738" s="9" t="s">
        <v>11</v>
      </c>
      <c r="BL2738" s="9"/>
      <c r="BM2738" s="9"/>
      <c r="BN2738" s="9"/>
      <c r="BO2738" s="9"/>
      <c r="BP2738" s="9"/>
      <c r="BQ2738" s="9"/>
      <c r="BR2738" s="9"/>
      <c r="BS2738" s="9"/>
      <c r="BT2738" s="9"/>
      <c r="BU2738" s="9"/>
      <c r="BV2738" s="9"/>
      <c r="BW2738" s="9"/>
      <c r="BX2738" s="9"/>
      <c r="BY2738" s="9"/>
      <c r="BZ2738" s="9"/>
      <c r="CA2738" s="9"/>
      <c r="CB2738" s="9"/>
      <c r="CC2738" s="9"/>
      <c r="CD2738" s="9"/>
      <c r="CE2738" s="9"/>
      <c r="CF2738" s="9"/>
      <c r="CG2738" s="9"/>
      <c r="CH2738" s="9"/>
      <c r="CI2738" s="9"/>
      <c r="CJ2738" s="9"/>
      <c r="CK2738" s="9"/>
      <c r="CL2738" s="9"/>
      <c r="CM2738" s="9"/>
      <c r="CN2738" s="9"/>
      <c r="CO2738" s="9"/>
      <c r="CP2738" s="9"/>
      <c r="CQ2738" s="9"/>
      <c r="CR2738" s="9"/>
      <c r="CS2738" s="9"/>
      <c r="CT2738" s="9"/>
      <c r="CU2738" s="9"/>
      <c r="CV2738" s="9"/>
      <c r="CW2738" s="9"/>
      <c r="CX2738" s="9"/>
      <c r="CY2738" s="9"/>
      <c r="CZ2738" s="9"/>
      <c r="DA2738" s="9"/>
      <c r="DB2738" s="9"/>
      <c r="DC2738" s="9"/>
      <c r="DD2738" s="9"/>
      <c r="DE2738" s="9"/>
      <c r="DF2738" s="9"/>
      <c r="DG2738" s="9"/>
      <c r="DH2738" s="9"/>
      <c r="DI2738" s="9"/>
      <c r="DJ2738" s="9"/>
      <c r="DK2738" s="9"/>
      <c r="DL2738" s="9"/>
      <c r="DM2738" s="9"/>
      <c r="DN2738" s="9"/>
      <c r="DO2738" s="9"/>
    </row>
    <row r="2739" spans="1:119" s="10" customFormat="1" x14ac:dyDescent="0.2">
      <c r="A2739" s="8">
        <v>102813</v>
      </c>
      <c r="B2739" s="9" t="s">
        <v>6794</v>
      </c>
      <c r="C2739" s="9" t="b">
        <v>0</v>
      </c>
      <c r="D2739" s="9" t="b">
        <v>0</v>
      </c>
      <c r="E2739" s="9" t="b">
        <v>1</v>
      </c>
      <c r="F2739" s="9" t="b">
        <v>0</v>
      </c>
      <c r="G2739" s="9" t="s">
        <v>2519</v>
      </c>
      <c r="H2739" s="9"/>
      <c r="I2739" s="9" t="s">
        <v>484</v>
      </c>
      <c r="J2739" s="9" t="s">
        <v>397</v>
      </c>
      <c r="K2739" s="9">
        <v>43.777000000000001</v>
      </c>
      <c r="L2739" s="9">
        <v>-79.259</v>
      </c>
      <c r="M2739" s="9" t="s">
        <v>156</v>
      </c>
      <c r="N2739" s="9">
        <v>2012</v>
      </c>
      <c r="O2739" s="9"/>
      <c r="P2739" s="9">
        <v>2017</v>
      </c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 t="s">
        <v>6795</v>
      </c>
      <c r="AG2739" s="9"/>
      <c r="AH2739" s="9">
        <v>0.45</v>
      </c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  <c r="BI2739" s="9"/>
      <c r="BJ2739" s="9"/>
      <c r="BK2739" s="9" t="s">
        <v>11</v>
      </c>
      <c r="BL2739" s="9"/>
      <c r="BM2739" s="9"/>
      <c r="BN2739" s="9"/>
      <c r="BO2739" s="9"/>
      <c r="BP2739" s="9"/>
      <c r="BQ2739" s="9"/>
      <c r="BR2739" s="9"/>
      <c r="BS2739" s="9"/>
      <c r="BT2739" s="9"/>
      <c r="BU2739" s="9"/>
      <c r="BV2739" s="9"/>
      <c r="BW2739" s="9"/>
      <c r="BX2739" s="9"/>
      <c r="BY2739" s="9"/>
      <c r="BZ2739" s="9"/>
      <c r="CA2739" s="9"/>
      <c r="CB2739" s="9"/>
      <c r="CC2739" s="9"/>
      <c r="CD2739" s="9"/>
      <c r="CE2739" s="9"/>
      <c r="CF2739" s="9"/>
      <c r="CG2739" s="9"/>
      <c r="CH2739" s="9"/>
      <c r="CI2739" s="9"/>
      <c r="CJ2739" s="9"/>
      <c r="CK2739" s="9"/>
      <c r="CL2739" s="9"/>
      <c r="CM2739" s="9"/>
      <c r="CN2739" s="9"/>
      <c r="CO2739" s="9"/>
      <c r="CP2739" s="9"/>
      <c r="CQ2739" s="9"/>
      <c r="CR2739" s="9"/>
      <c r="CS2739" s="9"/>
      <c r="CT2739" s="9"/>
      <c r="CU2739" s="9"/>
      <c r="CV2739" s="9"/>
      <c r="CW2739" s="9"/>
      <c r="CX2739" s="9"/>
      <c r="CY2739" s="9"/>
      <c r="CZ2739" s="9"/>
      <c r="DA2739" s="9"/>
      <c r="DB2739" s="9"/>
      <c r="DC2739" s="9"/>
      <c r="DD2739" s="9"/>
      <c r="DE2739" s="9"/>
      <c r="DF2739" s="9"/>
      <c r="DG2739" s="9"/>
      <c r="DH2739" s="9"/>
      <c r="DI2739" s="9"/>
      <c r="DJ2739" s="9"/>
      <c r="DK2739" s="9"/>
      <c r="DL2739" s="9"/>
      <c r="DM2739" s="9"/>
      <c r="DN2739" s="9"/>
      <c r="DO2739" s="9"/>
    </row>
    <row r="2740" spans="1:119" s="10" customFormat="1" x14ac:dyDescent="0.2">
      <c r="A2740" s="8">
        <v>102814</v>
      </c>
      <c r="B2740" s="9" t="s">
        <v>6796</v>
      </c>
      <c r="C2740" s="9" t="b">
        <v>0</v>
      </c>
      <c r="D2740" s="9" t="b">
        <v>0</v>
      </c>
      <c r="E2740" s="9" t="b">
        <v>1</v>
      </c>
      <c r="F2740" s="9" t="b">
        <v>0</v>
      </c>
      <c r="G2740" s="9" t="s">
        <v>2519</v>
      </c>
      <c r="H2740" s="9"/>
      <c r="I2740" s="9" t="s">
        <v>484</v>
      </c>
      <c r="J2740" s="9" t="s">
        <v>397</v>
      </c>
      <c r="K2740" s="9">
        <v>43.777999999999999</v>
      </c>
      <c r="L2740" s="9">
        <v>-79.257999999999996</v>
      </c>
      <c r="M2740" s="9" t="s">
        <v>156</v>
      </c>
      <c r="N2740" s="9">
        <v>2012</v>
      </c>
      <c r="O2740" s="9"/>
      <c r="P2740" s="9">
        <v>2017</v>
      </c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 t="s">
        <v>6797</v>
      </c>
      <c r="AG2740" s="9"/>
      <c r="AH2740" s="9">
        <v>0.45</v>
      </c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  <c r="BI2740" s="9"/>
      <c r="BJ2740" s="9"/>
      <c r="BK2740" s="9" t="s">
        <v>11</v>
      </c>
      <c r="BL2740" s="9"/>
      <c r="BM2740" s="9"/>
      <c r="BN2740" s="9"/>
      <c r="BO2740" s="9"/>
      <c r="BP2740" s="9"/>
      <c r="BQ2740" s="9"/>
      <c r="BR2740" s="9"/>
      <c r="BS2740" s="9"/>
      <c r="BT2740" s="9"/>
      <c r="BU2740" s="9"/>
      <c r="BV2740" s="9"/>
      <c r="BW2740" s="9"/>
      <c r="BX2740" s="9"/>
      <c r="BY2740" s="9"/>
      <c r="BZ2740" s="9"/>
      <c r="CA2740" s="9"/>
      <c r="CB2740" s="9"/>
      <c r="CC2740" s="9"/>
      <c r="CD2740" s="9"/>
      <c r="CE2740" s="9"/>
      <c r="CF2740" s="9"/>
      <c r="CG2740" s="9"/>
      <c r="CH2740" s="9"/>
      <c r="CI2740" s="9"/>
      <c r="CJ2740" s="9"/>
      <c r="CK2740" s="9"/>
      <c r="CL2740" s="9"/>
      <c r="CM2740" s="9"/>
      <c r="CN2740" s="9"/>
      <c r="CO2740" s="9"/>
      <c r="CP2740" s="9"/>
      <c r="CQ2740" s="9"/>
      <c r="CR2740" s="9"/>
      <c r="CS2740" s="9"/>
      <c r="CT2740" s="9"/>
      <c r="CU2740" s="9"/>
      <c r="CV2740" s="9"/>
      <c r="CW2740" s="9"/>
      <c r="CX2740" s="9"/>
      <c r="CY2740" s="9"/>
      <c r="CZ2740" s="9"/>
      <c r="DA2740" s="9"/>
      <c r="DB2740" s="9"/>
      <c r="DC2740" s="9"/>
      <c r="DD2740" s="9"/>
      <c r="DE2740" s="9"/>
      <c r="DF2740" s="9"/>
      <c r="DG2740" s="9"/>
      <c r="DH2740" s="9"/>
      <c r="DI2740" s="9"/>
      <c r="DJ2740" s="9"/>
      <c r="DK2740" s="9"/>
      <c r="DL2740" s="9"/>
      <c r="DM2740" s="9"/>
      <c r="DN2740" s="9"/>
      <c r="DO2740" s="9"/>
    </row>
    <row r="2741" spans="1:119" s="10" customFormat="1" x14ac:dyDescent="0.2">
      <c r="A2741" s="8">
        <v>102815</v>
      </c>
      <c r="B2741" s="9" t="s">
        <v>6798</v>
      </c>
      <c r="C2741" s="9" t="b">
        <v>0</v>
      </c>
      <c r="D2741" s="9" t="b">
        <v>0</v>
      </c>
      <c r="E2741" s="9" t="b">
        <v>1</v>
      </c>
      <c r="F2741" s="9" t="b">
        <v>0</v>
      </c>
      <c r="G2741" s="9" t="s">
        <v>6686</v>
      </c>
      <c r="H2741" s="9"/>
      <c r="I2741" s="9" t="s">
        <v>484</v>
      </c>
      <c r="J2741" s="9" t="s">
        <v>397</v>
      </c>
      <c r="K2741" s="9">
        <v>43.778999999999996</v>
      </c>
      <c r="L2741" s="9">
        <v>-79.256999999999991</v>
      </c>
      <c r="M2741" s="9" t="s">
        <v>156</v>
      </c>
      <c r="N2741" s="9">
        <v>2016</v>
      </c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 t="s">
        <v>6799</v>
      </c>
      <c r="AG2741" s="9"/>
      <c r="AH2741" s="9">
        <v>0.13919999999999999</v>
      </c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  <c r="BI2741" s="9"/>
      <c r="BJ2741" s="9"/>
      <c r="BK2741" s="9" t="s">
        <v>11</v>
      </c>
      <c r="BL2741" s="9"/>
      <c r="BM2741" s="9"/>
      <c r="BN2741" s="9"/>
      <c r="BO2741" s="9"/>
      <c r="BP2741" s="9"/>
      <c r="BQ2741" s="9"/>
      <c r="BR2741" s="9"/>
      <c r="BS2741" s="9"/>
      <c r="BT2741" s="9"/>
      <c r="BU2741" s="9"/>
      <c r="BV2741" s="9"/>
      <c r="BW2741" s="9"/>
      <c r="BX2741" s="9"/>
      <c r="BY2741" s="9"/>
      <c r="BZ2741" s="9"/>
      <c r="CA2741" s="9"/>
      <c r="CB2741" s="9"/>
      <c r="CC2741" s="9"/>
      <c r="CD2741" s="9"/>
      <c r="CE2741" s="9"/>
      <c r="CF2741" s="9"/>
      <c r="CG2741" s="9"/>
      <c r="CH2741" s="9"/>
      <c r="CI2741" s="9"/>
      <c r="CJ2741" s="9"/>
      <c r="CK2741" s="9"/>
      <c r="CL2741" s="9"/>
      <c r="CM2741" s="9"/>
      <c r="CN2741" s="9"/>
      <c r="CO2741" s="9"/>
      <c r="CP2741" s="9"/>
      <c r="CQ2741" s="9"/>
      <c r="CR2741" s="9"/>
      <c r="CS2741" s="9"/>
      <c r="CT2741" s="9"/>
      <c r="CU2741" s="9"/>
      <c r="CV2741" s="9"/>
      <c r="CW2741" s="9"/>
      <c r="CX2741" s="9"/>
      <c r="CY2741" s="9"/>
      <c r="CZ2741" s="9"/>
      <c r="DA2741" s="9"/>
      <c r="DB2741" s="9"/>
      <c r="DC2741" s="9"/>
      <c r="DD2741" s="9"/>
      <c r="DE2741" s="9"/>
      <c r="DF2741" s="9"/>
      <c r="DG2741" s="9"/>
      <c r="DH2741" s="9"/>
      <c r="DI2741" s="9"/>
      <c r="DJ2741" s="9"/>
      <c r="DK2741" s="9"/>
      <c r="DL2741" s="9"/>
      <c r="DM2741" s="9"/>
      <c r="DN2741" s="9"/>
      <c r="DO2741" s="9"/>
    </row>
    <row r="2742" spans="1:119" s="10" customFormat="1" x14ac:dyDescent="0.2">
      <c r="A2742" s="8">
        <v>102816</v>
      </c>
      <c r="B2742" s="9" t="s">
        <v>6800</v>
      </c>
      <c r="C2742" s="9" t="b">
        <v>0</v>
      </c>
      <c r="D2742" s="9" t="b">
        <v>0</v>
      </c>
      <c r="E2742" s="9" t="b">
        <v>1</v>
      </c>
      <c r="F2742" s="9" t="b">
        <v>0</v>
      </c>
      <c r="G2742" s="9" t="s">
        <v>6686</v>
      </c>
      <c r="H2742" s="9"/>
      <c r="I2742" s="9" t="s">
        <v>484</v>
      </c>
      <c r="J2742" s="9" t="s">
        <v>397</v>
      </c>
      <c r="K2742" s="9">
        <v>43.78</v>
      </c>
      <c r="L2742" s="9">
        <v>-79.256</v>
      </c>
      <c r="M2742" s="9" t="s">
        <v>156</v>
      </c>
      <c r="N2742" s="9">
        <v>2016</v>
      </c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 t="s">
        <v>6801</v>
      </c>
      <c r="AG2742" s="9"/>
      <c r="AH2742" s="9">
        <v>0.13200000000000001</v>
      </c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  <c r="BI2742" s="9"/>
      <c r="BJ2742" s="9"/>
      <c r="BK2742" s="9" t="s">
        <v>11</v>
      </c>
      <c r="BL2742" s="9"/>
      <c r="BM2742" s="9"/>
      <c r="BN2742" s="9"/>
      <c r="BO2742" s="9"/>
      <c r="BP2742" s="9"/>
      <c r="BQ2742" s="9"/>
      <c r="BR2742" s="9"/>
      <c r="BS2742" s="9"/>
      <c r="BT2742" s="9"/>
      <c r="BU2742" s="9"/>
      <c r="BV2742" s="9"/>
      <c r="BW2742" s="9"/>
      <c r="BX2742" s="9"/>
      <c r="BY2742" s="9"/>
      <c r="BZ2742" s="9"/>
      <c r="CA2742" s="9"/>
      <c r="CB2742" s="9"/>
      <c r="CC2742" s="9"/>
      <c r="CD2742" s="9"/>
      <c r="CE2742" s="9"/>
      <c r="CF2742" s="9"/>
      <c r="CG2742" s="9"/>
      <c r="CH2742" s="9"/>
      <c r="CI2742" s="9"/>
      <c r="CJ2742" s="9"/>
      <c r="CK2742" s="9"/>
      <c r="CL2742" s="9"/>
      <c r="CM2742" s="9"/>
      <c r="CN2742" s="9"/>
      <c r="CO2742" s="9"/>
      <c r="CP2742" s="9"/>
      <c r="CQ2742" s="9"/>
      <c r="CR2742" s="9"/>
      <c r="CS2742" s="9"/>
      <c r="CT2742" s="9"/>
      <c r="CU2742" s="9"/>
      <c r="CV2742" s="9"/>
      <c r="CW2742" s="9"/>
      <c r="CX2742" s="9"/>
      <c r="CY2742" s="9"/>
      <c r="CZ2742" s="9"/>
      <c r="DA2742" s="9"/>
      <c r="DB2742" s="9"/>
      <c r="DC2742" s="9"/>
      <c r="DD2742" s="9"/>
      <c r="DE2742" s="9"/>
      <c r="DF2742" s="9"/>
      <c r="DG2742" s="9"/>
      <c r="DH2742" s="9"/>
      <c r="DI2742" s="9"/>
      <c r="DJ2742" s="9"/>
      <c r="DK2742" s="9"/>
      <c r="DL2742" s="9"/>
      <c r="DM2742" s="9"/>
      <c r="DN2742" s="9"/>
      <c r="DO2742" s="9"/>
    </row>
    <row r="2743" spans="1:119" s="10" customFormat="1" x14ac:dyDescent="0.2">
      <c r="A2743" s="8">
        <v>102817</v>
      </c>
      <c r="B2743" s="9" t="s">
        <v>6802</v>
      </c>
      <c r="C2743" s="9" t="b">
        <v>0</v>
      </c>
      <c r="D2743" s="9" t="b">
        <v>0</v>
      </c>
      <c r="E2743" s="9" t="b">
        <v>1</v>
      </c>
      <c r="F2743" s="9" t="b">
        <v>0</v>
      </c>
      <c r="G2743" s="9" t="s">
        <v>6691</v>
      </c>
      <c r="H2743" s="9"/>
      <c r="I2743" s="9" t="s">
        <v>484</v>
      </c>
      <c r="J2743" s="9" t="s">
        <v>397</v>
      </c>
      <c r="K2743" s="9">
        <v>43.780999999999999</v>
      </c>
      <c r="L2743" s="9">
        <v>-79.254999999999995</v>
      </c>
      <c r="M2743" s="9" t="s">
        <v>156</v>
      </c>
      <c r="N2743" s="9">
        <v>2015</v>
      </c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 t="s">
        <v>6803</v>
      </c>
      <c r="AG2743" s="9"/>
      <c r="AH2743" s="9">
        <v>0.224</v>
      </c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  <c r="BI2743" s="9"/>
      <c r="BJ2743" s="9"/>
      <c r="BK2743" s="9" t="s">
        <v>11</v>
      </c>
      <c r="BL2743" s="9"/>
      <c r="BM2743" s="9"/>
      <c r="BN2743" s="9"/>
      <c r="BO2743" s="9"/>
      <c r="BP2743" s="9"/>
      <c r="BQ2743" s="9"/>
      <c r="BR2743" s="9"/>
      <c r="BS2743" s="9"/>
      <c r="BT2743" s="9"/>
      <c r="BU2743" s="9"/>
      <c r="BV2743" s="9"/>
      <c r="BW2743" s="9"/>
      <c r="BX2743" s="9"/>
      <c r="BY2743" s="9"/>
      <c r="BZ2743" s="9"/>
      <c r="CA2743" s="9"/>
      <c r="CB2743" s="9"/>
      <c r="CC2743" s="9"/>
      <c r="CD2743" s="9"/>
      <c r="CE2743" s="9"/>
      <c r="CF2743" s="9"/>
      <c r="CG2743" s="9"/>
      <c r="CH2743" s="9"/>
      <c r="CI2743" s="9"/>
      <c r="CJ2743" s="9"/>
      <c r="CK2743" s="9"/>
      <c r="CL2743" s="9"/>
      <c r="CM2743" s="9"/>
      <c r="CN2743" s="9"/>
      <c r="CO2743" s="9"/>
      <c r="CP2743" s="9"/>
      <c r="CQ2743" s="9"/>
      <c r="CR2743" s="9"/>
      <c r="CS2743" s="9"/>
      <c r="CT2743" s="9"/>
      <c r="CU2743" s="9"/>
      <c r="CV2743" s="9"/>
      <c r="CW2743" s="9"/>
      <c r="CX2743" s="9"/>
      <c r="CY2743" s="9"/>
      <c r="CZ2743" s="9"/>
      <c r="DA2743" s="9"/>
      <c r="DB2743" s="9"/>
      <c r="DC2743" s="9"/>
      <c r="DD2743" s="9"/>
      <c r="DE2743" s="9"/>
      <c r="DF2743" s="9"/>
      <c r="DG2743" s="9"/>
      <c r="DH2743" s="9"/>
      <c r="DI2743" s="9"/>
      <c r="DJ2743" s="9"/>
      <c r="DK2743" s="9"/>
      <c r="DL2743" s="9"/>
      <c r="DM2743" s="9"/>
      <c r="DN2743" s="9"/>
      <c r="DO2743" s="9"/>
    </row>
    <row r="2744" spans="1:119" s="10" customFormat="1" x14ac:dyDescent="0.2">
      <c r="A2744" s="8">
        <v>102818</v>
      </c>
      <c r="B2744" s="9" t="s">
        <v>6804</v>
      </c>
      <c r="C2744" s="9" t="b">
        <v>0</v>
      </c>
      <c r="D2744" s="9" t="b">
        <v>0</v>
      </c>
      <c r="E2744" s="9" t="b">
        <v>1</v>
      </c>
      <c r="F2744" s="9" t="b">
        <v>0</v>
      </c>
      <c r="G2744" s="9" t="s">
        <v>6686</v>
      </c>
      <c r="H2744" s="9"/>
      <c r="I2744" s="9" t="s">
        <v>484</v>
      </c>
      <c r="J2744" s="9" t="s">
        <v>397</v>
      </c>
      <c r="K2744" s="9">
        <v>43.781999999999996</v>
      </c>
      <c r="L2744" s="9">
        <v>-79.253999999999991</v>
      </c>
      <c r="M2744" s="9" t="s">
        <v>156</v>
      </c>
      <c r="N2744" s="9">
        <v>2016</v>
      </c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 t="s">
        <v>6805</v>
      </c>
      <c r="AG2744" s="9"/>
      <c r="AH2744" s="9">
        <v>0.12</v>
      </c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  <c r="BI2744" s="9"/>
      <c r="BJ2744" s="9"/>
      <c r="BK2744" s="9" t="s">
        <v>11</v>
      </c>
      <c r="BL2744" s="9"/>
      <c r="BM2744" s="9"/>
      <c r="BN2744" s="9"/>
      <c r="BO2744" s="9"/>
      <c r="BP2744" s="9"/>
      <c r="BQ2744" s="9"/>
      <c r="BR2744" s="9"/>
      <c r="BS2744" s="9"/>
      <c r="BT2744" s="9"/>
      <c r="BU2744" s="9"/>
      <c r="BV2744" s="9"/>
      <c r="BW2744" s="9"/>
      <c r="BX2744" s="9"/>
      <c r="BY2744" s="9"/>
      <c r="BZ2744" s="9"/>
      <c r="CA2744" s="9"/>
      <c r="CB2744" s="9"/>
      <c r="CC2744" s="9"/>
      <c r="CD2744" s="9"/>
      <c r="CE2744" s="9"/>
      <c r="CF2744" s="9"/>
      <c r="CG2744" s="9"/>
      <c r="CH2744" s="9"/>
      <c r="CI2744" s="9"/>
      <c r="CJ2744" s="9"/>
      <c r="CK2744" s="9"/>
      <c r="CL2744" s="9"/>
      <c r="CM2744" s="9"/>
      <c r="CN2744" s="9"/>
      <c r="CO2744" s="9"/>
      <c r="CP2744" s="9"/>
      <c r="CQ2744" s="9"/>
      <c r="CR2744" s="9"/>
      <c r="CS2744" s="9"/>
      <c r="CT2744" s="9"/>
      <c r="CU2744" s="9"/>
      <c r="CV2744" s="9"/>
      <c r="CW2744" s="9"/>
      <c r="CX2744" s="9"/>
      <c r="CY2744" s="9"/>
      <c r="CZ2744" s="9"/>
      <c r="DA2744" s="9"/>
      <c r="DB2744" s="9"/>
      <c r="DC2744" s="9"/>
      <c r="DD2744" s="9"/>
      <c r="DE2744" s="9"/>
      <c r="DF2744" s="9"/>
      <c r="DG2744" s="9"/>
      <c r="DH2744" s="9"/>
      <c r="DI2744" s="9"/>
      <c r="DJ2744" s="9"/>
      <c r="DK2744" s="9"/>
      <c r="DL2744" s="9"/>
      <c r="DM2744" s="9"/>
      <c r="DN2744" s="9"/>
      <c r="DO2744" s="9"/>
    </row>
    <row r="2745" spans="1:119" s="10" customFormat="1" x14ac:dyDescent="0.2">
      <c r="A2745" s="8">
        <v>102819</v>
      </c>
      <c r="B2745" s="9" t="s">
        <v>6806</v>
      </c>
      <c r="C2745" s="9" t="b">
        <v>0</v>
      </c>
      <c r="D2745" s="9" t="b">
        <v>0</v>
      </c>
      <c r="E2745" s="9" t="b">
        <v>1</v>
      </c>
      <c r="F2745" s="9" t="b">
        <v>0</v>
      </c>
      <c r="G2745" s="9" t="s">
        <v>6691</v>
      </c>
      <c r="H2745" s="9"/>
      <c r="I2745" s="9" t="s">
        <v>484</v>
      </c>
      <c r="J2745" s="9" t="s">
        <v>397</v>
      </c>
      <c r="K2745" s="9">
        <v>43.783000000000001</v>
      </c>
      <c r="L2745" s="9">
        <v>-79.253</v>
      </c>
      <c r="M2745" s="9" t="s">
        <v>156</v>
      </c>
      <c r="N2745" s="9">
        <v>2015</v>
      </c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 t="s">
        <v>6807</v>
      </c>
      <c r="AG2745" s="9"/>
      <c r="AH2745" s="9">
        <v>0.12</v>
      </c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  <c r="BI2745" s="9"/>
      <c r="BJ2745" s="9"/>
      <c r="BK2745" s="9" t="s">
        <v>11</v>
      </c>
      <c r="BL2745" s="9"/>
      <c r="BM2745" s="9"/>
      <c r="BN2745" s="9"/>
      <c r="BO2745" s="9"/>
      <c r="BP2745" s="9"/>
      <c r="BQ2745" s="9"/>
      <c r="BR2745" s="9"/>
      <c r="BS2745" s="9"/>
      <c r="BT2745" s="9"/>
      <c r="BU2745" s="9"/>
      <c r="BV2745" s="9"/>
      <c r="BW2745" s="9"/>
      <c r="BX2745" s="9"/>
      <c r="BY2745" s="9"/>
      <c r="BZ2745" s="9"/>
      <c r="CA2745" s="9"/>
      <c r="CB2745" s="9"/>
      <c r="CC2745" s="9"/>
      <c r="CD2745" s="9"/>
      <c r="CE2745" s="9"/>
      <c r="CF2745" s="9"/>
      <c r="CG2745" s="9"/>
      <c r="CH2745" s="9"/>
      <c r="CI2745" s="9"/>
      <c r="CJ2745" s="9"/>
      <c r="CK2745" s="9"/>
      <c r="CL2745" s="9"/>
      <c r="CM2745" s="9"/>
      <c r="CN2745" s="9"/>
      <c r="CO2745" s="9"/>
      <c r="CP2745" s="9"/>
      <c r="CQ2745" s="9"/>
      <c r="CR2745" s="9"/>
      <c r="CS2745" s="9"/>
      <c r="CT2745" s="9"/>
      <c r="CU2745" s="9"/>
      <c r="CV2745" s="9"/>
      <c r="CW2745" s="9"/>
      <c r="CX2745" s="9"/>
      <c r="CY2745" s="9"/>
      <c r="CZ2745" s="9"/>
      <c r="DA2745" s="9"/>
      <c r="DB2745" s="9"/>
      <c r="DC2745" s="9"/>
      <c r="DD2745" s="9"/>
      <c r="DE2745" s="9"/>
      <c r="DF2745" s="9"/>
      <c r="DG2745" s="9"/>
      <c r="DH2745" s="9"/>
      <c r="DI2745" s="9"/>
      <c r="DJ2745" s="9"/>
      <c r="DK2745" s="9"/>
      <c r="DL2745" s="9"/>
      <c r="DM2745" s="9"/>
      <c r="DN2745" s="9"/>
      <c r="DO2745" s="9"/>
    </row>
    <row r="2746" spans="1:119" s="10" customFormat="1" x14ac:dyDescent="0.2">
      <c r="A2746" s="8">
        <v>102820</v>
      </c>
      <c r="B2746" s="9" t="s">
        <v>6808</v>
      </c>
      <c r="C2746" s="9" t="b">
        <v>1</v>
      </c>
      <c r="D2746" s="9" t="b">
        <v>0</v>
      </c>
      <c r="E2746" s="9" t="b">
        <v>1</v>
      </c>
      <c r="F2746" s="9" t="b">
        <v>0</v>
      </c>
      <c r="G2746" s="9" t="s">
        <v>6651</v>
      </c>
      <c r="H2746" s="9"/>
      <c r="I2746" s="9" t="s">
        <v>484</v>
      </c>
      <c r="J2746" s="9" t="s">
        <v>397</v>
      </c>
      <c r="K2746" s="9">
        <v>43.783999999999999</v>
      </c>
      <c r="L2746" s="9">
        <v>-79.251999999999995</v>
      </c>
      <c r="M2746" s="9" t="s">
        <v>156</v>
      </c>
      <c r="N2746" s="9">
        <v>2003</v>
      </c>
      <c r="O2746" s="9"/>
      <c r="P2746" s="9">
        <v>2015</v>
      </c>
      <c r="Q2746" s="9">
        <v>221</v>
      </c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 t="s">
        <v>158</v>
      </c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 t="s">
        <v>11</v>
      </c>
      <c r="BB2746" s="9"/>
      <c r="BC2746" s="9"/>
      <c r="BD2746" s="9"/>
      <c r="BE2746" s="9"/>
      <c r="BF2746" s="9"/>
      <c r="BG2746" s="9"/>
      <c r="BH2746" s="9"/>
      <c r="BI2746" s="9" t="s">
        <v>11</v>
      </c>
      <c r="BJ2746" s="9"/>
      <c r="BK2746" s="9"/>
      <c r="BL2746" s="9"/>
      <c r="BM2746" s="9"/>
      <c r="BN2746" s="9"/>
      <c r="BO2746" s="9"/>
      <c r="BP2746" s="9"/>
      <c r="BQ2746" s="9"/>
      <c r="BR2746" s="9"/>
      <c r="BS2746" s="9"/>
      <c r="BT2746" s="9"/>
      <c r="BU2746" s="9"/>
      <c r="BV2746" s="9"/>
      <c r="BW2746" s="9"/>
      <c r="BX2746" s="9"/>
      <c r="BY2746" s="9"/>
      <c r="BZ2746" s="9"/>
      <c r="CA2746" s="9">
        <v>56065.59</v>
      </c>
      <c r="CB2746" s="9"/>
      <c r="CC2746" s="9"/>
      <c r="CD2746" s="9"/>
      <c r="CE2746" s="9"/>
      <c r="CF2746" s="9"/>
      <c r="CG2746" s="9"/>
      <c r="CH2746" s="9"/>
      <c r="CI2746" s="9"/>
      <c r="CJ2746" s="9"/>
      <c r="CK2746" s="9"/>
      <c r="CL2746" s="9"/>
      <c r="CM2746" s="9"/>
      <c r="CN2746" s="9"/>
      <c r="CO2746" s="9"/>
      <c r="CP2746" s="9"/>
      <c r="CQ2746" s="9"/>
      <c r="CR2746" s="9"/>
      <c r="CS2746" s="9"/>
      <c r="CT2746" s="9"/>
      <c r="CU2746" s="9"/>
      <c r="CV2746" s="9"/>
      <c r="CW2746" s="9"/>
      <c r="CX2746" s="9"/>
      <c r="CY2746" s="9"/>
      <c r="CZ2746" s="9"/>
      <c r="DA2746" s="9"/>
      <c r="DB2746" s="9"/>
      <c r="DC2746" s="9"/>
      <c r="DD2746" s="9"/>
      <c r="DE2746" s="9"/>
      <c r="DF2746" s="9"/>
      <c r="DG2746" s="9"/>
      <c r="DH2746" s="9"/>
      <c r="DI2746" s="9"/>
      <c r="DJ2746" s="9"/>
      <c r="DK2746" s="9"/>
      <c r="DL2746" s="9"/>
      <c r="DM2746" s="9"/>
      <c r="DN2746" s="9"/>
      <c r="DO2746" s="9"/>
    </row>
    <row r="2747" spans="1:119" s="10" customFormat="1" x14ac:dyDescent="0.2">
      <c r="A2747" s="8">
        <v>102821</v>
      </c>
      <c r="B2747" s="9" t="s">
        <v>6809</v>
      </c>
      <c r="C2747" s="9" t="b">
        <v>0</v>
      </c>
      <c r="D2747" s="9" t="b">
        <v>0</v>
      </c>
      <c r="E2747" s="9" t="b">
        <v>1</v>
      </c>
      <c r="F2747" s="9" t="b">
        <v>0</v>
      </c>
      <c r="G2747" s="9" t="s">
        <v>6810</v>
      </c>
      <c r="H2747" s="9"/>
      <c r="I2747" s="9" t="s">
        <v>484</v>
      </c>
      <c r="J2747" s="9" t="s">
        <v>397</v>
      </c>
      <c r="K2747" s="9">
        <v>43.784999999999997</v>
      </c>
      <c r="L2747" s="9">
        <v>-79.250999999999991</v>
      </c>
      <c r="M2747" s="9" t="s">
        <v>156</v>
      </c>
      <c r="N2747" s="9">
        <v>2011</v>
      </c>
      <c r="O2747" s="9"/>
      <c r="P2747" s="9">
        <v>2017</v>
      </c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 t="s">
        <v>2064</v>
      </c>
      <c r="AG2747" s="9"/>
      <c r="AH2747" s="9">
        <v>0.25</v>
      </c>
      <c r="AI2747" s="9"/>
      <c r="AJ2747" s="9">
        <v>320</v>
      </c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  <c r="BI2747" s="9"/>
      <c r="BJ2747" s="9"/>
      <c r="BK2747" s="9" t="s">
        <v>11</v>
      </c>
      <c r="BL2747" s="9"/>
      <c r="BM2747" s="9"/>
      <c r="BN2747" s="9"/>
      <c r="BO2747" s="9"/>
      <c r="BP2747" s="9"/>
      <c r="BQ2747" s="9"/>
      <c r="BR2747" s="9"/>
      <c r="BS2747" s="9"/>
      <c r="BT2747" s="9"/>
      <c r="BU2747" s="9"/>
      <c r="BV2747" s="9"/>
      <c r="BW2747" s="9"/>
      <c r="BX2747" s="9"/>
      <c r="BY2747" s="9"/>
      <c r="BZ2747" s="9"/>
      <c r="CA2747" s="9"/>
      <c r="CB2747" s="9"/>
      <c r="CC2747" s="9"/>
      <c r="CD2747" s="9"/>
      <c r="CE2747" s="9"/>
      <c r="CF2747" s="9"/>
      <c r="CG2747" s="9"/>
      <c r="CH2747" s="9"/>
      <c r="CI2747" s="9"/>
      <c r="CJ2747" s="9"/>
      <c r="CK2747" s="9"/>
      <c r="CL2747" s="9"/>
      <c r="CM2747" s="9"/>
      <c r="CN2747" s="9"/>
      <c r="CO2747" s="9"/>
      <c r="CP2747" s="9"/>
      <c r="CQ2747" s="9"/>
      <c r="CR2747" s="9"/>
      <c r="CS2747" s="9"/>
      <c r="CT2747" s="9"/>
      <c r="CU2747" s="9"/>
      <c r="CV2747" s="9"/>
      <c r="CW2747" s="9"/>
      <c r="CX2747" s="9"/>
      <c r="CY2747" s="9"/>
      <c r="CZ2747" s="9"/>
      <c r="DA2747" s="9"/>
      <c r="DB2747" s="9"/>
      <c r="DC2747" s="9"/>
      <c r="DD2747" s="9"/>
      <c r="DE2747" s="9"/>
      <c r="DF2747" s="9"/>
      <c r="DG2747" s="9"/>
      <c r="DH2747" s="9"/>
      <c r="DI2747" s="9"/>
      <c r="DJ2747" s="9"/>
      <c r="DK2747" s="9"/>
      <c r="DL2747" s="9"/>
      <c r="DM2747" s="9"/>
      <c r="DN2747" s="9"/>
      <c r="DO2747" s="9"/>
    </row>
    <row r="2748" spans="1:119" s="10" customFormat="1" x14ac:dyDescent="0.2">
      <c r="A2748" s="8">
        <v>102822</v>
      </c>
      <c r="B2748" s="9" t="s">
        <v>6811</v>
      </c>
      <c r="C2748" s="9" t="b">
        <v>0</v>
      </c>
      <c r="D2748" s="9" t="b">
        <v>0</v>
      </c>
      <c r="E2748" s="9" t="b">
        <v>1</v>
      </c>
      <c r="F2748" s="9" t="b">
        <v>0</v>
      </c>
      <c r="G2748" s="9" t="s">
        <v>6810</v>
      </c>
      <c r="H2748" s="9"/>
      <c r="I2748" s="9" t="s">
        <v>484</v>
      </c>
      <c r="J2748" s="9" t="s">
        <v>397</v>
      </c>
      <c r="K2748" s="9">
        <v>43.786000000000001</v>
      </c>
      <c r="L2748" s="9">
        <v>-79.25</v>
      </c>
      <c r="M2748" s="9" t="s">
        <v>156</v>
      </c>
      <c r="N2748" s="9">
        <v>2011</v>
      </c>
      <c r="O2748" s="9"/>
      <c r="P2748" s="9">
        <v>2017</v>
      </c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 t="s">
        <v>2064</v>
      </c>
      <c r="AG2748" s="9"/>
      <c r="AH2748" s="9">
        <v>0.25</v>
      </c>
      <c r="AI2748" s="9"/>
      <c r="AJ2748" s="9">
        <v>320</v>
      </c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  <c r="BI2748" s="9"/>
      <c r="BJ2748" s="9"/>
      <c r="BK2748" s="9" t="s">
        <v>11</v>
      </c>
      <c r="BL2748" s="9"/>
      <c r="BM2748" s="9"/>
      <c r="BN2748" s="9"/>
      <c r="BO2748" s="9"/>
      <c r="BP2748" s="9"/>
      <c r="BQ2748" s="9"/>
      <c r="BR2748" s="9"/>
      <c r="BS2748" s="9"/>
      <c r="BT2748" s="9"/>
      <c r="BU2748" s="9"/>
      <c r="BV2748" s="9"/>
      <c r="BW2748" s="9"/>
      <c r="BX2748" s="9"/>
      <c r="BY2748" s="9"/>
      <c r="BZ2748" s="9"/>
      <c r="CA2748" s="9"/>
      <c r="CB2748" s="9"/>
      <c r="CC2748" s="9"/>
      <c r="CD2748" s="9"/>
      <c r="CE2748" s="9"/>
      <c r="CF2748" s="9"/>
      <c r="CG2748" s="9"/>
      <c r="CH2748" s="9"/>
      <c r="CI2748" s="9"/>
      <c r="CJ2748" s="9"/>
      <c r="CK2748" s="9"/>
      <c r="CL2748" s="9"/>
      <c r="CM2748" s="9"/>
      <c r="CN2748" s="9"/>
      <c r="CO2748" s="9"/>
      <c r="CP2748" s="9"/>
      <c r="CQ2748" s="9"/>
      <c r="CR2748" s="9"/>
      <c r="CS2748" s="9"/>
      <c r="CT2748" s="9"/>
      <c r="CU2748" s="9"/>
      <c r="CV2748" s="9"/>
      <c r="CW2748" s="9"/>
      <c r="CX2748" s="9"/>
      <c r="CY2748" s="9"/>
      <c r="CZ2748" s="9"/>
      <c r="DA2748" s="9"/>
      <c r="DB2748" s="9"/>
      <c r="DC2748" s="9"/>
      <c r="DD2748" s="9"/>
      <c r="DE2748" s="9"/>
      <c r="DF2748" s="9"/>
      <c r="DG2748" s="9"/>
      <c r="DH2748" s="9"/>
      <c r="DI2748" s="9"/>
      <c r="DJ2748" s="9"/>
      <c r="DK2748" s="9"/>
      <c r="DL2748" s="9"/>
      <c r="DM2748" s="9"/>
      <c r="DN2748" s="9"/>
      <c r="DO2748" s="9"/>
    </row>
    <row r="2749" spans="1:119" s="10" customFormat="1" x14ac:dyDescent="0.2">
      <c r="A2749" s="8">
        <v>102823</v>
      </c>
      <c r="B2749" s="9" t="s">
        <v>6812</v>
      </c>
      <c r="C2749" s="9" t="b">
        <v>0</v>
      </c>
      <c r="D2749" s="9" t="b">
        <v>0</v>
      </c>
      <c r="E2749" s="9" t="b">
        <v>1</v>
      </c>
      <c r="F2749" s="9" t="b">
        <v>0</v>
      </c>
      <c r="G2749" s="9" t="s">
        <v>6810</v>
      </c>
      <c r="H2749" s="9"/>
      <c r="I2749" s="9" t="s">
        <v>484</v>
      </c>
      <c r="J2749" s="9" t="s">
        <v>397</v>
      </c>
      <c r="K2749" s="9">
        <v>43.786999999999999</v>
      </c>
      <c r="L2749" s="9">
        <v>-79.248999999999995</v>
      </c>
      <c r="M2749" s="9" t="s">
        <v>156</v>
      </c>
      <c r="N2749" s="9">
        <v>2011</v>
      </c>
      <c r="O2749" s="9"/>
      <c r="P2749" s="9">
        <v>2017</v>
      </c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 t="s">
        <v>2064</v>
      </c>
      <c r="AG2749" s="9"/>
      <c r="AH2749" s="9">
        <v>0.25</v>
      </c>
      <c r="AI2749" s="9"/>
      <c r="AJ2749" s="9">
        <v>320</v>
      </c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  <c r="BI2749" s="9"/>
      <c r="BJ2749" s="9"/>
      <c r="BK2749" s="9" t="s">
        <v>11</v>
      </c>
      <c r="BL2749" s="9"/>
      <c r="BM2749" s="9"/>
      <c r="BN2749" s="9"/>
      <c r="BO2749" s="9"/>
      <c r="BP2749" s="9"/>
      <c r="BQ2749" s="9"/>
      <c r="BR2749" s="9"/>
      <c r="BS2749" s="9"/>
      <c r="BT2749" s="9"/>
      <c r="BU2749" s="9"/>
      <c r="BV2749" s="9"/>
      <c r="BW2749" s="9"/>
      <c r="BX2749" s="9"/>
      <c r="BY2749" s="9"/>
      <c r="BZ2749" s="9"/>
      <c r="CA2749" s="9"/>
      <c r="CB2749" s="9"/>
      <c r="CC2749" s="9"/>
      <c r="CD2749" s="9"/>
      <c r="CE2749" s="9"/>
      <c r="CF2749" s="9"/>
      <c r="CG2749" s="9"/>
      <c r="CH2749" s="9"/>
      <c r="CI2749" s="9"/>
      <c r="CJ2749" s="9"/>
      <c r="CK2749" s="9"/>
      <c r="CL2749" s="9"/>
      <c r="CM2749" s="9"/>
      <c r="CN2749" s="9"/>
      <c r="CO2749" s="9"/>
      <c r="CP2749" s="9"/>
      <c r="CQ2749" s="9"/>
      <c r="CR2749" s="9"/>
      <c r="CS2749" s="9"/>
      <c r="CT2749" s="9"/>
      <c r="CU2749" s="9"/>
      <c r="CV2749" s="9"/>
      <c r="CW2749" s="9"/>
      <c r="CX2749" s="9"/>
      <c r="CY2749" s="9"/>
      <c r="CZ2749" s="9"/>
      <c r="DA2749" s="9"/>
      <c r="DB2749" s="9"/>
      <c r="DC2749" s="9"/>
      <c r="DD2749" s="9"/>
      <c r="DE2749" s="9"/>
      <c r="DF2749" s="9"/>
      <c r="DG2749" s="9"/>
      <c r="DH2749" s="9"/>
      <c r="DI2749" s="9"/>
      <c r="DJ2749" s="9"/>
      <c r="DK2749" s="9"/>
      <c r="DL2749" s="9"/>
      <c r="DM2749" s="9"/>
      <c r="DN2749" s="9"/>
      <c r="DO2749" s="9"/>
    </row>
    <row r="2750" spans="1:119" s="10" customFormat="1" x14ac:dyDescent="0.2">
      <c r="A2750" s="8">
        <v>102824</v>
      </c>
      <c r="B2750" s="9" t="s">
        <v>6813</v>
      </c>
      <c r="C2750" s="9" t="b">
        <v>0</v>
      </c>
      <c r="D2750" s="9" t="b">
        <v>0</v>
      </c>
      <c r="E2750" s="9" t="b">
        <v>1</v>
      </c>
      <c r="F2750" s="9" t="b">
        <v>0</v>
      </c>
      <c r="G2750" s="9" t="s">
        <v>6686</v>
      </c>
      <c r="H2750" s="9"/>
      <c r="I2750" s="9" t="s">
        <v>484</v>
      </c>
      <c r="J2750" s="9" t="s">
        <v>397</v>
      </c>
      <c r="K2750" s="9">
        <v>43.787999999999997</v>
      </c>
      <c r="L2750" s="9">
        <v>-79.24799999999999</v>
      </c>
      <c r="M2750" s="9" t="s">
        <v>156</v>
      </c>
      <c r="N2750" s="9">
        <v>2015</v>
      </c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 t="s">
        <v>6814</v>
      </c>
      <c r="AG2750" s="9"/>
      <c r="AH2750" s="9">
        <v>0.104</v>
      </c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  <c r="BI2750" s="9"/>
      <c r="BJ2750" s="9"/>
      <c r="BK2750" s="9" t="s">
        <v>11</v>
      </c>
      <c r="BL2750" s="9"/>
      <c r="BM2750" s="9"/>
      <c r="BN2750" s="9"/>
      <c r="BO2750" s="9"/>
      <c r="BP2750" s="9"/>
      <c r="BQ2750" s="9"/>
      <c r="BR2750" s="9"/>
      <c r="BS2750" s="9"/>
      <c r="BT2750" s="9"/>
      <c r="BU2750" s="9"/>
      <c r="BV2750" s="9"/>
      <c r="BW2750" s="9"/>
      <c r="BX2750" s="9"/>
      <c r="BY2750" s="9"/>
      <c r="BZ2750" s="9"/>
      <c r="CA2750" s="9"/>
      <c r="CB2750" s="9"/>
      <c r="CC2750" s="9"/>
      <c r="CD2750" s="9"/>
      <c r="CE2750" s="9"/>
      <c r="CF2750" s="9"/>
      <c r="CG2750" s="9"/>
      <c r="CH2750" s="9"/>
      <c r="CI2750" s="9"/>
      <c r="CJ2750" s="9"/>
      <c r="CK2750" s="9"/>
      <c r="CL2750" s="9"/>
      <c r="CM2750" s="9"/>
      <c r="CN2750" s="9"/>
      <c r="CO2750" s="9"/>
      <c r="CP2750" s="9"/>
      <c r="CQ2750" s="9"/>
      <c r="CR2750" s="9"/>
      <c r="CS2750" s="9"/>
      <c r="CT2750" s="9"/>
      <c r="CU2750" s="9"/>
      <c r="CV2750" s="9"/>
      <c r="CW2750" s="9"/>
      <c r="CX2750" s="9"/>
      <c r="CY2750" s="9"/>
      <c r="CZ2750" s="9"/>
      <c r="DA2750" s="9"/>
      <c r="DB2750" s="9"/>
      <c r="DC2750" s="9"/>
      <c r="DD2750" s="9"/>
      <c r="DE2750" s="9"/>
      <c r="DF2750" s="9"/>
      <c r="DG2750" s="9"/>
      <c r="DH2750" s="9"/>
      <c r="DI2750" s="9"/>
      <c r="DJ2750" s="9"/>
      <c r="DK2750" s="9"/>
      <c r="DL2750" s="9"/>
      <c r="DM2750" s="9"/>
      <c r="DN2750" s="9"/>
      <c r="DO2750" s="9"/>
    </row>
    <row r="2751" spans="1:119" s="10" customFormat="1" x14ac:dyDescent="0.2">
      <c r="A2751" s="8">
        <v>102825</v>
      </c>
      <c r="B2751" s="9" t="s">
        <v>6815</v>
      </c>
      <c r="C2751" s="9" t="b">
        <v>0</v>
      </c>
      <c r="D2751" s="9" t="b">
        <v>0</v>
      </c>
      <c r="E2751" s="9" t="b">
        <v>1</v>
      </c>
      <c r="F2751" s="9" t="b">
        <v>0</v>
      </c>
      <c r="G2751" s="9" t="s">
        <v>6691</v>
      </c>
      <c r="H2751" s="9"/>
      <c r="I2751" s="9" t="s">
        <v>484</v>
      </c>
      <c r="J2751" s="9" t="s">
        <v>397</v>
      </c>
      <c r="K2751" s="9">
        <v>43.789000000000001</v>
      </c>
      <c r="L2751" s="9">
        <v>-79.247</v>
      </c>
      <c r="M2751" s="9" t="s">
        <v>156</v>
      </c>
      <c r="N2751" s="9">
        <v>2015</v>
      </c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 t="s">
        <v>6816</v>
      </c>
      <c r="AG2751" s="9"/>
      <c r="AH2751" s="9">
        <v>0.12</v>
      </c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  <c r="BI2751" s="9"/>
      <c r="BJ2751" s="9"/>
      <c r="BK2751" s="9" t="s">
        <v>11</v>
      </c>
      <c r="BL2751" s="9"/>
      <c r="BM2751" s="9"/>
      <c r="BN2751" s="9"/>
      <c r="BO2751" s="9"/>
      <c r="BP2751" s="9"/>
      <c r="BQ2751" s="9"/>
      <c r="BR2751" s="9"/>
      <c r="BS2751" s="9"/>
      <c r="BT2751" s="9"/>
      <c r="BU2751" s="9"/>
      <c r="BV2751" s="9"/>
      <c r="BW2751" s="9"/>
      <c r="BX2751" s="9"/>
      <c r="BY2751" s="9"/>
      <c r="BZ2751" s="9"/>
      <c r="CA2751" s="9"/>
      <c r="CB2751" s="9"/>
      <c r="CC2751" s="9"/>
      <c r="CD2751" s="9"/>
      <c r="CE2751" s="9"/>
      <c r="CF2751" s="9"/>
      <c r="CG2751" s="9"/>
      <c r="CH2751" s="9"/>
      <c r="CI2751" s="9"/>
      <c r="CJ2751" s="9"/>
      <c r="CK2751" s="9"/>
      <c r="CL2751" s="9"/>
      <c r="CM2751" s="9"/>
      <c r="CN2751" s="9"/>
      <c r="CO2751" s="9"/>
      <c r="CP2751" s="9"/>
      <c r="CQ2751" s="9"/>
      <c r="CR2751" s="9"/>
      <c r="CS2751" s="9"/>
      <c r="CT2751" s="9"/>
      <c r="CU2751" s="9"/>
      <c r="CV2751" s="9"/>
      <c r="CW2751" s="9"/>
      <c r="CX2751" s="9"/>
      <c r="CY2751" s="9"/>
      <c r="CZ2751" s="9"/>
      <c r="DA2751" s="9"/>
      <c r="DB2751" s="9"/>
      <c r="DC2751" s="9"/>
      <c r="DD2751" s="9"/>
      <c r="DE2751" s="9"/>
      <c r="DF2751" s="9"/>
      <c r="DG2751" s="9"/>
      <c r="DH2751" s="9"/>
      <c r="DI2751" s="9"/>
      <c r="DJ2751" s="9"/>
      <c r="DK2751" s="9"/>
      <c r="DL2751" s="9"/>
      <c r="DM2751" s="9"/>
      <c r="DN2751" s="9"/>
      <c r="DO2751" s="9"/>
    </row>
    <row r="2752" spans="1:119" s="10" customFormat="1" x14ac:dyDescent="0.2">
      <c r="A2752" s="8">
        <v>102826</v>
      </c>
      <c r="B2752" s="9" t="s">
        <v>6817</v>
      </c>
      <c r="C2752" s="9" t="b">
        <v>0</v>
      </c>
      <c r="D2752" s="9" t="b">
        <v>0</v>
      </c>
      <c r="E2752" s="9" t="b">
        <v>1</v>
      </c>
      <c r="F2752" s="9" t="b">
        <v>0</v>
      </c>
      <c r="G2752" s="9" t="s">
        <v>6691</v>
      </c>
      <c r="H2752" s="9"/>
      <c r="I2752" s="9" t="s">
        <v>484</v>
      </c>
      <c r="J2752" s="9" t="s">
        <v>397</v>
      </c>
      <c r="K2752" s="9">
        <v>43.79</v>
      </c>
      <c r="L2752" s="9">
        <v>-79.245999999999995</v>
      </c>
      <c r="M2752" s="9" t="s">
        <v>156</v>
      </c>
      <c r="N2752" s="9">
        <v>2015</v>
      </c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 t="s">
        <v>6818</v>
      </c>
      <c r="AG2752" s="9"/>
      <c r="AH2752" s="9">
        <v>0.17199999999999999</v>
      </c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  <c r="BI2752" s="9"/>
      <c r="BJ2752" s="9"/>
      <c r="BK2752" s="9" t="s">
        <v>11</v>
      </c>
      <c r="BL2752" s="9"/>
      <c r="BM2752" s="9"/>
      <c r="BN2752" s="9"/>
      <c r="BO2752" s="9"/>
      <c r="BP2752" s="9"/>
      <c r="BQ2752" s="9"/>
      <c r="BR2752" s="9"/>
      <c r="BS2752" s="9"/>
      <c r="BT2752" s="9"/>
      <c r="BU2752" s="9"/>
      <c r="BV2752" s="9"/>
      <c r="BW2752" s="9"/>
      <c r="BX2752" s="9"/>
      <c r="BY2752" s="9"/>
      <c r="BZ2752" s="9"/>
      <c r="CA2752" s="9"/>
      <c r="CB2752" s="9"/>
      <c r="CC2752" s="9"/>
      <c r="CD2752" s="9"/>
      <c r="CE2752" s="9"/>
      <c r="CF2752" s="9"/>
      <c r="CG2752" s="9"/>
      <c r="CH2752" s="9"/>
      <c r="CI2752" s="9"/>
      <c r="CJ2752" s="9"/>
      <c r="CK2752" s="9"/>
      <c r="CL2752" s="9"/>
      <c r="CM2752" s="9"/>
      <c r="CN2752" s="9"/>
      <c r="CO2752" s="9"/>
      <c r="CP2752" s="9"/>
      <c r="CQ2752" s="9"/>
      <c r="CR2752" s="9"/>
      <c r="CS2752" s="9"/>
      <c r="CT2752" s="9"/>
      <c r="CU2752" s="9"/>
      <c r="CV2752" s="9"/>
      <c r="CW2752" s="9"/>
      <c r="CX2752" s="9"/>
      <c r="CY2752" s="9"/>
      <c r="CZ2752" s="9"/>
      <c r="DA2752" s="9"/>
      <c r="DB2752" s="9"/>
      <c r="DC2752" s="9"/>
      <c r="DD2752" s="9"/>
      <c r="DE2752" s="9"/>
      <c r="DF2752" s="9"/>
      <c r="DG2752" s="9"/>
      <c r="DH2752" s="9"/>
      <c r="DI2752" s="9"/>
      <c r="DJ2752" s="9"/>
      <c r="DK2752" s="9"/>
      <c r="DL2752" s="9"/>
      <c r="DM2752" s="9"/>
      <c r="DN2752" s="9"/>
      <c r="DO2752" s="9"/>
    </row>
    <row r="2753" spans="1:119" s="10" customFormat="1" x14ac:dyDescent="0.2">
      <c r="A2753" s="8">
        <v>102827</v>
      </c>
      <c r="B2753" s="9" t="s">
        <v>6819</v>
      </c>
      <c r="C2753" s="9" t="b">
        <v>0</v>
      </c>
      <c r="D2753" s="9" t="b">
        <v>0</v>
      </c>
      <c r="E2753" s="9" t="b">
        <v>1</v>
      </c>
      <c r="F2753" s="9" t="b">
        <v>0</v>
      </c>
      <c r="G2753" s="9" t="s">
        <v>6686</v>
      </c>
      <c r="H2753" s="9"/>
      <c r="I2753" s="9" t="s">
        <v>484</v>
      </c>
      <c r="J2753" s="9" t="s">
        <v>397</v>
      </c>
      <c r="K2753" s="9">
        <v>43.790999999999997</v>
      </c>
      <c r="L2753" s="9">
        <v>-79.24499999999999</v>
      </c>
      <c r="M2753" s="9" t="s">
        <v>156</v>
      </c>
      <c r="N2753" s="9">
        <v>2016</v>
      </c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 t="s">
        <v>6820</v>
      </c>
      <c r="AG2753" s="9"/>
      <c r="AH2753" s="9">
        <v>0.17599999999999999</v>
      </c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  <c r="BI2753" s="9"/>
      <c r="BJ2753" s="9"/>
      <c r="BK2753" s="9" t="s">
        <v>11</v>
      </c>
      <c r="BL2753" s="9"/>
      <c r="BM2753" s="9"/>
      <c r="BN2753" s="9"/>
      <c r="BO2753" s="9"/>
      <c r="BP2753" s="9"/>
      <c r="BQ2753" s="9"/>
      <c r="BR2753" s="9"/>
      <c r="BS2753" s="9"/>
      <c r="BT2753" s="9"/>
      <c r="BU2753" s="9"/>
      <c r="BV2753" s="9"/>
      <c r="BW2753" s="9"/>
      <c r="BX2753" s="9"/>
      <c r="BY2753" s="9"/>
      <c r="BZ2753" s="9"/>
      <c r="CA2753" s="9"/>
      <c r="CB2753" s="9"/>
      <c r="CC2753" s="9"/>
      <c r="CD2753" s="9"/>
      <c r="CE2753" s="9"/>
      <c r="CF2753" s="9"/>
      <c r="CG2753" s="9"/>
      <c r="CH2753" s="9"/>
      <c r="CI2753" s="9"/>
      <c r="CJ2753" s="9"/>
      <c r="CK2753" s="9"/>
      <c r="CL2753" s="9"/>
      <c r="CM2753" s="9"/>
      <c r="CN2753" s="9"/>
      <c r="CO2753" s="9"/>
      <c r="CP2753" s="9"/>
      <c r="CQ2753" s="9"/>
      <c r="CR2753" s="9"/>
      <c r="CS2753" s="9"/>
      <c r="CT2753" s="9"/>
      <c r="CU2753" s="9"/>
      <c r="CV2753" s="9"/>
      <c r="CW2753" s="9"/>
      <c r="CX2753" s="9"/>
      <c r="CY2753" s="9"/>
      <c r="CZ2753" s="9"/>
      <c r="DA2753" s="9"/>
      <c r="DB2753" s="9"/>
      <c r="DC2753" s="9"/>
      <c r="DD2753" s="9"/>
      <c r="DE2753" s="9"/>
      <c r="DF2753" s="9"/>
      <c r="DG2753" s="9"/>
      <c r="DH2753" s="9"/>
      <c r="DI2753" s="9"/>
      <c r="DJ2753" s="9"/>
      <c r="DK2753" s="9"/>
      <c r="DL2753" s="9"/>
      <c r="DM2753" s="9"/>
      <c r="DN2753" s="9"/>
      <c r="DO2753" s="9"/>
    </row>
    <row r="2754" spans="1:119" s="10" customFormat="1" x14ac:dyDescent="0.2">
      <c r="A2754" s="8">
        <v>102828</v>
      </c>
      <c r="B2754" s="9" t="s">
        <v>6821</v>
      </c>
      <c r="C2754" s="9" t="b">
        <v>0</v>
      </c>
      <c r="D2754" s="9" t="b">
        <v>0</v>
      </c>
      <c r="E2754" s="9" t="b">
        <v>1</v>
      </c>
      <c r="F2754" s="9" t="b">
        <v>0</v>
      </c>
      <c r="G2754" s="9" t="s">
        <v>6686</v>
      </c>
      <c r="H2754" s="9"/>
      <c r="I2754" s="9" t="s">
        <v>484</v>
      </c>
      <c r="J2754" s="9" t="s">
        <v>397</v>
      </c>
      <c r="K2754" s="9">
        <v>43.792000000000002</v>
      </c>
      <c r="L2754" s="9">
        <v>-79.244</v>
      </c>
      <c r="M2754" s="9" t="s">
        <v>156</v>
      </c>
      <c r="N2754" s="9">
        <v>2016</v>
      </c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 t="s">
        <v>6822</v>
      </c>
      <c r="AG2754" s="9"/>
      <c r="AH2754" s="9">
        <v>0.156</v>
      </c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  <c r="BI2754" s="9"/>
      <c r="BJ2754" s="9"/>
      <c r="BK2754" s="9" t="s">
        <v>11</v>
      </c>
      <c r="BL2754" s="9"/>
      <c r="BM2754" s="9"/>
      <c r="BN2754" s="9"/>
      <c r="BO2754" s="9"/>
      <c r="BP2754" s="9"/>
      <c r="BQ2754" s="9"/>
      <c r="BR2754" s="9"/>
      <c r="BS2754" s="9"/>
      <c r="BT2754" s="9"/>
      <c r="BU2754" s="9"/>
      <c r="BV2754" s="9"/>
      <c r="BW2754" s="9"/>
      <c r="BX2754" s="9"/>
      <c r="BY2754" s="9"/>
      <c r="BZ2754" s="9"/>
      <c r="CA2754" s="9"/>
      <c r="CB2754" s="9"/>
      <c r="CC2754" s="9"/>
      <c r="CD2754" s="9"/>
      <c r="CE2754" s="9"/>
      <c r="CF2754" s="9"/>
      <c r="CG2754" s="9"/>
      <c r="CH2754" s="9"/>
      <c r="CI2754" s="9"/>
      <c r="CJ2754" s="9"/>
      <c r="CK2754" s="9"/>
      <c r="CL2754" s="9"/>
      <c r="CM2754" s="9"/>
      <c r="CN2754" s="9"/>
      <c r="CO2754" s="9"/>
      <c r="CP2754" s="9"/>
      <c r="CQ2754" s="9"/>
      <c r="CR2754" s="9"/>
      <c r="CS2754" s="9"/>
      <c r="CT2754" s="9"/>
      <c r="CU2754" s="9"/>
      <c r="CV2754" s="9"/>
      <c r="CW2754" s="9"/>
      <c r="CX2754" s="9"/>
      <c r="CY2754" s="9"/>
      <c r="CZ2754" s="9"/>
      <c r="DA2754" s="9"/>
      <c r="DB2754" s="9"/>
      <c r="DC2754" s="9"/>
      <c r="DD2754" s="9"/>
      <c r="DE2754" s="9"/>
      <c r="DF2754" s="9"/>
      <c r="DG2754" s="9"/>
      <c r="DH2754" s="9"/>
      <c r="DI2754" s="9"/>
      <c r="DJ2754" s="9"/>
      <c r="DK2754" s="9"/>
      <c r="DL2754" s="9"/>
      <c r="DM2754" s="9"/>
      <c r="DN2754" s="9"/>
      <c r="DO2754" s="9"/>
    </row>
    <row r="2755" spans="1:119" s="10" customFormat="1" x14ac:dyDescent="0.2">
      <c r="A2755" s="8">
        <v>102829</v>
      </c>
      <c r="B2755" s="9" t="s">
        <v>6823</v>
      </c>
      <c r="C2755" s="9" t="b">
        <v>0</v>
      </c>
      <c r="D2755" s="9" t="b">
        <v>0</v>
      </c>
      <c r="E2755" s="9" t="b">
        <v>1</v>
      </c>
      <c r="F2755" s="9" t="b">
        <v>0</v>
      </c>
      <c r="G2755" s="9" t="s">
        <v>6691</v>
      </c>
      <c r="H2755" s="9"/>
      <c r="I2755" s="9" t="s">
        <v>484</v>
      </c>
      <c r="J2755" s="9" t="s">
        <v>397</v>
      </c>
      <c r="K2755" s="9">
        <v>43.792999999999999</v>
      </c>
      <c r="L2755" s="9">
        <v>-79.242999999999995</v>
      </c>
      <c r="M2755" s="9" t="s">
        <v>156</v>
      </c>
      <c r="N2755" s="9">
        <v>2014</v>
      </c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 t="s">
        <v>6824</v>
      </c>
      <c r="AG2755" s="9"/>
      <c r="AH2755" s="9">
        <v>0.152</v>
      </c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  <c r="BI2755" s="9"/>
      <c r="BJ2755" s="9"/>
      <c r="BK2755" s="9" t="s">
        <v>11</v>
      </c>
      <c r="BL2755" s="9"/>
      <c r="BM2755" s="9"/>
      <c r="BN2755" s="9"/>
      <c r="BO2755" s="9"/>
      <c r="BP2755" s="9"/>
      <c r="BQ2755" s="9"/>
      <c r="BR2755" s="9"/>
      <c r="BS2755" s="9"/>
      <c r="BT2755" s="9"/>
      <c r="BU2755" s="9"/>
      <c r="BV2755" s="9"/>
      <c r="BW2755" s="9"/>
      <c r="BX2755" s="9"/>
      <c r="BY2755" s="9"/>
      <c r="BZ2755" s="9"/>
      <c r="CA2755" s="9"/>
      <c r="CB2755" s="9"/>
      <c r="CC2755" s="9"/>
      <c r="CD2755" s="9"/>
      <c r="CE2755" s="9"/>
      <c r="CF2755" s="9"/>
      <c r="CG2755" s="9"/>
      <c r="CH2755" s="9"/>
      <c r="CI2755" s="9"/>
      <c r="CJ2755" s="9"/>
      <c r="CK2755" s="9"/>
      <c r="CL2755" s="9"/>
      <c r="CM2755" s="9"/>
      <c r="CN2755" s="9"/>
      <c r="CO2755" s="9"/>
      <c r="CP2755" s="9"/>
      <c r="CQ2755" s="9"/>
      <c r="CR2755" s="9"/>
      <c r="CS2755" s="9"/>
      <c r="CT2755" s="9"/>
      <c r="CU2755" s="9"/>
      <c r="CV2755" s="9"/>
      <c r="CW2755" s="9"/>
      <c r="CX2755" s="9"/>
      <c r="CY2755" s="9"/>
      <c r="CZ2755" s="9"/>
      <c r="DA2755" s="9"/>
      <c r="DB2755" s="9"/>
      <c r="DC2755" s="9"/>
      <c r="DD2755" s="9"/>
      <c r="DE2755" s="9"/>
      <c r="DF2755" s="9"/>
      <c r="DG2755" s="9"/>
      <c r="DH2755" s="9"/>
      <c r="DI2755" s="9"/>
      <c r="DJ2755" s="9"/>
      <c r="DK2755" s="9"/>
      <c r="DL2755" s="9"/>
      <c r="DM2755" s="9"/>
      <c r="DN2755" s="9"/>
      <c r="DO2755" s="9"/>
    </row>
    <row r="2756" spans="1:119" s="10" customFormat="1" x14ac:dyDescent="0.2">
      <c r="A2756" s="8">
        <v>102830</v>
      </c>
      <c r="B2756" s="9" t="s">
        <v>6825</v>
      </c>
      <c r="C2756" s="9" t="b">
        <v>0</v>
      </c>
      <c r="D2756" s="9" t="b">
        <v>0</v>
      </c>
      <c r="E2756" s="9" t="b">
        <v>1</v>
      </c>
      <c r="F2756" s="9" t="b">
        <v>0</v>
      </c>
      <c r="G2756" s="9" t="s">
        <v>6691</v>
      </c>
      <c r="H2756" s="9"/>
      <c r="I2756" s="9" t="s">
        <v>484</v>
      </c>
      <c r="J2756" s="9" t="s">
        <v>397</v>
      </c>
      <c r="K2756" s="9">
        <v>43.793999999999997</v>
      </c>
      <c r="L2756" s="9">
        <v>-79.24199999999999</v>
      </c>
      <c r="M2756" s="9" t="s">
        <v>156</v>
      </c>
      <c r="N2756" s="9">
        <v>2015</v>
      </c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 t="s">
        <v>6826</v>
      </c>
      <c r="AG2756" s="9"/>
      <c r="AH2756" s="9">
        <v>0.104</v>
      </c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  <c r="BI2756" s="9"/>
      <c r="BJ2756" s="9"/>
      <c r="BK2756" s="9" t="s">
        <v>11</v>
      </c>
      <c r="BL2756" s="9"/>
      <c r="BM2756" s="9"/>
      <c r="BN2756" s="9"/>
      <c r="BO2756" s="9"/>
      <c r="BP2756" s="9"/>
      <c r="BQ2756" s="9"/>
      <c r="BR2756" s="9"/>
      <c r="BS2756" s="9"/>
      <c r="BT2756" s="9"/>
      <c r="BU2756" s="9"/>
      <c r="BV2756" s="9"/>
      <c r="BW2756" s="9"/>
      <c r="BX2756" s="9"/>
      <c r="BY2756" s="9"/>
      <c r="BZ2756" s="9"/>
      <c r="CA2756" s="9"/>
      <c r="CB2756" s="9"/>
      <c r="CC2756" s="9"/>
      <c r="CD2756" s="9"/>
      <c r="CE2756" s="9"/>
      <c r="CF2756" s="9"/>
      <c r="CG2756" s="9"/>
      <c r="CH2756" s="9"/>
      <c r="CI2756" s="9"/>
      <c r="CJ2756" s="9"/>
      <c r="CK2756" s="9"/>
      <c r="CL2756" s="9"/>
      <c r="CM2756" s="9"/>
      <c r="CN2756" s="9"/>
      <c r="CO2756" s="9"/>
      <c r="CP2756" s="9"/>
      <c r="CQ2756" s="9"/>
      <c r="CR2756" s="9"/>
      <c r="CS2756" s="9"/>
      <c r="CT2756" s="9"/>
      <c r="CU2756" s="9"/>
      <c r="CV2756" s="9"/>
      <c r="CW2756" s="9"/>
      <c r="CX2756" s="9"/>
      <c r="CY2756" s="9"/>
      <c r="CZ2756" s="9"/>
      <c r="DA2756" s="9"/>
      <c r="DB2756" s="9"/>
      <c r="DC2756" s="9"/>
      <c r="DD2756" s="9"/>
      <c r="DE2756" s="9"/>
      <c r="DF2756" s="9"/>
      <c r="DG2756" s="9"/>
      <c r="DH2756" s="9"/>
      <c r="DI2756" s="9"/>
      <c r="DJ2756" s="9"/>
      <c r="DK2756" s="9"/>
      <c r="DL2756" s="9"/>
      <c r="DM2756" s="9"/>
      <c r="DN2756" s="9"/>
      <c r="DO2756" s="9"/>
    </row>
    <row r="2757" spans="1:119" s="10" customFormat="1" x14ac:dyDescent="0.2">
      <c r="A2757" s="8">
        <v>102831</v>
      </c>
      <c r="B2757" s="9" t="s">
        <v>6827</v>
      </c>
      <c r="C2757" s="9" t="b">
        <v>0</v>
      </c>
      <c r="D2757" s="9" t="b">
        <v>0</v>
      </c>
      <c r="E2757" s="9" t="b">
        <v>1</v>
      </c>
      <c r="F2757" s="9" t="b">
        <v>0</v>
      </c>
      <c r="G2757" s="9" t="s">
        <v>2600</v>
      </c>
      <c r="H2757" s="9"/>
      <c r="I2757" s="9" t="s">
        <v>484</v>
      </c>
      <c r="J2757" s="9" t="s">
        <v>397</v>
      </c>
      <c r="K2757" s="9">
        <v>43.795000000000002</v>
      </c>
      <c r="L2757" s="9">
        <v>-79.241</v>
      </c>
      <c r="M2757" s="9" t="s">
        <v>156</v>
      </c>
      <c r="N2757" s="9">
        <v>2014</v>
      </c>
      <c r="O2757" s="9"/>
      <c r="P2757" s="9">
        <v>2017</v>
      </c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 t="s">
        <v>6828</v>
      </c>
      <c r="AG2757" s="9"/>
      <c r="AH2757" s="9">
        <v>0.375</v>
      </c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  <c r="BI2757" s="9"/>
      <c r="BJ2757" s="9"/>
      <c r="BK2757" s="9" t="s">
        <v>11</v>
      </c>
      <c r="BL2757" s="9"/>
      <c r="BM2757" s="9"/>
      <c r="BN2757" s="9"/>
      <c r="BO2757" s="9"/>
      <c r="BP2757" s="9"/>
      <c r="BQ2757" s="9"/>
      <c r="BR2757" s="9"/>
      <c r="BS2757" s="9"/>
      <c r="BT2757" s="9"/>
      <c r="BU2757" s="9"/>
      <c r="BV2757" s="9"/>
      <c r="BW2757" s="9"/>
      <c r="BX2757" s="9"/>
      <c r="BY2757" s="9"/>
      <c r="BZ2757" s="9"/>
      <c r="CA2757" s="9"/>
      <c r="CB2757" s="9"/>
      <c r="CC2757" s="9"/>
      <c r="CD2757" s="9"/>
      <c r="CE2757" s="9"/>
      <c r="CF2757" s="9"/>
      <c r="CG2757" s="9"/>
      <c r="CH2757" s="9"/>
      <c r="CI2757" s="9"/>
      <c r="CJ2757" s="9"/>
      <c r="CK2757" s="9"/>
      <c r="CL2757" s="9"/>
      <c r="CM2757" s="9"/>
      <c r="CN2757" s="9"/>
      <c r="CO2757" s="9"/>
      <c r="CP2757" s="9"/>
      <c r="CQ2757" s="9"/>
      <c r="CR2757" s="9"/>
      <c r="CS2757" s="9"/>
      <c r="CT2757" s="9"/>
      <c r="CU2757" s="9"/>
      <c r="CV2757" s="9"/>
      <c r="CW2757" s="9"/>
      <c r="CX2757" s="9"/>
      <c r="CY2757" s="9"/>
      <c r="CZ2757" s="9"/>
      <c r="DA2757" s="9"/>
      <c r="DB2757" s="9"/>
      <c r="DC2757" s="9"/>
      <c r="DD2757" s="9"/>
      <c r="DE2757" s="9"/>
      <c r="DF2757" s="9"/>
      <c r="DG2757" s="9"/>
      <c r="DH2757" s="9"/>
      <c r="DI2757" s="9"/>
      <c r="DJ2757" s="9"/>
      <c r="DK2757" s="9"/>
      <c r="DL2757" s="9"/>
      <c r="DM2757" s="9"/>
      <c r="DN2757" s="9"/>
      <c r="DO2757" s="9"/>
    </row>
    <row r="2758" spans="1:119" s="10" customFormat="1" x14ac:dyDescent="0.2">
      <c r="A2758" s="8">
        <v>102832</v>
      </c>
      <c r="B2758" s="9" t="s">
        <v>6829</v>
      </c>
      <c r="C2758" s="9" t="b">
        <v>0</v>
      </c>
      <c r="D2758" s="9" t="b">
        <v>0</v>
      </c>
      <c r="E2758" s="9" t="b">
        <v>1</v>
      </c>
      <c r="F2758" s="9" t="b">
        <v>0</v>
      </c>
      <c r="G2758" s="9" t="s">
        <v>6830</v>
      </c>
      <c r="H2758" s="9"/>
      <c r="I2758" s="9" t="s">
        <v>484</v>
      </c>
      <c r="J2758" s="9" t="s">
        <v>397</v>
      </c>
      <c r="K2758" s="9">
        <v>43.795999999999999</v>
      </c>
      <c r="L2758" s="9">
        <v>-79.239999999999995</v>
      </c>
      <c r="M2758" s="9" t="s">
        <v>156</v>
      </c>
      <c r="N2758" s="9">
        <v>2013</v>
      </c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 t="s">
        <v>6831</v>
      </c>
      <c r="AG2758" s="9"/>
      <c r="AH2758" s="9">
        <v>0.17</v>
      </c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  <c r="BI2758" s="9"/>
      <c r="BJ2758" s="9"/>
      <c r="BK2758" s="9" t="s">
        <v>11</v>
      </c>
      <c r="BL2758" s="9"/>
      <c r="BM2758" s="9"/>
      <c r="BN2758" s="9"/>
      <c r="BO2758" s="9"/>
      <c r="BP2758" s="9"/>
      <c r="BQ2758" s="9"/>
      <c r="BR2758" s="9"/>
      <c r="BS2758" s="9"/>
      <c r="BT2758" s="9"/>
      <c r="BU2758" s="9"/>
      <c r="BV2758" s="9"/>
      <c r="BW2758" s="9"/>
      <c r="BX2758" s="9"/>
      <c r="BY2758" s="9"/>
      <c r="BZ2758" s="9"/>
      <c r="CA2758" s="9"/>
      <c r="CB2758" s="9"/>
      <c r="CC2758" s="9"/>
      <c r="CD2758" s="9"/>
      <c r="CE2758" s="9"/>
      <c r="CF2758" s="9"/>
      <c r="CG2758" s="9"/>
      <c r="CH2758" s="9"/>
      <c r="CI2758" s="9"/>
      <c r="CJ2758" s="9"/>
      <c r="CK2758" s="9"/>
      <c r="CL2758" s="9"/>
      <c r="CM2758" s="9"/>
      <c r="CN2758" s="9"/>
      <c r="CO2758" s="9"/>
      <c r="CP2758" s="9"/>
      <c r="CQ2758" s="9"/>
      <c r="CR2758" s="9"/>
      <c r="CS2758" s="9"/>
      <c r="CT2758" s="9"/>
      <c r="CU2758" s="9"/>
      <c r="CV2758" s="9"/>
      <c r="CW2758" s="9"/>
      <c r="CX2758" s="9"/>
      <c r="CY2758" s="9"/>
      <c r="CZ2758" s="9"/>
      <c r="DA2758" s="9"/>
      <c r="DB2758" s="9"/>
      <c r="DC2758" s="9"/>
      <c r="DD2758" s="9"/>
      <c r="DE2758" s="9"/>
      <c r="DF2758" s="9"/>
      <c r="DG2758" s="9"/>
      <c r="DH2758" s="9"/>
      <c r="DI2758" s="9"/>
      <c r="DJ2758" s="9"/>
      <c r="DK2758" s="9"/>
      <c r="DL2758" s="9"/>
      <c r="DM2758" s="9"/>
      <c r="DN2758" s="9"/>
      <c r="DO2758" s="9"/>
    </row>
    <row r="2759" spans="1:119" s="10" customFormat="1" x14ac:dyDescent="0.2">
      <c r="A2759" s="8">
        <v>102833</v>
      </c>
      <c r="B2759" s="9" t="s">
        <v>6832</v>
      </c>
      <c r="C2759" s="9" t="b">
        <v>0</v>
      </c>
      <c r="D2759" s="9" t="b">
        <v>0</v>
      </c>
      <c r="E2759" s="9" t="b">
        <v>1</v>
      </c>
      <c r="F2759" s="9" t="b">
        <v>0</v>
      </c>
      <c r="G2759" s="9" t="s">
        <v>6651</v>
      </c>
      <c r="H2759" s="9"/>
      <c r="I2759" s="9" t="s">
        <v>484</v>
      </c>
      <c r="J2759" s="9" t="s">
        <v>397</v>
      </c>
      <c r="K2759" s="9">
        <v>43.796999999999997</v>
      </c>
      <c r="L2759" s="9">
        <v>-79.23899999999999</v>
      </c>
      <c r="M2759" s="9" t="s">
        <v>156</v>
      </c>
      <c r="N2759" s="9">
        <v>2015</v>
      </c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 t="s">
        <v>6833</v>
      </c>
      <c r="AG2759" s="9"/>
      <c r="AH2759" s="9">
        <v>0.17499999999999999</v>
      </c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  <c r="BI2759" s="9"/>
      <c r="BJ2759" s="9"/>
      <c r="BK2759" s="9" t="s">
        <v>11</v>
      </c>
      <c r="BL2759" s="9"/>
      <c r="BM2759" s="9"/>
      <c r="BN2759" s="9"/>
      <c r="BO2759" s="9"/>
      <c r="BP2759" s="9"/>
      <c r="BQ2759" s="9"/>
      <c r="BR2759" s="9"/>
      <c r="BS2759" s="9"/>
      <c r="BT2759" s="9"/>
      <c r="BU2759" s="9"/>
      <c r="BV2759" s="9"/>
      <c r="BW2759" s="9"/>
      <c r="BX2759" s="9"/>
      <c r="BY2759" s="9"/>
      <c r="BZ2759" s="9"/>
      <c r="CA2759" s="9"/>
      <c r="CB2759" s="9"/>
      <c r="CC2759" s="9"/>
      <c r="CD2759" s="9"/>
      <c r="CE2759" s="9"/>
      <c r="CF2759" s="9"/>
      <c r="CG2759" s="9"/>
      <c r="CH2759" s="9"/>
      <c r="CI2759" s="9"/>
      <c r="CJ2759" s="9"/>
      <c r="CK2759" s="9"/>
      <c r="CL2759" s="9"/>
      <c r="CM2759" s="9"/>
      <c r="CN2759" s="9"/>
      <c r="CO2759" s="9"/>
      <c r="CP2759" s="9"/>
      <c r="CQ2759" s="9"/>
      <c r="CR2759" s="9"/>
      <c r="CS2759" s="9"/>
      <c r="CT2759" s="9"/>
      <c r="CU2759" s="9"/>
      <c r="CV2759" s="9"/>
      <c r="CW2759" s="9"/>
      <c r="CX2759" s="9"/>
      <c r="CY2759" s="9"/>
      <c r="CZ2759" s="9"/>
      <c r="DA2759" s="9"/>
      <c r="DB2759" s="9"/>
      <c r="DC2759" s="9"/>
      <c r="DD2759" s="9"/>
      <c r="DE2759" s="9"/>
      <c r="DF2759" s="9"/>
      <c r="DG2759" s="9"/>
      <c r="DH2759" s="9"/>
      <c r="DI2759" s="9"/>
      <c r="DJ2759" s="9"/>
      <c r="DK2759" s="9"/>
      <c r="DL2759" s="9"/>
      <c r="DM2759" s="9"/>
      <c r="DN2759" s="9"/>
      <c r="DO2759" s="9"/>
    </row>
    <row r="2760" spans="1:119" s="10" customFormat="1" x14ac:dyDescent="0.2">
      <c r="A2760" s="8">
        <v>102834</v>
      </c>
      <c r="B2760" s="9" t="s">
        <v>6834</v>
      </c>
      <c r="C2760" s="9" t="b">
        <v>0</v>
      </c>
      <c r="D2760" s="9" t="b">
        <v>0</v>
      </c>
      <c r="E2760" s="9" t="b">
        <v>1</v>
      </c>
      <c r="F2760" s="9" t="b">
        <v>0</v>
      </c>
      <c r="G2760" s="9" t="s">
        <v>6651</v>
      </c>
      <c r="H2760" s="9"/>
      <c r="I2760" s="9" t="s">
        <v>484</v>
      </c>
      <c r="J2760" s="9" t="s">
        <v>397</v>
      </c>
      <c r="K2760" s="9">
        <v>43.798000000000002</v>
      </c>
      <c r="L2760" s="9">
        <v>-79.238</v>
      </c>
      <c r="M2760" s="9" t="s">
        <v>156</v>
      </c>
      <c r="N2760" s="9">
        <v>2016</v>
      </c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 t="s">
        <v>6835</v>
      </c>
      <c r="AG2760" s="9"/>
      <c r="AH2760" s="9">
        <v>0.15</v>
      </c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  <c r="BI2760" s="9"/>
      <c r="BJ2760" s="9"/>
      <c r="BK2760" s="9" t="s">
        <v>11</v>
      </c>
      <c r="BL2760" s="9"/>
      <c r="BM2760" s="9"/>
      <c r="BN2760" s="9"/>
      <c r="BO2760" s="9"/>
      <c r="BP2760" s="9"/>
      <c r="BQ2760" s="9"/>
      <c r="BR2760" s="9"/>
      <c r="BS2760" s="9"/>
      <c r="BT2760" s="9"/>
      <c r="BU2760" s="9"/>
      <c r="BV2760" s="9"/>
      <c r="BW2760" s="9"/>
      <c r="BX2760" s="9"/>
      <c r="BY2760" s="9"/>
      <c r="BZ2760" s="9"/>
      <c r="CA2760" s="9"/>
      <c r="CB2760" s="9"/>
      <c r="CC2760" s="9"/>
      <c r="CD2760" s="9"/>
      <c r="CE2760" s="9"/>
      <c r="CF2760" s="9"/>
      <c r="CG2760" s="9"/>
      <c r="CH2760" s="9"/>
      <c r="CI2760" s="9"/>
      <c r="CJ2760" s="9"/>
      <c r="CK2760" s="9"/>
      <c r="CL2760" s="9"/>
      <c r="CM2760" s="9"/>
      <c r="CN2760" s="9"/>
      <c r="CO2760" s="9"/>
      <c r="CP2760" s="9"/>
      <c r="CQ2760" s="9"/>
      <c r="CR2760" s="9"/>
      <c r="CS2760" s="9"/>
      <c r="CT2760" s="9"/>
      <c r="CU2760" s="9"/>
      <c r="CV2760" s="9"/>
      <c r="CW2760" s="9"/>
      <c r="CX2760" s="9"/>
      <c r="CY2760" s="9"/>
      <c r="CZ2760" s="9"/>
      <c r="DA2760" s="9"/>
      <c r="DB2760" s="9"/>
      <c r="DC2760" s="9"/>
      <c r="DD2760" s="9"/>
      <c r="DE2760" s="9"/>
      <c r="DF2760" s="9"/>
      <c r="DG2760" s="9"/>
      <c r="DH2760" s="9"/>
      <c r="DI2760" s="9"/>
      <c r="DJ2760" s="9"/>
      <c r="DK2760" s="9"/>
      <c r="DL2760" s="9"/>
      <c r="DM2760" s="9"/>
      <c r="DN2760" s="9"/>
      <c r="DO2760" s="9"/>
    </row>
    <row r="2761" spans="1:119" s="10" customFormat="1" x14ac:dyDescent="0.2">
      <c r="A2761" s="8">
        <v>102835</v>
      </c>
      <c r="B2761" s="9" t="s">
        <v>6836</v>
      </c>
      <c r="C2761" s="9" t="b">
        <v>0</v>
      </c>
      <c r="D2761" s="9" t="b">
        <v>0</v>
      </c>
      <c r="E2761" s="9" t="b">
        <v>1</v>
      </c>
      <c r="F2761" s="9" t="b">
        <v>0</v>
      </c>
      <c r="G2761" s="9" t="s">
        <v>6691</v>
      </c>
      <c r="H2761" s="9"/>
      <c r="I2761" s="9" t="s">
        <v>484</v>
      </c>
      <c r="J2761" s="9" t="s">
        <v>397</v>
      </c>
      <c r="K2761" s="9">
        <v>43.798999999999999</v>
      </c>
      <c r="L2761" s="9">
        <v>-79.236999999999995</v>
      </c>
      <c r="M2761" s="9" t="s">
        <v>156</v>
      </c>
      <c r="N2761" s="9">
        <v>2015</v>
      </c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 t="s">
        <v>6837</v>
      </c>
      <c r="AG2761" s="9"/>
      <c r="AH2761" s="9">
        <v>0.224</v>
      </c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  <c r="BI2761" s="9"/>
      <c r="BJ2761" s="9"/>
      <c r="BK2761" s="9" t="s">
        <v>11</v>
      </c>
      <c r="BL2761" s="9"/>
      <c r="BM2761" s="9"/>
      <c r="BN2761" s="9"/>
      <c r="BO2761" s="9"/>
      <c r="BP2761" s="9"/>
      <c r="BQ2761" s="9"/>
      <c r="BR2761" s="9"/>
      <c r="BS2761" s="9"/>
      <c r="BT2761" s="9"/>
      <c r="BU2761" s="9"/>
      <c r="BV2761" s="9"/>
      <c r="BW2761" s="9"/>
      <c r="BX2761" s="9"/>
      <c r="BY2761" s="9"/>
      <c r="BZ2761" s="9"/>
      <c r="CA2761" s="9"/>
      <c r="CB2761" s="9"/>
      <c r="CC2761" s="9"/>
      <c r="CD2761" s="9"/>
      <c r="CE2761" s="9"/>
      <c r="CF2761" s="9"/>
      <c r="CG2761" s="9"/>
      <c r="CH2761" s="9"/>
      <c r="CI2761" s="9"/>
      <c r="CJ2761" s="9"/>
      <c r="CK2761" s="9"/>
      <c r="CL2761" s="9"/>
      <c r="CM2761" s="9"/>
      <c r="CN2761" s="9"/>
      <c r="CO2761" s="9"/>
      <c r="CP2761" s="9"/>
      <c r="CQ2761" s="9"/>
      <c r="CR2761" s="9"/>
      <c r="CS2761" s="9"/>
      <c r="CT2761" s="9"/>
      <c r="CU2761" s="9"/>
      <c r="CV2761" s="9"/>
      <c r="CW2761" s="9"/>
      <c r="CX2761" s="9"/>
      <c r="CY2761" s="9"/>
      <c r="CZ2761" s="9"/>
      <c r="DA2761" s="9"/>
      <c r="DB2761" s="9"/>
      <c r="DC2761" s="9"/>
      <c r="DD2761" s="9"/>
      <c r="DE2761" s="9"/>
      <c r="DF2761" s="9"/>
      <c r="DG2761" s="9"/>
      <c r="DH2761" s="9"/>
      <c r="DI2761" s="9"/>
      <c r="DJ2761" s="9"/>
      <c r="DK2761" s="9"/>
      <c r="DL2761" s="9"/>
      <c r="DM2761" s="9"/>
      <c r="DN2761" s="9"/>
      <c r="DO2761" s="9"/>
    </row>
    <row r="2762" spans="1:119" s="10" customFormat="1" x14ac:dyDescent="0.2">
      <c r="A2762" s="8">
        <v>102836</v>
      </c>
      <c r="B2762" s="9" t="s">
        <v>6838</v>
      </c>
      <c r="C2762" s="9" t="b">
        <v>0</v>
      </c>
      <c r="D2762" s="9" t="b">
        <v>0</v>
      </c>
      <c r="E2762" s="9" t="b">
        <v>1</v>
      </c>
      <c r="F2762" s="9" t="b">
        <v>0</v>
      </c>
      <c r="G2762" s="9" t="s">
        <v>6691</v>
      </c>
      <c r="H2762" s="9"/>
      <c r="I2762" s="9" t="s">
        <v>484</v>
      </c>
      <c r="J2762" s="9" t="s">
        <v>397</v>
      </c>
      <c r="K2762" s="9">
        <v>43.8</v>
      </c>
      <c r="L2762" s="9">
        <v>-79.23599999999999</v>
      </c>
      <c r="M2762" s="9" t="s">
        <v>156</v>
      </c>
      <c r="N2762" s="9">
        <v>2014</v>
      </c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 t="s">
        <v>6839</v>
      </c>
      <c r="AG2762" s="9"/>
      <c r="AH2762" s="9">
        <v>0.12</v>
      </c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  <c r="BI2762" s="9"/>
      <c r="BJ2762" s="9"/>
      <c r="BK2762" s="9" t="s">
        <v>11</v>
      </c>
      <c r="BL2762" s="9"/>
      <c r="BM2762" s="9"/>
      <c r="BN2762" s="9"/>
      <c r="BO2762" s="9"/>
      <c r="BP2762" s="9"/>
      <c r="BQ2762" s="9"/>
      <c r="BR2762" s="9"/>
      <c r="BS2762" s="9"/>
      <c r="BT2762" s="9"/>
      <c r="BU2762" s="9"/>
      <c r="BV2762" s="9"/>
      <c r="BW2762" s="9"/>
      <c r="BX2762" s="9"/>
      <c r="BY2762" s="9"/>
      <c r="BZ2762" s="9"/>
      <c r="CA2762" s="9"/>
      <c r="CB2762" s="9"/>
      <c r="CC2762" s="9"/>
      <c r="CD2762" s="9"/>
      <c r="CE2762" s="9"/>
      <c r="CF2762" s="9"/>
      <c r="CG2762" s="9"/>
      <c r="CH2762" s="9"/>
      <c r="CI2762" s="9"/>
      <c r="CJ2762" s="9"/>
      <c r="CK2762" s="9"/>
      <c r="CL2762" s="9"/>
      <c r="CM2762" s="9"/>
      <c r="CN2762" s="9"/>
      <c r="CO2762" s="9"/>
      <c r="CP2762" s="9"/>
      <c r="CQ2762" s="9"/>
      <c r="CR2762" s="9"/>
      <c r="CS2762" s="9"/>
      <c r="CT2762" s="9"/>
      <c r="CU2762" s="9"/>
      <c r="CV2762" s="9"/>
      <c r="CW2762" s="9"/>
      <c r="CX2762" s="9"/>
      <c r="CY2762" s="9"/>
      <c r="CZ2762" s="9"/>
      <c r="DA2762" s="9"/>
      <c r="DB2762" s="9"/>
      <c r="DC2762" s="9"/>
      <c r="DD2762" s="9"/>
      <c r="DE2762" s="9"/>
      <c r="DF2762" s="9"/>
      <c r="DG2762" s="9"/>
      <c r="DH2762" s="9"/>
      <c r="DI2762" s="9"/>
      <c r="DJ2762" s="9"/>
      <c r="DK2762" s="9"/>
      <c r="DL2762" s="9"/>
      <c r="DM2762" s="9"/>
      <c r="DN2762" s="9"/>
      <c r="DO2762" s="9"/>
    </row>
    <row r="2763" spans="1:119" s="10" customFormat="1" x14ac:dyDescent="0.2">
      <c r="A2763" s="8">
        <v>102837</v>
      </c>
      <c r="B2763" s="9" t="s">
        <v>6840</v>
      </c>
      <c r="C2763" s="9" t="b">
        <v>0</v>
      </c>
      <c r="D2763" s="9" t="b">
        <v>0</v>
      </c>
      <c r="E2763" s="9" t="b">
        <v>1</v>
      </c>
      <c r="F2763" s="9" t="b">
        <v>0</v>
      </c>
      <c r="G2763" s="9" t="s">
        <v>6841</v>
      </c>
      <c r="H2763" s="9"/>
      <c r="I2763" s="9" t="s">
        <v>484</v>
      </c>
      <c r="J2763" s="9" t="s">
        <v>397</v>
      </c>
      <c r="K2763" s="9">
        <v>43.801000000000002</v>
      </c>
      <c r="L2763" s="9">
        <v>-79.234999999999999</v>
      </c>
      <c r="M2763" s="9" t="s">
        <v>156</v>
      </c>
      <c r="N2763" s="9">
        <v>2012</v>
      </c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 t="s">
        <v>6842</v>
      </c>
      <c r="AG2763" s="9"/>
      <c r="AH2763" s="9">
        <v>0.22</v>
      </c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  <c r="BI2763" s="9"/>
      <c r="BJ2763" s="9"/>
      <c r="BK2763" s="9" t="s">
        <v>11</v>
      </c>
      <c r="BL2763" s="9"/>
      <c r="BM2763" s="9"/>
      <c r="BN2763" s="9"/>
      <c r="BO2763" s="9"/>
      <c r="BP2763" s="9"/>
      <c r="BQ2763" s="9"/>
      <c r="BR2763" s="9"/>
      <c r="BS2763" s="9"/>
      <c r="BT2763" s="9"/>
      <c r="BU2763" s="9"/>
      <c r="BV2763" s="9"/>
      <c r="BW2763" s="9"/>
      <c r="BX2763" s="9"/>
      <c r="BY2763" s="9"/>
      <c r="BZ2763" s="9"/>
      <c r="CA2763" s="9"/>
      <c r="CB2763" s="9"/>
      <c r="CC2763" s="9"/>
      <c r="CD2763" s="9"/>
      <c r="CE2763" s="9"/>
      <c r="CF2763" s="9"/>
      <c r="CG2763" s="9"/>
      <c r="CH2763" s="9"/>
      <c r="CI2763" s="9"/>
      <c r="CJ2763" s="9"/>
      <c r="CK2763" s="9"/>
      <c r="CL2763" s="9"/>
      <c r="CM2763" s="9"/>
      <c r="CN2763" s="9"/>
      <c r="CO2763" s="9"/>
      <c r="CP2763" s="9"/>
      <c r="CQ2763" s="9"/>
      <c r="CR2763" s="9"/>
      <c r="CS2763" s="9"/>
      <c r="CT2763" s="9"/>
      <c r="CU2763" s="9"/>
      <c r="CV2763" s="9"/>
      <c r="CW2763" s="9"/>
      <c r="CX2763" s="9"/>
      <c r="CY2763" s="9"/>
      <c r="CZ2763" s="9"/>
      <c r="DA2763" s="9"/>
      <c r="DB2763" s="9"/>
      <c r="DC2763" s="9"/>
      <c r="DD2763" s="9"/>
      <c r="DE2763" s="9"/>
      <c r="DF2763" s="9"/>
      <c r="DG2763" s="9"/>
      <c r="DH2763" s="9"/>
      <c r="DI2763" s="9"/>
      <c r="DJ2763" s="9"/>
      <c r="DK2763" s="9"/>
      <c r="DL2763" s="9"/>
      <c r="DM2763" s="9"/>
      <c r="DN2763" s="9"/>
      <c r="DO2763" s="9"/>
    </row>
    <row r="2764" spans="1:119" s="10" customFormat="1" x14ac:dyDescent="0.2">
      <c r="A2764" s="8">
        <v>102838</v>
      </c>
      <c r="B2764" s="9" t="s">
        <v>6843</v>
      </c>
      <c r="C2764" s="9" t="b">
        <v>0</v>
      </c>
      <c r="D2764" s="9" t="b">
        <v>0</v>
      </c>
      <c r="E2764" s="9" t="b">
        <v>1</v>
      </c>
      <c r="F2764" s="9" t="b">
        <v>0</v>
      </c>
      <c r="G2764" s="9" t="s">
        <v>6691</v>
      </c>
      <c r="H2764" s="9"/>
      <c r="I2764" s="9" t="s">
        <v>484</v>
      </c>
      <c r="J2764" s="9" t="s">
        <v>397</v>
      </c>
      <c r="K2764" s="9">
        <v>43.802</v>
      </c>
      <c r="L2764" s="9">
        <v>-79.233999999999995</v>
      </c>
      <c r="M2764" s="9" t="s">
        <v>156</v>
      </c>
      <c r="N2764" s="9">
        <v>2015</v>
      </c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 t="s">
        <v>6844</v>
      </c>
      <c r="AG2764" s="9"/>
      <c r="AH2764" s="9">
        <v>0.23200000000000001</v>
      </c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  <c r="BI2764" s="9"/>
      <c r="BJ2764" s="9"/>
      <c r="BK2764" s="9" t="s">
        <v>11</v>
      </c>
      <c r="BL2764" s="9"/>
      <c r="BM2764" s="9"/>
      <c r="BN2764" s="9"/>
      <c r="BO2764" s="9"/>
      <c r="BP2764" s="9"/>
      <c r="BQ2764" s="9"/>
      <c r="BR2764" s="9"/>
      <c r="BS2764" s="9"/>
      <c r="BT2764" s="9"/>
      <c r="BU2764" s="9"/>
      <c r="BV2764" s="9"/>
      <c r="BW2764" s="9"/>
      <c r="BX2764" s="9"/>
      <c r="BY2764" s="9"/>
      <c r="BZ2764" s="9"/>
      <c r="CA2764" s="9"/>
      <c r="CB2764" s="9"/>
      <c r="CC2764" s="9"/>
      <c r="CD2764" s="9"/>
      <c r="CE2764" s="9"/>
      <c r="CF2764" s="9"/>
      <c r="CG2764" s="9"/>
      <c r="CH2764" s="9"/>
      <c r="CI2764" s="9"/>
      <c r="CJ2764" s="9"/>
      <c r="CK2764" s="9"/>
      <c r="CL2764" s="9"/>
      <c r="CM2764" s="9"/>
      <c r="CN2764" s="9"/>
      <c r="CO2764" s="9"/>
      <c r="CP2764" s="9"/>
      <c r="CQ2764" s="9"/>
      <c r="CR2764" s="9"/>
      <c r="CS2764" s="9"/>
      <c r="CT2764" s="9"/>
      <c r="CU2764" s="9"/>
      <c r="CV2764" s="9"/>
      <c r="CW2764" s="9"/>
      <c r="CX2764" s="9"/>
      <c r="CY2764" s="9"/>
      <c r="CZ2764" s="9"/>
      <c r="DA2764" s="9"/>
      <c r="DB2764" s="9"/>
      <c r="DC2764" s="9"/>
      <c r="DD2764" s="9"/>
      <c r="DE2764" s="9"/>
      <c r="DF2764" s="9"/>
      <c r="DG2764" s="9"/>
      <c r="DH2764" s="9"/>
      <c r="DI2764" s="9"/>
      <c r="DJ2764" s="9"/>
      <c r="DK2764" s="9"/>
      <c r="DL2764" s="9"/>
      <c r="DM2764" s="9"/>
      <c r="DN2764" s="9"/>
      <c r="DO2764" s="9"/>
    </row>
    <row r="2765" spans="1:119" s="10" customFormat="1" x14ac:dyDescent="0.2">
      <c r="A2765" s="8">
        <v>102839</v>
      </c>
      <c r="B2765" s="9" t="s">
        <v>6845</v>
      </c>
      <c r="C2765" s="9" t="b">
        <v>0</v>
      </c>
      <c r="D2765" s="9" t="b">
        <v>0</v>
      </c>
      <c r="E2765" s="9" t="b">
        <v>1</v>
      </c>
      <c r="F2765" s="9" t="b">
        <v>0</v>
      </c>
      <c r="G2765" s="9" t="s">
        <v>6691</v>
      </c>
      <c r="H2765" s="9"/>
      <c r="I2765" s="9" t="s">
        <v>484</v>
      </c>
      <c r="J2765" s="9" t="s">
        <v>397</v>
      </c>
      <c r="K2765" s="9">
        <v>43.802999999999997</v>
      </c>
      <c r="L2765" s="9">
        <v>-79.23299999999999</v>
      </c>
      <c r="M2765" s="9" t="s">
        <v>156</v>
      </c>
      <c r="N2765" s="9">
        <v>2016</v>
      </c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 t="s">
        <v>6846</v>
      </c>
      <c r="AG2765" s="9"/>
      <c r="AH2765" s="9">
        <v>0.13200000000000001</v>
      </c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  <c r="BI2765" s="9"/>
      <c r="BJ2765" s="9"/>
      <c r="BK2765" s="9" t="s">
        <v>11</v>
      </c>
      <c r="BL2765" s="9"/>
      <c r="BM2765" s="9"/>
      <c r="BN2765" s="9"/>
      <c r="BO2765" s="9"/>
      <c r="BP2765" s="9"/>
      <c r="BQ2765" s="9"/>
      <c r="BR2765" s="9"/>
      <c r="BS2765" s="9"/>
      <c r="BT2765" s="9"/>
      <c r="BU2765" s="9"/>
      <c r="BV2765" s="9"/>
      <c r="BW2765" s="9"/>
      <c r="BX2765" s="9"/>
      <c r="BY2765" s="9"/>
      <c r="BZ2765" s="9"/>
      <c r="CA2765" s="9"/>
      <c r="CB2765" s="9"/>
      <c r="CC2765" s="9"/>
      <c r="CD2765" s="9"/>
      <c r="CE2765" s="9"/>
      <c r="CF2765" s="9"/>
      <c r="CG2765" s="9"/>
      <c r="CH2765" s="9"/>
      <c r="CI2765" s="9"/>
      <c r="CJ2765" s="9"/>
      <c r="CK2765" s="9"/>
      <c r="CL2765" s="9"/>
      <c r="CM2765" s="9"/>
      <c r="CN2765" s="9"/>
      <c r="CO2765" s="9"/>
      <c r="CP2765" s="9"/>
      <c r="CQ2765" s="9"/>
      <c r="CR2765" s="9"/>
      <c r="CS2765" s="9"/>
      <c r="CT2765" s="9"/>
      <c r="CU2765" s="9"/>
      <c r="CV2765" s="9"/>
      <c r="CW2765" s="9"/>
      <c r="CX2765" s="9"/>
      <c r="CY2765" s="9"/>
      <c r="CZ2765" s="9"/>
      <c r="DA2765" s="9"/>
      <c r="DB2765" s="9"/>
      <c r="DC2765" s="9"/>
      <c r="DD2765" s="9"/>
      <c r="DE2765" s="9"/>
      <c r="DF2765" s="9"/>
      <c r="DG2765" s="9"/>
      <c r="DH2765" s="9"/>
      <c r="DI2765" s="9"/>
      <c r="DJ2765" s="9"/>
      <c r="DK2765" s="9"/>
      <c r="DL2765" s="9"/>
      <c r="DM2765" s="9"/>
      <c r="DN2765" s="9"/>
      <c r="DO2765" s="9"/>
    </row>
    <row r="2766" spans="1:119" s="10" customFormat="1" x14ac:dyDescent="0.2">
      <c r="A2766" s="8">
        <v>102840</v>
      </c>
      <c r="B2766" s="9" t="s">
        <v>6847</v>
      </c>
      <c r="C2766" s="9" t="b">
        <v>0</v>
      </c>
      <c r="D2766" s="9" t="b">
        <v>0</v>
      </c>
      <c r="E2766" s="9" t="b">
        <v>1</v>
      </c>
      <c r="F2766" s="9" t="b">
        <v>0</v>
      </c>
      <c r="G2766" s="9" t="s">
        <v>6675</v>
      </c>
      <c r="H2766" s="9"/>
      <c r="I2766" s="9" t="s">
        <v>484</v>
      </c>
      <c r="J2766" s="9" t="s">
        <v>397</v>
      </c>
      <c r="K2766" s="9">
        <v>43.804000000000002</v>
      </c>
      <c r="L2766" s="9">
        <v>-79.231999999999999</v>
      </c>
      <c r="M2766" s="9" t="s">
        <v>156</v>
      </c>
      <c r="N2766" s="9">
        <v>2015</v>
      </c>
      <c r="O2766" s="9"/>
      <c r="P2766" s="9">
        <v>2017</v>
      </c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 t="s">
        <v>6848</v>
      </c>
      <c r="AG2766" s="9"/>
      <c r="AH2766" s="9">
        <v>0.372</v>
      </c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  <c r="BI2766" s="9"/>
      <c r="BJ2766" s="9"/>
      <c r="BK2766" s="9" t="s">
        <v>11</v>
      </c>
      <c r="BL2766" s="9"/>
      <c r="BM2766" s="9"/>
      <c r="BN2766" s="9"/>
      <c r="BO2766" s="9"/>
      <c r="BP2766" s="9"/>
      <c r="BQ2766" s="9"/>
      <c r="BR2766" s="9"/>
      <c r="BS2766" s="9"/>
      <c r="BT2766" s="9"/>
      <c r="BU2766" s="9"/>
      <c r="BV2766" s="9"/>
      <c r="BW2766" s="9"/>
      <c r="BX2766" s="9"/>
      <c r="BY2766" s="9"/>
      <c r="BZ2766" s="9"/>
      <c r="CA2766" s="9"/>
      <c r="CB2766" s="9"/>
      <c r="CC2766" s="9"/>
      <c r="CD2766" s="9"/>
      <c r="CE2766" s="9"/>
      <c r="CF2766" s="9"/>
      <c r="CG2766" s="9"/>
      <c r="CH2766" s="9"/>
      <c r="CI2766" s="9"/>
      <c r="CJ2766" s="9"/>
      <c r="CK2766" s="9"/>
      <c r="CL2766" s="9"/>
      <c r="CM2766" s="9"/>
      <c r="CN2766" s="9"/>
      <c r="CO2766" s="9"/>
      <c r="CP2766" s="9"/>
      <c r="CQ2766" s="9"/>
      <c r="CR2766" s="9"/>
      <c r="CS2766" s="9"/>
      <c r="CT2766" s="9"/>
      <c r="CU2766" s="9"/>
      <c r="CV2766" s="9"/>
      <c r="CW2766" s="9"/>
      <c r="CX2766" s="9"/>
      <c r="CY2766" s="9"/>
      <c r="CZ2766" s="9"/>
      <c r="DA2766" s="9"/>
      <c r="DB2766" s="9"/>
      <c r="DC2766" s="9"/>
      <c r="DD2766" s="9"/>
      <c r="DE2766" s="9"/>
      <c r="DF2766" s="9"/>
      <c r="DG2766" s="9"/>
      <c r="DH2766" s="9"/>
      <c r="DI2766" s="9"/>
      <c r="DJ2766" s="9"/>
      <c r="DK2766" s="9"/>
      <c r="DL2766" s="9"/>
      <c r="DM2766" s="9"/>
      <c r="DN2766" s="9"/>
      <c r="DO2766" s="9"/>
    </row>
    <row r="2767" spans="1:119" s="10" customFormat="1" x14ac:dyDescent="0.2">
      <c r="A2767" s="8">
        <v>102841</v>
      </c>
      <c r="B2767" s="9" t="s">
        <v>6849</v>
      </c>
      <c r="C2767" s="9" t="b">
        <v>0</v>
      </c>
      <c r="D2767" s="9" t="b">
        <v>0</v>
      </c>
      <c r="E2767" s="9" t="b">
        <v>1</v>
      </c>
      <c r="F2767" s="9" t="b">
        <v>0</v>
      </c>
      <c r="G2767" s="9" t="s">
        <v>6691</v>
      </c>
      <c r="H2767" s="9"/>
      <c r="I2767" s="9" t="s">
        <v>484</v>
      </c>
      <c r="J2767" s="9" t="s">
        <v>397</v>
      </c>
      <c r="K2767" s="9">
        <v>43.805</v>
      </c>
      <c r="L2767" s="9">
        <v>-79.230999999999995</v>
      </c>
      <c r="M2767" s="9" t="s">
        <v>156</v>
      </c>
      <c r="N2767" s="9">
        <v>2015</v>
      </c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 t="s">
        <v>6850</v>
      </c>
      <c r="AG2767" s="9"/>
      <c r="AH2767" s="9">
        <v>0.1128</v>
      </c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  <c r="BI2767" s="9"/>
      <c r="BJ2767" s="9"/>
      <c r="BK2767" s="9" t="s">
        <v>11</v>
      </c>
      <c r="BL2767" s="9"/>
      <c r="BM2767" s="9"/>
      <c r="BN2767" s="9"/>
      <c r="BO2767" s="9"/>
      <c r="BP2767" s="9"/>
      <c r="BQ2767" s="9"/>
      <c r="BR2767" s="9"/>
      <c r="BS2767" s="9"/>
      <c r="BT2767" s="9"/>
      <c r="BU2767" s="9"/>
      <c r="BV2767" s="9"/>
      <c r="BW2767" s="9"/>
      <c r="BX2767" s="9"/>
      <c r="BY2767" s="9"/>
      <c r="BZ2767" s="9"/>
      <c r="CA2767" s="9"/>
      <c r="CB2767" s="9"/>
      <c r="CC2767" s="9"/>
      <c r="CD2767" s="9"/>
      <c r="CE2767" s="9"/>
      <c r="CF2767" s="9"/>
      <c r="CG2767" s="9"/>
      <c r="CH2767" s="9"/>
      <c r="CI2767" s="9"/>
      <c r="CJ2767" s="9"/>
      <c r="CK2767" s="9"/>
      <c r="CL2767" s="9"/>
      <c r="CM2767" s="9"/>
      <c r="CN2767" s="9"/>
      <c r="CO2767" s="9"/>
      <c r="CP2767" s="9"/>
      <c r="CQ2767" s="9"/>
      <c r="CR2767" s="9"/>
      <c r="CS2767" s="9"/>
      <c r="CT2767" s="9"/>
      <c r="CU2767" s="9"/>
      <c r="CV2767" s="9"/>
      <c r="CW2767" s="9"/>
      <c r="CX2767" s="9"/>
      <c r="CY2767" s="9"/>
      <c r="CZ2767" s="9"/>
      <c r="DA2767" s="9"/>
      <c r="DB2767" s="9"/>
      <c r="DC2767" s="9"/>
      <c r="DD2767" s="9"/>
      <c r="DE2767" s="9"/>
      <c r="DF2767" s="9"/>
      <c r="DG2767" s="9"/>
      <c r="DH2767" s="9"/>
      <c r="DI2767" s="9"/>
      <c r="DJ2767" s="9"/>
      <c r="DK2767" s="9"/>
      <c r="DL2767" s="9"/>
      <c r="DM2767" s="9"/>
      <c r="DN2767" s="9"/>
      <c r="DO2767" s="9"/>
    </row>
    <row r="2768" spans="1:119" s="10" customFormat="1" x14ac:dyDescent="0.2">
      <c r="A2768" s="8">
        <v>102842</v>
      </c>
      <c r="B2768" s="9" t="s">
        <v>6851</v>
      </c>
      <c r="C2768" s="9" t="b">
        <v>0</v>
      </c>
      <c r="D2768" s="9" t="b">
        <v>0</v>
      </c>
      <c r="E2768" s="9" t="b">
        <v>1</v>
      </c>
      <c r="F2768" s="9" t="b">
        <v>0</v>
      </c>
      <c r="G2768" s="9" t="s">
        <v>2032</v>
      </c>
      <c r="H2768" s="9"/>
      <c r="I2768" s="9" t="s">
        <v>484</v>
      </c>
      <c r="J2768" s="9" t="s">
        <v>397</v>
      </c>
      <c r="K2768" s="9">
        <v>43.805999999999997</v>
      </c>
      <c r="L2768" s="9">
        <v>-79.22999999999999</v>
      </c>
      <c r="M2768" s="9" t="s">
        <v>156</v>
      </c>
      <c r="N2768" s="9">
        <v>2011</v>
      </c>
      <c r="O2768" s="9"/>
      <c r="P2768" s="9">
        <v>2017</v>
      </c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 t="s">
        <v>6852</v>
      </c>
      <c r="AG2768" s="9"/>
      <c r="AH2768" s="9">
        <v>0.25</v>
      </c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  <c r="BI2768" s="9"/>
      <c r="BJ2768" s="9"/>
      <c r="BK2768" s="9" t="s">
        <v>11</v>
      </c>
      <c r="BL2768" s="9"/>
      <c r="BM2768" s="9"/>
      <c r="BN2768" s="9"/>
      <c r="BO2768" s="9"/>
      <c r="BP2768" s="9"/>
      <c r="BQ2768" s="9"/>
      <c r="BR2768" s="9"/>
      <c r="BS2768" s="9"/>
      <c r="BT2768" s="9"/>
      <c r="BU2768" s="9"/>
      <c r="BV2768" s="9"/>
      <c r="BW2768" s="9"/>
      <c r="BX2768" s="9"/>
      <c r="BY2768" s="9"/>
      <c r="BZ2768" s="9"/>
      <c r="CA2768" s="9"/>
      <c r="CB2768" s="9"/>
      <c r="CC2768" s="9"/>
      <c r="CD2768" s="9"/>
      <c r="CE2768" s="9"/>
      <c r="CF2768" s="9"/>
      <c r="CG2768" s="9"/>
      <c r="CH2768" s="9"/>
      <c r="CI2768" s="9"/>
      <c r="CJ2768" s="9"/>
      <c r="CK2768" s="9"/>
      <c r="CL2768" s="9"/>
      <c r="CM2768" s="9"/>
      <c r="CN2768" s="9"/>
      <c r="CO2768" s="9"/>
      <c r="CP2768" s="9"/>
      <c r="CQ2768" s="9"/>
      <c r="CR2768" s="9"/>
      <c r="CS2768" s="9"/>
      <c r="CT2768" s="9"/>
      <c r="CU2768" s="9"/>
      <c r="CV2768" s="9"/>
      <c r="CW2768" s="9"/>
      <c r="CX2768" s="9"/>
      <c r="CY2768" s="9"/>
      <c r="CZ2768" s="9"/>
      <c r="DA2768" s="9"/>
      <c r="DB2768" s="9"/>
      <c r="DC2768" s="9"/>
      <c r="DD2768" s="9"/>
      <c r="DE2768" s="9"/>
      <c r="DF2768" s="9"/>
      <c r="DG2768" s="9"/>
      <c r="DH2768" s="9"/>
      <c r="DI2768" s="9"/>
      <c r="DJ2768" s="9"/>
      <c r="DK2768" s="9"/>
      <c r="DL2768" s="9"/>
      <c r="DM2768" s="9"/>
      <c r="DN2768" s="9"/>
      <c r="DO2768" s="9"/>
    </row>
    <row r="2769" spans="1:119" s="10" customFormat="1" x14ac:dyDescent="0.2">
      <c r="A2769" s="8">
        <v>102843</v>
      </c>
      <c r="B2769" s="9" t="s">
        <v>6853</v>
      </c>
      <c r="C2769" s="9" t="b">
        <v>0</v>
      </c>
      <c r="D2769" s="9" t="b">
        <v>0</v>
      </c>
      <c r="E2769" s="9" t="b">
        <v>1</v>
      </c>
      <c r="F2769" s="9" t="b">
        <v>0</v>
      </c>
      <c r="G2769" s="9" t="s">
        <v>6691</v>
      </c>
      <c r="H2769" s="9"/>
      <c r="I2769" s="9" t="s">
        <v>484</v>
      </c>
      <c r="J2769" s="9" t="s">
        <v>397</v>
      </c>
      <c r="K2769" s="9">
        <v>43.807000000000002</v>
      </c>
      <c r="L2769" s="9">
        <v>-79.228999999999999</v>
      </c>
      <c r="M2769" s="9" t="s">
        <v>156</v>
      </c>
      <c r="N2769" s="9">
        <v>2015</v>
      </c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 t="s">
        <v>6854</v>
      </c>
      <c r="AG2769" s="9"/>
      <c r="AH2769" s="9">
        <v>0.17119999999999999</v>
      </c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  <c r="BI2769" s="9"/>
      <c r="BJ2769" s="9"/>
      <c r="BK2769" s="9" t="s">
        <v>11</v>
      </c>
      <c r="BL2769" s="9"/>
      <c r="BM2769" s="9"/>
      <c r="BN2769" s="9"/>
      <c r="BO2769" s="9"/>
      <c r="BP2769" s="9"/>
      <c r="BQ2769" s="9"/>
      <c r="BR2769" s="9"/>
      <c r="BS2769" s="9"/>
      <c r="BT2769" s="9"/>
      <c r="BU2769" s="9"/>
      <c r="BV2769" s="9"/>
      <c r="BW2769" s="9"/>
      <c r="BX2769" s="9"/>
      <c r="BY2769" s="9"/>
      <c r="BZ2769" s="9"/>
      <c r="CA2769" s="9"/>
      <c r="CB2769" s="9"/>
      <c r="CC2769" s="9"/>
      <c r="CD2769" s="9"/>
      <c r="CE2769" s="9"/>
      <c r="CF2769" s="9"/>
      <c r="CG2769" s="9"/>
      <c r="CH2769" s="9"/>
      <c r="CI2769" s="9"/>
      <c r="CJ2769" s="9"/>
      <c r="CK2769" s="9"/>
      <c r="CL2769" s="9"/>
      <c r="CM2769" s="9"/>
      <c r="CN2769" s="9"/>
      <c r="CO2769" s="9"/>
      <c r="CP2769" s="9"/>
      <c r="CQ2769" s="9"/>
      <c r="CR2769" s="9"/>
      <c r="CS2769" s="9"/>
      <c r="CT2769" s="9"/>
      <c r="CU2769" s="9"/>
      <c r="CV2769" s="9"/>
      <c r="CW2769" s="9"/>
      <c r="CX2769" s="9"/>
      <c r="CY2769" s="9"/>
      <c r="CZ2769" s="9"/>
      <c r="DA2769" s="9"/>
      <c r="DB2769" s="9"/>
      <c r="DC2769" s="9"/>
      <c r="DD2769" s="9"/>
      <c r="DE2769" s="9"/>
      <c r="DF2769" s="9"/>
      <c r="DG2769" s="9"/>
      <c r="DH2769" s="9"/>
      <c r="DI2769" s="9"/>
      <c r="DJ2769" s="9"/>
      <c r="DK2769" s="9"/>
      <c r="DL2769" s="9"/>
      <c r="DM2769" s="9"/>
      <c r="DN2769" s="9"/>
      <c r="DO2769" s="9"/>
    </row>
    <row r="2770" spans="1:119" s="10" customFormat="1" x14ac:dyDescent="0.2">
      <c r="A2770" s="8">
        <v>102844</v>
      </c>
      <c r="B2770" s="9" t="s">
        <v>6855</v>
      </c>
      <c r="C2770" s="9" t="b">
        <v>0</v>
      </c>
      <c r="D2770" s="9" t="b">
        <v>0</v>
      </c>
      <c r="E2770" s="9" t="b">
        <v>1</v>
      </c>
      <c r="F2770" s="9" t="b">
        <v>0</v>
      </c>
      <c r="G2770" s="9" t="s">
        <v>6686</v>
      </c>
      <c r="H2770" s="9"/>
      <c r="I2770" s="9" t="s">
        <v>484</v>
      </c>
      <c r="J2770" s="9" t="s">
        <v>397</v>
      </c>
      <c r="K2770" s="9">
        <v>43.808</v>
      </c>
      <c r="L2770" s="9">
        <v>-79.227999999999994</v>
      </c>
      <c r="M2770" s="9" t="s">
        <v>156</v>
      </c>
      <c r="N2770" s="9">
        <v>2016</v>
      </c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 t="s">
        <v>6856</v>
      </c>
      <c r="AG2770" s="9"/>
      <c r="AH2770" s="9">
        <v>0.10879999999999999</v>
      </c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  <c r="BI2770" s="9"/>
      <c r="BJ2770" s="9"/>
      <c r="BK2770" s="9" t="s">
        <v>11</v>
      </c>
      <c r="BL2770" s="9"/>
      <c r="BM2770" s="9"/>
      <c r="BN2770" s="9"/>
      <c r="BO2770" s="9"/>
      <c r="BP2770" s="9"/>
      <c r="BQ2770" s="9"/>
      <c r="BR2770" s="9"/>
      <c r="BS2770" s="9"/>
      <c r="BT2770" s="9"/>
      <c r="BU2770" s="9"/>
      <c r="BV2770" s="9"/>
      <c r="BW2770" s="9"/>
      <c r="BX2770" s="9"/>
      <c r="BY2770" s="9"/>
      <c r="BZ2770" s="9"/>
      <c r="CA2770" s="9"/>
      <c r="CB2770" s="9"/>
      <c r="CC2770" s="9"/>
      <c r="CD2770" s="9"/>
      <c r="CE2770" s="9"/>
      <c r="CF2770" s="9"/>
      <c r="CG2770" s="9"/>
      <c r="CH2770" s="9"/>
      <c r="CI2770" s="9"/>
      <c r="CJ2770" s="9"/>
      <c r="CK2770" s="9"/>
      <c r="CL2770" s="9"/>
      <c r="CM2770" s="9"/>
      <c r="CN2770" s="9"/>
      <c r="CO2770" s="9"/>
      <c r="CP2770" s="9"/>
      <c r="CQ2770" s="9"/>
      <c r="CR2770" s="9"/>
      <c r="CS2770" s="9"/>
      <c r="CT2770" s="9"/>
      <c r="CU2770" s="9"/>
      <c r="CV2770" s="9"/>
      <c r="CW2770" s="9"/>
      <c r="CX2770" s="9"/>
      <c r="CY2770" s="9"/>
      <c r="CZ2770" s="9"/>
      <c r="DA2770" s="9"/>
      <c r="DB2770" s="9"/>
      <c r="DC2770" s="9"/>
      <c r="DD2770" s="9"/>
      <c r="DE2770" s="9"/>
      <c r="DF2770" s="9"/>
      <c r="DG2770" s="9"/>
      <c r="DH2770" s="9"/>
      <c r="DI2770" s="9"/>
      <c r="DJ2770" s="9"/>
      <c r="DK2770" s="9"/>
      <c r="DL2770" s="9"/>
      <c r="DM2770" s="9"/>
      <c r="DN2770" s="9"/>
      <c r="DO2770" s="9"/>
    </row>
    <row r="2771" spans="1:119" s="10" customFormat="1" x14ac:dyDescent="0.2">
      <c r="A2771" s="8">
        <v>102845</v>
      </c>
      <c r="B2771" s="9" t="s">
        <v>6857</v>
      </c>
      <c r="C2771" s="9" t="b">
        <v>0</v>
      </c>
      <c r="D2771" s="9" t="b">
        <v>0</v>
      </c>
      <c r="E2771" s="9" t="b">
        <v>1</v>
      </c>
      <c r="F2771" s="9" t="b">
        <v>0</v>
      </c>
      <c r="G2771" s="9" t="s">
        <v>6716</v>
      </c>
      <c r="H2771" s="9"/>
      <c r="I2771" s="9" t="s">
        <v>484</v>
      </c>
      <c r="J2771" s="9" t="s">
        <v>397</v>
      </c>
      <c r="K2771" s="9">
        <v>43.808999999999997</v>
      </c>
      <c r="L2771" s="9">
        <v>-79.22699999999999</v>
      </c>
      <c r="M2771" s="9" t="s">
        <v>156</v>
      </c>
      <c r="N2771" s="9">
        <v>2015</v>
      </c>
      <c r="O2771" s="9"/>
      <c r="P2771" s="9">
        <v>2017</v>
      </c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 t="s">
        <v>6858</v>
      </c>
      <c r="AG2771" s="9"/>
      <c r="AH2771" s="9">
        <v>0.41039999999999999</v>
      </c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  <c r="BI2771" s="9"/>
      <c r="BJ2771" s="9"/>
      <c r="BK2771" s="9" t="s">
        <v>11</v>
      </c>
      <c r="BL2771" s="9"/>
      <c r="BM2771" s="9"/>
      <c r="BN2771" s="9"/>
      <c r="BO2771" s="9"/>
      <c r="BP2771" s="9"/>
      <c r="BQ2771" s="9"/>
      <c r="BR2771" s="9"/>
      <c r="BS2771" s="9"/>
      <c r="BT2771" s="9"/>
      <c r="BU2771" s="9"/>
      <c r="BV2771" s="9"/>
      <c r="BW2771" s="9"/>
      <c r="BX2771" s="9"/>
      <c r="BY2771" s="9"/>
      <c r="BZ2771" s="9"/>
      <c r="CA2771" s="9"/>
      <c r="CB2771" s="9"/>
      <c r="CC2771" s="9"/>
      <c r="CD2771" s="9"/>
      <c r="CE2771" s="9"/>
      <c r="CF2771" s="9"/>
      <c r="CG2771" s="9"/>
      <c r="CH2771" s="9"/>
      <c r="CI2771" s="9"/>
      <c r="CJ2771" s="9"/>
      <c r="CK2771" s="9"/>
      <c r="CL2771" s="9"/>
      <c r="CM2771" s="9"/>
      <c r="CN2771" s="9"/>
      <c r="CO2771" s="9"/>
      <c r="CP2771" s="9"/>
      <c r="CQ2771" s="9"/>
      <c r="CR2771" s="9"/>
      <c r="CS2771" s="9"/>
      <c r="CT2771" s="9"/>
      <c r="CU2771" s="9"/>
      <c r="CV2771" s="9"/>
      <c r="CW2771" s="9"/>
      <c r="CX2771" s="9"/>
      <c r="CY2771" s="9"/>
      <c r="CZ2771" s="9"/>
      <c r="DA2771" s="9"/>
      <c r="DB2771" s="9"/>
      <c r="DC2771" s="9"/>
      <c r="DD2771" s="9"/>
      <c r="DE2771" s="9"/>
      <c r="DF2771" s="9"/>
      <c r="DG2771" s="9"/>
      <c r="DH2771" s="9"/>
      <c r="DI2771" s="9"/>
      <c r="DJ2771" s="9"/>
      <c r="DK2771" s="9"/>
      <c r="DL2771" s="9"/>
      <c r="DM2771" s="9"/>
      <c r="DN2771" s="9"/>
      <c r="DO2771" s="9"/>
    </row>
    <row r="2772" spans="1:119" s="10" customFormat="1" x14ac:dyDescent="0.2">
      <c r="A2772" s="8">
        <v>102846</v>
      </c>
      <c r="B2772" s="9" t="s">
        <v>6859</v>
      </c>
      <c r="C2772" s="9" t="b">
        <v>0</v>
      </c>
      <c r="D2772" s="9" t="b">
        <v>0</v>
      </c>
      <c r="E2772" s="9" t="b">
        <v>1</v>
      </c>
      <c r="F2772" s="9" t="b">
        <v>0</v>
      </c>
      <c r="G2772" s="9" t="s">
        <v>6686</v>
      </c>
      <c r="H2772" s="9"/>
      <c r="I2772" s="9" t="s">
        <v>484</v>
      </c>
      <c r="J2772" s="9" t="s">
        <v>397</v>
      </c>
      <c r="K2772" s="9">
        <v>43.809999999999995</v>
      </c>
      <c r="L2772" s="9">
        <v>-79.225999999999999</v>
      </c>
      <c r="M2772" s="9" t="s">
        <v>156</v>
      </c>
      <c r="N2772" s="9">
        <v>2016</v>
      </c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 t="s">
        <v>6860</v>
      </c>
      <c r="AG2772" s="9"/>
      <c r="AH2772" s="9">
        <v>0.104</v>
      </c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  <c r="BI2772" s="9"/>
      <c r="BJ2772" s="9"/>
      <c r="BK2772" s="9" t="s">
        <v>11</v>
      </c>
      <c r="BL2772" s="9"/>
      <c r="BM2772" s="9"/>
      <c r="BN2772" s="9"/>
      <c r="BO2772" s="9"/>
      <c r="BP2772" s="9"/>
      <c r="BQ2772" s="9"/>
      <c r="BR2772" s="9"/>
      <c r="BS2772" s="9"/>
      <c r="BT2772" s="9"/>
      <c r="BU2772" s="9"/>
      <c r="BV2772" s="9"/>
      <c r="BW2772" s="9"/>
      <c r="BX2772" s="9"/>
      <c r="BY2772" s="9"/>
      <c r="BZ2772" s="9"/>
      <c r="CA2772" s="9"/>
      <c r="CB2772" s="9"/>
      <c r="CC2772" s="9"/>
      <c r="CD2772" s="9"/>
      <c r="CE2772" s="9"/>
      <c r="CF2772" s="9"/>
      <c r="CG2772" s="9"/>
      <c r="CH2772" s="9"/>
      <c r="CI2772" s="9"/>
      <c r="CJ2772" s="9"/>
      <c r="CK2772" s="9"/>
      <c r="CL2772" s="9"/>
      <c r="CM2772" s="9"/>
      <c r="CN2772" s="9"/>
      <c r="CO2772" s="9"/>
      <c r="CP2772" s="9"/>
      <c r="CQ2772" s="9"/>
      <c r="CR2772" s="9"/>
      <c r="CS2772" s="9"/>
      <c r="CT2772" s="9"/>
      <c r="CU2772" s="9"/>
      <c r="CV2772" s="9"/>
      <c r="CW2772" s="9"/>
      <c r="CX2772" s="9"/>
      <c r="CY2772" s="9"/>
      <c r="CZ2772" s="9"/>
      <c r="DA2772" s="9"/>
      <c r="DB2772" s="9"/>
      <c r="DC2772" s="9"/>
      <c r="DD2772" s="9"/>
      <c r="DE2772" s="9"/>
      <c r="DF2772" s="9"/>
      <c r="DG2772" s="9"/>
      <c r="DH2772" s="9"/>
      <c r="DI2772" s="9"/>
      <c r="DJ2772" s="9"/>
      <c r="DK2772" s="9"/>
      <c r="DL2772" s="9"/>
      <c r="DM2772" s="9"/>
      <c r="DN2772" s="9"/>
      <c r="DO2772" s="9"/>
    </row>
    <row r="2773" spans="1:119" s="10" customFormat="1" x14ac:dyDescent="0.2">
      <c r="A2773" s="8">
        <v>102847</v>
      </c>
      <c r="B2773" s="9" t="s">
        <v>6861</v>
      </c>
      <c r="C2773" s="9" t="b">
        <v>0</v>
      </c>
      <c r="D2773" s="9" t="b">
        <v>0</v>
      </c>
      <c r="E2773" s="9" t="b">
        <v>1</v>
      </c>
      <c r="F2773" s="9" t="b">
        <v>0</v>
      </c>
      <c r="G2773" s="9" t="s">
        <v>2538</v>
      </c>
      <c r="H2773" s="9"/>
      <c r="I2773" s="9" t="s">
        <v>484</v>
      </c>
      <c r="J2773" s="9" t="s">
        <v>397</v>
      </c>
      <c r="K2773" s="9">
        <v>43.811</v>
      </c>
      <c r="L2773" s="9">
        <v>-79.224999999999994</v>
      </c>
      <c r="M2773" s="9" t="s">
        <v>156</v>
      </c>
      <c r="N2773" s="9">
        <v>2015</v>
      </c>
      <c r="O2773" s="9"/>
      <c r="P2773" s="9">
        <v>2017</v>
      </c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 t="s">
        <v>6862</v>
      </c>
      <c r="AG2773" s="9"/>
      <c r="AH2773" s="9">
        <v>0.25</v>
      </c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  <c r="BI2773" s="9"/>
      <c r="BJ2773" s="9"/>
      <c r="BK2773" s="9" t="s">
        <v>11</v>
      </c>
      <c r="BL2773" s="9"/>
      <c r="BM2773" s="9"/>
      <c r="BN2773" s="9"/>
      <c r="BO2773" s="9"/>
      <c r="BP2773" s="9"/>
      <c r="BQ2773" s="9"/>
      <c r="BR2773" s="9"/>
      <c r="BS2773" s="9"/>
      <c r="BT2773" s="9"/>
      <c r="BU2773" s="9"/>
      <c r="BV2773" s="9"/>
      <c r="BW2773" s="9"/>
      <c r="BX2773" s="9"/>
      <c r="BY2773" s="9"/>
      <c r="BZ2773" s="9"/>
      <c r="CA2773" s="9"/>
      <c r="CB2773" s="9"/>
      <c r="CC2773" s="9"/>
      <c r="CD2773" s="9"/>
      <c r="CE2773" s="9"/>
      <c r="CF2773" s="9"/>
      <c r="CG2773" s="9"/>
      <c r="CH2773" s="9"/>
      <c r="CI2773" s="9"/>
      <c r="CJ2773" s="9"/>
      <c r="CK2773" s="9"/>
      <c r="CL2773" s="9"/>
      <c r="CM2773" s="9"/>
      <c r="CN2773" s="9"/>
      <c r="CO2773" s="9"/>
      <c r="CP2773" s="9"/>
      <c r="CQ2773" s="9"/>
      <c r="CR2773" s="9"/>
      <c r="CS2773" s="9"/>
      <c r="CT2773" s="9"/>
      <c r="CU2773" s="9"/>
      <c r="CV2773" s="9"/>
      <c r="CW2773" s="9"/>
      <c r="CX2773" s="9"/>
      <c r="CY2773" s="9"/>
      <c r="CZ2773" s="9"/>
      <c r="DA2773" s="9"/>
      <c r="DB2773" s="9"/>
      <c r="DC2773" s="9"/>
      <c r="DD2773" s="9"/>
      <c r="DE2773" s="9"/>
      <c r="DF2773" s="9"/>
      <c r="DG2773" s="9"/>
      <c r="DH2773" s="9"/>
      <c r="DI2773" s="9"/>
      <c r="DJ2773" s="9"/>
      <c r="DK2773" s="9"/>
      <c r="DL2773" s="9"/>
      <c r="DM2773" s="9"/>
      <c r="DN2773" s="9"/>
      <c r="DO2773" s="9"/>
    </row>
    <row r="2774" spans="1:119" s="10" customFormat="1" x14ac:dyDescent="0.2">
      <c r="A2774" s="8">
        <v>102848</v>
      </c>
      <c r="B2774" s="9" t="s">
        <v>6863</v>
      </c>
      <c r="C2774" s="9" t="b">
        <v>0</v>
      </c>
      <c r="D2774" s="9" t="b">
        <v>0</v>
      </c>
      <c r="E2774" s="9" t="b">
        <v>1</v>
      </c>
      <c r="F2774" s="9" t="b">
        <v>0</v>
      </c>
      <c r="G2774" s="9" t="s">
        <v>2745</v>
      </c>
      <c r="H2774" s="9"/>
      <c r="I2774" s="9" t="s">
        <v>484</v>
      </c>
      <c r="J2774" s="9" t="s">
        <v>397</v>
      </c>
      <c r="K2774" s="9">
        <v>43.811999999999998</v>
      </c>
      <c r="L2774" s="9">
        <v>-79.22399999999999</v>
      </c>
      <c r="M2774" s="9" t="s">
        <v>156</v>
      </c>
      <c r="N2774" s="9">
        <v>2013</v>
      </c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 t="s">
        <v>6864</v>
      </c>
      <c r="AG2774" s="9"/>
      <c r="AH2774" s="9">
        <v>0.2</v>
      </c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  <c r="BI2774" s="9"/>
      <c r="BJ2774" s="9"/>
      <c r="BK2774" s="9" t="s">
        <v>11</v>
      </c>
      <c r="BL2774" s="9"/>
      <c r="BM2774" s="9"/>
      <c r="BN2774" s="9"/>
      <c r="BO2774" s="9"/>
      <c r="BP2774" s="9"/>
      <c r="BQ2774" s="9"/>
      <c r="BR2774" s="9"/>
      <c r="BS2774" s="9"/>
      <c r="BT2774" s="9"/>
      <c r="BU2774" s="9"/>
      <c r="BV2774" s="9"/>
      <c r="BW2774" s="9"/>
      <c r="BX2774" s="9"/>
      <c r="BY2774" s="9"/>
      <c r="BZ2774" s="9"/>
      <c r="CA2774" s="9"/>
      <c r="CB2774" s="9"/>
      <c r="CC2774" s="9"/>
      <c r="CD2774" s="9"/>
      <c r="CE2774" s="9"/>
      <c r="CF2774" s="9"/>
      <c r="CG2774" s="9"/>
      <c r="CH2774" s="9"/>
      <c r="CI2774" s="9"/>
      <c r="CJ2774" s="9"/>
      <c r="CK2774" s="9"/>
      <c r="CL2774" s="9"/>
      <c r="CM2774" s="9"/>
      <c r="CN2774" s="9"/>
      <c r="CO2774" s="9"/>
      <c r="CP2774" s="9"/>
      <c r="CQ2774" s="9"/>
      <c r="CR2774" s="9"/>
      <c r="CS2774" s="9"/>
      <c r="CT2774" s="9"/>
      <c r="CU2774" s="9"/>
      <c r="CV2774" s="9"/>
      <c r="CW2774" s="9"/>
      <c r="CX2774" s="9"/>
      <c r="CY2774" s="9"/>
      <c r="CZ2774" s="9"/>
      <c r="DA2774" s="9"/>
      <c r="DB2774" s="9"/>
      <c r="DC2774" s="9"/>
      <c r="DD2774" s="9"/>
      <c r="DE2774" s="9"/>
      <c r="DF2774" s="9"/>
      <c r="DG2774" s="9"/>
      <c r="DH2774" s="9"/>
      <c r="DI2774" s="9"/>
      <c r="DJ2774" s="9"/>
      <c r="DK2774" s="9"/>
      <c r="DL2774" s="9"/>
      <c r="DM2774" s="9"/>
      <c r="DN2774" s="9"/>
      <c r="DO2774" s="9"/>
    </row>
    <row r="2775" spans="1:119" s="10" customFormat="1" x14ac:dyDescent="0.2">
      <c r="A2775" s="8">
        <v>102849</v>
      </c>
      <c r="B2775" s="9" t="s">
        <v>6865</v>
      </c>
      <c r="C2775" s="9" t="b">
        <v>0</v>
      </c>
      <c r="D2775" s="9" t="b">
        <v>0</v>
      </c>
      <c r="E2775" s="9" t="b">
        <v>1</v>
      </c>
      <c r="F2775" s="9" t="b">
        <v>0</v>
      </c>
      <c r="G2775" s="9" t="s">
        <v>2281</v>
      </c>
      <c r="H2775" s="9"/>
      <c r="I2775" s="9" t="s">
        <v>484</v>
      </c>
      <c r="J2775" s="9" t="s">
        <v>397</v>
      </c>
      <c r="K2775" s="9">
        <v>43.812999999999995</v>
      </c>
      <c r="L2775" s="9">
        <v>-79.222999999999999</v>
      </c>
      <c r="M2775" s="9" t="s">
        <v>156</v>
      </c>
      <c r="N2775" s="9">
        <v>2014</v>
      </c>
      <c r="O2775" s="9"/>
      <c r="P2775" s="9">
        <v>2017</v>
      </c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 t="s">
        <v>6866</v>
      </c>
      <c r="AG2775" s="9"/>
      <c r="AH2775" s="9">
        <v>0.35</v>
      </c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  <c r="BI2775" s="9"/>
      <c r="BJ2775" s="9"/>
      <c r="BK2775" s="9" t="s">
        <v>11</v>
      </c>
      <c r="BL2775" s="9"/>
      <c r="BM2775" s="9"/>
      <c r="BN2775" s="9"/>
      <c r="BO2775" s="9"/>
      <c r="BP2775" s="9"/>
      <c r="BQ2775" s="9"/>
      <c r="BR2775" s="9"/>
      <c r="BS2775" s="9"/>
      <c r="BT2775" s="9"/>
      <c r="BU2775" s="9"/>
      <c r="BV2775" s="9"/>
      <c r="BW2775" s="9"/>
      <c r="BX2775" s="9"/>
      <c r="BY2775" s="9"/>
      <c r="BZ2775" s="9"/>
      <c r="CA2775" s="9"/>
      <c r="CB2775" s="9"/>
      <c r="CC2775" s="9"/>
      <c r="CD2775" s="9"/>
      <c r="CE2775" s="9"/>
      <c r="CF2775" s="9"/>
      <c r="CG2775" s="9"/>
      <c r="CH2775" s="9"/>
      <c r="CI2775" s="9"/>
      <c r="CJ2775" s="9"/>
      <c r="CK2775" s="9"/>
      <c r="CL2775" s="9"/>
      <c r="CM2775" s="9"/>
      <c r="CN2775" s="9"/>
      <c r="CO2775" s="9"/>
      <c r="CP2775" s="9"/>
      <c r="CQ2775" s="9"/>
      <c r="CR2775" s="9"/>
      <c r="CS2775" s="9"/>
      <c r="CT2775" s="9"/>
      <c r="CU2775" s="9"/>
      <c r="CV2775" s="9"/>
      <c r="CW2775" s="9"/>
      <c r="CX2775" s="9"/>
      <c r="CY2775" s="9"/>
      <c r="CZ2775" s="9"/>
      <c r="DA2775" s="9"/>
      <c r="DB2775" s="9"/>
      <c r="DC2775" s="9"/>
      <c r="DD2775" s="9"/>
      <c r="DE2775" s="9"/>
      <c r="DF2775" s="9"/>
      <c r="DG2775" s="9"/>
      <c r="DH2775" s="9"/>
      <c r="DI2775" s="9"/>
      <c r="DJ2775" s="9"/>
      <c r="DK2775" s="9"/>
      <c r="DL2775" s="9"/>
      <c r="DM2775" s="9"/>
      <c r="DN2775" s="9"/>
      <c r="DO2775" s="9"/>
    </row>
    <row r="2776" spans="1:119" s="10" customFormat="1" x14ac:dyDescent="0.2">
      <c r="A2776" s="8">
        <v>102850</v>
      </c>
      <c r="B2776" s="9" t="s">
        <v>6867</v>
      </c>
      <c r="C2776" s="9" t="b">
        <v>0</v>
      </c>
      <c r="D2776" s="9" t="b">
        <v>0</v>
      </c>
      <c r="E2776" s="9" t="b">
        <v>1</v>
      </c>
      <c r="F2776" s="9" t="b">
        <v>0</v>
      </c>
      <c r="G2776" s="9" t="s">
        <v>4965</v>
      </c>
      <c r="H2776" s="9"/>
      <c r="I2776" s="9" t="s">
        <v>484</v>
      </c>
      <c r="J2776" s="9" t="s">
        <v>397</v>
      </c>
      <c r="K2776" s="9">
        <v>43.814</v>
      </c>
      <c r="L2776" s="9">
        <v>-79.221999999999994</v>
      </c>
      <c r="M2776" s="9" t="s">
        <v>156</v>
      </c>
      <c r="N2776" s="9">
        <v>2014</v>
      </c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 t="s">
        <v>6868</v>
      </c>
      <c r="AG2776" s="9"/>
      <c r="AH2776" s="9">
        <v>0.15</v>
      </c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  <c r="BI2776" s="9"/>
      <c r="BJ2776" s="9"/>
      <c r="BK2776" s="9" t="s">
        <v>11</v>
      </c>
      <c r="BL2776" s="9"/>
      <c r="BM2776" s="9"/>
      <c r="BN2776" s="9"/>
      <c r="BO2776" s="9"/>
      <c r="BP2776" s="9"/>
      <c r="BQ2776" s="9"/>
      <c r="BR2776" s="9"/>
      <c r="BS2776" s="9"/>
      <c r="BT2776" s="9"/>
      <c r="BU2776" s="9"/>
      <c r="BV2776" s="9"/>
      <c r="BW2776" s="9"/>
      <c r="BX2776" s="9"/>
      <c r="BY2776" s="9"/>
      <c r="BZ2776" s="9"/>
      <c r="CA2776" s="9"/>
      <c r="CB2776" s="9"/>
      <c r="CC2776" s="9"/>
      <c r="CD2776" s="9"/>
      <c r="CE2776" s="9"/>
      <c r="CF2776" s="9"/>
      <c r="CG2776" s="9"/>
      <c r="CH2776" s="9"/>
      <c r="CI2776" s="9"/>
      <c r="CJ2776" s="9"/>
      <c r="CK2776" s="9"/>
      <c r="CL2776" s="9"/>
      <c r="CM2776" s="9"/>
      <c r="CN2776" s="9"/>
      <c r="CO2776" s="9"/>
      <c r="CP2776" s="9"/>
      <c r="CQ2776" s="9"/>
      <c r="CR2776" s="9"/>
      <c r="CS2776" s="9"/>
      <c r="CT2776" s="9"/>
      <c r="CU2776" s="9"/>
      <c r="CV2776" s="9"/>
      <c r="CW2776" s="9"/>
      <c r="CX2776" s="9"/>
      <c r="CY2776" s="9"/>
      <c r="CZ2776" s="9"/>
      <c r="DA2776" s="9"/>
      <c r="DB2776" s="9"/>
      <c r="DC2776" s="9"/>
      <c r="DD2776" s="9"/>
      <c r="DE2776" s="9"/>
      <c r="DF2776" s="9"/>
      <c r="DG2776" s="9"/>
      <c r="DH2776" s="9"/>
      <c r="DI2776" s="9"/>
      <c r="DJ2776" s="9"/>
      <c r="DK2776" s="9"/>
      <c r="DL2776" s="9"/>
      <c r="DM2776" s="9"/>
      <c r="DN2776" s="9"/>
      <c r="DO2776" s="9"/>
    </row>
    <row r="2777" spans="1:119" s="10" customFormat="1" x14ac:dyDescent="0.2">
      <c r="A2777" s="8">
        <v>102851</v>
      </c>
      <c r="B2777" s="9" t="s">
        <v>6869</v>
      </c>
      <c r="C2777" s="9" t="b">
        <v>0</v>
      </c>
      <c r="D2777" s="9" t="b">
        <v>0</v>
      </c>
      <c r="E2777" s="9" t="b">
        <v>1</v>
      </c>
      <c r="F2777" s="9" t="b">
        <v>0</v>
      </c>
      <c r="G2777" s="9" t="s">
        <v>2745</v>
      </c>
      <c r="H2777" s="9"/>
      <c r="I2777" s="9" t="s">
        <v>484</v>
      </c>
      <c r="J2777" s="9" t="s">
        <v>397</v>
      </c>
      <c r="K2777" s="9">
        <v>43.814999999999998</v>
      </c>
      <c r="L2777" s="9">
        <v>-79.220999999999989</v>
      </c>
      <c r="M2777" s="9" t="s">
        <v>156</v>
      </c>
      <c r="N2777" s="9">
        <v>2012</v>
      </c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 t="s">
        <v>6870</v>
      </c>
      <c r="AG2777" s="9"/>
      <c r="AH2777" s="9">
        <v>0.13794000000000001</v>
      </c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  <c r="BI2777" s="9"/>
      <c r="BJ2777" s="9"/>
      <c r="BK2777" s="9" t="s">
        <v>11</v>
      </c>
      <c r="BL2777" s="9"/>
      <c r="BM2777" s="9"/>
      <c r="BN2777" s="9"/>
      <c r="BO2777" s="9"/>
      <c r="BP2777" s="9"/>
      <c r="BQ2777" s="9"/>
      <c r="BR2777" s="9"/>
      <c r="BS2777" s="9"/>
      <c r="BT2777" s="9"/>
      <c r="BU2777" s="9"/>
      <c r="BV2777" s="9"/>
      <c r="BW2777" s="9"/>
      <c r="BX2777" s="9"/>
      <c r="BY2777" s="9"/>
      <c r="BZ2777" s="9"/>
      <c r="CA2777" s="9"/>
      <c r="CB2777" s="9"/>
      <c r="CC2777" s="9"/>
      <c r="CD2777" s="9"/>
      <c r="CE2777" s="9"/>
      <c r="CF2777" s="9"/>
      <c r="CG2777" s="9"/>
      <c r="CH2777" s="9"/>
      <c r="CI2777" s="9"/>
      <c r="CJ2777" s="9"/>
      <c r="CK2777" s="9"/>
      <c r="CL2777" s="9"/>
      <c r="CM2777" s="9"/>
      <c r="CN2777" s="9"/>
      <c r="CO2777" s="9"/>
      <c r="CP2777" s="9"/>
      <c r="CQ2777" s="9"/>
      <c r="CR2777" s="9"/>
      <c r="CS2777" s="9"/>
      <c r="CT2777" s="9"/>
      <c r="CU2777" s="9"/>
      <c r="CV2777" s="9"/>
      <c r="CW2777" s="9"/>
      <c r="CX2777" s="9"/>
      <c r="CY2777" s="9"/>
      <c r="CZ2777" s="9"/>
      <c r="DA2777" s="9"/>
      <c r="DB2777" s="9"/>
      <c r="DC2777" s="9"/>
      <c r="DD2777" s="9"/>
      <c r="DE2777" s="9"/>
      <c r="DF2777" s="9"/>
      <c r="DG2777" s="9"/>
      <c r="DH2777" s="9"/>
      <c r="DI2777" s="9"/>
      <c r="DJ2777" s="9"/>
      <c r="DK2777" s="9"/>
      <c r="DL2777" s="9"/>
      <c r="DM2777" s="9"/>
      <c r="DN2777" s="9"/>
      <c r="DO2777" s="9"/>
    </row>
    <row r="2778" spans="1:119" s="10" customFormat="1" x14ac:dyDescent="0.2">
      <c r="A2778" s="8">
        <v>102852</v>
      </c>
      <c r="B2778" s="9" t="s">
        <v>6871</v>
      </c>
      <c r="C2778" s="9" t="b">
        <v>0</v>
      </c>
      <c r="D2778" s="9" t="b">
        <v>0</v>
      </c>
      <c r="E2778" s="9" t="b">
        <v>1</v>
      </c>
      <c r="F2778" s="9" t="b">
        <v>0</v>
      </c>
      <c r="G2778" s="9" t="s">
        <v>2745</v>
      </c>
      <c r="H2778" s="9"/>
      <c r="I2778" s="9" t="s">
        <v>484</v>
      </c>
      <c r="J2778" s="9" t="s">
        <v>397</v>
      </c>
      <c r="K2778" s="9">
        <v>43.815999999999995</v>
      </c>
      <c r="L2778" s="9">
        <v>-79.22</v>
      </c>
      <c r="M2778" s="9" t="s">
        <v>156</v>
      </c>
      <c r="N2778" s="9">
        <v>2012</v>
      </c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 t="s">
        <v>6872</v>
      </c>
      <c r="AG2778" s="9"/>
      <c r="AH2778" s="9">
        <v>0.15</v>
      </c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  <c r="BI2778" s="9"/>
      <c r="BJ2778" s="9"/>
      <c r="BK2778" s="9" t="s">
        <v>11</v>
      </c>
      <c r="BL2778" s="9"/>
      <c r="BM2778" s="9"/>
      <c r="BN2778" s="9"/>
      <c r="BO2778" s="9"/>
      <c r="BP2778" s="9"/>
      <c r="BQ2778" s="9"/>
      <c r="BR2778" s="9"/>
      <c r="BS2778" s="9"/>
      <c r="BT2778" s="9"/>
      <c r="BU2778" s="9"/>
      <c r="BV2778" s="9"/>
      <c r="BW2778" s="9"/>
      <c r="BX2778" s="9"/>
      <c r="BY2778" s="9"/>
      <c r="BZ2778" s="9"/>
      <c r="CA2778" s="9"/>
      <c r="CB2778" s="9"/>
      <c r="CC2778" s="9"/>
      <c r="CD2778" s="9"/>
      <c r="CE2778" s="9"/>
      <c r="CF2778" s="9"/>
      <c r="CG2778" s="9"/>
      <c r="CH2778" s="9"/>
      <c r="CI2778" s="9"/>
      <c r="CJ2778" s="9"/>
      <c r="CK2778" s="9"/>
      <c r="CL2778" s="9"/>
      <c r="CM2778" s="9"/>
      <c r="CN2778" s="9"/>
      <c r="CO2778" s="9"/>
      <c r="CP2778" s="9"/>
      <c r="CQ2778" s="9"/>
      <c r="CR2778" s="9"/>
      <c r="CS2778" s="9"/>
      <c r="CT2778" s="9"/>
      <c r="CU2778" s="9"/>
      <c r="CV2778" s="9"/>
      <c r="CW2778" s="9"/>
      <c r="CX2778" s="9"/>
      <c r="CY2778" s="9"/>
      <c r="CZ2778" s="9"/>
      <c r="DA2778" s="9"/>
      <c r="DB2778" s="9"/>
      <c r="DC2778" s="9"/>
      <c r="DD2778" s="9"/>
      <c r="DE2778" s="9"/>
      <c r="DF2778" s="9"/>
      <c r="DG2778" s="9"/>
      <c r="DH2778" s="9"/>
      <c r="DI2778" s="9"/>
      <c r="DJ2778" s="9"/>
      <c r="DK2778" s="9"/>
      <c r="DL2778" s="9"/>
      <c r="DM2778" s="9"/>
      <c r="DN2778" s="9"/>
      <c r="DO2778" s="9"/>
    </row>
    <row r="2779" spans="1:119" s="10" customFormat="1" x14ac:dyDescent="0.2">
      <c r="A2779" s="8">
        <v>102853</v>
      </c>
      <c r="B2779" s="9" t="s">
        <v>6873</v>
      </c>
      <c r="C2779" s="9" t="b">
        <v>0</v>
      </c>
      <c r="D2779" s="9" t="b">
        <v>0</v>
      </c>
      <c r="E2779" s="9" t="b">
        <v>1</v>
      </c>
      <c r="F2779" s="9" t="b">
        <v>0</v>
      </c>
      <c r="G2779" s="9" t="s">
        <v>6874</v>
      </c>
      <c r="H2779" s="9"/>
      <c r="I2779" s="9" t="s">
        <v>484</v>
      </c>
      <c r="J2779" s="9" t="s">
        <v>397</v>
      </c>
      <c r="K2779" s="9">
        <v>43.817</v>
      </c>
      <c r="L2779" s="9">
        <v>-79.218999999999994</v>
      </c>
      <c r="M2779" s="9" t="s">
        <v>156</v>
      </c>
      <c r="N2779" s="9">
        <v>2014</v>
      </c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 t="s">
        <v>6875</v>
      </c>
      <c r="AG2779" s="9"/>
      <c r="AH2779" s="9">
        <v>0.21</v>
      </c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  <c r="BI2779" s="9"/>
      <c r="BJ2779" s="9"/>
      <c r="BK2779" s="9" t="s">
        <v>11</v>
      </c>
      <c r="BL2779" s="9"/>
      <c r="BM2779" s="9"/>
      <c r="BN2779" s="9"/>
      <c r="BO2779" s="9"/>
      <c r="BP2779" s="9"/>
      <c r="BQ2779" s="9"/>
      <c r="BR2779" s="9"/>
      <c r="BS2779" s="9"/>
      <c r="BT2779" s="9"/>
      <c r="BU2779" s="9"/>
      <c r="BV2779" s="9"/>
      <c r="BW2779" s="9"/>
      <c r="BX2779" s="9"/>
      <c r="BY2779" s="9"/>
      <c r="BZ2779" s="9"/>
      <c r="CA2779" s="9"/>
      <c r="CB2779" s="9"/>
      <c r="CC2779" s="9"/>
      <c r="CD2779" s="9"/>
      <c r="CE2779" s="9"/>
      <c r="CF2779" s="9"/>
      <c r="CG2779" s="9"/>
      <c r="CH2779" s="9"/>
      <c r="CI2779" s="9"/>
      <c r="CJ2779" s="9"/>
      <c r="CK2779" s="9"/>
      <c r="CL2779" s="9"/>
      <c r="CM2779" s="9"/>
      <c r="CN2779" s="9"/>
      <c r="CO2779" s="9"/>
      <c r="CP2779" s="9"/>
      <c r="CQ2779" s="9"/>
      <c r="CR2779" s="9"/>
      <c r="CS2779" s="9"/>
      <c r="CT2779" s="9"/>
      <c r="CU2779" s="9"/>
      <c r="CV2779" s="9"/>
      <c r="CW2779" s="9"/>
      <c r="CX2779" s="9"/>
      <c r="CY2779" s="9"/>
      <c r="CZ2779" s="9"/>
      <c r="DA2779" s="9"/>
      <c r="DB2779" s="9"/>
      <c r="DC2779" s="9"/>
      <c r="DD2779" s="9"/>
      <c r="DE2779" s="9"/>
      <c r="DF2779" s="9"/>
      <c r="DG2779" s="9"/>
      <c r="DH2779" s="9"/>
      <c r="DI2779" s="9"/>
      <c r="DJ2779" s="9"/>
      <c r="DK2779" s="9"/>
      <c r="DL2779" s="9"/>
      <c r="DM2779" s="9"/>
      <c r="DN2779" s="9"/>
      <c r="DO2779" s="9"/>
    </row>
    <row r="2780" spans="1:119" s="10" customFormat="1" x14ac:dyDescent="0.2">
      <c r="A2780" s="8">
        <v>102854</v>
      </c>
      <c r="B2780" s="9" t="s">
        <v>6876</v>
      </c>
      <c r="C2780" s="9" t="b">
        <v>0</v>
      </c>
      <c r="D2780" s="9" t="b">
        <v>0</v>
      </c>
      <c r="E2780" s="9" t="b">
        <v>1</v>
      </c>
      <c r="F2780" s="9" t="b">
        <v>0</v>
      </c>
      <c r="G2780" s="9" t="s">
        <v>6691</v>
      </c>
      <c r="H2780" s="9"/>
      <c r="I2780" s="9" t="s">
        <v>484</v>
      </c>
      <c r="J2780" s="9" t="s">
        <v>397</v>
      </c>
      <c r="K2780" s="9">
        <v>43.817999999999998</v>
      </c>
      <c r="L2780" s="9">
        <v>-79.217999999999989</v>
      </c>
      <c r="M2780" s="9" t="s">
        <v>156</v>
      </c>
      <c r="N2780" s="9">
        <v>2014</v>
      </c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 t="s">
        <v>6877</v>
      </c>
      <c r="AG2780" s="9"/>
      <c r="AH2780" s="9">
        <v>0.11600000000000001</v>
      </c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  <c r="BI2780" s="9"/>
      <c r="BJ2780" s="9"/>
      <c r="BK2780" s="9" t="s">
        <v>11</v>
      </c>
      <c r="BL2780" s="9"/>
      <c r="BM2780" s="9"/>
      <c r="BN2780" s="9"/>
      <c r="BO2780" s="9"/>
      <c r="BP2780" s="9"/>
      <c r="BQ2780" s="9"/>
      <c r="BR2780" s="9"/>
      <c r="BS2780" s="9"/>
      <c r="BT2780" s="9"/>
      <c r="BU2780" s="9"/>
      <c r="BV2780" s="9"/>
      <c r="BW2780" s="9"/>
      <c r="BX2780" s="9"/>
      <c r="BY2780" s="9"/>
      <c r="BZ2780" s="9"/>
      <c r="CA2780" s="9"/>
      <c r="CB2780" s="9"/>
      <c r="CC2780" s="9"/>
      <c r="CD2780" s="9"/>
      <c r="CE2780" s="9"/>
      <c r="CF2780" s="9"/>
      <c r="CG2780" s="9"/>
      <c r="CH2780" s="9"/>
      <c r="CI2780" s="9"/>
      <c r="CJ2780" s="9"/>
      <c r="CK2780" s="9"/>
      <c r="CL2780" s="9"/>
      <c r="CM2780" s="9"/>
      <c r="CN2780" s="9"/>
      <c r="CO2780" s="9"/>
      <c r="CP2780" s="9"/>
      <c r="CQ2780" s="9"/>
      <c r="CR2780" s="9"/>
      <c r="CS2780" s="9"/>
      <c r="CT2780" s="9"/>
      <c r="CU2780" s="9"/>
      <c r="CV2780" s="9"/>
      <c r="CW2780" s="9"/>
      <c r="CX2780" s="9"/>
      <c r="CY2780" s="9"/>
      <c r="CZ2780" s="9"/>
      <c r="DA2780" s="9"/>
      <c r="DB2780" s="9"/>
      <c r="DC2780" s="9"/>
      <c r="DD2780" s="9"/>
      <c r="DE2780" s="9"/>
      <c r="DF2780" s="9"/>
      <c r="DG2780" s="9"/>
      <c r="DH2780" s="9"/>
      <c r="DI2780" s="9"/>
      <c r="DJ2780" s="9"/>
      <c r="DK2780" s="9"/>
      <c r="DL2780" s="9"/>
      <c r="DM2780" s="9"/>
      <c r="DN2780" s="9"/>
      <c r="DO2780" s="9"/>
    </row>
    <row r="2781" spans="1:119" s="10" customFormat="1" x14ac:dyDescent="0.2">
      <c r="A2781" s="8">
        <v>102855</v>
      </c>
      <c r="B2781" s="9" t="s">
        <v>6878</v>
      </c>
      <c r="C2781" s="9" t="b">
        <v>0</v>
      </c>
      <c r="D2781" s="9" t="b">
        <v>0</v>
      </c>
      <c r="E2781" s="9" t="b">
        <v>1</v>
      </c>
      <c r="F2781" s="9" t="b">
        <v>0</v>
      </c>
      <c r="G2781" s="9" t="s">
        <v>6675</v>
      </c>
      <c r="H2781" s="9"/>
      <c r="I2781" s="9" t="s">
        <v>484</v>
      </c>
      <c r="J2781" s="9" t="s">
        <v>397</v>
      </c>
      <c r="K2781" s="9">
        <v>43.818999999999996</v>
      </c>
      <c r="L2781" s="9">
        <v>-79.216999999999999</v>
      </c>
      <c r="M2781" s="9" t="s">
        <v>156</v>
      </c>
      <c r="N2781" s="9">
        <v>2015</v>
      </c>
      <c r="O2781" s="9"/>
      <c r="P2781" s="9">
        <v>2017</v>
      </c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 t="s">
        <v>6879</v>
      </c>
      <c r="AG2781" s="9"/>
      <c r="AH2781" s="9">
        <v>0.32400000000000001</v>
      </c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/>
      <c r="BD2781" s="9"/>
      <c r="BE2781" s="9"/>
      <c r="BF2781" s="9"/>
      <c r="BG2781" s="9"/>
      <c r="BH2781" s="9"/>
      <c r="BI2781" s="9"/>
      <c r="BJ2781" s="9"/>
      <c r="BK2781" s="9" t="s">
        <v>11</v>
      </c>
      <c r="BL2781" s="9"/>
      <c r="BM2781" s="9"/>
      <c r="BN2781" s="9"/>
      <c r="BO2781" s="9"/>
      <c r="BP2781" s="9"/>
      <c r="BQ2781" s="9"/>
      <c r="BR2781" s="9"/>
      <c r="BS2781" s="9"/>
      <c r="BT2781" s="9"/>
      <c r="BU2781" s="9"/>
      <c r="BV2781" s="9"/>
      <c r="BW2781" s="9"/>
      <c r="BX2781" s="9"/>
      <c r="BY2781" s="9"/>
      <c r="BZ2781" s="9"/>
      <c r="CA2781" s="9"/>
      <c r="CB2781" s="9"/>
      <c r="CC2781" s="9"/>
      <c r="CD2781" s="9"/>
      <c r="CE2781" s="9"/>
      <c r="CF2781" s="9"/>
      <c r="CG2781" s="9"/>
      <c r="CH2781" s="9"/>
      <c r="CI2781" s="9"/>
      <c r="CJ2781" s="9"/>
      <c r="CK2781" s="9"/>
      <c r="CL2781" s="9"/>
      <c r="CM2781" s="9"/>
      <c r="CN2781" s="9"/>
      <c r="CO2781" s="9"/>
      <c r="CP2781" s="9"/>
      <c r="CQ2781" s="9"/>
      <c r="CR2781" s="9"/>
      <c r="CS2781" s="9"/>
      <c r="CT2781" s="9"/>
      <c r="CU2781" s="9"/>
      <c r="CV2781" s="9"/>
      <c r="CW2781" s="9"/>
      <c r="CX2781" s="9"/>
      <c r="CY2781" s="9"/>
      <c r="CZ2781" s="9"/>
      <c r="DA2781" s="9"/>
      <c r="DB2781" s="9"/>
      <c r="DC2781" s="9"/>
      <c r="DD2781" s="9"/>
      <c r="DE2781" s="9"/>
      <c r="DF2781" s="9"/>
      <c r="DG2781" s="9"/>
      <c r="DH2781" s="9"/>
      <c r="DI2781" s="9"/>
      <c r="DJ2781" s="9"/>
      <c r="DK2781" s="9"/>
      <c r="DL2781" s="9"/>
      <c r="DM2781" s="9"/>
      <c r="DN2781" s="9"/>
      <c r="DO2781" s="9"/>
    </row>
    <row r="2782" spans="1:119" s="10" customFormat="1" x14ac:dyDescent="0.2">
      <c r="A2782" s="8">
        <v>102856</v>
      </c>
      <c r="B2782" s="9" t="s">
        <v>6880</v>
      </c>
      <c r="C2782" s="9" t="b">
        <v>0</v>
      </c>
      <c r="D2782" s="9" t="b">
        <v>0</v>
      </c>
      <c r="E2782" s="9" t="b">
        <v>1</v>
      </c>
      <c r="F2782" s="9" t="b">
        <v>0</v>
      </c>
      <c r="G2782" s="9" t="s">
        <v>6651</v>
      </c>
      <c r="H2782" s="9"/>
      <c r="I2782" s="9" t="s">
        <v>484</v>
      </c>
      <c r="J2782" s="9" t="s">
        <v>397</v>
      </c>
      <c r="K2782" s="9">
        <v>43.82</v>
      </c>
      <c r="L2782" s="9">
        <v>-79.215999999999994</v>
      </c>
      <c r="M2782" s="9" t="s">
        <v>156</v>
      </c>
      <c r="N2782" s="9">
        <v>2016</v>
      </c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 t="s">
        <v>6881</v>
      </c>
      <c r="AG2782" s="9"/>
      <c r="AH2782" s="9">
        <v>0.17</v>
      </c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  <c r="BI2782" s="9"/>
      <c r="BJ2782" s="9"/>
      <c r="BK2782" s="9" t="s">
        <v>11</v>
      </c>
      <c r="BL2782" s="9"/>
      <c r="BM2782" s="9"/>
      <c r="BN2782" s="9"/>
      <c r="BO2782" s="9"/>
      <c r="BP2782" s="9"/>
      <c r="BQ2782" s="9"/>
      <c r="BR2782" s="9"/>
      <c r="BS2782" s="9"/>
      <c r="BT2782" s="9"/>
      <c r="BU2782" s="9"/>
      <c r="BV2782" s="9"/>
      <c r="BW2782" s="9"/>
      <c r="BX2782" s="9"/>
      <c r="BY2782" s="9"/>
      <c r="BZ2782" s="9"/>
      <c r="CA2782" s="9"/>
      <c r="CB2782" s="9"/>
      <c r="CC2782" s="9"/>
      <c r="CD2782" s="9"/>
      <c r="CE2782" s="9"/>
      <c r="CF2782" s="9"/>
      <c r="CG2782" s="9"/>
      <c r="CH2782" s="9"/>
      <c r="CI2782" s="9"/>
      <c r="CJ2782" s="9"/>
      <c r="CK2782" s="9"/>
      <c r="CL2782" s="9"/>
      <c r="CM2782" s="9"/>
      <c r="CN2782" s="9"/>
      <c r="CO2782" s="9"/>
      <c r="CP2782" s="9"/>
      <c r="CQ2782" s="9"/>
      <c r="CR2782" s="9"/>
      <c r="CS2782" s="9"/>
      <c r="CT2782" s="9"/>
      <c r="CU2782" s="9"/>
      <c r="CV2782" s="9"/>
      <c r="CW2782" s="9"/>
      <c r="CX2782" s="9"/>
      <c r="CY2782" s="9"/>
      <c r="CZ2782" s="9"/>
      <c r="DA2782" s="9"/>
      <c r="DB2782" s="9"/>
      <c r="DC2782" s="9"/>
      <c r="DD2782" s="9"/>
      <c r="DE2782" s="9"/>
      <c r="DF2782" s="9"/>
      <c r="DG2782" s="9"/>
      <c r="DH2782" s="9"/>
      <c r="DI2782" s="9"/>
      <c r="DJ2782" s="9"/>
      <c r="DK2782" s="9"/>
      <c r="DL2782" s="9"/>
      <c r="DM2782" s="9"/>
      <c r="DN2782" s="9"/>
      <c r="DO2782" s="9"/>
    </row>
    <row r="2783" spans="1:119" s="10" customFormat="1" x14ac:dyDescent="0.2">
      <c r="A2783" s="8">
        <v>102857</v>
      </c>
      <c r="B2783" s="9" t="s">
        <v>6882</v>
      </c>
      <c r="C2783" s="9" t="b">
        <v>0</v>
      </c>
      <c r="D2783" s="9" t="b">
        <v>0</v>
      </c>
      <c r="E2783" s="9" t="b">
        <v>1</v>
      </c>
      <c r="F2783" s="9" t="b">
        <v>0</v>
      </c>
      <c r="G2783" s="9" t="s">
        <v>2268</v>
      </c>
      <c r="H2783" s="9"/>
      <c r="I2783" s="9" t="s">
        <v>484</v>
      </c>
      <c r="J2783" s="9" t="s">
        <v>397</v>
      </c>
      <c r="K2783" s="9">
        <v>43.820999999999998</v>
      </c>
      <c r="L2783" s="9">
        <v>-79.214999999999989</v>
      </c>
      <c r="M2783" s="9" t="s">
        <v>156</v>
      </c>
      <c r="N2783" s="9">
        <v>2016</v>
      </c>
      <c r="O2783" s="9"/>
      <c r="P2783" s="9">
        <v>2017</v>
      </c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 t="s">
        <v>6883</v>
      </c>
      <c r="AG2783" s="9"/>
      <c r="AH2783" s="9">
        <v>0.5</v>
      </c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  <c r="BI2783" s="9"/>
      <c r="BJ2783" s="9"/>
      <c r="BK2783" s="9" t="s">
        <v>11</v>
      </c>
      <c r="BL2783" s="9"/>
      <c r="BM2783" s="9"/>
      <c r="BN2783" s="9"/>
      <c r="BO2783" s="9"/>
      <c r="BP2783" s="9"/>
      <c r="BQ2783" s="9"/>
      <c r="BR2783" s="9"/>
      <c r="BS2783" s="9"/>
      <c r="BT2783" s="9"/>
      <c r="BU2783" s="9"/>
      <c r="BV2783" s="9"/>
      <c r="BW2783" s="9"/>
      <c r="BX2783" s="9"/>
      <c r="BY2783" s="9"/>
      <c r="BZ2783" s="9"/>
      <c r="CA2783" s="9"/>
      <c r="CB2783" s="9"/>
      <c r="CC2783" s="9"/>
      <c r="CD2783" s="9"/>
      <c r="CE2783" s="9"/>
      <c r="CF2783" s="9"/>
      <c r="CG2783" s="9"/>
      <c r="CH2783" s="9"/>
      <c r="CI2783" s="9"/>
      <c r="CJ2783" s="9"/>
      <c r="CK2783" s="9"/>
      <c r="CL2783" s="9"/>
      <c r="CM2783" s="9"/>
      <c r="CN2783" s="9"/>
      <c r="CO2783" s="9"/>
      <c r="CP2783" s="9"/>
      <c r="CQ2783" s="9"/>
      <c r="CR2783" s="9"/>
      <c r="CS2783" s="9"/>
      <c r="CT2783" s="9"/>
      <c r="CU2783" s="9"/>
      <c r="CV2783" s="9"/>
      <c r="CW2783" s="9"/>
      <c r="CX2783" s="9"/>
      <c r="CY2783" s="9"/>
      <c r="CZ2783" s="9"/>
      <c r="DA2783" s="9"/>
      <c r="DB2783" s="9"/>
      <c r="DC2783" s="9"/>
      <c r="DD2783" s="9"/>
      <c r="DE2783" s="9"/>
      <c r="DF2783" s="9"/>
      <c r="DG2783" s="9"/>
      <c r="DH2783" s="9"/>
      <c r="DI2783" s="9"/>
      <c r="DJ2783" s="9"/>
      <c r="DK2783" s="9"/>
      <c r="DL2783" s="9"/>
      <c r="DM2783" s="9"/>
      <c r="DN2783" s="9"/>
      <c r="DO2783" s="9"/>
    </row>
    <row r="2784" spans="1:119" s="10" customFormat="1" x14ac:dyDescent="0.2">
      <c r="A2784" s="8">
        <v>102858</v>
      </c>
      <c r="B2784" s="9" t="s">
        <v>6884</v>
      </c>
      <c r="C2784" s="9" t="b">
        <v>0</v>
      </c>
      <c r="D2784" s="9" t="b">
        <v>0</v>
      </c>
      <c r="E2784" s="9" t="b">
        <v>1</v>
      </c>
      <c r="F2784" s="9" t="b">
        <v>0</v>
      </c>
      <c r="G2784" s="9" t="s">
        <v>6691</v>
      </c>
      <c r="H2784" s="9"/>
      <c r="I2784" s="9" t="s">
        <v>484</v>
      </c>
      <c r="J2784" s="9" t="s">
        <v>397</v>
      </c>
      <c r="K2784" s="9">
        <v>43.821999999999996</v>
      </c>
      <c r="L2784" s="9">
        <v>-79.213999999999999</v>
      </c>
      <c r="M2784" s="9" t="s">
        <v>156</v>
      </c>
      <c r="N2784" s="9">
        <v>2015</v>
      </c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 t="s">
        <v>6885</v>
      </c>
      <c r="AG2784" s="9"/>
      <c r="AH2784" s="9">
        <v>0.12</v>
      </c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  <c r="BI2784" s="9"/>
      <c r="BJ2784" s="9"/>
      <c r="BK2784" s="9" t="s">
        <v>11</v>
      </c>
      <c r="BL2784" s="9"/>
      <c r="BM2784" s="9"/>
      <c r="BN2784" s="9"/>
      <c r="BO2784" s="9"/>
      <c r="BP2784" s="9"/>
      <c r="BQ2784" s="9"/>
      <c r="BR2784" s="9"/>
      <c r="BS2784" s="9"/>
      <c r="BT2784" s="9"/>
      <c r="BU2784" s="9"/>
      <c r="BV2784" s="9"/>
      <c r="BW2784" s="9"/>
      <c r="BX2784" s="9"/>
      <c r="BY2784" s="9"/>
      <c r="BZ2784" s="9"/>
      <c r="CA2784" s="9"/>
      <c r="CB2784" s="9"/>
      <c r="CC2784" s="9"/>
      <c r="CD2784" s="9"/>
      <c r="CE2784" s="9"/>
      <c r="CF2784" s="9"/>
      <c r="CG2784" s="9"/>
      <c r="CH2784" s="9"/>
      <c r="CI2784" s="9"/>
      <c r="CJ2784" s="9"/>
      <c r="CK2784" s="9"/>
      <c r="CL2784" s="9"/>
      <c r="CM2784" s="9"/>
      <c r="CN2784" s="9"/>
      <c r="CO2784" s="9"/>
      <c r="CP2784" s="9"/>
      <c r="CQ2784" s="9"/>
      <c r="CR2784" s="9"/>
      <c r="CS2784" s="9"/>
      <c r="CT2784" s="9"/>
      <c r="CU2784" s="9"/>
      <c r="CV2784" s="9"/>
      <c r="CW2784" s="9"/>
      <c r="CX2784" s="9"/>
      <c r="CY2784" s="9"/>
      <c r="CZ2784" s="9"/>
      <c r="DA2784" s="9"/>
      <c r="DB2784" s="9"/>
      <c r="DC2784" s="9"/>
      <c r="DD2784" s="9"/>
      <c r="DE2784" s="9"/>
      <c r="DF2784" s="9"/>
      <c r="DG2784" s="9"/>
      <c r="DH2784" s="9"/>
      <c r="DI2784" s="9"/>
      <c r="DJ2784" s="9"/>
      <c r="DK2784" s="9"/>
      <c r="DL2784" s="9"/>
      <c r="DM2784" s="9"/>
      <c r="DN2784" s="9"/>
      <c r="DO2784" s="9"/>
    </row>
    <row r="2785" spans="1:119" s="10" customFormat="1" x14ac:dyDescent="0.2">
      <c r="A2785" s="8">
        <v>102859</v>
      </c>
      <c r="B2785" s="9" t="s">
        <v>6886</v>
      </c>
      <c r="C2785" s="9" t="b">
        <v>0</v>
      </c>
      <c r="D2785" s="9" t="b">
        <v>0</v>
      </c>
      <c r="E2785" s="9" t="b">
        <v>1</v>
      </c>
      <c r="F2785" s="9" t="b">
        <v>0</v>
      </c>
      <c r="G2785" s="9" t="s">
        <v>4970</v>
      </c>
      <c r="H2785" s="9"/>
      <c r="I2785" s="9" t="s">
        <v>484</v>
      </c>
      <c r="J2785" s="9" t="s">
        <v>397</v>
      </c>
      <c r="K2785" s="9">
        <v>43.823</v>
      </c>
      <c r="L2785" s="9">
        <v>-79.212999999999994</v>
      </c>
      <c r="M2785" s="9" t="s">
        <v>156</v>
      </c>
      <c r="N2785" s="9">
        <v>2014</v>
      </c>
      <c r="O2785" s="9"/>
      <c r="P2785" s="9">
        <v>2017</v>
      </c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 t="s">
        <v>6887</v>
      </c>
      <c r="AG2785" s="9"/>
      <c r="AH2785" s="9">
        <v>0.25</v>
      </c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  <c r="BI2785" s="9"/>
      <c r="BJ2785" s="9"/>
      <c r="BK2785" s="9" t="s">
        <v>11</v>
      </c>
      <c r="BL2785" s="9"/>
      <c r="BM2785" s="9"/>
      <c r="BN2785" s="9"/>
      <c r="BO2785" s="9"/>
      <c r="BP2785" s="9"/>
      <c r="BQ2785" s="9"/>
      <c r="BR2785" s="9"/>
      <c r="BS2785" s="9"/>
      <c r="BT2785" s="9"/>
      <c r="BU2785" s="9"/>
      <c r="BV2785" s="9"/>
      <c r="BW2785" s="9"/>
      <c r="BX2785" s="9"/>
      <c r="BY2785" s="9"/>
      <c r="BZ2785" s="9"/>
      <c r="CA2785" s="9"/>
      <c r="CB2785" s="9"/>
      <c r="CC2785" s="9"/>
      <c r="CD2785" s="9"/>
      <c r="CE2785" s="9"/>
      <c r="CF2785" s="9"/>
      <c r="CG2785" s="9"/>
      <c r="CH2785" s="9"/>
      <c r="CI2785" s="9"/>
      <c r="CJ2785" s="9"/>
      <c r="CK2785" s="9"/>
      <c r="CL2785" s="9"/>
      <c r="CM2785" s="9"/>
      <c r="CN2785" s="9"/>
      <c r="CO2785" s="9"/>
      <c r="CP2785" s="9"/>
      <c r="CQ2785" s="9"/>
      <c r="CR2785" s="9"/>
      <c r="CS2785" s="9"/>
      <c r="CT2785" s="9"/>
      <c r="CU2785" s="9"/>
      <c r="CV2785" s="9"/>
      <c r="CW2785" s="9"/>
      <c r="CX2785" s="9"/>
      <c r="CY2785" s="9"/>
      <c r="CZ2785" s="9"/>
      <c r="DA2785" s="9"/>
      <c r="DB2785" s="9"/>
      <c r="DC2785" s="9"/>
      <c r="DD2785" s="9"/>
      <c r="DE2785" s="9"/>
      <c r="DF2785" s="9"/>
      <c r="DG2785" s="9"/>
      <c r="DH2785" s="9"/>
      <c r="DI2785" s="9"/>
      <c r="DJ2785" s="9"/>
      <c r="DK2785" s="9"/>
      <c r="DL2785" s="9"/>
      <c r="DM2785" s="9"/>
      <c r="DN2785" s="9"/>
      <c r="DO2785" s="9"/>
    </row>
    <row r="2786" spans="1:119" s="10" customFormat="1" x14ac:dyDescent="0.2">
      <c r="A2786" s="8">
        <v>102860</v>
      </c>
      <c r="B2786" s="9" t="s">
        <v>6888</v>
      </c>
      <c r="C2786" s="9" t="b">
        <v>0</v>
      </c>
      <c r="D2786" s="9" t="b">
        <v>0</v>
      </c>
      <c r="E2786" s="9" t="b">
        <v>1</v>
      </c>
      <c r="F2786" s="9" t="b">
        <v>0</v>
      </c>
      <c r="G2786" s="9" t="s">
        <v>4750</v>
      </c>
      <c r="H2786" s="9"/>
      <c r="I2786" s="9" t="s">
        <v>484</v>
      </c>
      <c r="J2786" s="9" t="s">
        <v>397</v>
      </c>
      <c r="K2786" s="9">
        <v>43.823999999999998</v>
      </c>
      <c r="L2786" s="9">
        <v>-79.211999999999989</v>
      </c>
      <c r="M2786" s="9" t="s">
        <v>156</v>
      </c>
      <c r="N2786" s="9">
        <v>2015</v>
      </c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 t="s">
        <v>6889</v>
      </c>
      <c r="AG2786" s="9"/>
      <c r="AH2786" s="9">
        <v>0.15</v>
      </c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  <c r="BI2786" s="9"/>
      <c r="BJ2786" s="9"/>
      <c r="BK2786" s="9" t="s">
        <v>11</v>
      </c>
      <c r="BL2786" s="9"/>
      <c r="BM2786" s="9"/>
      <c r="BN2786" s="9"/>
      <c r="BO2786" s="9"/>
      <c r="BP2786" s="9"/>
      <c r="BQ2786" s="9"/>
      <c r="BR2786" s="9"/>
      <c r="BS2786" s="9"/>
      <c r="BT2786" s="9"/>
      <c r="BU2786" s="9"/>
      <c r="BV2786" s="9"/>
      <c r="BW2786" s="9"/>
      <c r="BX2786" s="9"/>
      <c r="BY2786" s="9"/>
      <c r="BZ2786" s="9"/>
      <c r="CA2786" s="9"/>
      <c r="CB2786" s="9"/>
      <c r="CC2786" s="9"/>
      <c r="CD2786" s="9"/>
      <c r="CE2786" s="9"/>
      <c r="CF2786" s="9"/>
      <c r="CG2786" s="9"/>
      <c r="CH2786" s="9"/>
      <c r="CI2786" s="9"/>
      <c r="CJ2786" s="9"/>
      <c r="CK2786" s="9"/>
      <c r="CL2786" s="9"/>
      <c r="CM2786" s="9"/>
      <c r="CN2786" s="9"/>
      <c r="CO2786" s="9"/>
      <c r="CP2786" s="9"/>
      <c r="CQ2786" s="9"/>
      <c r="CR2786" s="9"/>
      <c r="CS2786" s="9"/>
      <c r="CT2786" s="9"/>
      <c r="CU2786" s="9"/>
      <c r="CV2786" s="9"/>
      <c r="CW2786" s="9"/>
      <c r="CX2786" s="9"/>
      <c r="CY2786" s="9"/>
      <c r="CZ2786" s="9"/>
      <c r="DA2786" s="9"/>
      <c r="DB2786" s="9"/>
      <c r="DC2786" s="9"/>
      <c r="DD2786" s="9"/>
      <c r="DE2786" s="9"/>
      <c r="DF2786" s="9"/>
      <c r="DG2786" s="9"/>
      <c r="DH2786" s="9"/>
      <c r="DI2786" s="9"/>
      <c r="DJ2786" s="9"/>
      <c r="DK2786" s="9"/>
      <c r="DL2786" s="9"/>
      <c r="DM2786" s="9"/>
      <c r="DN2786" s="9"/>
      <c r="DO2786" s="9"/>
    </row>
    <row r="2787" spans="1:119" s="10" customFormat="1" x14ac:dyDescent="0.2">
      <c r="A2787" s="8">
        <v>102861</v>
      </c>
      <c r="B2787" s="9" t="s">
        <v>6890</v>
      </c>
      <c r="C2787" s="9" t="b">
        <v>0</v>
      </c>
      <c r="D2787" s="9" t="b">
        <v>0</v>
      </c>
      <c r="E2787" s="9" t="b">
        <v>1</v>
      </c>
      <c r="F2787" s="9" t="b">
        <v>0</v>
      </c>
      <c r="G2787" s="9" t="s">
        <v>6675</v>
      </c>
      <c r="H2787" s="9"/>
      <c r="I2787" s="9" t="s">
        <v>484</v>
      </c>
      <c r="J2787" s="9" t="s">
        <v>397</v>
      </c>
      <c r="K2787" s="9">
        <v>43.824999999999996</v>
      </c>
      <c r="L2787" s="9">
        <v>-79.210999999999999</v>
      </c>
      <c r="M2787" s="9" t="s">
        <v>156</v>
      </c>
      <c r="N2787" s="9">
        <v>2015</v>
      </c>
      <c r="O2787" s="9"/>
      <c r="P2787" s="9">
        <v>2017</v>
      </c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 t="s">
        <v>6891</v>
      </c>
      <c r="AG2787" s="9"/>
      <c r="AH2787" s="9">
        <v>0.46</v>
      </c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  <c r="BI2787" s="9"/>
      <c r="BJ2787" s="9"/>
      <c r="BK2787" s="9" t="s">
        <v>11</v>
      </c>
      <c r="BL2787" s="9"/>
      <c r="BM2787" s="9"/>
      <c r="BN2787" s="9"/>
      <c r="BO2787" s="9"/>
      <c r="BP2787" s="9"/>
      <c r="BQ2787" s="9"/>
      <c r="BR2787" s="9"/>
      <c r="BS2787" s="9"/>
      <c r="BT2787" s="9"/>
      <c r="BU2787" s="9"/>
      <c r="BV2787" s="9"/>
      <c r="BW2787" s="9"/>
      <c r="BX2787" s="9"/>
      <c r="BY2787" s="9"/>
      <c r="BZ2787" s="9"/>
      <c r="CA2787" s="9"/>
      <c r="CB2787" s="9"/>
      <c r="CC2787" s="9"/>
      <c r="CD2787" s="9"/>
      <c r="CE2787" s="9"/>
      <c r="CF2787" s="9"/>
      <c r="CG2787" s="9"/>
      <c r="CH2787" s="9"/>
      <c r="CI2787" s="9"/>
      <c r="CJ2787" s="9"/>
      <c r="CK2787" s="9"/>
      <c r="CL2787" s="9"/>
      <c r="CM2787" s="9"/>
      <c r="CN2787" s="9"/>
      <c r="CO2787" s="9"/>
      <c r="CP2787" s="9"/>
      <c r="CQ2787" s="9"/>
      <c r="CR2787" s="9"/>
      <c r="CS2787" s="9"/>
      <c r="CT2787" s="9"/>
      <c r="CU2787" s="9"/>
      <c r="CV2787" s="9"/>
      <c r="CW2787" s="9"/>
      <c r="CX2787" s="9"/>
      <c r="CY2787" s="9"/>
      <c r="CZ2787" s="9"/>
      <c r="DA2787" s="9"/>
      <c r="DB2787" s="9"/>
      <c r="DC2787" s="9"/>
      <c r="DD2787" s="9"/>
      <c r="DE2787" s="9"/>
      <c r="DF2787" s="9"/>
      <c r="DG2787" s="9"/>
      <c r="DH2787" s="9"/>
      <c r="DI2787" s="9"/>
      <c r="DJ2787" s="9"/>
      <c r="DK2787" s="9"/>
      <c r="DL2787" s="9"/>
      <c r="DM2787" s="9"/>
      <c r="DN2787" s="9"/>
      <c r="DO2787" s="9"/>
    </row>
    <row r="2788" spans="1:119" s="10" customFormat="1" x14ac:dyDescent="0.2">
      <c r="A2788" s="8">
        <v>102862</v>
      </c>
      <c r="B2788" s="9" t="s">
        <v>6892</v>
      </c>
      <c r="C2788" s="9" t="b">
        <v>0</v>
      </c>
      <c r="D2788" s="9" t="b">
        <v>0</v>
      </c>
      <c r="E2788" s="9" t="b">
        <v>1</v>
      </c>
      <c r="F2788" s="9" t="b">
        <v>0</v>
      </c>
      <c r="G2788" s="9" t="s">
        <v>2281</v>
      </c>
      <c r="H2788" s="9"/>
      <c r="I2788" s="9" t="s">
        <v>484</v>
      </c>
      <c r="J2788" s="9" t="s">
        <v>397</v>
      </c>
      <c r="K2788" s="9">
        <v>43.826000000000001</v>
      </c>
      <c r="L2788" s="9">
        <v>-79.209999999999994</v>
      </c>
      <c r="M2788" s="9" t="s">
        <v>156</v>
      </c>
      <c r="N2788" s="9">
        <v>2012</v>
      </c>
      <c r="O2788" s="9"/>
      <c r="P2788" s="9">
        <v>2017</v>
      </c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 t="s">
        <v>6893</v>
      </c>
      <c r="AG2788" s="9"/>
      <c r="AH2788" s="9">
        <v>0.25</v>
      </c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  <c r="BI2788" s="9"/>
      <c r="BJ2788" s="9"/>
      <c r="BK2788" s="9" t="s">
        <v>11</v>
      </c>
      <c r="BL2788" s="9"/>
      <c r="BM2788" s="9"/>
      <c r="BN2788" s="9"/>
      <c r="BO2788" s="9"/>
      <c r="BP2788" s="9"/>
      <c r="BQ2788" s="9"/>
      <c r="BR2788" s="9"/>
      <c r="BS2788" s="9"/>
      <c r="BT2788" s="9"/>
      <c r="BU2788" s="9"/>
      <c r="BV2788" s="9"/>
      <c r="BW2788" s="9"/>
      <c r="BX2788" s="9"/>
      <c r="BY2788" s="9"/>
      <c r="BZ2788" s="9"/>
      <c r="CA2788" s="9"/>
      <c r="CB2788" s="9"/>
      <c r="CC2788" s="9"/>
      <c r="CD2788" s="9"/>
      <c r="CE2788" s="9"/>
      <c r="CF2788" s="9"/>
      <c r="CG2788" s="9"/>
      <c r="CH2788" s="9"/>
      <c r="CI2788" s="9"/>
      <c r="CJ2788" s="9"/>
      <c r="CK2788" s="9"/>
      <c r="CL2788" s="9"/>
      <c r="CM2788" s="9"/>
      <c r="CN2788" s="9"/>
      <c r="CO2788" s="9"/>
      <c r="CP2788" s="9"/>
      <c r="CQ2788" s="9"/>
      <c r="CR2788" s="9"/>
      <c r="CS2788" s="9"/>
      <c r="CT2788" s="9"/>
      <c r="CU2788" s="9"/>
      <c r="CV2788" s="9"/>
      <c r="CW2788" s="9"/>
      <c r="CX2788" s="9"/>
      <c r="CY2788" s="9"/>
      <c r="CZ2788" s="9"/>
      <c r="DA2788" s="9"/>
      <c r="DB2788" s="9"/>
      <c r="DC2788" s="9"/>
      <c r="DD2788" s="9"/>
      <c r="DE2788" s="9"/>
      <c r="DF2788" s="9"/>
      <c r="DG2788" s="9"/>
      <c r="DH2788" s="9"/>
      <c r="DI2788" s="9"/>
      <c r="DJ2788" s="9"/>
      <c r="DK2788" s="9"/>
      <c r="DL2788" s="9"/>
      <c r="DM2788" s="9"/>
      <c r="DN2788" s="9"/>
      <c r="DO2788" s="9"/>
    </row>
    <row r="2789" spans="1:119" s="10" customFormat="1" x14ac:dyDescent="0.2">
      <c r="A2789" s="8">
        <v>102863</v>
      </c>
      <c r="B2789" s="9" t="s">
        <v>6894</v>
      </c>
      <c r="C2789" s="9" t="b">
        <v>0</v>
      </c>
      <c r="D2789" s="9" t="b">
        <v>0</v>
      </c>
      <c r="E2789" s="9" t="b">
        <v>1</v>
      </c>
      <c r="F2789" s="9" t="b">
        <v>0</v>
      </c>
      <c r="G2789" s="9" t="s">
        <v>5288</v>
      </c>
      <c r="H2789" s="9"/>
      <c r="I2789" s="9" t="s">
        <v>484</v>
      </c>
      <c r="J2789" s="9" t="s">
        <v>397</v>
      </c>
      <c r="K2789" s="9">
        <v>43.826999999999998</v>
      </c>
      <c r="L2789" s="9">
        <v>-79.208999999999989</v>
      </c>
      <c r="M2789" s="9" t="s">
        <v>156</v>
      </c>
      <c r="N2789" s="9">
        <v>2016</v>
      </c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 t="s">
        <v>6895</v>
      </c>
      <c r="AG2789" s="9"/>
      <c r="AH2789" s="9">
        <v>0.2</v>
      </c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  <c r="BI2789" s="9"/>
      <c r="BJ2789" s="9"/>
      <c r="BK2789" s="9" t="s">
        <v>11</v>
      </c>
      <c r="BL2789" s="9"/>
      <c r="BM2789" s="9"/>
      <c r="BN2789" s="9"/>
      <c r="BO2789" s="9"/>
      <c r="BP2789" s="9"/>
      <c r="BQ2789" s="9"/>
      <c r="BR2789" s="9"/>
      <c r="BS2789" s="9"/>
      <c r="BT2789" s="9"/>
      <c r="BU2789" s="9"/>
      <c r="BV2789" s="9"/>
      <c r="BW2789" s="9"/>
      <c r="BX2789" s="9"/>
      <c r="BY2789" s="9"/>
      <c r="BZ2789" s="9"/>
      <c r="CA2789" s="9"/>
      <c r="CB2789" s="9"/>
      <c r="CC2789" s="9"/>
      <c r="CD2789" s="9"/>
      <c r="CE2789" s="9"/>
      <c r="CF2789" s="9"/>
      <c r="CG2789" s="9"/>
      <c r="CH2789" s="9"/>
      <c r="CI2789" s="9"/>
      <c r="CJ2789" s="9"/>
      <c r="CK2789" s="9"/>
      <c r="CL2789" s="9"/>
      <c r="CM2789" s="9"/>
      <c r="CN2789" s="9"/>
      <c r="CO2789" s="9"/>
      <c r="CP2789" s="9"/>
      <c r="CQ2789" s="9"/>
      <c r="CR2789" s="9"/>
      <c r="CS2789" s="9"/>
      <c r="CT2789" s="9"/>
      <c r="CU2789" s="9"/>
      <c r="CV2789" s="9"/>
      <c r="CW2789" s="9"/>
      <c r="CX2789" s="9"/>
      <c r="CY2789" s="9"/>
      <c r="CZ2789" s="9"/>
      <c r="DA2789" s="9"/>
      <c r="DB2789" s="9"/>
      <c r="DC2789" s="9"/>
      <c r="DD2789" s="9"/>
      <c r="DE2789" s="9"/>
      <c r="DF2789" s="9"/>
      <c r="DG2789" s="9"/>
      <c r="DH2789" s="9"/>
      <c r="DI2789" s="9"/>
      <c r="DJ2789" s="9"/>
      <c r="DK2789" s="9"/>
      <c r="DL2789" s="9"/>
      <c r="DM2789" s="9"/>
      <c r="DN2789" s="9"/>
      <c r="DO2789" s="9"/>
    </row>
    <row r="2790" spans="1:119" s="10" customFormat="1" x14ac:dyDescent="0.2">
      <c r="A2790" s="8">
        <v>102864</v>
      </c>
      <c r="B2790" s="9" t="s">
        <v>6896</v>
      </c>
      <c r="C2790" s="9" t="b">
        <v>0</v>
      </c>
      <c r="D2790" s="9" t="b">
        <v>0</v>
      </c>
      <c r="E2790" s="9" t="b">
        <v>1</v>
      </c>
      <c r="F2790" s="9" t="b">
        <v>0</v>
      </c>
      <c r="G2790" s="9" t="s">
        <v>6897</v>
      </c>
      <c r="H2790" s="9"/>
      <c r="I2790" s="9" t="s">
        <v>484</v>
      </c>
      <c r="J2790" s="9" t="s">
        <v>397</v>
      </c>
      <c r="K2790" s="9">
        <v>43.827999999999996</v>
      </c>
      <c r="L2790" s="9">
        <v>-79.207999999999998</v>
      </c>
      <c r="M2790" s="9" t="s">
        <v>156</v>
      </c>
      <c r="N2790" s="9">
        <v>2013</v>
      </c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 t="s">
        <v>6898</v>
      </c>
      <c r="AG2790" s="9"/>
      <c r="AH2790" s="9">
        <v>0.15</v>
      </c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  <c r="BI2790" s="9"/>
      <c r="BJ2790" s="9"/>
      <c r="BK2790" s="9" t="s">
        <v>11</v>
      </c>
      <c r="BL2790" s="9"/>
      <c r="BM2790" s="9"/>
      <c r="BN2790" s="9"/>
      <c r="BO2790" s="9"/>
      <c r="BP2790" s="9"/>
      <c r="BQ2790" s="9"/>
      <c r="BR2790" s="9"/>
      <c r="BS2790" s="9"/>
      <c r="BT2790" s="9"/>
      <c r="BU2790" s="9"/>
      <c r="BV2790" s="9"/>
      <c r="BW2790" s="9"/>
      <c r="BX2790" s="9"/>
      <c r="BY2790" s="9"/>
      <c r="BZ2790" s="9"/>
      <c r="CA2790" s="9"/>
      <c r="CB2790" s="9"/>
      <c r="CC2790" s="9"/>
      <c r="CD2790" s="9"/>
      <c r="CE2790" s="9"/>
      <c r="CF2790" s="9"/>
      <c r="CG2790" s="9"/>
      <c r="CH2790" s="9"/>
      <c r="CI2790" s="9"/>
      <c r="CJ2790" s="9"/>
      <c r="CK2790" s="9"/>
      <c r="CL2790" s="9"/>
      <c r="CM2790" s="9"/>
      <c r="CN2790" s="9"/>
      <c r="CO2790" s="9"/>
      <c r="CP2790" s="9"/>
      <c r="CQ2790" s="9"/>
      <c r="CR2790" s="9"/>
      <c r="CS2790" s="9"/>
      <c r="CT2790" s="9"/>
      <c r="CU2790" s="9"/>
      <c r="CV2790" s="9"/>
      <c r="CW2790" s="9"/>
      <c r="CX2790" s="9"/>
      <c r="CY2790" s="9"/>
      <c r="CZ2790" s="9"/>
      <c r="DA2790" s="9"/>
      <c r="DB2790" s="9"/>
      <c r="DC2790" s="9"/>
      <c r="DD2790" s="9"/>
      <c r="DE2790" s="9"/>
      <c r="DF2790" s="9"/>
      <c r="DG2790" s="9"/>
      <c r="DH2790" s="9"/>
      <c r="DI2790" s="9"/>
      <c r="DJ2790" s="9"/>
      <c r="DK2790" s="9"/>
      <c r="DL2790" s="9"/>
      <c r="DM2790" s="9"/>
      <c r="DN2790" s="9"/>
      <c r="DO2790" s="9"/>
    </row>
    <row r="2791" spans="1:119" s="10" customFormat="1" x14ac:dyDescent="0.2">
      <c r="A2791" s="8">
        <v>102865</v>
      </c>
      <c r="B2791" s="9" t="s">
        <v>6899</v>
      </c>
      <c r="C2791" s="9" t="b">
        <v>0</v>
      </c>
      <c r="D2791" s="9" t="b">
        <v>0</v>
      </c>
      <c r="E2791" s="9" t="b">
        <v>1</v>
      </c>
      <c r="F2791" s="9" t="b">
        <v>0</v>
      </c>
      <c r="G2791" s="9" t="s">
        <v>2480</v>
      </c>
      <c r="H2791" s="9"/>
      <c r="I2791" s="9" t="s">
        <v>484</v>
      </c>
      <c r="J2791" s="9" t="s">
        <v>397</v>
      </c>
      <c r="K2791" s="9">
        <v>43.829000000000001</v>
      </c>
      <c r="L2791" s="9">
        <v>-79.206999999999994</v>
      </c>
      <c r="M2791" s="9" t="s">
        <v>156</v>
      </c>
      <c r="N2791" s="9">
        <v>2016</v>
      </c>
      <c r="O2791" s="9"/>
      <c r="P2791" s="9">
        <v>2017</v>
      </c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 t="s">
        <v>6900</v>
      </c>
      <c r="AG2791" s="9"/>
      <c r="AH2791" s="9">
        <v>0.5</v>
      </c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  <c r="BI2791" s="9"/>
      <c r="BJ2791" s="9"/>
      <c r="BK2791" s="9" t="s">
        <v>11</v>
      </c>
      <c r="BL2791" s="9"/>
      <c r="BM2791" s="9"/>
      <c r="BN2791" s="9"/>
      <c r="BO2791" s="9"/>
      <c r="BP2791" s="9"/>
      <c r="BQ2791" s="9"/>
      <c r="BR2791" s="9"/>
      <c r="BS2791" s="9"/>
      <c r="BT2791" s="9"/>
      <c r="BU2791" s="9"/>
      <c r="BV2791" s="9"/>
      <c r="BW2791" s="9"/>
      <c r="BX2791" s="9"/>
      <c r="BY2791" s="9"/>
      <c r="BZ2791" s="9"/>
      <c r="CA2791" s="9"/>
      <c r="CB2791" s="9"/>
      <c r="CC2791" s="9"/>
      <c r="CD2791" s="9"/>
      <c r="CE2791" s="9"/>
      <c r="CF2791" s="9"/>
      <c r="CG2791" s="9"/>
      <c r="CH2791" s="9"/>
      <c r="CI2791" s="9"/>
      <c r="CJ2791" s="9"/>
      <c r="CK2791" s="9"/>
      <c r="CL2791" s="9"/>
      <c r="CM2791" s="9"/>
      <c r="CN2791" s="9"/>
      <c r="CO2791" s="9"/>
      <c r="CP2791" s="9"/>
      <c r="CQ2791" s="9"/>
      <c r="CR2791" s="9"/>
      <c r="CS2791" s="9"/>
      <c r="CT2791" s="9"/>
      <c r="CU2791" s="9"/>
      <c r="CV2791" s="9"/>
      <c r="CW2791" s="9"/>
      <c r="CX2791" s="9"/>
      <c r="CY2791" s="9"/>
      <c r="CZ2791" s="9"/>
      <c r="DA2791" s="9"/>
      <c r="DB2791" s="9"/>
      <c r="DC2791" s="9"/>
      <c r="DD2791" s="9"/>
      <c r="DE2791" s="9"/>
      <c r="DF2791" s="9"/>
      <c r="DG2791" s="9"/>
      <c r="DH2791" s="9"/>
      <c r="DI2791" s="9"/>
      <c r="DJ2791" s="9"/>
      <c r="DK2791" s="9"/>
      <c r="DL2791" s="9"/>
      <c r="DM2791" s="9"/>
      <c r="DN2791" s="9"/>
      <c r="DO2791" s="9"/>
    </row>
    <row r="2792" spans="1:119" s="10" customFormat="1" x14ac:dyDescent="0.2">
      <c r="A2792" s="8">
        <v>102866</v>
      </c>
      <c r="B2792" s="9" t="s">
        <v>6901</v>
      </c>
      <c r="C2792" s="9" t="b">
        <v>0</v>
      </c>
      <c r="D2792" s="9" t="b">
        <v>0</v>
      </c>
      <c r="E2792" s="9" t="b">
        <v>1</v>
      </c>
      <c r="F2792" s="9" t="b">
        <v>0</v>
      </c>
      <c r="G2792" s="9" t="s">
        <v>2480</v>
      </c>
      <c r="H2792" s="9"/>
      <c r="I2792" s="9" t="s">
        <v>484</v>
      </c>
      <c r="J2792" s="9" t="s">
        <v>397</v>
      </c>
      <c r="K2792" s="9">
        <v>43.83</v>
      </c>
      <c r="L2792" s="9">
        <v>-79.205999999999989</v>
      </c>
      <c r="M2792" s="9" t="s">
        <v>156</v>
      </c>
      <c r="N2792" s="9">
        <v>2016</v>
      </c>
      <c r="O2792" s="9"/>
      <c r="P2792" s="9">
        <v>2017</v>
      </c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 t="s">
        <v>6902</v>
      </c>
      <c r="AG2792" s="9"/>
      <c r="AH2792" s="9">
        <v>0.5</v>
      </c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  <c r="BI2792" s="9"/>
      <c r="BJ2792" s="9"/>
      <c r="BK2792" s="9" t="s">
        <v>11</v>
      </c>
      <c r="BL2792" s="9"/>
      <c r="BM2792" s="9"/>
      <c r="BN2792" s="9"/>
      <c r="BO2792" s="9"/>
      <c r="BP2792" s="9"/>
      <c r="BQ2792" s="9"/>
      <c r="BR2792" s="9"/>
      <c r="BS2792" s="9"/>
      <c r="BT2792" s="9"/>
      <c r="BU2792" s="9"/>
      <c r="BV2792" s="9"/>
      <c r="BW2792" s="9"/>
      <c r="BX2792" s="9"/>
      <c r="BY2792" s="9"/>
      <c r="BZ2792" s="9"/>
      <c r="CA2792" s="9"/>
      <c r="CB2792" s="9"/>
      <c r="CC2792" s="9"/>
      <c r="CD2792" s="9"/>
      <c r="CE2792" s="9"/>
      <c r="CF2792" s="9"/>
      <c r="CG2792" s="9"/>
      <c r="CH2792" s="9"/>
      <c r="CI2792" s="9"/>
      <c r="CJ2792" s="9"/>
      <c r="CK2792" s="9"/>
      <c r="CL2792" s="9"/>
      <c r="CM2792" s="9"/>
      <c r="CN2792" s="9"/>
      <c r="CO2792" s="9"/>
      <c r="CP2792" s="9"/>
      <c r="CQ2792" s="9"/>
      <c r="CR2792" s="9"/>
      <c r="CS2792" s="9"/>
      <c r="CT2792" s="9"/>
      <c r="CU2792" s="9"/>
      <c r="CV2792" s="9"/>
      <c r="CW2792" s="9"/>
      <c r="CX2792" s="9"/>
      <c r="CY2792" s="9"/>
      <c r="CZ2792" s="9"/>
      <c r="DA2792" s="9"/>
      <c r="DB2792" s="9"/>
      <c r="DC2792" s="9"/>
      <c r="DD2792" s="9"/>
      <c r="DE2792" s="9"/>
      <c r="DF2792" s="9"/>
      <c r="DG2792" s="9"/>
      <c r="DH2792" s="9"/>
      <c r="DI2792" s="9"/>
      <c r="DJ2792" s="9"/>
      <c r="DK2792" s="9"/>
      <c r="DL2792" s="9"/>
      <c r="DM2792" s="9"/>
      <c r="DN2792" s="9"/>
      <c r="DO2792" s="9"/>
    </row>
    <row r="2793" spans="1:119" s="10" customFormat="1" x14ac:dyDescent="0.2">
      <c r="A2793" s="8">
        <v>102867</v>
      </c>
      <c r="B2793" s="9" t="s">
        <v>6903</v>
      </c>
      <c r="C2793" s="9" t="b">
        <v>0</v>
      </c>
      <c r="D2793" s="9" t="b">
        <v>0</v>
      </c>
      <c r="E2793" s="9" t="b">
        <v>1</v>
      </c>
      <c r="F2793" s="9" t="b">
        <v>0</v>
      </c>
      <c r="G2793" s="9" t="s">
        <v>2480</v>
      </c>
      <c r="H2793" s="9"/>
      <c r="I2793" s="9" t="s">
        <v>484</v>
      </c>
      <c r="J2793" s="9" t="s">
        <v>397</v>
      </c>
      <c r="K2793" s="9">
        <v>43.830999999999996</v>
      </c>
      <c r="L2793" s="9">
        <v>-79.204999999999998</v>
      </c>
      <c r="M2793" s="9" t="s">
        <v>156</v>
      </c>
      <c r="N2793" s="9">
        <v>2016</v>
      </c>
      <c r="O2793" s="9"/>
      <c r="P2793" s="9">
        <v>2017</v>
      </c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 t="s">
        <v>6904</v>
      </c>
      <c r="AG2793" s="9"/>
      <c r="AH2793" s="9">
        <v>0.3</v>
      </c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  <c r="BI2793" s="9"/>
      <c r="BJ2793" s="9"/>
      <c r="BK2793" s="9" t="s">
        <v>11</v>
      </c>
      <c r="BL2793" s="9"/>
      <c r="BM2793" s="9"/>
      <c r="BN2793" s="9"/>
      <c r="BO2793" s="9"/>
      <c r="BP2793" s="9"/>
      <c r="BQ2793" s="9"/>
      <c r="BR2793" s="9"/>
      <c r="BS2793" s="9"/>
      <c r="BT2793" s="9"/>
      <c r="BU2793" s="9"/>
      <c r="BV2793" s="9"/>
      <c r="BW2793" s="9"/>
      <c r="BX2793" s="9"/>
      <c r="BY2793" s="9"/>
      <c r="BZ2793" s="9"/>
      <c r="CA2793" s="9"/>
      <c r="CB2793" s="9"/>
      <c r="CC2793" s="9"/>
      <c r="CD2793" s="9"/>
      <c r="CE2793" s="9"/>
      <c r="CF2793" s="9"/>
      <c r="CG2793" s="9"/>
      <c r="CH2793" s="9"/>
      <c r="CI2793" s="9"/>
      <c r="CJ2793" s="9"/>
      <c r="CK2793" s="9"/>
      <c r="CL2793" s="9"/>
      <c r="CM2793" s="9"/>
      <c r="CN2793" s="9"/>
      <c r="CO2793" s="9"/>
      <c r="CP2793" s="9"/>
      <c r="CQ2793" s="9"/>
      <c r="CR2793" s="9"/>
      <c r="CS2793" s="9"/>
      <c r="CT2793" s="9"/>
      <c r="CU2793" s="9"/>
      <c r="CV2793" s="9"/>
      <c r="CW2793" s="9"/>
      <c r="CX2793" s="9"/>
      <c r="CY2793" s="9"/>
      <c r="CZ2793" s="9"/>
      <c r="DA2793" s="9"/>
      <c r="DB2793" s="9"/>
      <c r="DC2793" s="9"/>
      <c r="DD2793" s="9"/>
      <c r="DE2793" s="9"/>
      <c r="DF2793" s="9"/>
      <c r="DG2793" s="9"/>
      <c r="DH2793" s="9"/>
      <c r="DI2793" s="9"/>
      <c r="DJ2793" s="9"/>
      <c r="DK2793" s="9"/>
      <c r="DL2793" s="9"/>
      <c r="DM2793" s="9"/>
      <c r="DN2793" s="9"/>
      <c r="DO2793" s="9"/>
    </row>
    <row r="2794" spans="1:119" s="10" customFormat="1" x14ac:dyDescent="0.2">
      <c r="A2794" s="8">
        <v>102868</v>
      </c>
      <c r="B2794" s="9" t="s">
        <v>6905</v>
      </c>
      <c r="C2794" s="9" t="b">
        <v>0</v>
      </c>
      <c r="D2794" s="9" t="b">
        <v>0</v>
      </c>
      <c r="E2794" s="9" t="b">
        <v>1</v>
      </c>
      <c r="F2794" s="9" t="b">
        <v>0</v>
      </c>
      <c r="G2794" s="9" t="s">
        <v>6691</v>
      </c>
      <c r="H2794" s="9"/>
      <c r="I2794" s="9" t="s">
        <v>484</v>
      </c>
      <c r="J2794" s="9" t="s">
        <v>397</v>
      </c>
      <c r="K2794" s="9">
        <v>43.832000000000001</v>
      </c>
      <c r="L2794" s="9">
        <v>-79.203999999999994</v>
      </c>
      <c r="M2794" s="9" t="s">
        <v>156</v>
      </c>
      <c r="N2794" s="9">
        <v>2015</v>
      </c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 t="s">
        <v>6906</v>
      </c>
      <c r="AG2794" s="9"/>
      <c r="AH2794" s="9">
        <v>0.24</v>
      </c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  <c r="BI2794" s="9"/>
      <c r="BJ2794" s="9"/>
      <c r="BK2794" s="9" t="s">
        <v>11</v>
      </c>
      <c r="BL2794" s="9"/>
      <c r="BM2794" s="9"/>
      <c r="BN2794" s="9"/>
      <c r="BO2794" s="9"/>
      <c r="BP2794" s="9"/>
      <c r="BQ2794" s="9"/>
      <c r="BR2794" s="9"/>
      <c r="BS2794" s="9"/>
      <c r="BT2794" s="9"/>
      <c r="BU2794" s="9"/>
      <c r="BV2794" s="9"/>
      <c r="BW2794" s="9"/>
      <c r="BX2794" s="9"/>
      <c r="BY2794" s="9"/>
      <c r="BZ2794" s="9"/>
      <c r="CA2794" s="9"/>
      <c r="CB2794" s="9"/>
      <c r="CC2794" s="9"/>
      <c r="CD2794" s="9"/>
      <c r="CE2794" s="9"/>
      <c r="CF2794" s="9"/>
      <c r="CG2794" s="9"/>
      <c r="CH2794" s="9"/>
      <c r="CI2794" s="9"/>
      <c r="CJ2794" s="9"/>
      <c r="CK2794" s="9"/>
      <c r="CL2794" s="9"/>
      <c r="CM2794" s="9"/>
      <c r="CN2794" s="9"/>
      <c r="CO2794" s="9"/>
      <c r="CP2794" s="9"/>
      <c r="CQ2794" s="9"/>
      <c r="CR2794" s="9"/>
      <c r="CS2794" s="9"/>
      <c r="CT2794" s="9"/>
      <c r="CU2794" s="9"/>
      <c r="CV2794" s="9"/>
      <c r="CW2794" s="9"/>
      <c r="CX2794" s="9"/>
      <c r="CY2794" s="9"/>
      <c r="CZ2794" s="9"/>
      <c r="DA2794" s="9"/>
      <c r="DB2794" s="9"/>
      <c r="DC2794" s="9"/>
      <c r="DD2794" s="9"/>
      <c r="DE2794" s="9"/>
      <c r="DF2794" s="9"/>
      <c r="DG2794" s="9"/>
      <c r="DH2794" s="9"/>
      <c r="DI2794" s="9"/>
      <c r="DJ2794" s="9"/>
      <c r="DK2794" s="9"/>
      <c r="DL2794" s="9"/>
      <c r="DM2794" s="9"/>
      <c r="DN2794" s="9"/>
      <c r="DO2794" s="9"/>
    </row>
    <row r="2795" spans="1:119" s="10" customFormat="1" x14ac:dyDescent="0.2">
      <c r="A2795" s="8">
        <v>102869</v>
      </c>
      <c r="B2795" s="9" t="s">
        <v>6907</v>
      </c>
      <c r="C2795" s="9" t="b">
        <v>0</v>
      </c>
      <c r="D2795" s="9" t="b">
        <v>0</v>
      </c>
      <c r="E2795" s="9" t="b">
        <v>1</v>
      </c>
      <c r="F2795" s="9" t="b">
        <v>0</v>
      </c>
      <c r="G2795" s="9" t="s">
        <v>6908</v>
      </c>
      <c r="H2795" s="9"/>
      <c r="I2795" s="9" t="s">
        <v>484</v>
      </c>
      <c r="J2795" s="9" t="s">
        <v>397</v>
      </c>
      <c r="K2795" s="9">
        <v>43.832999999999998</v>
      </c>
      <c r="L2795" s="9">
        <v>-79.202999999999989</v>
      </c>
      <c r="M2795" s="9" t="s">
        <v>156</v>
      </c>
      <c r="N2795" s="9">
        <v>2011</v>
      </c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 t="s">
        <v>6909</v>
      </c>
      <c r="AG2795" s="9"/>
      <c r="AH2795" s="9">
        <v>0.185</v>
      </c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  <c r="BI2795" s="9"/>
      <c r="BJ2795" s="9"/>
      <c r="BK2795" s="9" t="s">
        <v>11</v>
      </c>
      <c r="BL2795" s="9"/>
      <c r="BM2795" s="9"/>
      <c r="BN2795" s="9"/>
      <c r="BO2795" s="9"/>
      <c r="BP2795" s="9"/>
      <c r="BQ2795" s="9"/>
      <c r="BR2795" s="9"/>
      <c r="BS2795" s="9"/>
      <c r="BT2795" s="9"/>
      <c r="BU2795" s="9"/>
      <c r="BV2795" s="9"/>
      <c r="BW2795" s="9"/>
      <c r="BX2795" s="9"/>
      <c r="BY2795" s="9"/>
      <c r="BZ2795" s="9"/>
      <c r="CA2795" s="9"/>
      <c r="CB2795" s="9"/>
      <c r="CC2795" s="9"/>
      <c r="CD2795" s="9"/>
      <c r="CE2795" s="9"/>
      <c r="CF2795" s="9"/>
      <c r="CG2795" s="9"/>
      <c r="CH2795" s="9"/>
      <c r="CI2795" s="9"/>
      <c r="CJ2795" s="9"/>
      <c r="CK2795" s="9"/>
      <c r="CL2795" s="9"/>
      <c r="CM2795" s="9"/>
      <c r="CN2795" s="9"/>
      <c r="CO2795" s="9"/>
      <c r="CP2795" s="9"/>
      <c r="CQ2795" s="9"/>
      <c r="CR2795" s="9"/>
      <c r="CS2795" s="9"/>
      <c r="CT2795" s="9"/>
      <c r="CU2795" s="9"/>
      <c r="CV2795" s="9"/>
      <c r="CW2795" s="9"/>
      <c r="CX2795" s="9"/>
      <c r="CY2795" s="9"/>
      <c r="CZ2795" s="9"/>
      <c r="DA2795" s="9"/>
      <c r="DB2795" s="9"/>
      <c r="DC2795" s="9"/>
      <c r="DD2795" s="9"/>
      <c r="DE2795" s="9"/>
      <c r="DF2795" s="9"/>
      <c r="DG2795" s="9"/>
      <c r="DH2795" s="9"/>
      <c r="DI2795" s="9"/>
      <c r="DJ2795" s="9"/>
      <c r="DK2795" s="9"/>
      <c r="DL2795" s="9"/>
      <c r="DM2795" s="9"/>
      <c r="DN2795" s="9"/>
      <c r="DO2795" s="9"/>
    </row>
    <row r="2796" spans="1:119" s="10" customFormat="1" x14ac:dyDescent="0.2">
      <c r="A2796" s="8">
        <v>102870</v>
      </c>
      <c r="B2796" s="9" t="s">
        <v>6910</v>
      </c>
      <c r="C2796" s="9" t="b">
        <v>0</v>
      </c>
      <c r="D2796" s="9" t="b">
        <v>0</v>
      </c>
      <c r="E2796" s="9" t="b">
        <v>1</v>
      </c>
      <c r="F2796" s="9" t="b">
        <v>0</v>
      </c>
      <c r="G2796" s="9" t="s">
        <v>6691</v>
      </c>
      <c r="H2796" s="9"/>
      <c r="I2796" s="9" t="s">
        <v>484</v>
      </c>
      <c r="J2796" s="9" t="s">
        <v>397</v>
      </c>
      <c r="K2796" s="9">
        <v>43.833999999999996</v>
      </c>
      <c r="L2796" s="9">
        <v>-79.201999999999998</v>
      </c>
      <c r="M2796" s="9" t="s">
        <v>156</v>
      </c>
      <c r="N2796" s="9">
        <v>2015</v>
      </c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 t="s">
        <v>6911</v>
      </c>
      <c r="AG2796" s="9"/>
      <c r="AH2796" s="9">
        <v>0.156</v>
      </c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  <c r="BI2796" s="9"/>
      <c r="BJ2796" s="9"/>
      <c r="BK2796" s="9" t="s">
        <v>11</v>
      </c>
      <c r="BL2796" s="9"/>
      <c r="BM2796" s="9"/>
      <c r="BN2796" s="9"/>
      <c r="BO2796" s="9"/>
      <c r="BP2796" s="9"/>
      <c r="BQ2796" s="9"/>
      <c r="BR2796" s="9"/>
      <c r="BS2796" s="9"/>
      <c r="BT2796" s="9"/>
      <c r="BU2796" s="9"/>
      <c r="BV2796" s="9"/>
      <c r="BW2796" s="9"/>
      <c r="BX2796" s="9"/>
      <c r="BY2796" s="9"/>
      <c r="BZ2796" s="9"/>
      <c r="CA2796" s="9"/>
      <c r="CB2796" s="9"/>
      <c r="CC2796" s="9"/>
      <c r="CD2796" s="9"/>
      <c r="CE2796" s="9"/>
      <c r="CF2796" s="9"/>
      <c r="CG2796" s="9"/>
      <c r="CH2796" s="9"/>
      <c r="CI2796" s="9"/>
      <c r="CJ2796" s="9"/>
      <c r="CK2796" s="9"/>
      <c r="CL2796" s="9"/>
      <c r="CM2796" s="9"/>
      <c r="CN2796" s="9"/>
      <c r="CO2796" s="9"/>
      <c r="CP2796" s="9"/>
      <c r="CQ2796" s="9"/>
      <c r="CR2796" s="9"/>
      <c r="CS2796" s="9"/>
      <c r="CT2796" s="9"/>
      <c r="CU2796" s="9"/>
      <c r="CV2796" s="9"/>
      <c r="CW2796" s="9"/>
      <c r="CX2796" s="9"/>
      <c r="CY2796" s="9"/>
      <c r="CZ2796" s="9"/>
      <c r="DA2796" s="9"/>
      <c r="DB2796" s="9"/>
      <c r="DC2796" s="9"/>
      <c r="DD2796" s="9"/>
      <c r="DE2796" s="9"/>
      <c r="DF2796" s="9"/>
      <c r="DG2796" s="9"/>
      <c r="DH2796" s="9"/>
      <c r="DI2796" s="9"/>
      <c r="DJ2796" s="9"/>
      <c r="DK2796" s="9"/>
      <c r="DL2796" s="9"/>
      <c r="DM2796" s="9"/>
      <c r="DN2796" s="9"/>
      <c r="DO2796" s="9"/>
    </row>
    <row r="2797" spans="1:119" s="10" customFormat="1" x14ac:dyDescent="0.2">
      <c r="A2797" s="8">
        <v>102871</v>
      </c>
      <c r="B2797" s="9" t="s">
        <v>6912</v>
      </c>
      <c r="C2797" s="9" t="b">
        <v>0</v>
      </c>
      <c r="D2797" s="9" t="b">
        <v>0</v>
      </c>
      <c r="E2797" s="9" t="b">
        <v>1</v>
      </c>
      <c r="F2797" s="9" t="b">
        <v>0</v>
      </c>
      <c r="G2797" s="9" t="s">
        <v>6691</v>
      </c>
      <c r="H2797" s="9"/>
      <c r="I2797" s="9" t="s">
        <v>484</v>
      </c>
      <c r="J2797" s="9" t="s">
        <v>397</v>
      </c>
      <c r="K2797" s="9">
        <v>43.835000000000001</v>
      </c>
      <c r="L2797" s="9">
        <v>-79.200999999999993</v>
      </c>
      <c r="M2797" s="9" t="s">
        <v>156</v>
      </c>
      <c r="N2797" s="9">
        <v>2015</v>
      </c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 t="s">
        <v>6913</v>
      </c>
      <c r="AG2797" s="9"/>
      <c r="AH2797" s="9">
        <v>0.18559999999999999</v>
      </c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  <c r="BI2797" s="9"/>
      <c r="BJ2797" s="9"/>
      <c r="BK2797" s="9" t="s">
        <v>11</v>
      </c>
      <c r="BL2797" s="9"/>
      <c r="BM2797" s="9"/>
      <c r="BN2797" s="9"/>
      <c r="BO2797" s="9"/>
      <c r="BP2797" s="9"/>
      <c r="BQ2797" s="9"/>
      <c r="BR2797" s="9"/>
      <c r="BS2797" s="9"/>
      <c r="BT2797" s="9"/>
      <c r="BU2797" s="9"/>
      <c r="BV2797" s="9"/>
      <c r="BW2797" s="9"/>
      <c r="BX2797" s="9"/>
      <c r="BY2797" s="9"/>
      <c r="BZ2797" s="9"/>
      <c r="CA2797" s="9"/>
      <c r="CB2797" s="9"/>
      <c r="CC2797" s="9"/>
      <c r="CD2797" s="9"/>
      <c r="CE2797" s="9"/>
      <c r="CF2797" s="9"/>
      <c r="CG2797" s="9"/>
      <c r="CH2797" s="9"/>
      <c r="CI2797" s="9"/>
      <c r="CJ2797" s="9"/>
      <c r="CK2797" s="9"/>
      <c r="CL2797" s="9"/>
      <c r="CM2797" s="9"/>
      <c r="CN2797" s="9"/>
      <c r="CO2797" s="9"/>
      <c r="CP2797" s="9"/>
      <c r="CQ2797" s="9"/>
      <c r="CR2797" s="9"/>
      <c r="CS2797" s="9"/>
      <c r="CT2797" s="9"/>
      <c r="CU2797" s="9"/>
      <c r="CV2797" s="9"/>
      <c r="CW2797" s="9"/>
      <c r="CX2797" s="9"/>
      <c r="CY2797" s="9"/>
      <c r="CZ2797" s="9"/>
      <c r="DA2797" s="9"/>
      <c r="DB2797" s="9"/>
      <c r="DC2797" s="9"/>
      <c r="DD2797" s="9"/>
      <c r="DE2797" s="9"/>
      <c r="DF2797" s="9"/>
      <c r="DG2797" s="9"/>
      <c r="DH2797" s="9"/>
      <c r="DI2797" s="9"/>
      <c r="DJ2797" s="9"/>
      <c r="DK2797" s="9"/>
      <c r="DL2797" s="9"/>
      <c r="DM2797" s="9"/>
      <c r="DN2797" s="9"/>
      <c r="DO2797" s="9"/>
    </row>
    <row r="2798" spans="1:119" s="10" customFormat="1" x14ac:dyDescent="0.2">
      <c r="A2798" s="8">
        <v>102872</v>
      </c>
      <c r="B2798" s="9" t="s">
        <v>6914</v>
      </c>
      <c r="C2798" s="9" t="b">
        <v>0</v>
      </c>
      <c r="D2798" s="9" t="b">
        <v>0</v>
      </c>
      <c r="E2798" s="9" t="b">
        <v>1</v>
      </c>
      <c r="F2798" s="9" t="b">
        <v>0</v>
      </c>
      <c r="G2798" s="9" t="s">
        <v>6691</v>
      </c>
      <c r="H2798" s="9"/>
      <c r="I2798" s="9" t="s">
        <v>484</v>
      </c>
      <c r="J2798" s="9" t="s">
        <v>397</v>
      </c>
      <c r="K2798" s="9">
        <v>43.835999999999999</v>
      </c>
      <c r="L2798" s="9">
        <v>-79.199999999999989</v>
      </c>
      <c r="M2798" s="9" t="s">
        <v>156</v>
      </c>
      <c r="N2798" s="9">
        <v>2015</v>
      </c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 t="s">
        <v>6915</v>
      </c>
      <c r="AG2798" s="9"/>
      <c r="AH2798" s="9">
        <v>0.14399999999999999</v>
      </c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  <c r="BI2798" s="9"/>
      <c r="BJ2798" s="9"/>
      <c r="BK2798" s="9" t="s">
        <v>11</v>
      </c>
      <c r="BL2798" s="9"/>
      <c r="BM2798" s="9"/>
      <c r="BN2798" s="9"/>
      <c r="BO2798" s="9"/>
      <c r="BP2798" s="9"/>
      <c r="BQ2798" s="9"/>
      <c r="BR2798" s="9"/>
      <c r="BS2798" s="9"/>
      <c r="BT2798" s="9"/>
      <c r="BU2798" s="9"/>
      <c r="BV2798" s="9"/>
      <c r="BW2798" s="9"/>
      <c r="BX2798" s="9"/>
      <c r="BY2798" s="9"/>
      <c r="BZ2798" s="9"/>
      <c r="CA2798" s="9"/>
      <c r="CB2798" s="9"/>
      <c r="CC2798" s="9"/>
      <c r="CD2798" s="9"/>
      <c r="CE2798" s="9"/>
      <c r="CF2798" s="9"/>
      <c r="CG2798" s="9"/>
      <c r="CH2798" s="9"/>
      <c r="CI2798" s="9"/>
      <c r="CJ2798" s="9"/>
      <c r="CK2798" s="9"/>
      <c r="CL2798" s="9"/>
      <c r="CM2798" s="9"/>
      <c r="CN2798" s="9"/>
      <c r="CO2798" s="9"/>
      <c r="CP2798" s="9"/>
      <c r="CQ2798" s="9"/>
      <c r="CR2798" s="9"/>
      <c r="CS2798" s="9"/>
      <c r="CT2798" s="9"/>
      <c r="CU2798" s="9"/>
      <c r="CV2798" s="9"/>
      <c r="CW2798" s="9"/>
      <c r="CX2798" s="9"/>
      <c r="CY2798" s="9"/>
      <c r="CZ2798" s="9"/>
      <c r="DA2798" s="9"/>
      <c r="DB2798" s="9"/>
      <c r="DC2798" s="9"/>
      <c r="DD2798" s="9"/>
      <c r="DE2798" s="9"/>
      <c r="DF2798" s="9"/>
      <c r="DG2798" s="9"/>
      <c r="DH2798" s="9"/>
      <c r="DI2798" s="9"/>
      <c r="DJ2798" s="9"/>
      <c r="DK2798" s="9"/>
      <c r="DL2798" s="9"/>
      <c r="DM2798" s="9"/>
      <c r="DN2798" s="9"/>
      <c r="DO2798" s="9"/>
    </row>
    <row r="2799" spans="1:119" s="10" customFormat="1" x14ac:dyDescent="0.2">
      <c r="A2799" s="8">
        <v>102873</v>
      </c>
      <c r="B2799" s="9" t="s">
        <v>6916</v>
      </c>
      <c r="C2799" s="9" t="b">
        <v>0</v>
      </c>
      <c r="D2799" s="9" t="b">
        <v>0</v>
      </c>
      <c r="E2799" s="9" t="b">
        <v>1</v>
      </c>
      <c r="F2799" s="9" t="b">
        <v>0</v>
      </c>
      <c r="G2799" s="9" t="s">
        <v>6675</v>
      </c>
      <c r="H2799" s="9"/>
      <c r="I2799" s="9" t="s">
        <v>484</v>
      </c>
      <c r="J2799" s="9" t="s">
        <v>397</v>
      </c>
      <c r="K2799" s="9">
        <v>43.836999999999996</v>
      </c>
      <c r="L2799" s="9">
        <v>-79.198999999999998</v>
      </c>
      <c r="M2799" s="9" t="s">
        <v>156</v>
      </c>
      <c r="N2799" s="9">
        <v>2016</v>
      </c>
      <c r="O2799" s="9"/>
      <c r="P2799" s="9">
        <v>2017</v>
      </c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 t="s">
        <v>6917</v>
      </c>
      <c r="AG2799" s="9"/>
      <c r="AH2799" s="9">
        <v>0.34799999999999998</v>
      </c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  <c r="BI2799" s="9"/>
      <c r="BJ2799" s="9"/>
      <c r="BK2799" s="9" t="s">
        <v>11</v>
      </c>
      <c r="BL2799" s="9"/>
      <c r="BM2799" s="9"/>
      <c r="BN2799" s="9"/>
      <c r="BO2799" s="9"/>
      <c r="BP2799" s="9"/>
      <c r="BQ2799" s="9"/>
      <c r="BR2799" s="9"/>
      <c r="BS2799" s="9"/>
      <c r="BT2799" s="9"/>
      <c r="BU2799" s="9"/>
      <c r="BV2799" s="9"/>
      <c r="BW2799" s="9"/>
      <c r="BX2799" s="9"/>
      <c r="BY2799" s="9"/>
      <c r="BZ2799" s="9"/>
      <c r="CA2799" s="9"/>
      <c r="CB2799" s="9"/>
      <c r="CC2799" s="9"/>
      <c r="CD2799" s="9"/>
      <c r="CE2799" s="9"/>
      <c r="CF2799" s="9"/>
      <c r="CG2799" s="9"/>
      <c r="CH2799" s="9"/>
      <c r="CI2799" s="9"/>
      <c r="CJ2799" s="9"/>
      <c r="CK2799" s="9"/>
      <c r="CL2799" s="9"/>
      <c r="CM2799" s="9"/>
      <c r="CN2799" s="9"/>
      <c r="CO2799" s="9"/>
      <c r="CP2799" s="9"/>
      <c r="CQ2799" s="9"/>
      <c r="CR2799" s="9"/>
      <c r="CS2799" s="9"/>
      <c r="CT2799" s="9"/>
      <c r="CU2799" s="9"/>
      <c r="CV2799" s="9"/>
      <c r="CW2799" s="9"/>
      <c r="CX2799" s="9"/>
      <c r="CY2799" s="9"/>
      <c r="CZ2799" s="9"/>
      <c r="DA2799" s="9"/>
      <c r="DB2799" s="9"/>
      <c r="DC2799" s="9"/>
      <c r="DD2799" s="9"/>
      <c r="DE2799" s="9"/>
      <c r="DF2799" s="9"/>
      <c r="DG2799" s="9"/>
      <c r="DH2799" s="9"/>
      <c r="DI2799" s="9"/>
      <c r="DJ2799" s="9"/>
      <c r="DK2799" s="9"/>
      <c r="DL2799" s="9"/>
      <c r="DM2799" s="9"/>
      <c r="DN2799" s="9"/>
      <c r="DO2799" s="9"/>
    </row>
    <row r="2800" spans="1:119" s="10" customFormat="1" x14ac:dyDescent="0.2">
      <c r="A2800" s="8">
        <v>102874</v>
      </c>
      <c r="B2800" s="9" t="s">
        <v>6918</v>
      </c>
      <c r="C2800" s="9" t="b">
        <v>0</v>
      </c>
      <c r="D2800" s="9" t="b">
        <v>0</v>
      </c>
      <c r="E2800" s="9" t="b">
        <v>1</v>
      </c>
      <c r="F2800" s="9" t="b">
        <v>0</v>
      </c>
      <c r="G2800" s="9" t="s">
        <v>6675</v>
      </c>
      <c r="H2800" s="9"/>
      <c r="I2800" s="9" t="s">
        <v>484</v>
      </c>
      <c r="J2800" s="9" t="s">
        <v>397</v>
      </c>
      <c r="K2800" s="9">
        <v>43.838000000000001</v>
      </c>
      <c r="L2800" s="9">
        <v>-79.197999999999993</v>
      </c>
      <c r="M2800" s="9" t="s">
        <v>156</v>
      </c>
      <c r="N2800" s="9">
        <v>2016</v>
      </c>
      <c r="O2800" s="9"/>
      <c r="P2800" s="9">
        <v>2017</v>
      </c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 t="s">
        <v>6919</v>
      </c>
      <c r="AG2800" s="9"/>
      <c r="AH2800" s="9">
        <v>0.48</v>
      </c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  <c r="BI2800" s="9"/>
      <c r="BJ2800" s="9"/>
      <c r="BK2800" s="9" t="s">
        <v>11</v>
      </c>
      <c r="BL2800" s="9"/>
      <c r="BM2800" s="9"/>
      <c r="BN2800" s="9"/>
      <c r="BO2800" s="9"/>
      <c r="BP2800" s="9"/>
      <c r="BQ2800" s="9"/>
      <c r="BR2800" s="9"/>
      <c r="BS2800" s="9"/>
      <c r="BT2800" s="9"/>
      <c r="BU2800" s="9"/>
      <c r="BV2800" s="9"/>
      <c r="BW2800" s="9"/>
      <c r="BX2800" s="9"/>
      <c r="BY2800" s="9"/>
      <c r="BZ2800" s="9"/>
      <c r="CA2800" s="9"/>
      <c r="CB2800" s="9"/>
      <c r="CC2800" s="9"/>
      <c r="CD2800" s="9"/>
      <c r="CE2800" s="9"/>
      <c r="CF2800" s="9"/>
      <c r="CG2800" s="9"/>
      <c r="CH2800" s="9"/>
      <c r="CI2800" s="9"/>
      <c r="CJ2800" s="9"/>
      <c r="CK2800" s="9"/>
      <c r="CL2800" s="9"/>
      <c r="CM2800" s="9"/>
      <c r="CN2800" s="9"/>
      <c r="CO2800" s="9"/>
      <c r="CP2800" s="9"/>
      <c r="CQ2800" s="9"/>
      <c r="CR2800" s="9"/>
      <c r="CS2800" s="9"/>
      <c r="CT2800" s="9"/>
      <c r="CU2800" s="9"/>
      <c r="CV2800" s="9"/>
      <c r="CW2800" s="9"/>
      <c r="CX2800" s="9"/>
      <c r="CY2800" s="9"/>
      <c r="CZ2800" s="9"/>
      <c r="DA2800" s="9"/>
      <c r="DB2800" s="9"/>
      <c r="DC2800" s="9"/>
      <c r="DD2800" s="9"/>
      <c r="DE2800" s="9"/>
      <c r="DF2800" s="9"/>
      <c r="DG2800" s="9"/>
      <c r="DH2800" s="9"/>
      <c r="DI2800" s="9"/>
      <c r="DJ2800" s="9"/>
      <c r="DK2800" s="9"/>
      <c r="DL2800" s="9"/>
      <c r="DM2800" s="9"/>
      <c r="DN2800" s="9"/>
      <c r="DO2800" s="9"/>
    </row>
    <row r="2801" spans="1:119" s="10" customFormat="1" x14ac:dyDescent="0.2">
      <c r="A2801" s="8">
        <v>102875</v>
      </c>
      <c r="B2801" s="9" t="s">
        <v>6920</v>
      </c>
      <c r="C2801" s="9" t="b">
        <v>0</v>
      </c>
      <c r="D2801" s="9" t="b">
        <v>0</v>
      </c>
      <c r="E2801" s="9" t="b">
        <v>1</v>
      </c>
      <c r="F2801" s="9" t="b">
        <v>0</v>
      </c>
      <c r="G2801" s="9" t="s">
        <v>6691</v>
      </c>
      <c r="H2801" s="9"/>
      <c r="I2801" s="9" t="s">
        <v>484</v>
      </c>
      <c r="J2801" s="9" t="s">
        <v>397</v>
      </c>
      <c r="K2801" s="9">
        <v>43.838999999999999</v>
      </c>
      <c r="L2801" s="9">
        <v>-79.196999999999989</v>
      </c>
      <c r="M2801" s="9" t="s">
        <v>156</v>
      </c>
      <c r="N2801" s="9">
        <v>2015</v>
      </c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 t="s">
        <v>6921</v>
      </c>
      <c r="AG2801" s="9"/>
      <c r="AH2801" s="9">
        <v>0.14399999999999999</v>
      </c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  <c r="BI2801" s="9"/>
      <c r="BJ2801" s="9"/>
      <c r="BK2801" s="9" t="s">
        <v>11</v>
      </c>
      <c r="BL2801" s="9"/>
      <c r="BM2801" s="9"/>
      <c r="BN2801" s="9"/>
      <c r="BO2801" s="9"/>
      <c r="BP2801" s="9"/>
      <c r="BQ2801" s="9"/>
      <c r="BR2801" s="9"/>
      <c r="BS2801" s="9"/>
      <c r="BT2801" s="9"/>
      <c r="BU2801" s="9"/>
      <c r="BV2801" s="9"/>
      <c r="BW2801" s="9"/>
      <c r="BX2801" s="9"/>
      <c r="BY2801" s="9"/>
      <c r="BZ2801" s="9"/>
      <c r="CA2801" s="9"/>
      <c r="CB2801" s="9"/>
      <c r="CC2801" s="9"/>
      <c r="CD2801" s="9"/>
      <c r="CE2801" s="9"/>
      <c r="CF2801" s="9"/>
      <c r="CG2801" s="9"/>
      <c r="CH2801" s="9"/>
      <c r="CI2801" s="9"/>
      <c r="CJ2801" s="9"/>
      <c r="CK2801" s="9"/>
      <c r="CL2801" s="9"/>
      <c r="CM2801" s="9"/>
      <c r="CN2801" s="9"/>
      <c r="CO2801" s="9"/>
      <c r="CP2801" s="9"/>
      <c r="CQ2801" s="9"/>
      <c r="CR2801" s="9"/>
      <c r="CS2801" s="9"/>
      <c r="CT2801" s="9"/>
      <c r="CU2801" s="9"/>
      <c r="CV2801" s="9"/>
      <c r="CW2801" s="9"/>
      <c r="CX2801" s="9"/>
      <c r="CY2801" s="9"/>
      <c r="CZ2801" s="9"/>
      <c r="DA2801" s="9"/>
      <c r="DB2801" s="9"/>
      <c r="DC2801" s="9"/>
      <c r="DD2801" s="9"/>
      <c r="DE2801" s="9"/>
      <c r="DF2801" s="9"/>
      <c r="DG2801" s="9"/>
      <c r="DH2801" s="9"/>
      <c r="DI2801" s="9"/>
      <c r="DJ2801" s="9"/>
      <c r="DK2801" s="9"/>
      <c r="DL2801" s="9"/>
      <c r="DM2801" s="9"/>
      <c r="DN2801" s="9"/>
      <c r="DO2801" s="9"/>
    </row>
    <row r="2802" spans="1:119" s="10" customFormat="1" x14ac:dyDescent="0.2">
      <c r="A2802" s="8">
        <v>102876</v>
      </c>
      <c r="B2802" s="9" t="s">
        <v>6922</v>
      </c>
      <c r="C2802" s="9" t="b">
        <v>0</v>
      </c>
      <c r="D2802" s="9" t="b">
        <v>0</v>
      </c>
      <c r="E2802" s="9" t="b">
        <v>1</v>
      </c>
      <c r="F2802" s="9" t="b">
        <v>0</v>
      </c>
      <c r="G2802" s="9" t="s">
        <v>6691</v>
      </c>
      <c r="H2802" s="9"/>
      <c r="I2802" s="9" t="s">
        <v>484</v>
      </c>
      <c r="J2802" s="9" t="s">
        <v>397</v>
      </c>
      <c r="K2802" s="9">
        <v>43.839999999999996</v>
      </c>
      <c r="L2802" s="9">
        <v>-79.195999999999998</v>
      </c>
      <c r="M2802" s="9" t="s">
        <v>156</v>
      </c>
      <c r="N2802" s="9">
        <v>2015</v>
      </c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 t="s">
        <v>6923</v>
      </c>
      <c r="AG2802" s="9"/>
      <c r="AH2802" s="9">
        <v>0.1288</v>
      </c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  <c r="BI2802" s="9"/>
      <c r="BJ2802" s="9"/>
      <c r="BK2802" s="9" t="s">
        <v>11</v>
      </c>
      <c r="BL2802" s="9"/>
      <c r="BM2802" s="9"/>
      <c r="BN2802" s="9"/>
      <c r="BO2802" s="9"/>
      <c r="BP2802" s="9"/>
      <c r="BQ2802" s="9"/>
      <c r="BR2802" s="9"/>
      <c r="BS2802" s="9"/>
      <c r="BT2802" s="9"/>
      <c r="BU2802" s="9"/>
      <c r="BV2802" s="9"/>
      <c r="BW2802" s="9"/>
      <c r="BX2802" s="9"/>
      <c r="BY2802" s="9"/>
      <c r="BZ2802" s="9"/>
      <c r="CA2802" s="9"/>
      <c r="CB2802" s="9"/>
      <c r="CC2802" s="9"/>
      <c r="CD2802" s="9"/>
      <c r="CE2802" s="9"/>
      <c r="CF2802" s="9"/>
      <c r="CG2802" s="9"/>
      <c r="CH2802" s="9"/>
      <c r="CI2802" s="9"/>
      <c r="CJ2802" s="9"/>
      <c r="CK2802" s="9"/>
      <c r="CL2802" s="9"/>
      <c r="CM2802" s="9"/>
      <c r="CN2802" s="9"/>
      <c r="CO2802" s="9"/>
      <c r="CP2802" s="9"/>
      <c r="CQ2802" s="9"/>
      <c r="CR2802" s="9"/>
      <c r="CS2802" s="9"/>
      <c r="CT2802" s="9"/>
      <c r="CU2802" s="9"/>
      <c r="CV2802" s="9"/>
      <c r="CW2802" s="9"/>
      <c r="CX2802" s="9"/>
      <c r="CY2802" s="9"/>
      <c r="CZ2802" s="9"/>
      <c r="DA2802" s="9"/>
      <c r="DB2802" s="9"/>
      <c r="DC2802" s="9"/>
      <c r="DD2802" s="9"/>
      <c r="DE2802" s="9"/>
      <c r="DF2802" s="9"/>
      <c r="DG2802" s="9"/>
      <c r="DH2802" s="9"/>
      <c r="DI2802" s="9"/>
      <c r="DJ2802" s="9"/>
      <c r="DK2802" s="9"/>
      <c r="DL2802" s="9"/>
      <c r="DM2802" s="9"/>
      <c r="DN2802" s="9"/>
      <c r="DO2802" s="9"/>
    </row>
    <row r="2803" spans="1:119" s="10" customFormat="1" x14ac:dyDescent="0.2">
      <c r="A2803" s="8">
        <v>102877</v>
      </c>
      <c r="B2803" s="9" t="s">
        <v>6924</v>
      </c>
      <c r="C2803" s="9" t="b">
        <v>0</v>
      </c>
      <c r="D2803" s="9" t="b">
        <v>0</v>
      </c>
      <c r="E2803" s="9" t="b">
        <v>1</v>
      </c>
      <c r="F2803" s="9" t="b">
        <v>0</v>
      </c>
      <c r="G2803" s="9" t="s">
        <v>3142</v>
      </c>
      <c r="H2803" s="9"/>
      <c r="I2803" s="9" t="s">
        <v>484</v>
      </c>
      <c r="J2803" s="9" t="s">
        <v>397</v>
      </c>
      <c r="K2803" s="9">
        <v>43.841000000000001</v>
      </c>
      <c r="L2803" s="9">
        <v>-79.194999999999993</v>
      </c>
      <c r="M2803" s="9" t="s">
        <v>156</v>
      </c>
      <c r="N2803" s="9">
        <v>2016</v>
      </c>
      <c r="O2803" s="9"/>
      <c r="P2803" s="9">
        <v>2017</v>
      </c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 t="s">
        <v>6925</v>
      </c>
      <c r="AG2803" s="9"/>
      <c r="AH2803" s="9">
        <v>0.5</v>
      </c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  <c r="BI2803" s="9"/>
      <c r="BJ2803" s="9"/>
      <c r="BK2803" s="9" t="s">
        <v>11</v>
      </c>
      <c r="BL2803" s="9"/>
      <c r="BM2803" s="9"/>
      <c r="BN2803" s="9"/>
      <c r="BO2803" s="9"/>
      <c r="BP2803" s="9"/>
      <c r="BQ2803" s="9"/>
      <c r="BR2803" s="9"/>
      <c r="BS2803" s="9"/>
      <c r="BT2803" s="9"/>
      <c r="BU2803" s="9"/>
      <c r="BV2803" s="9"/>
      <c r="BW2803" s="9"/>
      <c r="BX2803" s="9"/>
      <c r="BY2803" s="9"/>
      <c r="BZ2803" s="9"/>
      <c r="CA2803" s="9"/>
      <c r="CB2803" s="9"/>
      <c r="CC2803" s="9"/>
      <c r="CD2803" s="9"/>
      <c r="CE2803" s="9"/>
      <c r="CF2803" s="9"/>
      <c r="CG2803" s="9"/>
      <c r="CH2803" s="9"/>
      <c r="CI2803" s="9"/>
      <c r="CJ2803" s="9"/>
      <c r="CK2803" s="9"/>
      <c r="CL2803" s="9"/>
      <c r="CM2803" s="9"/>
      <c r="CN2803" s="9"/>
      <c r="CO2803" s="9"/>
      <c r="CP2803" s="9"/>
      <c r="CQ2803" s="9"/>
      <c r="CR2803" s="9"/>
      <c r="CS2803" s="9"/>
      <c r="CT2803" s="9"/>
      <c r="CU2803" s="9"/>
      <c r="CV2803" s="9"/>
      <c r="CW2803" s="9"/>
      <c r="CX2803" s="9"/>
      <c r="CY2803" s="9"/>
      <c r="CZ2803" s="9"/>
      <c r="DA2803" s="9"/>
      <c r="DB2803" s="9"/>
      <c r="DC2803" s="9"/>
      <c r="DD2803" s="9"/>
      <c r="DE2803" s="9"/>
      <c r="DF2803" s="9"/>
      <c r="DG2803" s="9"/>
      <c r="DH2803" s="9"/>
      <c r="DI2803" s="9"/>
      <c r="DJ2803" s="9"/>
      <c r="DK2803" s="9"/>
      <c r="DL2803" s="9"/>
      <c r="DM2803" s="9"/>
      <c r="DN2803" s="9"/>
      <c r="DO2803" s="9"/>
    </row>
    <row r="2804" spans="1:119" s="10" customFormat="1" x14ac:dyDescent="0.2">
      <c r="A2804" s="8">
        <v>102878</v>
      </c>
      <c r="B2804" s="9" t="s">
        <v>6926</v>
      </c>
      <c r="C2804" s="9" t="b">
        <v>0</v>
      </c>
      <c r="D2804" s="9" t="b">
        <v>0</v>
      </c>
      <c r="E2804" s="9" t="b">
        <v>1</v>
      </c>
      <c r="F2804" s="9" t="b">
        <v>0</v>
      </c>
      <c r="G2804" s="9" t="s">
        <v>3142</v>
      </c>
      <c r="H2804" s="9"/>
      <c r="I2804" s="9" t="s">
        <v>484</v>
      </c>
      <c r="J2804" s="9" t="s">
        <v>397</v>
      </c>
      <c r="K2804" s="9">
        <v>43.841999999999999</v>
      </c>
      <c r="L2804" s="9">
        <v>-79.194000000000003</v>
      </c>
      <c r="M2804" s="9" t="s">
        <v>156</v>
      </c>
      <c r="N2804" s="9">
        <v>2016</v>
      </c>
      <c r="O2804" s="9"/>
      <c r="P2804" s="9">
        <v>2017</v>
      </c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 t="s">
        <v>6927</v>
      </c>
      <c r="AG2804" s="9"/>
      <c r="AH2804" s="9">
        <v>0.35</v>
      </c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  <c r="BI2804" s="9"/>
      <c r="BJ2804" s="9"/>
      <c r="BK2804" s="9" t="s">
        <v>11</v>
      </c>
      <c r="BL2804" s="9"/>
      <c r="BM2804" s="9"/>
      <c r="BN2804" s="9"/>
      <c r="BO2804" s="9"/>
      <c r="BP2804" s="9"/>
      <c r="BQ2804" s="9"/>
      <c r="BR2804" s="9"/>
      <c r="BS2804" s="9"/>
      <c r="BT2804" s="9"/>
      <c r="BU2804" s="9"/>
      <c r="BV2804" s="9"/>
      <c r="BW2804" s="9"/>
      <c r="BX2804" s="9"/>
      <c r="BY2804" s="9"/>
      <c r="BZ2804" s="9"/>
      <c r="CA2804" s="9"/>
      <c r="CB2804" s="9"/>
      <c r="CC2804" s="9"/>
      <c r="CD2804" s="9"/>
      <c r="CE2804" s="9"/>
      <c r="CF2804" s="9"/>
      <c r="CG2804" s="9"/>
      <c r="CH2804" s="9"/>
      <c r="CI2804" s="9"/>
      <c r="CJ2804" s="9"/>
      <c r="CK2804" s="9"/>
      <c r="CL2804" s="9"/>
      <c r="CM2804" s="9"/>
      <c r="CN2804" s="9"/>
      <c r="CO2804" s="9"/>
      <c r="CP2804" s="9"/>
      <c r="CQ2804" s="9"/>
      <c r="CR2804" s="9"/>
      <c r="CS2804" s="9"/>
      <c r="CT2804" s="9"/>
      <c r="CU2804" s="9"/>
      <c r="CV2804" s="9"/>
      <c r="CW2804" s="9"/>
      <c r="CX2804" s="9"/>
      <c r="CY2804" s="9"/>
      <c r="CZ2804" s="9"/>
      <c r="DA2804" s="9"/>
      <c r="DB2804" s="9"/>
      <c r="DC2804" s="9"/>
      <c r="DD2804" s="9"/>
      <c r="DE2804" s="9"/>
      <c r="DF2804" s="9"/>
      <c r="DG2804" s="9"/>
      <c r="DH2804" s="9"/>
      <c r="DI2804" s="9"/>
      <c r="DJ2804" s="9"/>
      <c r="DK2804" s="9"/>
      <c r="DL2804" s="9"/>
      <c r="DM2804" s="9"/>
      <c r="DN2804" s="9"/>
      <c r="DO2804" s="9"/>
    </row>
    <row r="2805" spans="1:119" s="10" customFormat="1" x14ac:dyDescent="0.2">
      <c r="A2805" s="8">
        <v>102879</v>
      </c>
      <c r="B2805" s="9" t="s">
        <v>6928</v>
      </c>
      <c r="C2805" s="9" t="b">
        <v>0</v>
      </c>
      <c r="D2805" s="9" t="b">
        <v>0</v>
      </c>
      <c r="E2805" s="9" t="b">
        <v>1</v>
      </c>
      <c r="F2805" s="9" t="b">
        <v>0</v>
      </c>
      <c r="G2805" s="9" t="s">
        <v>3142</v>
      </c>
      <c r="H2805" s="9"/>
      <c r="I2805" s="9" t="s">
        <v>484</v>
      </c>
      <c r="J2805" s="9" t="s">
        <v>397</v>
      </c>
      <c r="K2805" s="9">
        <v>43.842999999999996</v>
      </c>
      <c r="L2805" s="9">
        <v>-79.192999999999998</v>
      </c>
      <c r="M2805" s="9" t="s">
        <v>156</v>
      </c>
      <c r="N2805" s="9">
        <v>2016</v>
      </c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 t="s">
        <v>6929</v>
      </c>
      <c r="AG2805" s="9"/>
      <c r="AH2805" s="9">
        <v>0.15</v>
      </c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  <c r="BI2805" s="9"/>
      <c r="BJ2805" s="9"/>
      <c r="BK2805" s="9" t="s">
        <v>11</v>
      </c>
      <c r="BL2805" s="9"/>
      <c r="BM2805" s="9"/>
      <c r="BN2805" s="9"/>
      <c r="BO2805" s="9"/>
      <c r="BP2805" s="9"/>
      <c r="BQ2805" s="9"/>
      <c r="BR2805" s="9"/>
      <c r="BS2805" s="9"/>
      <c r="BT2805" s="9"/>
      <c r="BU2805" s="9"/>
      <c r="BV2805" s="9"/>
      <c r="BW2805" s="9"/>
      <c r="BX2805" s="9"/>
      <c r="BY2805" s="9"/>
      <c r="BZ2805" s="9"/>
      <c r="CA2805" s="9"/>
      <c r="CB2805" s="9"/>
      <c r="CC2805" s="9"/>
      <c r="CD2805" s="9"/>
      <c r="CE2805" s="9"/>
      <c r="CF2805" s="9"/>
      <c r="CG2805" s="9"/>
      <c r="CH2805" s="9"/>
      <c r="CI2805" s="9"/>
      <c r="CJ2805" s="9"/>
      <c r="CK2805" s="9"/>
      <c r="CL2805" s="9"/>
      <c r="CM2805" s="9"/>
      <c r="CN2805" s="9"/>
      <c r="CO2805" s="9"/>
      <c r="CP2805" s="9"/>
      <c r="CQ2805" s="9"/>
      <c r="CR2805" s="9"/>
      <c r="CS2805" s="9"/>
      <c r="CT2805" s="9"/>
      <c r="CU2805" s="9"/>
      <c r="CV2805" s="9"/>
      <c r="CW2805" s="9"/>
      <c r="CX2805" s="9"/>
      <c r="CY2805" s="9"/>
      <c r="CZ2805" s="9"/>
      <c r="DA2805" s="9"/>
      <c r="DB2805" s="9"/>
      <c r="DC2805" s="9"/>
      <c r="DD2805" s="9"/>
      <c r="DE2805" s="9"/>
      <c r="DF2805" s="9"/>
      <c r="DG2805" s="9"/>
      <c r="DH2805" s="9"/>
      <c r="DI2805" s="9"/>
      <c r="DJ2805" s="9"/>
      <c r="DK2805" s="9"/>
      <c r="DL2805" s="9"/>
      <c r="DM2805" s="9"/>
      <c r="DN2805" s="9"/>
      <c r="DO2805" s="9"/>
    </row>
    <row r="2806" spans="1:119" s="10" customFormat="1" x14ac:dyDescent="0.2">
      <c r="A2806" s="8">
        <v>102880</v>
      </c>
      <c r="B2806" s="9" t="s">
        <v>6930</v>
      </c>
      <c r="C2806" s="9" t="b">
        <v>0</v>
      </c>
      <c r="D2806" s="9" t="b">
        <v>0</v>
      </c>
      <c r="E2806" s="9" t="b">
        <v>1</v>
      </c>
      <c r="F2806" s="9" t="b">
        <v>0</v>
      </c>
      <c r="G2806" s="9" t="s">
        <v>3142</v>
      </c>
      <c r="H2806" s="9"/>
      <c r="I2806" s="9" t="s">
        <v>484</v>
      </c>
      <c r="J2806" s="9" t="s">
        <v>397</v>
      </c>
      <c r="K2806" s="9">
        <v>43.844000000000001</v>
      </c>
      <c r="L2806" s="9">
        <v>-79.191999999999993</v>
      </c>
      <c r="M2806" s="9" t="s">
        <v>156</v>
      </c>
      <c r="N2806" s="9">
        <v>2016</v>
      </c>
      <c r="O2806" s="9"/>
      <c r="P2806" s="9">
        <v>2017</v>
      </c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 t="s">
        <v>6931</v>
      </c>
      <c r="AG2806" s="9"/>
      <c r="AH2806" s="9">
        <v>0.3</v>
      </c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  <c r="BI2806" s="9"/>
      <c r="BJ2806" s="9"/>
      <c r="BK2806" s="9" t="s">
        <v>11</v>
      </c>
      <c r="BL2806" s="9"/>
      <c r="BM2806" s="9"/>
      <c r="BN2806" s="9"/>
      <c r="BO2806" s="9"/>
      <c r="BP2806" s="9"/>
      <c r="BQ2806" s="9"/>
      <c r="BR2806" s="9"/>
      <c r="BS2806" s="9"/>
      <c r="BT2806" s="9"/>
      <c r="BU2806" s="9"/>
      <c r="BV2806" s="9"/>
      <c r="BW2806" s="9"/>
      <c r="BX2806" s="9"/>
      <c r="BY2806" s="9"/>
      <c r="BZ2806" s="9"/>
      <c r="CA2806" s="9"/>
      <c r="CB2806" s="9"/>
      <c r="CC2806" s="9"/>
      <c r="CD2806" s="9"/>
      <c r="CE2806" s="9"/>
      <c r="CF2806" s="9"/>
      <c r="CG2806" s="9"/>
      <c r="CH2806" s="9"/>
      <c r="CI2806" s="9"/>
      <c r="CJ2806" s="9"/>
      <c r="CK2806" s="9"/>
      <c r="CL2806" s="9"/>
      <c r="CM2806" s="9"/>
      <c r="CN2806" s="9"/>
      <c r="CO2806" s="9"/>
      <c r="CP2806" s="9"/>
      <c r="CQ2806" s="9"/>
      <c r="CR2806" s="9"/>
      <c r="CS2806" s="9"/>
      <c r="CT2806" s="9"/>
      <c r="CU2806" s="9"/>
      <c r="CV2806" s="9"/>
      <c r="CW2806" s="9"/>
      <c r="CX2806" s="9"/>
      <c r="CY2806" s="9"/>
      <c r="CZ2806" s="9"/>
      <c r="DA2806" s="9"/>
      <c r="DB2806" s="9"/>
      <c r="DC2806" s="9"/>
      <c r="DD2806" s="9"/>
      <c r="DE2806" s="9"/>
      <c r="DF2806" s="9"/>
      <c r="DG2806" s="9"/>
      <c r="DH2806" s="9"/>
      <c r="DI2806" s="9"/>
      <c r="DJ2806" s="9"/>
      <c r="DK2806" s="9"/>
      <c r="DL2806" s="9"/>
      <c r="DM2806" s="9"/>
      <c r="DN2806" s="9"/>
      <c r="DO2806" s="9"/>
    </row>
    <row r="2807" spans="1:119" s="10" customFormat="1" x14ac:dyDescent="0.2">
      <c r="A2807" s="8">
        <v>102881</v>
      </c>
      <c r="B2807" s="9" t="s">
        <v>6932</v>
      </c>
      <c r="C2807" s="9" t="b">
        <v>0</v>
      </c>
      <c r="D2807" s="9" t="b">
        <v>0</v>
      </c>
      <c r="E2807" s="9" t="b">
        <v>1</v>
      </c>
      <c r="F2807" s="9" t="b">
        <v>0</v>
      </c>
      <c r="G2807" s="9" t="s">
        <v>3142</v>
      </c>
      <c r="H2807" s="9"/>
      <c r="I2807" s="9" t="s">
        <v>484</v>
      </c>
      <c r="J2807" s="9" t="s">
        <v>397</v>
      </c>
      <c r="K2807" s="9">
        <v>43.844999999999999</v>
      </c>
      <c r="L2807" s="9">
        <v>-79.191000000000003</v>
      </c>
      <c r="M2807" s="9" t="s">
        <v>156</v>
      </c>
      <c r="N2807" s="9">
        <v>2016</v>
      </c>
      <c r="O2807" s="9"/>
      <c r="P2807" s="9">
        <v>2017</v>
      </c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 t="s">
        <v>6933</v>
      </c>
      <c r="AG2807" s="9"/>
      <c r="AH2807" s="9">
        <v>0.5</v>
      </c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  <c r="BI2807" s="9"/>
      <c r="BJ2807" s="9"/>
      <c r="BK2807" s="9" t="s">
        <v>11</v>
      </c>
      <c r="BL2807" s="9"/>
      <c r="BM2807" s="9"/>
      <c r="BN2807" s="9"/>
      <c r="BO2807" s="9"/>
      <c r="BP2807" s="9"/>
      <c r="BQ2807" s="9"/>
      <c r="BR2807" s="9"/>
      <c r="BS2807" s="9"/>
      <c r="BT2807" s="9"/>
      <c r="BU2807" s="9"/>
      <c r="BV2807" s="9"/>
      <c r="BW2807" s="9"/>
      <c r="BX2807" s="9"/>
      <c r="BY2807" s="9"/>
      <c r="BZ2807" s="9"/>
      <c r="CA2807" s="9"/>
      <c r="CB2807" s="9"/>
      <c r="CC2807" s="9"/>
      <c r="CD2807" s="9"/>
      <c r="CE2807" s="9"/>
      <c r="CF2807" s="9"/>
      <c r="CG2807" s="9"/>
      <c r="CH2807" s="9"/>
      <c r="CI2807" s="9"/>
      <c r="CJ2807" s="9"/>
      <c r="CK2807" s="9"/>
      <c r="CL2807" s="9"/>
      <c r="CM2807" s="9"/>
      <c r="CN2807" s="9"/>
      <c r="CO2807" s="9"/>
      <c r="CP2807" s="9"/>
      <c r="CQ2807" s="9"/>
      <c r="CR2807" s="9"/>
      <c r="CS2807" s="9"/>
      <c r="CT2807" s="9"/>
      <c r="CU2807" s="9"/>
      <c r="CV2807" s="9"/>
      <c r="CW2807" s="9"/>
      <c r="CX2807" s="9"/>
      <c r="CY2807" s="9"/>
      <c r="CZ2807" s="9"/>
      <c r="DA2807" s="9"/>
      <c r="DB2807" s="9"/>
      <c r="DC2807" s="9"/>
      <c r="DD2807" s="9"/>
      <c r="DE2807" s="9"/>
      <c r="DF2807" s="9"/>
      <c r="DG2807" s="9"/>
      <c r="DH2807" s="9"/>
      <c r="DI2807" s="9"/>
      <c r="DJ2807" s="9"/>
      <c r="DK2807" s="9"/>
      <c r="DL2807" s="9"/>
      <c r="DM2807" s="9"/>
      <c r="DN2807" s="9"/>
      <c r="DO2807" s="9"/>
    </row>
    <row r="2808" spans="1:119" s="10" customFormat="1" x14ac:dyDescent="0.2">
      <c r="A2808" s="8">
        <v>102882</v>
      </c>
      <c r="B2808" s="9" t="s">
        <v>6934</v>
      </c>
      <c r="C2808" s="9" t="b">
        <v>0</v>
      </c>
      <c r="D2808" s="9" t="b">
        <v>0</v>
      </c>
      <c r="E2808" s="9" t="b">
        <v>1</v>
      </c>
      <c r="F2808" s="9" t="b">
        <v>0</v>
      </c>
      <c r="G2808" s="9" t="s">
        <v>3142</v>
      </c>
      <c r="H2808" s="9"/>
      <c r="I2808" s="9" t="s">
        <v>484</v>
      </c>
      <c r="J2808" s="9" t="s">
        <v>397</v>
      </c>
      <c r="K2808" s="9">
        <v>43.845999999999997</v>
      </c>
      <c r="L2808" s="9">
        <v>-79.19</v>
      </c>
      <c r="M2808" s="9" t="s">
        <v>156</v>
      </c>
      <c r="N2808" s="9">
        <v>2016</v>
      </c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 t="s">
        <v>6935</v>
      </c>
      <c r="AG2808" s="9"/>
      <c r="AH2808" s="9">
        <v>0.15</v>
      </c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  <c r="BI2808" s="9"/>
      <c r="BJ2808" s="9"/>
      <c r="BK2808" s="9" t="s">
        <v>11</v>
      </c>
      <c r="BL2808" s="9"/>
      <c r="BM2808" s="9"/>
      <c r="BN2808" s="9"/>
      <c r="BO2808" s="9"/>
      <c r="BP2808" s="9"/>
      <c r="BQ2808" s="9"/>
      <c r="BR2808" s="9"/>
      <c r="BS2808" s="9"/>
      <c r="BT2808" s="9"/>
      <c r="BU2808" s="9"/>
      <c r="BV2808" s="9"/>
      <c r="BW2808" s="9"/>
      <c r="BX2808" s="9"/>
      <c r="BY2808" s="9"/>
      <c r="BZ2808" s="9"/>
      <c r="CA2808" s="9"/>
      <c r="CB2808" s="9"/>
      <c r="CC2808" s="9"/>
      <c r="CD2808" s="9"/>
      <c r="CE2808" s="9"/>
      <c r="CF2808" s="9"/>
      <c r="CG2808" s="9"/>
      <c r="CH2808" s="9"/>
      <c r="CI2808" s="9"/>
      <c r="CJ2808" s="9"/>
      <c r="CK2808" s="9"/>
      <c r="CL2808" s="9"/>
      <c r="CM2808" s="9"/>
      <c r="CN2808" s="9"/>
      <c r="CO2808" s="9"/>
      <c r="CP2808" s="9"/>
      <c r="CQ2808" s="9"/>
      <c r="CR2808" s="9"/>
      <c r="CS2808" s="9"/>
      <c r="CT2808" s="9"/>
      <c r="CU2808" s="9"/>
      <c r="CV2808" s="9"/>
      <c r="CW2808" s="9"/>
      <c r="CX2808" s="9"/>
      <c r="CY2808" s="9"/>
      <c r="CZ2808" s="9"/>
      <c r="DA2808" s="9"/>
      <c r="DB2808" s="9"/>
      <c r="DC2808" s="9"/>
      <c r="DD2808" s="9"/>
      <c r="DE2808" s="9"/>
      <c r="DF2808" s="9"/>
      <c r="DG2808" s="9"/>
      <c r="DH2808" s="9"/>
      <c r="DI2808" s="9"/>
      <c r="DJ2808" s="9"/>
      <c r="DK2808" s="9"/>
      <c r="DL2808" s="9"/>
      <c r="DM2808" s="9"/>
      <c r="DN2808" s="9"/>
      <c r="DO2808" s="9"/>
    </row>
    <row r="2809" spans="1:119" s="10" customFormat="1" x14ac:dyDescent="0.2">
      <c r="A2809" s="8">
        <v>102883</v>
      </c>
      <c r="B2809" s="9" t="s">
        <v>6936</v>
      </c>
      <c r="C2809" s="9" t="b">
        <v>0</v>
      </c>
      <c r="D2809" s="9" t="b">
        <v>0</v>
      </c>
      <c r="E2809" s="9" t="b">
        <v>1</v>
      </c>
      <c r="F2809" s="9" t="b">
        <v>0</v>
      </c>
      <c r="G2809" s="9" t="s">
        <v>6686</v>
      </c>
      <c r="H2809" s="9"/>
      <c r="I2809" s="9" t="s">
        <v>484</v>
      </c>
      <c r="J2809" s="9" t="s">
        <v>397</v>
      </c>
      <c r="K2809" s="9">
        <v>43.847000000000001</v>
      </c>
      <c r="L2809" s="9">
        <v>-79.188999999999993</v>
      </c>
      <c r="M2809" s="9" t="s">
        <v>156</v>
      </c>
      <c r="N2809" s="9">
        <v>2015</v>
      </c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 t="s">
        <v>6937</v>
      </c>
      <c r="AG2809" s="9"/>
      <c r="AH2809" s="9">
        <v>0.13200000000000001</v>
      </c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  <c r="BI2809" s="9"/>
      <c r="BJ2809" s="9"/>
      <c r="BK2809" s="9" t="s">
        <v>11</v>
      </c>
      <c r="BL2809" s="9"/>
      <c r="BM2809" s="9"/>
      <c r="BN2809" s="9"/>
      <c r="BO2809" s="9"/>
      <c r="BP2809" s="9"/>
      <c r="BQ2809" s="9"/>
      <c r="BR2809" s="9"/>
      <c r="BS2809" s="9"/>
      <c r="BT2809" s="9"/>
      <c r="BU2809" s="9"/>
      <c r="BV2809" s="9"/>
      <c r="BW2809" s="9"/>
      <c r="BX2809" s="9"/>
      <c r="BY2809" s="9"/>
      <c r="BZ2809" s="9"/>
      <c r="CA2809" s="9"/>
      <c r="CB2809" s="9"/>
      <c r="CC2809" s="9"/>
      <c r="CD2809" s="9"/>
      <c r="CE2809" s="9"/>
      <c r="CF2809" s="9"/>
      <c r="CG2809" s="9"/>
      <c r="CH2809" s="9"/>
      <c r="CI2809" s="9"/>
      <c r="CJ2809" s="9"/>
      <c r="CK2809" s="9"/>
      <c r="CL2809" s="9"/>
      <c r="CM2809" s="9"/>
      <c r="CN2809" s="9"/>
      <c r="CO2809" s="9"/>
      <c r="CP2809" s="9"/>
      <c r="CQ2809" s="9"/>
      <c r="CR2809" s="9"/>
      <c r="CS2809" s="9"/>
      <c r="CT2809" s="9"/>
      <c r="CU2809" s="9"/>
      <c r="CV2809" s="9"/>
      <c r="CW2809" s="9"/>
      <c r="CX2809" s="9"/>
      <c r="CY2809" s="9"/>
      <c r="CZ2809" s="9"/>
      <c r="DA2809" s="9"/>
      <c r="DB2809" s="9"/>
      <c r="DC2809" s="9"/>
      <c r="DD2809" s="9"/>
      <c r="DE2809" s="9"/>
      <c r="DF2809" s="9"/>
      <c r="DG2809" s="9"/>
      <c r="DH2809" s="9"/>
      <c r="DI2809" s="9"/>
      <c r="DJ2809" s="9"/>
      <c r="DK2809" s="9"/>
      <c r="DL2809" s="9"/>
      <c r="DM2809" s="9"/>
      <c r="DN2809" s="9"/>
      <c r="DO2809" s="9"/>
    </row>
    <row r="2810" spans="1:119" s="10" customFormat="1" x14ac:dyDescent="0.2">
      <c r="A2810" s="8">
        <v>102884</v>
      </c>
      <c r="B2810" s="9" t="s">
        <v>6938</v>
      </c>
      <c r="C2810" s="9" t="b">
        <v>0</v>
      </c>
      <c r="D2810" s="9" t="b">
        <v>0</v>
      </c>
      <c r="E2810" s="9" t="b">
        <v>1</v>
      </c>
      <c r="F2810" s="9" t="b">
        <v>0</v>
      </c>
      <c r="G2810" s="9" t="s">
        <v>2600</v>
      </c>
      <c r="H2810" s="9"/>
      <c r="I2810" s="9" t="s">
        <v>484</v>
      </c>
      <c r="J2810" s="9" t="s">
        <v>397</v>
      </c>
      <c r="K2810" s="9">
        <v>43.847999999999999</v>
      </c>
      <c r="L2810" s="9">
        <v>-79.188000000000002</v>
      </c>
      <c r="M2810" s="9" t="s">
        <v>156</v>
      </c>
      <c r="N2810" s="9">
        <v>2015</v>
      </c>
      <c r="O2810" s="9"/>
      <c r="P2810" s="9">
        <v>2017</v>
      </c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 t="s">
        <v>6939</v>
      </c>
      <c r="AG2810" s="9"/>
      <c r="AH2810" s="9">
        <v>0.35</v>
      </c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  <c r="BI2810" s="9"/>
      <c r="BJ2810" s="9"/>
      <c r="BK2810" s="9" t="s">
        <v>11</v>
      </c>
      <c r="BL2810" s="9"/>
      <c r="BM2810" s="9"/>
      <c r="BN2810" s="9"/>
      <c r="BO2810" s="9"/>
      <c r="BP2810" s="9"/>
      <c r="BQ2810" s="9"/>
      <c r="BR2810" s="9"/>
      <c r="BS2810" s="9"/>
      <c r="BT2810" s="9"/>
      <c r="BU2810" s="9"/>
      <c r="BV2810" s="9"/>
      <c r="BW2810" s="9"/>
      <c r="BX2810" s="9"/>
      <c r="BY2810" s="9"/>
      <c r="BZ2810" s="9"/>
      <c r="CA2810" s="9"/>
      <c r="CB2810" s="9"/>
      <c r="CC2810" s="9"/>
      <c r="CD2810" s="9"/>
      <c r="CE2810" s="9"/>
      <c r="CF2810" s="9"/>
      <c r="CG2810" s="9"/>
      <c r="CH2810" s="9"/>
      <c r="CI2810" s="9"/>
      <c r="CJ2810" s="9"/>
      <c r="CK2810" s="9"/>
      <c r="CL2810" s="9"/>
      <c r="CM2810" s="9"/>
      <c r="CN2810" s="9"/>
      <c r="CO2810" s="9"/>
      <c r="CP2810" s="9"/>
      <c r="CQ2810" s="9"/>
      <c r="CR2810" s="9"/>
      <c r="CS2810" s="9"/>
      <c r="CT2810" s="9"/>
      <c r="CU2810" s="9"/>
      <c r="CV2810" s="9"/>
      <c r="CW2810" s="9"/>
      <c r="CX2810" s="9"/>
      <c r="CY2810" s="9"/>
      <c r="CZ2810" s="9"/>
      <c r="DA2810" s="9"/>
      <c r="DB2810" s="9"/>
      <c r="DC2810" s="9"/>
      <c r="DD2810" s="9"/>
      <c r="DE2810" s="9"/>
      <c r="DF2810" s="9"/>
      <c r="DG2810" s="9"/>
      <c r="DH2810" s="9"/>
      <c r="DI2810" s="9"/>
      <c r="DJ2810" s="9"/>
      <c r="DK2810" s="9"/>
      <c r="DL2810" s="9"/>
      <c r="DM2810" s="9"/>
      <c r="DN2810" s="9"/>
      <c r="DO2810" s="9"/>
    </row>
    <row r="2811" spans="1:119" s="10" customFormat="1" x14ac:dyDescent="0.2">
      <c r="A2811" s="8">
        <v>102885</v>
      </c>
      <c r="B2811" s="9" t="s">
        <v>6940</v>
      </c>
      <c r="C2811" s="9" t="b">
        <v>0</v>
      </c>
      <c r="D2811" s="9" t="b">
        <v>0</v>
      </c>
      <c r="E2811" s="9" t="b">
        <v>1</v>
      </c>
      <c r="F2811" s="9" t="b">
        <v>0</v>
      </c>
      <c r="G2811" s="9"/>
      <c r="H2811" s="9"/>
      <c r="I2811" s="9" t="s">
        <v>484</v>
      </c>
      <c r="J2811" s="9" t="s">
        <v>397</v>
      </c>
      <c r="K2811" s="9">
        <v>43.848999999999997</v>
      </c>
      <c r="L2811" s="9">
        <v>-79.186999999999998</v>
      </c>
      <c r="M2811" s="9" t="s">
        <v>156</v>
      </c>
      <c r="N2811" s="9">
        <v>2014</v>
      </c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 t="s">
        <v>6941</v>
      </c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 t="s">
        <v>11</v>
      </c>
      <c r="BE2811" s="9"/>
      <c r="BF2811" s="9"/>
      <c r="BG2811" s="9"/>
      <c r="BH2811" s="9"/>
      <c r="BI2811" s="9"/>
      <c r="BJ2811" s="9"/>
      <c r="BK2811" s="9"/>
      <c r="BL2811" s="9"/>
      <c r="BM2811" s="9"/>
      <c r="BN2811" s="9"/>
      <c r="BO2811" s="9"/>
      <c r="BP2811" s="9"/>
      <c r="BQ2811" s="9"/>
      <c r="BR2811" s="9"/>
      <c r="BS2811" s="9"/>
      <c r="BT2811" s="9"/>
      <c r="BU2811" s="9"/>
      <c r="BV2811" s="9"/>
      <c r="BW2811" s="9"/>
      <c r="BX2811" s="9"/>
      <c r="BY2811" s="9"/>
      <c r="BZ2811" s="9"/>
      <c r="CA2811" s="9"/>
      <c r="CB2811" s="9"/>
      <c r="CC2811" s="9"/>
      <c r="CD2811" s="9"/>
      <c r="CE2811" s="9"/>
      <c r="CF2811" s="9"/>
      <c r="CG2811" s="9"/>
      <c r="CH2811" s="9"/>
      <c r="CI2811" s="9"/>
      <c r="CJ2811" s="9"/>
      <c r="CK2811" s="9"/>
      <c r="CL2811" s="9"/>
      <c r="CM2811" s="9"/>
      <c r="CN2811" s="9"/>
      <c r="CO2811" s="9"/>
      <c r="CP2811" s="9"/>
      <c r="CQ2811" s="9"/>
      <c r="CR2811" s="9"/>
      <c r="CS2811" s="9"/>
      <c r="CT2811" s="9"/>
      <c r="CU2811" s="9"/>
      <c r="CV2811" s="9"/>
      <c r="CW2811" s="9"/>
      <c r="CX2811" s="9"/>
      <c r="CY2811" s="9"/>
      <c r="CZ2811" s="9"/>
      <c r="DA2811" s="9"/>
      <c r="DB2811" s="9"/>
      <c r="DC2811" s="9"/>
      <c r="DD2811" s="9"/>
      <c r="DE2811" s="9"/>
      <c r="DF2811" s="9"/>
      <c r="DG2811" s="9"/>
      <c r="DH2811" s="9"/>
      <c r="DI2811" s="9"/>
      <c r="DJ2811" s="9"/>
      <c r="DK2811" s="9"/>
      <c r="DL2811" s="9"/>
      <c r="DM2811" s="9"/>
      <c r="DN2811" s="9"/>
      <c r="DO2811" s="9"/>
    </row>
    <row r="2812" spans="1:119" s="10" customFormat="1" x14ac:dyDescent="0.2">
      <c r="A2812" s="8">
        <v>102886</v>
      </c>
      <c r="B2812" s="9" t="s">
        <v>6942</v>
      </c>
      <c r="C2812" s="9" t="b">
        <v>0</v>
      </c>
      <c r="D2812" s="9" t="b">
        <v>0</v>
      </c>
      <c r="E2812" s="9" t="b">
        <v>1</v>
      </c>
      <c r="F2812" s="9" t="b">
        <v>0</v>
      </c>
      <c r="G2812" s="9" t="s">
        <v>6691</v>
      </c>
      <c r="H2812" s="9"/>
      <c r="I2812" s="9" t="s">
        <v>484</v>
      </c>
      <c r="J2812" s="9" t="s">
        <v>397</v>
      </c>
      <c r="K2812" s="9">
        <v>43.85</v>
      </c>
      <c r="L2812" s="9">
        <v>-79.185999999999993</v>
      </c>
      <c r="M2812" s="9" t="s">
        <v>156</v>
      </c>
      <c r="N2812" s="9">
        <v>2015</v>
      </c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 t="s">
        <v>6943</v>
      </c>
      <c r="AG2812" s="9"/>
      <c r="AH2812" s="9">
        <v>0.11600000000000001</v>
      </c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  <c r="BI2812" s="9"/>
      <c r="BJ2812" s="9"/>
      <c r="BK2812" s="9" t="s">
        <v>11</v>
      </c>
      <c r="BL2812" s="9"/>
      <c r="BM2812" s="9"/>
      <c r="BN2812" s="9"/>
      <c r="BO2812" s="9"/>
      <c r="BP2812" s="9"/>
      <c r="BQ2812" s="9"/>
      <c r="BR2812" s="9"/>
      <c r="BS2812" s="9"/>
      <c r="BT2812" s="9"/>
      <c r="BU2812" s="9"/>
      <c r="BV2812" s="9"/>
      <c r="BW2812" s="9"/>
      <c r="BX2812" s="9"/>
      <c r="BY2812" s="9"/>
      <c r="BZ2812" s="9"/>
      <c r="CA2812" s="9"/>
      <c r="CB2812" s="9"/>
      <c r="CC2812" s="9"/>
      <c r="CD2812" s="9"/>
      <c r="CE2812" s="9"/>
      <c r="CF2812" s="9"/>
      <c r="CG2812" s="9"/>
      <c r="CH2812" s="9"/>
      <c r="CI2812" s="9"/>
      <c r="CJ2812" s="9"/>
      <c r="CK2812" s="9"/>
      <c r="CL2812" s="9"/>
      <c r="CM2812" s="9"/>
      <c r="CN2812" s="9"/>
      <c r="CO2812" s="9"/>
      <c r="CP2812" s="9"/>
      <c r="CQ2812" s="9"/>
      <c r="CR2812" s="9"/>
      <c r="CS2812" s="9"/>
      <c r="CT2812" s="9"/>
      <c r="CU2812" s="9"/>
      <c r="CV2812" s="9"/>
      <c r="CW2812" s="9"/>
      <c r="CX2812" s="9"/>
      <c r="CY2812" s="9"/>
      <c r="CZ2812" s="9"/>
      <c r="DA2812" s="9"/>
      <c r="DB2812" s="9"/>
      <c r="DC2812" s="9"/>
      <c r="DD2812" s="9"/>
      <c r="DE2812" s="9"/>
      <c r="DF2812" s="9"/>
      <c r="DG2812" s="9"/>
      <c r="DH2812" s="9"/>
      <c r="DI2812" s="9"/>
      <c r="DJ2812" s="9"/>
      <c r="DK2812" s="9"/>
      <c r="DL2812" s="9"/>
      <c r="DM2812" s="9"/>
      <c r="DN2812" s="9"/>
      <c r="DO2812" s="9"/>
    </row>
    <row r="2813" spans="1:119" s="10" customFormat="1" x14ac:dyDescent="0.2">
      <c r="A2813" s="8">
        <v>102887</v>
      </c>
      <c r="B2813" s="9" t="s">
        <v>6944</v>
      </c>
      <c r="C2813" s="9" t="b">
        <v>0</v>
      </c>
      <c r="D2813" s="9" t="b">
        <v>0</v>
      </c>
      <c r="E2813" s="9" t="b">
        <v>1</v>
      </c>
      <c r="F2813" s="9" t="b">
        <v>0</v>
      </c>
      <c r="G2813" s="9" t="s">
        <v>6686</v>
      </c>
      <c r="H2813" s="9"/>
      <c r="I2813" s="9" t="s">
        <v>484</v>
      </c>
      <c r="J2813" s="9" t="s">
        <v>397</v>
      </c>
      <c r="K2813" s="9">
        <v>43.850999999999999</v>
      </c>
      <c r="L2813" s="9">
        <v>-79.185000000000002</v>
      </c>
      <c r="M2813" s="9" t="s">
        <v>156</v>
      </c>
      <c r="N2813" s="9">
        <v>2016</v>
      </c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 t="s">
        <v>6945</v>
      </c>
      <c r="AG2813" s="9"/>
      <c r="AH2813" s="9">
        <v>0.104</v>
      </c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  <c r="BI2813" s="9"/>
      <c r="BJ2813" s="9"/>
      <c r="BK2813" s="9" t="s">
        <v>11</v>
      </c>
      <c r="BL2813" s="9"/>
      <c r="BM2813" s="9"/>
      <c r="BN2813" s="9"/>
      <c r="BO2813" s="9"/>
      <c r="BP2813" s="9"/>
      <c r="BQ2813" s="9"/>
      <c r="BR2813" s="9"/>
      <c r="BS2813" s="9"/>
      <c r="BT2813" s="9"/>
      <c r="BU2813" s="9"/>
      <c r="BV2813" s="9"/>
      <c r="BW2813" s="9"/>
      <c r="BX2813" s="9"/>
      <c r="BY2813" s="9"/>
      <c r="BZ2813" s="9"/>
      <c r="CA2813" s="9"/>
      <c r="CB2813" s="9"/>
      <c r="CC2813" s="9"/>
      <c r="CD2813" s="9"/>
      <c r="CE2813" s="9"/>
      <c r="CF2813" s="9"/>
      <c r="CG2813" s="9"/>
      <c r="CH2813" s="9"/>
      <c r="CI2813" s="9"/>
      <c r="CJ2813" s="9"/>
      <c r="CK2813" s="9"/>
      <c r="CL2813" s="9"/>
      <c r="CM2813" s="9"/>
      <c r="CN2813" s="9"/>
      <c r="CO2813" s="9"/>
      <c r="CP2813" s="9"/>
      <c r="CQ2813" s="9"/>
      <c r="CR2813" s="9"/>
      <c r="CS2813" s="9"/>
      <c r="CT2813" s="9"/>
      <c r="CU2813" s="9"/>
      <c r="CV2813" s="9"/>
      <c r="CW2813" s="9"/>
      <c r="CX2813" s="9"/>
      <c r="CY2813" s="9"/>
      <c r="CZ2813" s="9"/>
      <c r="DA2813" s="9"/>
      <c r="DB2813" s="9"/>
      <c r="DC2813" s="9"/>
      <c r="DD2813" s="9"/>
      <c r="DE2813" s="9"/>
      <c r="DF2813" s="9"/>
      <c r="DG2813" s="9"/>
      <c r="DH2813" s="9"/>
      <c r="DI2813" s="9"/>
      <c r="DJ2813" s="9"/>
      <c r="DK2813" s="9"/>
      <c r="DL2813" s="9"/>
      <c r="DM2813" s="9"/>
      <c r="DN2813" s="9"/>
      <c r="DO2813" s="9"/>
    </row>
    <row r="2814" spans="1:119" s="10" customFormat="1" x14ac:dyDescent="0.2">
      <c r="A2814" s="8">
        <v>102888</v>
      </c>
      <c r="B2814" s="9" t="s">
        <v>6946</v>
      </c>
      <c r="C2814" s="9" t="b">
        <v>1</v>
      </c>
      <c r="D2814" s="9" t="b">
        <v>0</v>
      </c>
      <c r="E2814" s="9" t="b">
        <v>0</v>
      </c>
      <c r="F2814" s="9" t="b">
        <v>0</v>
      </c>
      <c r="G2814" s="9" t="s">
        <v>6946</v>
      </c>
      <c r="H2814" s="9"/>
      <c r="I2814" s="9" t="s">
        <v>484</v>
      </c>
      <c r="J2814" s="9" t="s">
        <v>397</v>
      </c>
      <c r="K2814" s="9">
        <v>43.851999999999997</v>
      </c>
      <c r="L2814" s="9">
        <v>-79.183999999999997</v>
      </c>
      <c r="M2814" s="9" t="s">
        <v>336</v>
      </c>
      <c r="N2814" s="9">
        <v>1994</v>
      </c>
      <c r="O2814" s="9"/>
      <c r="P2814" s="9">
        <v>2015</v>
      </c>
      <c r="Q2814" s="9">
        <v>315</v>
      </c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 t="s">
        <v>158</v>
      </c>
      <c r="AG2814" s="9"/>
      <c r="AH2814" s="9">
        <v>0.6</v>
      </c>
      <c r="AI2814" s="9">
        <v>1.1000000000000001</v>
      </c>
      <c r="AJ2814" s="9">
        <v>5100</v>
      </c>
      <c r="AK2814" s="9"/>
      <c r="AL2814" s="9"/>
      <c r="AM2814" s="9"/>
      <c r="AN2814" s="9" t="s">
        <v>11</v>
      </c>
      <c r="AO2814" s="9"/>
      <c r="AP2814" s="9">
        <v>1</v>
      </c>
      <c r="AQ2814" s="9" t="s">
        <v>272</v>
      </c>
      <c r="AR2814" s="9"/>
      <c r="AS2814" s="9">
        <v>0.6</v>
      </c>
      <c r="AT2814" s="9">
        <v>1.1000000000000001</v>
      </c>
      <c r="AU2814" s="9">
        <v>5100</v>
      </c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  <c r="BI2814" s="9"/>
      <c r="BJ2814" s="9"/>
      <c r="BK2814" s="9"/>
      <c r="BL2814" s="9"/>
      <c r="BM2814" s="9"/>
      <c r="BN2814" s="9"/>
      <c r="BO2814" s="9"/>
      <c r="BP2814" s="9"/>
      <c r="BQ2814" s="9"/>
      <c r="BR2814" s="9"/>
      <c r="BS2814" s="9"/>
      <c r="BT2814" s="9"/>
      <c r="BU2814" s="9"/>
      <c r="BV2814" s="9"/>
      <c r="BW2814" s="9"/>
      <c r="BX2814" s="9"/>
      <c r="BY2814" s="9"/>
      <c r="BZ2814" s="9"/>
      <c r="CA2814" s="9"/>
      <c r="CB2814" s="9"/>
      <c r="CC2814" s="9"/>
      <c r="CD2814" s="9"/>
      <c r="CE2814" s="9"/>
      <c r="CF2814" s="9"/>
      <c r="CG2814" s="9"/>
      <c r="CH2814" s="9"/>
      <c r="CI2814" s="9"/>
      <c r="CJ2814" s="9"/>
      <c r="CK2814" s="9"/>
      <c r="CL2814" s="9"/>
      <c r="CM2814" s="9"/>
      <c r="CN2814" s="9"/>
      <c r="CO2814" s="9"/>
      <c r="CP2814" s="9"/>
      <c r="CQ2814" s="9"/>
      <c r="CR2814" s="9"/>
      <c r="CS2814" s="9"/>
      <c r="CT2814" s="9"/>
      <c r="CU2814" s="9"/>
      <c r="CV2814" s="9"/>
      <c r="CW2814" s="9"/>
      <c r="CX2814" s="9"/>
      <c r="CY2814" s="9"/>
      <c r="CZ2814" s="9"/>
      <c r="DA2814" s="9"/>
      <c r="DB2814" s="9"/>
      <c r="DC2814" s="9"/>
      <c r="DD2814" s="9"/>
      <c r="DE2814" s="9"/>
      <c r="DF2814" s="9"/>
      <c r="DG2814" s="9"/>
      <c r="DH2814" s="9"/>
      <c r="DI2814" s="9"/>
      <c r="DJ2814" s="9"/>
      <c r="DK2814" s="9"/>
      <c r="DL2814" s="9"/>
      <c r="DM2814" s="9"/>
      <c r="DN2814" s="9"/>
      <c r="DO2814" s="9"/>
    </row>
    <row r="2815" spans="1:119" s="10" customFormat="1" x14ac:dyDescent="0.2">
      <c r="A2815" s="8">
        <v>102889</v>
      </c>
      <c r="B2815" s="9" t="s">
        <v>6947</v>
      </c>
      <c r="C2815" s="9" t="b">
        <v>0</v>
      </c>
      <c r="D2815" s="9" t="b">
        <v>0</v>
      </c>
      <c r="E2815" s="9" t="b">
        <v>1</v>
      </c>
      <c r="F2815" s="9" t="b">
        <v>0</v>
      </c>
      <c r="G2815" s="9" t="s">
        <v>6948</v>
      </c>
      <c r="H2815" s="9"/>
      <c r="I2815" s="9" t="s">
        <v>484</v>
      </c>
      <c r="J2815" s="9" t="s">
        <v>397</v>
      </c>
      <c r="K2815" s="9">
        <v>43.853000000000002</v>
      </c>
      <c r="L2815" s="9">
        <v>-79.182999999999993</v>
      </c>
      <c r="M2815" s="9" t="s">
        <v>156</v>
      </c>
      <c r="N2815" s="9">
        <v>2012</v>
      </c>
      <c r="O2815" s="9"/>
      <c r="P2815" s="9">
        <v>2017</v>
      </c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 t="s">
        <v>6949</v>
      </c>
      <c r="AG2815" s="9"/>
      <c r="AH2815" s="9">
        <v>0.25</v>
      </c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  <c r="BI2815" s="9"/>
      <c r="BJ2815" s="9"/>
      <c r="BK2815" s="9" t="s">
        <v>11</v>
      </c>
      <c r="BL2815" s="9"/>
      <c r="BM2815" s="9"/>
      <c r="BN2815" s="9"/>
      <c r="BO2815" s="9"/>
      <c r="BP2815" s="9"/>
      <c r="BQ2815" s="9"/>
      <c r="BR2815" s="9"/>
      <c r="BS2815" s="9"/>
      <c r="BT2815" s="9"/>
      <c r="BU2815" s="9"/>
      <c r="BV2815" s="9"/>
      <c r="BW2815" s="9"/>
      <c r="BX2815" s="9"/>
      <c r="BY2815" s="9"/>
      <c r="BZ2815" s="9"/>
      <c r="CA2815" s="9"/>
      <c r="CB2815" s="9"/>
      <c r="CC2815" s="9"/>
      <c r="CD2815" s="9"/>
      <c r="CE2815" s="9"/>
      <c r="CF2815" s="9"/>
      <c r="CG2815" s="9"/>
      <c r="CH2815" s="9"/>
      <c r="CI2815" s="9"/>
      <c r="CJ2815" s="9"/>
      <c r="CK2815" s="9"/>
      <c r="CL2815" s="9"/>
      <c r="CM2815" s="9"/>
      <c r="CN2815" s="9"/>
      <c r="CO2815" s="9"/>
      <c r="CP2815" s="9"/>
      <c r="CQ2815" s="9"/>
      <c r="CR2815" s="9"/>
      <c r="CS2815" s="9"/>
      <c r="CT2815" s="9"/>
      <c r="CU2815" s="9"/>
      <c r="CV2815" s="9"/>
      <c r="CW2815" s="9"/>
      <c r="CX2815" s="9"/>
      <c r="CY2815" s="9"/>
      <c r="CZ2815" s="9"/>
      <c r="DA2815" s="9"/>
      <c r="DB2815" s="9"/>
      <c r="DC2815" s="9"/>
      <c r="DD2815" s="9"/>
      <c r="DE2815" s="9"/>
      <c r="DF2815" s="9"/>
      <c r="DG2815" s="9"/>
      <c r="DH2815" s="9"/>
      <c r="DI2815" s="9"/>
      <c r="DJ2815" s="9"/>
      <c r="DK2815" s="9"/>
      <c r="DL2815" s="9"/>
      <c r="DM2815" s="9"/>
      <c r="DN2815" s="9"/>
      <c r="DO2815" s="9"/>
    </row>
    <row r="2816" spans="1:119" s="10" customFormat="1" x14ac:dyDescent="0.2">
      <c r="A2816" s="8">
        <v>102890</v>
      </c>
      <c r="B2816" s="9" t="s">
        <v>6950</v>
      </c>
      <c r="C2816" s="9" t="b">
        <v>0</v>
      </c>
      <c r="D2816" s="9" t="b">
        <v>0</v>
      </c>
      <c r="E2816" s="9" t="b">
        <v>1</v>
      </c>
      <c r="F2816" s="9" t="b">
        <v>0</v>
      </c>
      <c r="G2816" s="9" t="s">
        <v>6691</v>
      </c>
      <c r="H2816" s="9"/>
      <c r="I2816" s="9" t="s">
        <v>484</v>
      </c>
      <c r="J2816" s="9" t="s">
        <v>397</v>
      </c>
      <c r="K2816" s="9">
        <v>43.853999999999999</v>
      </c>
      <c r="L2816" s="9">
        <v>-79.182000000000002</v>
      </c>
      <c r="M2816" s="9" t="s">
        <v>156</v>
      </c>
      <c r="N2816" s="9">
        <v>2016</v>
      </c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 t="s">
        <v>6951</v>
      </c>
      <c r="AG2816" s="9"/>
      <c r="AH2816" s="9">
        <v>0.12</v>
      </c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  <c r="BI2816" s="9"/>
      <c r="BJ2816" s="9"/>
      <c r="BK2816" s="9" t="s">
        <v>11</v>
      </c>
      <c r="BL2816" s="9"/>
      <c r="BM2816" s="9"/>
      <c r="BN2816" s="9"/>
      <c r="BO2816" s="9"/>
      <c r="BP2816" s="9"/>
      <c r="BQ2816" s="9"/>
      <c r="BR2816" s="9"/>
      <c r="BS2816" s="9"/>
      <c r="BT2816" s="9"/>
      <c r="BU2816" s="9"/>
      <c r="BV2816" s="9"/>
      <c r="BW2816" s="9"/>
      <c r="BX2816" s="9"/>
      <c r="BY2816" s="9"/>
      <c r="BZ2816" s="9"/>
      <c r="CA2816" s="9"/>
      <c r="CB2816" s="9"/>
      <c r="CC2816" s="9"/>
      <c r="CD2816" s="9"/>
      <c r="CE2816" s="9"/>
      <c r="CF2816" s="9"/>
      <c r="CG2816" s="9"/>
      <c r="CH2816" s="9"/>
      <c r="CI2816" s="9"/>
      <c r="CJ2816" s="9"/>
      <c r="CK2816" s="9"/>
      <c r="CL2816" s="9"/>
      <c r="CM2816" s="9"/>
      <c r="CN2816" s="9"/>
      <c r="CO2816" s="9"/>
      <c r="CP2816" s="9"/>
      <c r="CQ2816" s="9"/>
      <c r="CR2816" s="9"/>
      <c r="CS2816" s="9"/>
      <c r="CT2816" s="9"/>
      <c r="CU2816" s="9"/>
      <c r="CV2816" s="9"/>
      <c r="CW2816" s="9"/>
      <c r="CX2816" s="9"/>
      <c r="CY2816" s="9"/>
      <c r="CZ2816" s="9"/>
      <c r="DA2816" s="9"/>
      <c r="DB2816" s="9"/>
      <c r="DC2816" s="9"/>
      <c r="DD2816" s="9"/>
      <c r="DE2816" s="9"/>
      <c r="DF2816" s="9"/>
      <c r="DG2816" s="9"/>
      <c r="DH2816" s="9"/>
      <c r="DI2816" s="9"/>
      <c r="DJ2816" s="9"/>
      <c r="DK2816" s="9"/>
      <c r="DL2816" s="9"/>
      <c r="DM2816" s="9"/>
      <c r="DN2816" s="9"/>
      <c r="DO2816" s="9"/>
    </row>
    <row r="2817" spans="1:119" s="10" customFormat="1" x14ac:dyDescent="0.2">
      <c r="A2817" s="8">
        <v>102891</v>
      </c>
      <c r="B2817" s="9" t="s">
        <v>6952</v>
      </c>
      <c r="C2817" s="9" t="b">
        <v>0</v>
      </c>
      <c r="D2817" s="9" t="b">
        <v>0</v>
      </c>
      <c r="E2817" s="9" t="b">
        <v>1</v>
      </c>
      <c r="F2817" s="9" t="b">
        <v>0</v>
      </c>
      <c r="G2817" s="9" t="s">
        <v>6651</v>
      </c>
      <c r="H2817" s="9"/>
      <c r="I2817" s="9" t="s">
        <v>484</v>
      </c>
      <c r="J2817" s="9" t="s">
        <v>397</v>
      </c>
      <c r="K2817" s="9">
        <v>43.854999999999997</v>
      </c>
      <c r="L2817" s="9">
        <v>-79.180999999999997</v>
      </c>
      <c r="M2817" s="9" t="s">
        <v>156</v>
      </c>
      <c r="N2817" s="9">
        <v>2016</v>
      </c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 t="s">
        <v>6953</v>
      </c>
      <c r="AG2817" s="9"/>
      <c r="AH2817" s="9">
        <v>0.15</v>
      </c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  <c r="BI2817" s="9"/>
      <c r="BJ2817" s="9"/>
      <c r="BK2817" s="9" t="s">
        <v>11</v>
      </c>
      <c r="BL2817" s="9"/>
      <c r="BM2817" s="9"/>
      <c r="BN2817" s="9"/>
      <c r="BO2817" s="9"/>
      <c r="BP2817" s="9"/>
      <c r="BQ2817" s="9"/>
      <c r="BR2817" s="9"/>
      <c r="BS2817" s="9"/>
      <c r="BT2817" s="9"/>
      <c r="BU2817" s="9"/>
      <c r="BV2817" s="9"/>
      <c r="BW2817" s="9"/>
      <c r="BX2817" s="9"/>
      <c r="BY2817" s="9"/>
      <c r="BZ2817" s="9"/>
      <c r="CA2817" s="9"/>
      <c r="CB2817" s="9"/>
      <c r="CC2817" s="9"/>
      <c r="CD2817" s="9"/>
      <c r="CE2817" s="9"/>
      <c r="CF2817" s="9"/>
      <c r="CG2817" s="9"/>
      <c r="CH2817" s="9"/>
      <c r="CI2817" s="9"/>
      <c r="CJ2817" s="9"/>
      <c r="CK2817" s="9"/>
      <c r="CL2817" s="9"/>
      <c r="CM2817" s="9"/>
      <c r="CN2817" s="9"/>
      <c r="CO2817" s="9"/>
      <c r="CP2817" s="9"/>
      <c r="CQ2817" s="9"/>
      <c r="CR2817" s="9"/>
      <c r="CS2817" s="9"/>
      <c r="CT2817" s="9"/>
      <c r="CU2817" s="9"/>
      <c r="CV2817" s="9"/>
      <c r="CW2817" s="9"/>
      <c r="CX2817" s="9"/>
      <c r="CY2817" s="9"/>
      <c r="CZ2817" s="9"/>
      <c r="DA2817" s="9"/>
      <c r="DB2817" s="9"/>
      <c r="DC2817" s="9"/>
      <c r="DD2817" s="9"/>
      <c r="DE2817" s="9"/>
      <c r="DF2817" s="9"/>
      <c r="DG2817" s="9"/>
      <c r="DH2817" s="9"/>
      <c r="DI2817" s="9"/>
      <c r="DJ2817" s="9"/>
      <c r="DK2817" s="9"/>
      <c r="DL2817" s="9"/>
      <c r="DM2817" s="9"/>
      <c r="DN2817" s="9"/>
      <c r="DO2817" s="9"/>
    </row>
    <row r="2818" spans="1:119" s="10" customFormat="1" x14ac:dyDescent="0.2">
      <c r="A2818" s="8">
        <v>102892</v>
      </c>
      <c r="B2818" s="9" t="s">
        <v>6954</v>
      </c>
      <c r="C2818" s="9" t="b">
        <v>0</v>
      </c>
      <c r="D2818" s="9" t="b">
        <v>0</v>
      </c>
      <c r="E2818" s="9" t="b">
        <v>1</v>
      </c>
      <c r="F2818" s="9" t="b">
        <v>0</v>
      </c>
      <c r="G2818" s="9" t="s">
        <v>6955</v>
      </c>
      <c r="H2818" s="9"/>
      <c r="I2818" s="9" t="s">
        <v>484</v>
      </c>
      <c r="J2818" s="9" t="s">
        <v>397</v>
      </c>
      <c r="K2818" s="9">
        <v>43.856000000000002</v>
      </c>
      <c r="L2818" s="9">
        <v>-79.179999999999993</v>
      </c>
      <c r="M2818" s="9" t="s">
        <v>156</v>
      </c>
      <c r="N2818" s="9">
        <v>2012</v>
      </c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 t="s">
        <v>6956</v>
      </c>
      <c r="AG2818" s="9"/>
      <c r="AH2818" s="9">
        <v>0.12</v>
      </c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  <c r="BI2818" s="9"/>
      <c r="BJ2818" s="9"/>
      <c r="BK2818" s="9" t="s">
        <v>11</v>
      </c>
      <c r="BL2818" s="9"/>
      <c r="BM2818" s="9"/>
      <c r="BN2818" s="9"/>
      <c r="BO2818" s="9"/>
      <c r="BP2818" s="9"/>
      <c r="BQ2818" s="9"/>
      <c r="BR2818" s="9"/>
      <c r="BS2818" s="9"/>
      <c r="BT2818" s="9"/>
      <c r="BU2818" s="9"/>
      <c r="BV2818" s="9"/>
      <c r="BW2818" s="9"/>
      <c r="BX2818" s="9"/>
      <c r="BY2818" s="9"/>
      <c r="BZ2818" s="9"/>
      <c r="CA2818" s="9"/>
      <c r="CB2818" s="9"/>
      <c r="CC2818" s="9"/>
      <c r="CD2818" s="9"/>
      <c r="CE2818" s="9"/>
      <c r="CF2818" s="9"/>
      <c r="CG2818" s="9"/>
      <c r="CH2818" s="9"/>
      <c r="CI2818" s="9"/>
      <c r="CJ2818" s="9"/>
      <c r="CK2818" s="9"/>
      <c r="CL2818" s="9"/>
      <c r="CM2818" s="9"/>
      <c r="CN2818" s="9"/>
      <c r="CO2818" s="9"/>
      <c r="CP2818" s="9"/>
      <c r="CQ2818" s="9"/>
      <c r="CR2818" s="9"/>
      <c r="CS2818" s="9"/>
      <c r="CT2818" s="9"/>
      <c r="CU2818" s="9"/>
      <c r="CV2818" s="9"/>
      <c r="CW2818" s="9"/>
      <c r="CX2818" s="9"/>
      <c r="CY2818" s="9"/>
      <c r="CZ2818" s="9"/>
      <c r="DA2818" s="9"/>
      <c r="DB2818" s="9"/>
      <c r="DC2818" s="9"/>
      <c r="DD2818" s="9"/>
      <c r="DE2818" s="9"/>
      <c r="DF2818" s="9"/>
      <c r="DG2818" s="9"/>
      <c r="DH2818" s="9"/>
      <c r="DI2818" s="9"/>
      <c r="DJ2818" s="9"/>
      <c r="DK2818" s="9"/>
      <c r="DL2818" s="9"/>
      <c r="DM2818" s="9"/>
      <c r="DN2818" s="9"/>
      <c r="DO2818" s="9"/>
    </row>
    <row r="2819" spans="1:119" s="10" customFormat="1" x14ac:dyDescent="0.2">
      <c r="A2819" s="8">
        <v>102893</v>
      </c>
      <c r="B2819" s="9" t="s">
        <v>6957</v>
      </c>
      <c r="C2819" s="9" t="b">
        <v>0</v>
      </c>
      <c r="D2819" s="9" t="b">
        <v>0</v>
      </c>
      <c r="E2819" s="9" t="b">
        <v>1</v>
      </c>
      <c r="F2819" s="9" t="b">
        <v>0</v>
      </c>
      <c r="G2819" s="9" t="s">
        <v>6686</v>
      </c>
      <c r="H2819" s="9"/>
      <c r="I2819" s="9" t="s">
        <v>484</v>
      </c>
      <c r="J2819" s="9" t="s">
        <v>397</v>
      </c>
      <c r="K2819" s="9">
        <v>43.856999999999999</v>
      </c>
      <c r="L2819" s="9">
        <v>-79.179000000000002</v>
      </c>
      <c r="M2819" s="9" t="s">
        <v>156</v>
      </c>
      <c r="N2819" s="9">
        <v>2015</v>
      </c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 t="s">
        <v>6958</v>
      </c>
      <c r="AG2819" s="9"/>
      <c r="AH2819" s="9">
        <v>0.13200000000000001</v>
      </c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  <c r="BI2819" s="9"/>
      <c r="BJ2819" s="9"/>
      <c r="BK2819" s="9" t="s">
        <v>11</v>
      </c>
      <c r="BL2819" s="9"/>
      <c r="BM2819" s="9"/>
      <c r="BN2819" s="9"/>
      <c r="BO2819" s="9"/>
      <c r="BP2819" s="9"/>
      <c r="BQ2819" s="9"/>
      <c r="BR2819" s="9"/>
      <c r="BS2819" s="9"/>
      <c r="BT2819" s="9"/>
      <c r="BU2819" s="9"/>
      <c r="BV2819" s="9"/>
      <c r="BW2819" s="9"/>
      <c r="BX2819" s="9"/>
      <c r="BY2819" s="9"/>
      <c r="BZ2819" s="9"/>
      <c r="CA2819" s="9"/>
      <c r="CB2819" s="9"/>
      <c r="CC2819" s="9"/>
      <c r="CD2819" s="9"/>
      <c r="CE2819" s="9"/>
      <c r="CF2819" s="9"/>
      <c r="CG2819" s="9"/>
      <c r="CH2819" s="9"/>
      <c r="CI2819" s="9"/>
      <c r="CJ2819" s="9"/>
      <c r="CK2819" s="9"/>
      <c r="CL2819" s="9"/>
      <c r="CM2819" s="9"/>
      <c r="CN2819" s="9"/>
      <c r="CO2819" s="9"/>
      <c r="CP2819" s="9"/>
      <c r="CQ2819" s="9"/>
      <c r="CR2819" s="9"/>
      <c r="CS2819" s="9"/>
      <c r="CT2819" s="9"/>
      <c r="CU2819" s="9"/>
      <c r="CV2819" s="9"/>
      <c r="CW2819" s="9"/>
      <c r="CX2819" s="9"/>
      <c r="CY2819" s="9"/>
      <c r="CZ2819" s="9"/>
      <c r="DA2819" s="9"/>
      <c r="DB2819" s="9"/>
      <c r="DC2819" s="9"/>
      <c r="DD2819" s="9"/>
      <c r="DE2819" s="9"/>
      <c r="DF2819" s="9"/>
      <c r="DG2819" s="9"/>
      <c r="DH2819" s="9"/>
      <c r="DI2819" s="9"/>
      <c r="DJ2819" s="9"/>
      <c r="DK2819" s="9"/>
      <c r="DL2819" s="9"/>
      <c r="DM2819" s="9"/>
      <c r="DN2819" s="9"/>
      <c r="DO2819" s="9"/>
    </row>
    <row r="2820" spans="1:119" s="10" customFormat="1" x14ac:dyDescent="0.2">
      <c r="A2820" s="8">
        <v>102894</v>
      </c>
      <c r="B2820" s="9" t="s">
        <v>6959</v>
      </c>
      <c r="C2820" s="9" t="b">
        <v>0</v>
      </c>
      <c r="D2820" s="9" t="b">
        <v>0</v>
      </c>
      <c r="E2820" s="9" t="b">
        <v>1</v>
      </c>
      <c r="F2820" s="9" t="b">
        <v>0</v>
      </c>
      <c r="G2820" s="9" t="s">
        <v>6686</v>
      </c>
      <c r="H2820" s="9"/>
      <c r="I2820" s="9" t="s">
        <v>484</v>
      </c>
      <c r="J2820" s="9" t="s">
        <v>397</v>
      </c>
      <c r="K2820" s="9">
        <v>43.857999999999997</v>
      </c>
      <c r="L2820" s="9">
        <v>-79.177999999999997</v>
      </c>
      <c r="M2820" s="9" t="s">
        <v>156</v>
      </c>
      <c r="N2820" s="9">
        <v>2016</v>
      </c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 t="s">
        <v>6960</v>
      </c>
      <c r="AG2820" s="9"/>
      <c r="AH2820" s="9">
        <v>0.12</v>
      </c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  <c r="BI2820" s="9"/>
      <c r="BJ2820" s="9"/>
      <c r="BK2820" s="9" t="s">
        <v>11</v>
      </c>
      <c r="BL2820" s="9"/>
      <c r="BM2820" s="9"/>
      <c r="BN2820" s="9"/>
      <c r="BO2820" s="9"/>
      <c r="BP2820" s="9"/>
      <c r="BQ2820" s="9"/>
      <c r="BR2820" s="9"/>
      <c r="BS2820" s="9"/>
      <c r="BT2820" s="9"/>
      <c r="BU2820" s="9"/>
      <c r="BV2820" s="9"/>
      <c r="BW2820" s="9"/>
      <c r="BX2820" s="9"/>
      <c r="BY2820" s="9"/>
      <c r="BZ2820" s="9"/>
      <c r="CA2820" s="9"/>
      <c r="CB2820" s="9"/>
      <c r="CC2820" s="9"/>
      <c r="CD2820" s="9"/>
      <c r="CE2820" s="9"/>
      <c r="CF2820" s="9"/>
      <c r="CG2820" s="9"/>
      <c r="CH2820" s="9"/>
      <c r="CI2820" s="9"/>
      <c r="CJ2820" s="9"/>
      <c r="CK2820" s="9"/>
      <c r="CL2820" s="9"/>
      <c r="CM2820" s="9"/>
      <c r="CN2820" s="9"/>
      <c r="CO2820" s="9"/>
      <c r="CP2820" s="9"/>
      <c r="CQ2820" s="9"/>
      <c r="CR2820" s="9"/>
      <c r="CS2820" s="9"/>
      <c r="CT2820" s="9"/>
      <c r="CU2820" s="9"/>
      <c r="CV2820" s="9"/>
      <c r="CW2820" s="9"/>
      <c r="CX2820" s="9"/>
      <c r="CY2820" s="9"/>
      <c r="CZ2820" s="9"/>
      <c r="DA2820" s="9"/>
      <c r="DB2820" s="9"/>
      <c r="DC2820" s="9"/>
      <c r="DD2820" s="9"/>
      <c r="DE2820" s="9"/>
      <c r="DF2820" s="9"/>
      <c r="DG2820" s="9"/>
      <c r="DH2820" s="9"/>
      <c r="DI2820" s="9"/>
      <c r="DJ2820" s="9"/>
      <c r="DK2820" s="9"/>
      <c r="DL2820" s="9"/>
      <c r="DM2820" s="9"/>
      <c r="DN2820" s="9"/>
      <c r="DO2820" s="9"/>
    </row>
    <row r="2821" spans="1:119" s="10" customFormat="1" x14ac:dyDescent="0.2">
      <c r="A2821" s="8">
        <v>102895</v>
      </c>
      <c r="B2821" s="9" t="s">
        <v>6961</v>
      </c>
      <c r="C2821" s="9" t="b">
        <v>0</v>
      </c>
      <c r="D2821" s="9" t="b">
        <v>0</v>
      </c>
      <c r="E2821" s="9" t="b">
        <v>1</v>
      </c>
      <c r="F2821" s="9" t="b">
        <v>0</v>
      </c>
      <c r="G2821" s="9" t="s">
        <v>2538</v>
      </c>
      <c r="H2821" s="9"/>
      <c r="I2821" s="9" t="s">
        <v>484</v>
      </c>
      <c r="J2821" s="9" t="s">
        <v>397</v>
      </c>
      <c r="K2821" s="9">
        <v>43.859000000000002</v>
      </c>
      <c r="L2821" s="9">
        <v>-79.176999999999992</v>
      </c>
      <c r="M2821" s="9" t="s">
        <v>156</v>
      </c>
      <c r="N2821" s="9">
        <v>2015</v>
      </c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 t="s">
        <v>6962</v>
      </c>
      <c r="AG2821" s="9"/>
      <c r="AH2821" s="9">
        <v>0.2</v>
      </c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  <c r="BI2821" s="9"/>
      <c r="BJ2821" s="9"/>
      <c r="BK2821" s="9" t="s">
        <v>11</v>
      </c>
      <c r="BL2821" s="9"/>
      <c r="BM2821" s="9"/>
      <c r="BN2821" s="9"/>
      <c r="BO2821" s="9"/>
      <c r="BP2821" s="9"/>
      <c r="BQ2821" s="9"/>
      <c r="BR2821" s="9"/>
      <c r="BS2821" s="9"/>
      <c r="BT2821" s="9"/>
      <c r="BU2821" s="9"/>
      <c r="BV2821" s="9"/>
      <c r="BW2821" s="9"/>
      <c r="BX2821" s="9"/>
      <c r="BY2821" s="9"/>
      <c r="BZ2821" s="9"/>
      <c r="CA2821" s="9"/>
      <c r="CB2821" s="9"/>
      <c r="CC2821" s="9"/>
      <c r="CD2821" s="9"/>
      <c r="CE2821" s="9"/>
      <c r="CF2821" s="9"/>
      <c r="CG2821" s="9"/>
      <c r="CH2821" s="9"/>
      <c r="CI2821" s="9"/>
      <c r="CJ2821" s="9"/>
      <c r="CK2821" s="9"/>
      <c r="CL2821" s="9"/>
      <c r="CM2821" s="9"/>
      <c r="CN2821" s="9"/>
      <c r="CO2821" s="9"/>
      <c r="CP2821" s="9"/>
      <c r="CQ2821" s="9"/>
      <c r="CR2821" s="9"/>
      <c r="CS2821" s="9"/>
      <c r="CT2821" s="9"/>
      <c r="CU2821" s="9"/>
      <c r="CV2821" s="9"/>
      <c r="CW2821" s="9"/>
      <c r="CX2821" s="9"/>
      <c r="CY2821" s="9"/>
      <c r="CZ2821" s="9"/>
      <c r="DA2821" s="9"/>
      <c r="DB2821" s="9"/>
      <c r="DC2821" s="9"/>
      <c r="DD2821" s="9"/>
      <c r="DE2821" s="9"/>
      <c r="DF2821" s="9"/>
      <c r="DG2821" s="9"/>
      <c r="DH2821" s="9"/>
      <c r="DI2821" s="9"/>
      <c r="DJ2821" s="9"/>
      <c r="DK2821" s="9"/>
      <c r="DL2821" s="9"/>
      <c r="DM2821" s="9"/>
      <c r="DN2821" s="9"/>
      <c r="DO2821" s="9"/>
    </row>
    <row r="2822" spans="1:119" s="10" customFormat="1" x14ac:dyDescent="0.2">
      <c r="A2822" s="8">
        <v>102896</v>
      </c>
      <c r="B2822" s="9" t="s">
        <v>6963</v>
      </c>
      <c r="C2822" s="9" t="b">
        <v>0</v>
      </c>
      <c r="D2822" s="9" t="b">
        <v>0</v>
      </c>
      <c r="E2822" s="9" t="b">
        <v>1</v>
      </c>
      <c r="F2822" s="9" t="b">
        <v>0</v>
      </c>
      <c r="G2822" s="9" t="s">
        <v>2032</v>
      </c>
      <c r="H2822" s="9"/>
      <c r="I2822" s="9" t="s">
        <v>484</v>
      </c>
      <c r="J2822" s="9" t="s">
        <v>397</v>
      </c>
      <c r="K2822" s="9">
        <v>43.86</v>
      </c>
      <c r="L2822" s="9">
        <v>-79.176000000000002</v>
      </c>
      <c r="M2822" s="9" t="s">
        <v>156</v>
      </c>
      <c r="N2822" s="9">
        <v>2013</v>
      </c>
      <c r="O2822" s="9"/>
      <c r="P2822" s="9">
        <v>2017</v>
      </c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 t="s">
        <v>6964</v>
      </c>
      <c r="AG2822" s="9"/>
      <c r="AH2822" s="9">
        <v>0.5</v>
      </c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  <c r="BI2822" s="9"/>
      <c r="BJ2822" s="9"/>
      <c r="BK2822" s="9" t="s">
        <v>11</v>
      </c>
      <c r="BL2822" s="9"/>
      <c r="BM2822" s="9"/>
      <c r="BN2822" s="9"/>
      <c r="BO2822" s="9"/>
      <c r="BP2822" s="9"/>
      <c r="BQ2822" s="9"/>
      <c r="BR2822" s="9"/>
      <c r="BS2822" s="9"/>
      <c r="BT2822" s="9"/>
      <c r="BU2822" s="9"/>
      <c r="BV2822" s="9"/>
      <c r="BW2822" s="9"/>
      <c r="BX2822" s="9"/>
      <c r="BY2822" s="9"/>
      <c r="BZ2822" s="9"/>
      <c r="CA2822" s="9"/>
      <c r="CB2822" s="9"/>
      <c r="CC2822" s="9"/>
      <c r="CD2822" s="9"/>
      <c r="CE2822" s="9"/>
      <c r="CF2822" s="9"/>
      <c r="CG2822" s="9"/>
      <c r="CH2822" s="9"/>
      <c r="CI2822" s="9"/>
      <c r="CJ2822" s="9"/>
      <c r="CK2822" s="9"/>
      <c r="CL2822" s="9"/>
      <c r="CM2822" s="9"/>
      <c r="CN2822" s="9"/>
      <c r="CO2822" s="9"/>
      <c r="CP2822" s="9"/>
      <c r="CQ2822" s="9"/>
      <c r="CR2822" s="9"/>
      <c r="CS2822" s="9"/>
      <c r="CT2822" s="9"/>
      <c r="CU2822" s="9"/>
      <c r="CV2822" s="9"/>
      <c r="CW2822" s="9"/>
      <c r="CX2822" s="9"/>
      <c r="CY2822" s="9"/>
      <c r="CZ2822" s="9"/>
      <c r="DA2822" s="9"/>
      <c r="DB2822" s="9"/>
      <c r="DC2822" s="9"/>
      <c r="DD2822" s="9"/>
      <c r="DE2822" s="9"/>
      <c r="DF2822" s="9"/>
      <c r="DG2822" s="9"/>
      <c r="DH2822" s="9"/>
      <c r="DI2822" s="9"/>
      <c r="DJ2822" s="9"/>
      <c r="DK2822" s="9"/>
      <c r="DL2822" s="9"/>
      <c r="DM2822" s="9"/>
      <c r="DN2822" s="9"/>
      <c r="DO2822" s="9"/>
    </row>
    <row r="2823" spans="1:119" s="10" customFormat="1" x14ac:dyDescent="0.2">
      <c r="A2823" s="8">
        <v>102897</v>
      </c>
      <c r="B2823" s="9" t="s">
        <v>6965</v>
      </c>
      <c r="C2823" s="9" t="b">
        <v>1</v>
      </c>
      <c r="D2823" s="9" t="b">
        <v>0</v>
      </c>
      <c r="E2823" s="9" t="b">
        <v>0</v>
      </c>
      <c r="F2823" s="9" t="b">
        <v>0</v>
      </c>
      <c r="G2823" s="9" t="s">
        <v>6966</v>
      </c>
      <c r="H2823" s="9"/>
      <c r="I2823" s="9" t="s">
        <v>484</v>
      </c>
      <c r="J2823" s="9" t="s">
        <v>397</v>
      </c>
      <c r="K2823" s="9">
        <v>43.860999999999997</v>
      </c>
      <c r="L2823" s="9">
        <v>-79.174999999999997</v>
      </c>
      <c r="M2823" s="9" t="s">
        <v>156</v>
      </c>
      <c r="N2823" s="9">
        <v>1996</v>
      </c>
      <c r="O2823" s="9"/>
      <c r="P2823" s="9">
        <v>2015</v>
      </c>
      <c r="Q2823" s="9">
        <v>311</v>
      </c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 t="s">
        <v>158</v>
      </c>
      <c r="AG2823" s="9"/>
      <c r="AH2823" s="9">
        <v>5.6</v>
      </c>
      <c r="AI2823" s="9">
        <v>35.200000000000003</v>
      </c>
      <c r="AJ2823" s="9">
        <v>36000</v>
      </c>
      <c r="AK2823" s="9">
        <v>253150</v>
      </c>
      <c r="AL2823" s="9"/>
      <c r="AM2823" s="9"/>
      <c r="AN2823" s="9" t="s">
        <v>12</v>
      </c>
      <c r="AO2823" s="9"/>
      <c r="AP2823" s="9">
        <v>1</v>
      </c>
      <c r="AQ2823" s="9" t="s">
        <v>468</v>
      </c>
      <c r="AR2823" s="9"/>
      <c r="AS2823" s="9">
        <v>5.6</v>
      </c>
      <c r="AT2823" s="9">
        <v>35.200000000000003</v>
      </c>
      <c r="AU2823" s="9">
        <v>36000</v>
      </c>
      <c r="AV2823" s="9">
        <v>253150</v>
      </c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  <c r="BI2823" s="9"/>
      <c r="BJ2823" s="9"/>
      <c r="BK2823" s="9"/>
      <c r="BL2823" s="9"/>
      <c r="BM2823" s="9"/>
      <c r="BN2823" s="9"/>
      <c r="BO2823" s="9"/>
      <c r="BP2823" s="9"/>
      <c r="BQ2823" s="9"/>
      <c r="BR2823" s="9"/>
      <c r="BS2823" s="9"/>
      <c r="BT2823" s="9"/>
      <c r="BU2823" s="9"/>
      <c r="BV2823" s="9"/>
      <c r="BW2823" s="9"/>
      <c r="BX2823" s="9"/>
      <c r="BY2823" s="9"/>
      <c r="BZ2823" s="9"/>
      <c r="CA2823" s="9"/>
      <c r="CB2823" s="9"/>
      <c r="CC2823" s="9"/>
      <c r="CD2823" s="9"/>
      <c r="CE2823" s="9"/>
      <c r="CF2823" s="9"/>
      <c r="CG2823" s="9"/>
      <c r="CH2823" s="9"/>
      <c r="CI2823" s="9"/>
      <c r="CJ2823" s="9"/>
      <c r="CK2823" s="9"/>
      <c r="CL2823" s="9"/>
      <c r="CM2823" s="9"/>
      <c r="CN2823" s="9"/>
      <c r="CO2823" s="9"/>
      <c r="CP2823" s="9"/>
      <c r="CQ2823" s="9"/>
      <c r="CR2823" s="9"/>
      <c r="CS2823" s="9"/>
      <c r="CT2823" s="9"/>
      <c r="CU2823" s="9"/>
      <c r="CV2823" s="9"/>
      <c r="CW2823" s="9"/>
      <c r="CX2823" s="9"/>
      <c r="CY2823" s="9"/>
      <c r="CZ2823" s="9"/>
      <c r="DA2823" s="9"/>
      <c r="DB2823" s="9"/>
      <c r="DC2823" s="9"/>
      <c r="DD2823" s="9"/>
      <c r="DE2823" s="9"/>
      <c r="DF2823" s="9"/>
      <c r="DG2823" s="9"/>
      <c r="DH2823" s="9"/>
      <c r="DI2823" s="9"/>
      <c r="DJ2823" s="9"/>
      <c r="DK2823" s="9"/>
      <c r="DL2823" s="9"/>
      <c r="DM2823" s="9"/>
      <c r="DN2823" s="9"/>
      <c r="DO2823" s="9"/>
    </row>
    <row r="2824" spans="1:119" s="10" customFormat="1" x14ac:dyDescent="0.2">
      <c r="A2824" s="8">
        <v>102898</v>
      </c>
      <c r="B2824" s="9" t="s">
        <v>488</v>
      </c>
      <c r="C2824" s="9" t="b">
        <v>0</v>
      </c>
      <c r="D2824" s="9" t="b">
        <v>1</v>
      </c>
      <c r="E2824" s="9" t="b">
        <v>0</v>
      </c>
      <c r="F2824" s="9" t="b">
        <v>0</v>
      </c>
      <c r="G2824" s="9"/>
      <c r="H2824" s="9"/>
      <c r="I2824" s="9" t="s">
        <v>484</v>
      </c>
      <c r="J2824" s="9" t="s">
        <v>397</v>
      </c>
      <c r="K2824" s="9">
        <v>43.862000000000002</v>
      </c>
      <c r="L2824" s="9">
        <v>-79.173999999999992</v>
      </c>
      <c r="M2824" s="9" t="s">
        <v>156</v>
      </c>
      <c r="N2824" s="9">
        <v>2009</v>
      </c>
      <c r="O2824" s="9"/>
      <c r="P2824" s="9">
        <v>2017</v>
      </c>
      <c r="Q2824" s="9"/>
      <c r="R2824" s="9"/>
      <c r="S2824" s="9"/>
      <c r="T2824" s="9" t="s">
        <v>176</v>
      </c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 t="s">
        <v>489</v>
      </c>
      <c r="AG2824" s="9" t="s">
        <v>490</v>
      </c>
      <c r="AH2824" s="9"/>
      <c r="AI2824" s="9">
        <v>19.260000000000002</v>
      </c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 t="s">
        <v>11</v>
      </c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  <c r="BI2824" s="9"/>
      <c r="BJ2824" s="9"/>
      <c r="BK2824" s="9"/>
      <c r="BL2824" s="9"/>
      <c r="BM2824" s="9"/>
      <c r="BN2824" s="9"/>
      <c r="BO2824" s="9"/>
      <c r="BP2824" s="9"/>
      <c r="BQ2824" s="9"/>
      <c r="BR2824" s="9"/>
      <c r="BS2824" s="9"/>
      <c r="BT2824" s="9"/>
      <c r="BU2824" s="9"/>
      <c r="BV2824" s="9"/>
      <c r="BW2824" s="9"/>
      <c r="BX2824" s="9"/>
      <c r="BY2824" s="9"/>
      <c r="BZ2824" s="9"/>
      <c r="CA2824" s="9"/>
      <c r="CB2824" s="9"/>
      <c r="CC2824" s="9"/>
      <c r="CD2824" s="9"/>
      <c r="CE2824" s="9"/>
      <c r="CF2824" s="9"/>
      <c r="CG2824" s="9"/>
      <c r="CH2824" s="9"/>
      <c r="CI2824" s="9"/>
      <c r="CJ2824" s="9"/>
      <c r="CK2824" s="9" t="s">
        <v>11</v>
      </c>
      <c r="CL2824" s="9"/>
      <c r="CM2824" s="9" t="s">
        <v>11</v>
      </c>
      <c r="CN2824" s="9"/>
      <c r="CO2824" s="9"/>
      <c r="CP2824" s="9"/>
      <c r="CQ2824" s="9"/>
      <c r="CR2824" s="9"/>
      <c r="CS2824" s="9"/>
      <c r="CT2824" s="9"/>
      <c r="CU2824" s="9"/>
      <c r="CV2824" s="9"/>
      <c r="CW2824" s="9"/>
      <c r="CX2824" s="9"/>
      <c r="CY2824" s="9"/>
      <c r="CZ2824" s="9"/>
      <c r="DA2824" s="9"/>
      <c r="DB2824" s="9"/>
      <c r="DC2824" s="9">
        <v>11</v>
      </c>
      <c r="DD2824" s="9"/>
      <c r="DE2824" s="9">
        <v>8.26</v>
      </c>
      <c r="DF2824" s="9"/>
      <c r="DG2824" s="9"/>
      <c r="DH2824" s="9"/>
      <c r="DI2824" s="9"/>
      <c r="DJ2824" s="9"/>
      <c r="DK2824" s="9"/>
      <c r="DL2824" s="9"/>
      <c r="DM2824" s="9"/>
      <c r="DN2824" s="9"/>
      <c r="DO2824" s="9"/>
    </row>
    <row r="2825" spans="1:119" s="10" customFormat="1" x14ac:dyDescent="0.2">
      <c r="A2825" s="8">
        <v>102899</v>
      </c>
      <c r="B2825" s="9" t="s">
        <v>6967</v>
      </c>
      <c r="C2825" s="9" t="b">
        <v>0</v>
      </c>
      <c r="D2825" s="9" t="b">
        <v>0</v>
      </c>
      <c r="E2825" s="9" t="b">
        <v>1</v>
      </c>
      <c r="F2825" s="9" t="b">
        <v>0</v>
      </c>
      <c r="G2825" s="9" t="s">
        <v>6686</v>
      </c>
      <c r="H2825" s="9"/>
      <c r="I2825" s="9" t="s">
        <v>484</v>
      </c>
      <c r="J2825" s="9" t="s">
        <v>397</v>
      </c>
      <c r="K2825" s="9">
        <v>43.863</v>
      </c>
      <c r="L2825" s="9">
        <v>-79.173000000000002</v>
      </c>
      <c r="M2825" s="9" t="s">
        <v>156</v>
      </c>
      <c r="N2825" s="9">
        <v>2016</v>
      </c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 t="s">
        <v>6968</v>
      </c>
      <c r="AG2825" s="9"/>
      <c r="AH2825" s="9">
        <v>0.192</v>
      </c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  <c r="BI2825" s="9"/>
      <c r="BJ2825" s="9"/>
      <c r="BK2825" s="9" t="s">
        <v>11</v>
      </c>
      <c r="BL2825" s="9"/>
      <c r="BM2825" s="9"/>
      <c r="BN2825" s="9"/>
      <c r="BO2825" s="9"/>
      <c r="BP2825" s="9"/>
      <c r="BQ2825" s="9"/>
      <c r="BR2825" s="9"/>
      <c r="BS2825" s="9"/>
      <c r="BT2825" s="9"/>
      <c r="BU2825" s="9"/>
      <c r="BV2825" s="9"/>
      <c r="BW2825" s="9"/>
      <c r="BX2825" s="9"/>
      <c r="BY2825" s="9"/>
      <c r="BZ2825" s="9"/>
      <c r="CA2825" s="9"/>
      <c r="CB2825" s="9"/>
      <c r="CC2825" s="9"/>
      <c r="CD2825" s="9"/>
      <c r="CE2825" s="9"/>
      <c r="CF2825" s="9"/>
      <c r="CG2825" s="9"/>
      <c r="CH2825" s="9"/>
      <c r="CI2825" s="9"/>
      <c r="CJ2825" s="9"/>
      <c r="CK2825" s="9"/>
      <c r="CL2825" s="9"/>
      <c r="CM2825" s="9"/>
      <c r="CN2825" s="9"/>
      <c r="CO2825" s="9"/>
      <c r="CP2825" s="9"/>
      <c r="CQ2825" s="9"/>
      <c r="CR2825" s="9"/>
      <c r="CS2825" s="9"/>
      <c r="CT2825" s="9"/>
      <c r="CU2825" s="9"/>
      <c r="CV2825" s="9"/>
      <c r="CW2825" s="9"/>
      <c r="CX2825" s="9"/>
      <c r="CY2825" s="9"/>
      <c r="CZ2825" s="9"/>
      <c r="DA2825" s="9"/>
      <c r="DB2825" s="9"/>
      <c r="DC2825" s="9"/>
      <c r="DD2825" s="9"/>
      <c r="DE2825" s="9"/>
      <c r="DF2825" s="9"/>
      <c r="DG2825" s="9"/>
      <c r="DH2825" s="9"/>
      <c r="DI2825" s="9"/>
      <c r="DJ2825" s="9"/>
      <c r="DK2825" s="9"/>
      <c r="DL2825" s="9"/>
      <c r="DM2825" s="9"/>
      <c r="DN2825" s="9"/>
      <c r="DO2825" s="9"/>
    </row>
    <row r="2826" spans="1:119" s="10" customFormat="1" x14ac:dyDescent="0.2">
      <c r="A2826" s="8">
        <v>102900</v>
      </c>
      <c r="B2826" s="9" t="s">
        <v>6969</v>
      </c>
      <c r="C2826" s="9" t="b">
        <v>0</v>
      </c>
      <c r="D2826" s="9" t="b">
        <v>0</v>
      </c>
      <c r="E2826" s="9" t="b">
        <v>1</v>
      </c>
      <c r="F2826" s="9" t="b">
        <v>0</v>
      </c>
      <c r="G2826" s="9" t="s">
        <v>6686</v>
      </c>
      <c r="H2826" s="9"/>
      <c r="I2826" s="9" t="s">
        <v>484</v>
      </c>
      <c r="J2826" s="9" t="s">
        <v>397</v>
      </c>
      <c r="K2826" s="9">
        <v>43.863999999999997</v>
      </c>
      <c r="L2826" s="9">
        <v>-79.171999999999997</v>
      </c>
      <c r="M2826" s="9" t="s">
        <v>156</v>
      </c>
      <c r="N2826" s="9">
        <v>2016</v>
      </c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 t="s">
        <v>6970</v>
      </c>
      <c r="AG2826" s="9"/>
      <c r="AH2826" s="9">
        <v>0.17199999999999999</v>
      </c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  <c r="BI2826" s="9"/>
      <c r="BJ2826" s="9"/>
      <c r="BK2826" s="9" t="s">
        <v>11</v>
      </c>
      <c r="BL2826" s="9"/>
      <c r="BM2826" s="9"/>
      <c r="BN2826" s="9"/>
      <c r="BO2826" s="9"/>
      <c r="BP2826" s="9"/>
      <c r="BQ2826" s="9"/>
      <c r="BR2826" s="9"/>
      <c r="BS2826" s="9"/>
      <c r="BT2826" s="9"/>
      <c r="BU2826" s="9"/>
      <c r="BV2826" s="9"/>
      <c r="BW2826" s="9"/>
      <c r="BX2826" s="9"/>
      <c r="BY2826" s="9"/>
      <c r="BZ2826" s="9"/>
      <c r="CA2826" s="9"/>
      <c r="CB2826" s="9"/>
      <c r="CC2826" s="9"/>
      <c r="CD2826" s="9"/>
      <c r="CE2826" s="9"/>
      <c r="CF2826" s="9"/>
      <c r="CG2826" s="9"/>
      <c r="CH2826" s="9"/>
      <c r="CI2826" s="9"/>
      <c r="CJ2826" s="9"/>
      <c r="CK2826" s="9"/>
      <c r="CL2826" s="9"/>
      <c r="CM2826" s="9"/>
      <c r="CN2826" s="9"/>
      <c r="CO2826" s="9"/>
      <c r="CP2826" s="9"/>
      <c r="CQ2826" s="9"/>
      <c r="CR2826" s="9"/>
      <c r="CS2826" s="9"/>
      <c r="CT2826" s="9"/>
      <c r="CU2826" s="9"/>
      <c r="CV2826" s="9"/>
      <c r="CW2826" s="9"/>
      <c r="CX2826" s="9"/>
      <c r="CY2826" s="9"/>
      <c r="CZ2826" s="9"/>
      <c r="DA2826" s="9"/>
      <c r="DB2826" s="9"/>
      <c r="DC2826" s="9"/>
      <c r="DD2826" s="9"/>
      <c r="DE2826" s="9"/>
      <c r="DF2826" s="9"/>
      <c r="DG2826" s="9"/>
      <c r="DH2826" s="9"/>
      <c r="DI2826" s="9"/>
      <c r="DJ2826" s="9"/>
      <c r="DK2826" s="9"/>
      <c r="DL2826" s="9"/>
      <c r="DM2826" s="9"/>
      <c r="DN2826" s="9"/>
      <c r="DO2826" s="9"/>
    </row>
    <row r="2827" spans="1:119" s="10" customFormat="1" x14ac:dyDescent="0.2">
      <c r="A2827" s="8">
        <v>102901</v>
      </c>
      <c r="B2827" s="9" t="s">
        <v>6971</v>
      </c>
      <c r="C2827" s="9" t="b">
        <v>0</v>
      </c>
      <c r="D2827" s="9" t="b">
        <v>0</v>
      </c>
      <c r="E2827" s="9" t="b">
        <v>1</v>
      </c>
      <c r="F2827" s="9" t="b">
        <v>0</v>
      </c>
      <c r="G2827" s="9" t="s">
        <v>6686</v>
      </c>
      <c r="H2827" s="9"/>
      <c r="I2827" s="9" t="s">
        <v>484</v>
      </c>
      <c r="J2827" s="9" t="s">
        <v>397</v>
      </c>
      <c r="K2827" s="9">
        <v>43.865000000000002</v>
      </c>
      <c r="L2827" s="9">
        <v>-79.170999999999992</v>
      </c>
      <c r="M2827" s="9" t="s">
        <v>156</v>
      </c>
      <c r="N2827" s="9">
        <v>2016</v>
      </c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 t="s">
        <v>6972</v>
      </c>
      <c r="AG2827" s="9"/>
      <c r="AH2827" s="9">
        <v>0.1288</v>
      </c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  <c r="BI2827" s="9"/>
      <c r="BJ2827" s="9"/>
      <c r="BK2827" s="9" t="s">
        <v>11</v>
      </c>
      <c r="BL2827" s="9"/>
      <c r="BM2827" s="9"/>
      <c r="BN2827" s="9"/>
      <c r="BO2827" s="9"/>
      <c r="BP2827" s="9"/>
      <c r="BQ2827" s="9"/>
      <c r="BR2827" s="9"/>
      <c r="BS2827" s="9"/>
      <c r="BT2827" s="9"/>
      <c r="BU2827" s="9"/>
      <c r="BV2827" s="9"/>
      <c r="BW2827" s="9"/>
      <c r="BX2827" s="9"/>
      <c r="BY2827" s="9"/>
      <c r="BZ2827" s="9"/>
      <c r="CA2827" s="9"/>
      <c r="CB2827" s="9"/>
      <c r="CC2827" s="9"/>
      <c r="CD2827" s="9"/>
      <c r="CE2827" s="9"/>
      <c r="CF2827" s="9"/>
      <c r="CG2827" s="9"/>
      <c r="CH2827" s="9"/>
      <c r="CI2827" s="9"/>
      <c r="CJ2827" s="9"/>
      <c r="CK2827" s="9"/>
      <c r="CL2827" s="9"/>
      <c r="CM2827" s="9"/>
      <c r="CN2827" s="9"/>
      <c r="CO2827" s="9"/>
      <c r="CP2827" s="9"/>
      <c r="CQ2827" s="9"/>
      <c r="CR2827" s="9"/>
      <c r="CS2827" s="9"/>
      <c r="CT2827" s="9"/>
      <c r="CU2827" s="9"/>
      <c r="CV2827" s="9"/>
      <c r="CW2827" s="9"/>
      <c r="CX2827" s="9"/>
      <c r="CY2827" s="9"/>
      <c r="CZ2827" s="9"/>
      <c r="DA2827" s="9"/>
      <c r="DB2827" s="9"/>
      <c r="DC2827" s="9"/>
      <c r="DD2827" s="9"/>
      <c r="DE2827" s="9"/>
      <c r="DF2827" s="9"/>
      <c r="DG2827" s="9"/>
      <c r="DH2827" s="9"/>
      <c r="DI2827" s="9"/>
      <c r="DJ2827" s="9"/>
      <c r="DK2827" s="9"/>
      <c r="DL2827" s="9"/>
      <c r="DM2827" s="9"/>
      <c r="DN2827" s="9"/>
      <c r="DO2827" s="9"/>
    </row>
    <row r="2828" spans="1:119" s="10" customFormat="1" x14ac:dyDescent="0.2">
      <c r="A2828" s="8">
        <v>102902</v>
      </c>
      <c r="B2828" s="9" t="s">
        <v>6973</v>
      </c>
      <c r="C2828" s="9" t="b">
        <v>0</v>
      </c>
      <c r="D2828" s="9" t="b">
        <v>0</v>
      </c>
      <c r="E2828" s="9" t="b">
        <v>1</v>
      </c>
      <c r="F2828" s="9" t="b">
        <v>0</v>
      </c>
      <c r="G2828" s="9" t="s">
        <v>6686</v>
      </c>
      <c r="H2828" s="9"/>
      <c r="I2828" s="9" t="s">
        <v>484</v>
      </c>
      <c r="J2828" s="9" t="s">
        <v>397</v>
      </c>
      <c r="K2828" s="9">
        <v>43.866</v>
      </c>
      <c r="L2828" s="9">
        <v>-79.17</v>
      </c>
      <c r="M2828" s="9" t="s">
        <v>156</v>
      </c>
      <c r="N2828" s="9">
        <v>2016</v>
      </c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 t="s">
        <v>6974</v>
      </c>
      <c r="AG2828" s="9"/>
      <c r="AH2828" s="9">
        <v>0.128</v>
      </c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  <c r="BI2828" s="9"/>
      <c r="BJ2828" s="9"/>
      <c r="BK2828" s="9" t="s">
        <v>11</v>
      </c>
      <c r="BL2828" s="9"/>
      <c r="BM2828" s="9"/>
      <c r="BN2828" s="9"/>
      <c r="BO2828" s="9"/>
      <c r="BP2828" s="9"/>
      <c r="BQ2828" s="9"/>
      <c r="BR2828" s="9"/>
      <c r="BS2828" s="9"/>
      <c r="BT2828" s="9"/>
      <c r="BU2828" s="9"/>
      <c r="BV2828" s="9"/>
      <c r="BW2828" s="9"/>
      <c r="BX2828" s="9"/>
      <c r="BY2828" s="9"/>
      <c r="BZ2828" s="9"/>
      <c r="CA2828" s="9"/>
      <c r="CB2828" s="9"/>
      <c r="CC2828" s="9"/>
      <c r="CD2828" s="9"/>
      <c r="CE2828" s="9"/>
      <c r="CF2828" s="9"/>
      <c r="CG2828" s="9"/>
      <c r="CH2828" s="9"/>
      <c r="CI2828" s="9"/>
      <c r="CJ2828" s="9"/>
      <c r="CK2828" s="9"/>
      <c r="CL2828" s="9"/>
      <c r="CM2828" s="9"/>
      <c r="CN2828" s="9"/>
      <c r="CO2828" s="9"/>
      <c r="CP2828" s="9"/>
      <c r="CQ2828" s="9"/>
      <c r="CR2828" s="9"/>
      <c r="CS2828" s="9"/>
      <c r="CT2828" s="9"/>
      <c r="CU2828" s="9"/>
      <c r="CV2828" s="9"/>
      <c r="CW2828" s="9"/>
      <c r="CX2828" s="9"/>
      <c r="CY2828" s="9"/>
      <c r="CZ2828" s="9"/>
      <c r="DA2828" s="9"/>
      <c r="DB2828" s="9"/>
      <c r="DC2828" s="9"/>
      <c r="DD2828" s="9"/>
      <c r="DE2828" s="9"/>
      <c r="DF2828" s="9"/>
      <c r="DG2828" s="9"/>
      <c r="DH2828" s="9"/>
      <c r="DI2828" s="9"/>
      <c r="DJ2828" s="9"/>
      <c r="DK2828" s="9"/>
      <c r="DL2828" s="9"/>
      <c r="DM2828" s="9"/>
      <c r="DN2828" s="9"/>
      <c r="DO2828" s="9"/>
    </row>
    <row r="2829" spans="1:119" s="10" customFormat="1" x14ac:dyDescent="0.2">
      <c r="A2829" s="8">
        <v>102903</v>
      </c>
      <c r="B2829" s="9" t="s">
        <v>6975</v>
      </c>
      <c r="C2829" s="9" t="b">
        <v>0</v>
      </c>
      <c r="D2829" s="9" t="b">
        <v>0</v>
      </c>
      <c r="E2829" s="9" t="b">
        <v>1</v>
      </c>
      <c r="F2829" s="9" t="b">
        <v>0</v>
      </c>
      <c r="G2829" s="9" t="s">
        <v>6691</v>
      </c>
      <c r="H2829" s="9"/>
      <c r="I2829" s="9" t="s">
        <v>484</v>
      </c>
      <c r="J2829" s="9" t="s">
        <v>397</v>
      </c>
      <c r="K2829" s="9">
        <v>43.866999999999997</v>
      </c>
      <c r="L2829" s="9">
        <v>-79.168999999999997</v>
      </c>
      <c r="M2829" s="9" t="s">
        <v>156</v>
      </c>
      <c r="N2829" s="9">
        <v>2016</v>
      </c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 t="s">
        <v>6976</v>
      </c>
      <c r="AG2829" s="9"/>
      <c r="AH2829" s="9">
        <v>0.17199999999999999</v>
      </c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  <c r="BI2829" s="9"/>
      <c r="BJ2829" s="9"/>
      <c r="BK2829" s="9" t="s">
        <v>11</v>
      </c>
      <c r="BL2829" s="9"/>
      <c r="BM2829" s="9"/>
      <c r="BN2829" s="9"/>
      <c r="BO2829" s="9"/>
      <c r="BP2829" s="9"/>
      <c r="BQ2829" s="9"/>
      <c r="BR2829" s="9"/>
      <c r="BS2829" s="9"/>
      <c r="BT2829" s="9"/>
      <c r="BU2829" s="9"/>
      <c r="BV2829" s="9"/>
      <c r="BW2829" s="9"/>
      <c r="BX2829" s="9"/>
      <c r="BY2829" s="9"/>
      <c r="BZ2829" s="9"/>
      <c r="CA2829" s="9"/>
      <c r="CB2829" s="9"/>
      <c r="CC2829" s="9"/>
      <c r="CD2829" s="9"/>
      <c r="CE2829" s="9"/>
      <c r="CF2829" s="9"/>
      <c r="CG2829" s="9"/>
      <c r="CH2829" s="9"/>
      <c r="CI2829" s="9"/>
      <c r="CJ2829" s="9"/>
      <c r="CK2829" s="9"/>
      <c r="CL2829" s="9"/>
      <c r="CM2829" s="9"/>
      <c r="CN2829" s="9"/>
      <c r="CO2829" s="9"/>
      <c r="CP2829" s="9"/>
      <c r="CQ2829" s="9"/>
      <c r="CR2829" s="9"/>
      <c r="CS2829" s="9"/>
      <c r="CT2829" s="9"/>
      <c r="CU2829" s="9"/>
      <c r="CV2829" s="9"/>
      <c r="CW2829" s="9"/>
      <c r="CX2829" s="9"/>
      <c r="CY2829" s="9"/>
      <c r="CZ2829" s="9"/>
      <c r="DA2829" s="9"/>
      <c r="DB2829" s="9"/>
      <c r="DC2829" s="9"/>
      <c r="DD2829" s="9"/>
      <c r="DE2829" s="9"/>
      <c r="DF2829" s="9"/>
      <c r="DG2829" s="9"/>
      <c r="DH2829" s="9"/>
      <c r="DI2829" s="9"/>
      <c r="DJ2829" s="9"/>
      <c r="DK2829" s="9"/>
      <c r="DL2829" s="9"/>
      <c r="DM2829" s="9"/>
      <c r="DN2829" s="9"/>
      <c r="DO2829" s="9"/>
    </row>
    <row r="2830" spans="1:119" s="10" customFormat="1" x14ac:dyDescent="0.2">
      <c r="A2830" s="8">
        <v>102904</v>
      </c>
      <c r="B2830" s="9" t="s">
        <v>6977</v>
      </c>
      <c r="C2830" s="9" t="b">
        <v>0</v>
      </c>
      <c r="D2830" s="9" t="b">
        <v>0</v>
      </c>
      <c r="E2830" s="9" t="b">
        <v>1</v>
      </c>
      <c r="F2830" s="9" t="b">
        <v>0</v>
      </c>
      <c r="G2830" s="9" t="s">
        <v>6686</v>
      </c>
      <c r="H2830" s="9"/>
      <c r="I2830" s="9" t="s">
        <v>484</v>
      </c>
      <c r="J2830" s="9" t="s">
        <v>397</v>
      </c>
      <c r="K2830" s="9">
        <v>43.868000000000002</v>
      </c>
      <c r="L2830" s="9">
        <v>-79.167999999999992</v>
      </c>
      <c r="M2830" s="9" t="s">
        <v>156</v>
      </c>
      <c r="N2830" s="9">
        <v>2016</v>
      </c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 t="s">
        <v>6978</v>
      </c>
      <c r="AG2830" s="9"/>
      <c r="AH2830" s="9">
        <v>0.1128</v>
      </c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  <c r="BI2830" s="9"/>
      <c r="BJ2830" s="9"/>
      <c r="BK2830" s="9" t="s">
        <v>11</v>
      </c>
      <c r="BL2830" s="9"/>
      <c r="BM2830" s="9"/>
      <c r="BN2830" s="9"/>
      <c r="BO2830" s="9"/>
      <c r="BP2830" s="9"/>
      <c r="BQ2830" s="9"/>
      <c r="BR2830" s="9"/>
      <c r="BS2830" s="9"/>
      <c r="BT2830" s="9"/>
      <c r="BU2830" s="9"/>
      <c r="BV2830" s="9"/>
      <c r="BW2830" s="9"/>
      <c r="BX2830" s="9"/>
      <c r="BY2830" s="9"/>
      <c r="BZ2830" s="9"/>
      <c r="CA2830" s="9"/>
      <c r="CB2830" s="9"/>
      <c r="CC2830" s="9"/>
      <c r="CD2830" s="9"/>
      <c r="CE2830" s="9"/>
      <c r="CF2830" s="9"/>
      <c r="CG2830" s="9"/>
      <c r="CH2830" s="9"/>
      <c r="CI2830" s="9"/>
      <c r="CJ2830" s="9"/>
      <c r="CK2830" s="9"/>
      <c r="CL2830" s="9"/>
      <c r="CM2830" s="9"/>
      <c r="CN2830" s="9"/>
      <c r="CO2830" s="9"/>
      <c r="CP2830" s="9"/>
      <c r="CQ2830" s="9"/>
      <c r="CR2830" s="9"/>
      <c r="CS2830" s="9"/>
      <c r="CT2830" s="9"/>
      <c r="CU2830" s="9"/>
      <c r="CV2830" s="9"/>
      <c r="CW2830" s="9"/>
      <c r="CX2830" s="9"/>
      <c r="CY2830" s="9"/>
      <c r="CZ2830" s="9"/>
      <c r="DA2830" s="9"/>
      <c r="DB2830" s="9"/>
      <c r="DC2830" s="9"/>
      <c r="DD2830" s="9"/>
      <c r="DE2830" s="9"/>
      <c r="DF2830" s="9"/>
      <c r="DG2830" s="9"/>
      <c r="DH2830" s="9"/>
      <c r="DI2830" s="9"/>
      <c r="DJ2830" s="9"/>
      <c r="DK2830" s="9"/>
      <c r="DL2830" s="9"/>
      <c r="DM2830" s="9"/>
      <c r="DN2830" s="9"/>
      <c r="DO2830" s="9"/>
    </row>
    <row r="2831" spans="1:119" s="10" customFormat="1" x14ac:dyDescent="0.2">
      <c r="A2831" s="8">
        <v>102905</v>
      </c>
      <c r="B2831" s="9" t="s">
        <v>6979</v>
      </c>
      <c r="C2831" s="9" t="b">
        <v>0</v>
      </c>
      <c r="D2831" s="9" t="b">
        <v>0</v>
      </c>
      <c r="E2831" s="9" t="b">
        <v>1</v>
      </c>
      <c r="F2831" s="9" t="b">
        <v>0</v>
      </c>
      <c r="G2831" s="9" t="s">
        <v>6686</v>
      </c>
      <c r="H2831" s="9"/>
      <c r="I2831" s="9" t="s">
        <v>484</v>
      </c>
      <c r="J2831" s="9" t="s">
        <v>397</v>
      </c>
      <c r="K2831" s="9">
        <v>43.869</v>
      </c>
      <c r="L2831" s="9">
        <v>-79.167000000000002</v>
      </c>
      <c r="M2831" s="9" t="s">
        <v>156</v>
      </c>
      <c r="N2831" s="9">
        <v>2016</v>
      </c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 t="s">
        <v>6980</v>
      </c>
      <c r="AG2831" s="9"/>
      <c r="AH2831" s="9">
        <v>0.1288</v>
      </c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  <c r="BI2831" s="9"/>
      <c r="BJ2831" s="9"/>
      <c r="BK2831" s="9" t="s">
        <v>11</v>
      </c>
      <c r="BL2831" s="9"/>
      <c r="BM2831" s="9"/>
      <c r="BN2831" s="9"/>
      <c r="BO2831" s="9"/>
      <c r="BP2831" s="9"/>
      <c r="BQ2831" s="9"/>
      <c r="BR2831" s="9"/>
      <c r="BS2831" s="9"/>
      <c r="BT2831" s="9"/>
      <c r="BU2831" s="9"/>
      <c r="BV2831" s="9"/>
      <c r="BW2831" s="9"/>
      <c r="BX2831" s="9"/>
      <c r="BY2831" s="9"/>
      <c r="BZ2831" s="9"/>
      <c r="CA2831" s="9"/>
      <c r="CB2831" s="9"/>
      <c r="CC2831" s="9"/>
      <c r="CD2831" s="9"/>
      <c r="CE2831" s="9"/>
      <c r="CF2831" s="9"/>
      <c r="CG2831" s="9"/>
      <c r="CH2831" s="9"/>
      <c r="CI2831" s="9"/>
      <c r="CJ2831" s="9"/>
      <c r="CK2831" s="9"/>
      <c r="CL2831" s="9"/>
      <c r="CM2831" s="9"/>
      <c r="CN2831" s="9"/>
      <c r="CO2831" s="9"/>
      <c r="CP2831" s="9"/>
      <c r="CQ2831" s="9"/>
      <c r="CR2831" s="9"/>
      <c r="CS2831" s="9"/>
      <c r="CT2831" s="9"/>
      <c r="CU2831" s="9"/>
      <c r="CV2831" s="9"/>
      <c r="CW2831" s="9"/>
      <c r="CX2831" s="9"/>
      <c r="CY2831" s="9"/>
      <c r="CZ2831" s="9"/>
      <c r="DA2831" s="9"/>
      <c r="DB2831" s="9"/>
      <c r="DC2831" s="9"/>
      <c r="DD2831" s="9"/>
      <c r="DE2831" s="9"/>
      <c r="DF2831" s="9"/>
      <c r="DG2831" s="9"/>
      <c r="DH2831" s="9"/>
      <c r="DI2831" s="9"/>
      <c r="DJ2831" s="9"/>
      <c r="DK2831" s="9"/>
      <c r="DL2831" s="9"/>
      <c r="DM2831" s="9"/>
      <c r="DN2831" s="9"/>
      <c r="DO2831" s="9"/>
    </row>
    <row r="2832" spans="1:119" s="10" customFormat="1" x14ac:dyDescent="0.2">
      <c r="A2832" s="8">
        <v>102906</v>
      </c>
      <c r="B2832" s="9" t="s">
        <v>6981</v>
      </c>
      <c r="C2832" s="9" t="b">
        <v>0</v>
      </c>
      <c r="D2832" s="9" t="b">
        <v>0</v>
      </c>
      <c r="E2832" s="9" t="b">
        <v>1</v>
      </c>
      <c r="F2832" s="9" t="b">
        <v>0</v>
      </c>
      <c r="G2832" s="9" t="s">
        <v>6982</v>
      </c>
      <c r="H2832" s="9"/>
      <c r="I2832" s="9" t="s">
        <v>484</v>
      </c>
      <c r="J2832" s="9" t="s">
        <v>397</v>
      </c>
      <c r="K2832" s="9">
        <v>43.87</v>
      </c>
      <c r="L2832" s="9">
        <v>-79.165999999999997</v>
      </c>
      <c r="M2832" s="9" t="s">
        <v>156</v>
      </c>
      <c r="N2832" s="9">
        <v>2012</v>
      </c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 t="s">
        <v>6983</v>
      </c>
      <c r="AG2832" s="9"/>
      <c r="AH2832" s="9">
        <v>0.184</v>
      </c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  <c r="BI2832" s="9"/>
      <c r="BJ2832" s="9"/>
      <c r="BK2832" s="9" t="s">
        <v>11</v>
      </c>
      <c r="BL2832" s="9"/>
      <c r="BM2832" s="9"/>
      <c r="BN2832" s="9"/>
      <c r="BO2832" s="9"/>
      <c r="BP2832" s="9"/>
      <c r="BQ2832" s="9"/>
      <c r="BR2832" s="9"/>
      <c r="BS2832" s="9"/>
      <c r="BT2832" s="9"/>
      <c r="BU2832" s="9"/>
      <c r="BV2832" s="9"/>
      <c r="BW2832" s="9"/>
      <c r="BX2832" s="9"/>
      <c r="BY2832" s="9"/>
      <c r="BZ2832" s="9"/>
      <c r="CA2832" s="9"/>
      <c r="CB2832" s="9"/>
      <c r="CC2832" s="9"/>
      <c r="CD2832" s="9"/>
      <c r="CE2832" s="9"/>
      <c r="CF2832" s="9"/>
      <c r="CG2832" s="9"/>
      <c r="CH2832" s="9"/>
      <c r="CI2832" s="9"/>
      <c r="CJ2832" s="9"/>
      <c r="CK2832" s="9"/>
      <c r="CL2832" s="9"/>
      <c r="CM2832" s="9"/>
      <c r="CN2832" s="9"/>
      <c r="CO2832" s="9"/>
      <c r="CP2832" s="9"/>
      <c r="CQ2832" s="9"/>
      <c r="CR2832" s="9"/>
      <c r="CS2832" s="9"/>
      <c r="CT2832" s="9"/>
      <c r="CU2832" s="9"/>
      <c r="CV2832" s="9"/>
      <c r="CW2832" s="9"/>
      <c r="CX2832" s="9"/>
      <c r="CY2832" s="9"/>
      <c r="CZ2832" s="9"/>
      <c r="DA2832" s="9"/>
      <c r="DB2832" s="9"/>
      <c r="DC2832" s="9"/>
      <c r="DD2832" s="9"/>
      <c r="DE2832" s="9"/>
      <c r="DF2832" s="9"/>
      <c r="DG2832" s="9"/>
      <c r="DH2832" s="9"/>
      <c r="DI2832" s="9"/>
      <c r="DJ2832" s="9"/>
      <c r="DK2832" s="9"/>
      <c r="DL2832" s="9"/>
      <c r="DM2832" s="9"/>
      <c r="DN2832" s="9"/>
      <c r="DO2832" s="9"/>
    </row>
    <row r="2833" spans="1:119" s="10" customFormat="1" x14ac:dyDescent="0.2">
      <c r="A2833" s="8">
        <v>102907</v>
      </c>
      <c r="B2833" s="9" t="s">
        <v>6984</v>
      </c>
      <c r="C2833" s="9" t="b">
        <v>1</v>
      </c>
      <c r="D2833" s="9" t="b">
        <v>0</v>
      </c>
      <c r="E2833" s="9" t="b">
        <v>0</v>
      </c>
      <c r="F2833" s="9" t="b">
        <v>0</v>
      </c>
      <c r="G2833" s="9" t="s">
        <v>6985</v>
      </c>
      <c r="H2833" s="9"/>
      <c r="I2833" s="9" t="s">
        <v>484</v>
      </c>
      <c r="J2833" s="9" t="s">
        <v>397</v>
      </c>
      <c r="K2833" s="9">
        <v>43.871000000000002</v>
      </c>
      <c r="L2833" s="9">
        <v>-79.164999999999992</v>
      </c>
      <c r="M2833" s="9" t="s">
        <v>156</v>
      </c>
      <c r="N2833" s="9">
        <v>1994</v>
      </c>
      <c r="O2833" s="9"/>
      <c r="P2833" s="9">
        <v>2015</v>
      </c>
      <c r="Q2833" s="9">
        <v>325</v>
      </c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 t="s">
        <v>158</v>
      </c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 t="s">
        <v>11</v>
      </c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  <c r="BI2833" s="9"/>
      <c r="BJ2833" s="9"/>
      <c r="BK2833" s="9"/>
      <c r="BL2833" s="9"/>
      <c r="BM2833" s="9"/>
      <c r="BN2833" s="9"/>
      <c r="BO2833" s="9">
        <v>837775.56648000004</v>
      </c>
      <c r="BP2833" s="9"/>
      <c r="BQ2833" s="9"/>
      <c r="BR2833" s="9"/>
      <c r="BS2833" s="9"/>
      <c r="BT2833" s="9"/>
      <c r="BU2833" s="9"/>
      <c r="BV2833" s="9"/>
      <c r="BW2833" s="9"/>
      <c r="BX2833" s="9"/>
      <c r="BY2833" s="9"/>
      <c r="BZ2833" s="9"/>
      <c r="CA2833" s="9"/>
      <c r="CB2833" s="9"/>
      <c r="CC2833" s="9"/>
      <c r="CD2833" s="9"/>
      <c r="CE2833" s="9"/>
      <c r="CF2833" s="9"/>
      <c r="CG2833" s="9"/>
      <c r="CH2833" s="9"/>
      <c r="CI2833" s="9"/>
      <c r="CJ2833" s="9"/>
      <c r="CK2833" s="9"/>
      <c r="CL2833" s="9"/>
      <c r="CM2833" s="9"/>
      <c r="CN2833" s="9"/>
      <c r="CO2833" s="9"/>
      <c r="CP2833" s="9"/>
      <c r="CQ2833" s="9"/>
      <c r="CR2833" s="9"/>
      <c r="CS2833" s="9"/>
      <c r="CT2833" s="9"/>
      <c r="CU2833" s="9"/>
      <c r="CV2833" s="9"/>
      <c r="CW2833" s="9"/>
      <c r="CX2833" s="9"/>
      <c r="CY2833" s="9"/>
      <c r="CZ2833" s="9"/>
      <c r="DA2833" s="9"/>
      <c r="DB2833" s="9"/>
      <c r="DC2833" s="9"/>
      <c r="DD2833" s="9"/>
      <c r="DE2833" s="9"/>
      <c r="DF2833" s="9"/>
      <c r="DG2833" s="9"/>
      <c r="DH2833" s="9"/>
      <c r="DI2833" s="9"/>
      <c r="DJ2833" s="9"/>
      <c r="DK2833" s="9"/>
      <c r="DL2833" s="9"/>
      <c r="DM2833" s="9"/>
      <c r="DN2833" s="9"/>
      <c r="DO2833" s="9"/>
    </row>
    <row r="2834" spans="1:119" s="10" customFormat="1" x14ac:dyDescent="0.2">
      <c r="A2834" s="8">
        <v>102908</v>
      </c>
      <c r="B2834" s="9" t="s">
        <v>6986</v>
      </c>
      <c r="C2834" s="9" t="b">
        <v>0</v>
      </c>
      <c r="D2834" s="9" t="b">
        <v>0</v>
      </c>
      <c r="E2834" s="9" t="b">
        <v>1</v>
      </c>
      <c r="F2834" s="9" t="b">
        <v>0</v>
      </c>
      <c r="G2834" s="9" t="s">
        <v>6987</v>
      </c>
      <c r="H2834" s="9"/>
      <c r="I2834" s="9" t="s">
        <v>484</v>
      </c>
      <c r="J2834" s="9" t="s">
        <v>397</v>
      </c>
      <c r="K2834" s="9">
        <v>43.872</v>
      </c>
      <c r="L2834" s="9">
        <v>-79.164000000000001</v>
      </c>
      <c r="M2834" s="9" t="s">
        <v>156</v>
      </c>
      <c r="N2834" s="9">
        <v>2014</v>
      </c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 t="s">
        <v>6988</v>
      </c>
      <c r="AG2834" s="9"/>
      <c r="AH2834" s="9">
        <v>0.16</v>
      </c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  <c r="BI2834" s="9"/>
      <c r="BJ2834" s="9"/>
      <c r="BK2834" s="9" t="s">
        <v>11</v>
      </c>
      <c r="BL2834" s="9"/>
      <c r="BM2834" s="9"/>
      <c r="BN2834" s="9"/>
      <c r="BO2834" s="9"/>
      <c r="BP2834" s="9"/>
      <c r="BQ2834" s="9"/>
      <c r="BR2834" s="9"/>
      <c r="BS2834" s="9"/>
      <c r="BT2834" s="9"/>
      <c r="BU2834" s="9"/>
      <c r="BV2834" s="9"/>
      <c r="BW2834" s="9"/>
      <c r="BX2834" s="9"/>
      <c r="BY2834" s="9"/>
      <c r="BZ2834" s="9"/>
      <c r="CA2834" s="9"/>
      <c r="CB2834" s="9"/>
      <c r="CC2834" s="9"/>
      <c r="CD2834" s="9"/>
      <c r="CE2834" s="9"/>
      <c r="CF2834" s="9"/>
      <c r="CG2834" s="9"/>
      <c r="CH2834" s="9"/>
      <c r="CI2834" s="9"/>
      <c r="CJ2834" s="9"/>
      <c r="CK2834" s="9"/>
      <c r="CL2834" s="9"/>
      <c r="CM2834" s="9"/>
      <c r="CN2834" s="9"/>
      <c r="CO2834" s="9"/>
      <c r="CP2834" s="9"/>
      <c r="CQ2834" s="9"/>
      <c r="CR2834" s="9"/>
      <c r="CS2834" s="9"/>
      <c r="CT2834" s="9"/>
      <c r="CU2834" s="9"/>
      <c r="CV2834" s="9"/>
      <c r="CW2834" s="9"/>
      <c r="CX2834" s="9"/>
      <c r="CY2834" s="9"/>
      <c r="CZ2834" s="9"/>
      <c r="DA2834" s="9"/>
      <c r="DB2834" s="9"/>
      <c r="DC2834" s="9"/>
      <c r="DD2834" s="9"/>
      <c r="DE2834" s="9"/>
      <c r="DF2834" s="9"/>
      <c r="DG2834" s="9"/>
      <c r="DH2834" s="9"/>
      <c r="DI2834" s="9"/>
      <c r="DJ2834" s="9"/>
      <c r="DK2834" s="9"/>
      <c r="DL2834" s="9"/>
      <c r="DM2834" s="9"/>
      <c r="DN2834" s="9"/>
      <c r="DO2834" s="9"/>
    </row>
    <row r="2835" spans="1:119" s="10" customFormat="1" x14ac:dyDescent="0.2">
      <c r="A2835" s="8">
        <v>102909</v>
      </c>
      <c r="B2835" s="9" t="s">
        <v>6989</v>
      </c>
      <c r="C2835" s="9" t="b">
        <v>0</v>
      </c>
      <c r="D2835" s="9" t="b">
        <v>0</v>
      </c>
      <c r="E2835" s="9" t="b">
        <v>1</v>
      </c>
      <c r="F2835" s="9" t="b">
        <v>0</v>
      </c>
      <c r="G2835" s="9" t="s">
        <v>6990</v>
      </c>
      <c r="H2835" s="9"/>
      <c r="I2835" s="9" t="s">
        <v>484</v>
      </c>
      <c r="J2835" s="9" t="s">
        <v>397</v>
      </c>
      <c r="K2835" s="9">
        <v>43.872999999999998</v>
      </c>
      <c r="L2835" s="9">
        <v>-79.162999999999997</v>
      </c>
      <c r="M2835" s="9" t="s">
        <v>156</v>
      </c>
      <c r="N2835" s="9">
        <v>2015</v>
      </c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 t="s">
        <v>6991</v>
      </c>
      <c r="AG2835" s="9"/>
      <c r="AH2835" s="9">
        <v>0.21</v>
      </c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  <c r="BI2835" s="9"/>
      <c r="BJ2835" s="9"/>
      <c r="BK2835" s="9" t="s">
        <v>11</v>
      </c>
      <c r="BL2835" s="9"/>
      <c r="BM2835" s="9"/>
      <c r="BN2835" s="9"/>
      <c r="BO2835" s="9"/>
      <c r="BP2835" s="9"/>
      <c r="BQ2835" s="9"/>
      <c r="BR2835" s="9"/>
      <c r="BS2835" s="9"/>
      <c r="BT2835" s="9"/>
      <c r="BU2835" s="9"/>
      <c r="BV2835" s="9"/>
      <c r="BW2835" s="9"/>
      <c r="BX2835" s="9"/>
      <c r="BY2835" s="9"/>
      <c r="BZ2835" s="9"/>
      <c r="CA2835" s="9"/>
      <c r="CB2835" s="9"/>
      <c r="CC2835" s="9"/>
      <c r="CD2835" s="9"/>
      <c r="CE2835" s="9"/>
      <c r="CF2835" s="9"/>
      <c r="CG2835" s="9"/>
      <c r="CH2835" s="9"/>
      <c r="CI2835" s="9"/>
      <c r="CJ2835" s="9"/>
      <c r="CK2835" s="9"/>
      <c r="CL2835" s="9"/>
      <c r="CM2835" s="9"/>
      <c r="CN2835" s="9"/>
      <c r="CO2835" s="9"/>
      <c r="CP2835" s="9"/>
      <c r="CQ2835" s="9"/>
      <c r="CR2835" s="9"/>
      <c r="CS2835" s="9"/>
      <c r="CT2835" s="9"/>
      <c r="CU2835" s="9"/>
      <c r="CV2835" s="9"/>
      <c r="CW2835" s="9"/>
      <c r="CX2835" s="9"/>
      <c r="CY2835" s="9"/>
      <c r="CZ2835" s="9"/>
      <c r="DA2835" s="9"/>
      <c r="DB2835" s="9"/>
      <c r="DC2835" s="9"/>
      <c r="DD2835" s="9"/>
      <c r="DE2835" s="9"/>
      <c r="DF2835" s="9"/>
      <c r="DG2835" s="9"/>
      <c r="DH2835" s="9"/>
      <c r="DI2835" s="9"/>
      <c r="DJ2835" s="9"/>
      <c r="DK2835" s="9"/>
      <c r="DL2835" s="9"/>
      <c r="DM2835" s="9"/>
      <c r="DN2835" s="9"/>
      <c r="DO2835" s="9"/>
    </row>
    <row r="2836" spans="1:119" s="10" customFormat="1" x14ac:dyDescent="0.2">
      <c r="A2836" s="8">
        <v>102910</v>
      </c>
      <c r="B2836" s="9" t="s">
        <v>6992</v>
      </c>
      <c r="C2836" s="9" t="b">
        <v>0</v>
      </c>
      <c r="D2836" s="9" t="b">
        <v>0</v>
      </c>
      <c r="E2836" s="9" t="b">
        <v>1</v>
      </c>
      <c r="F2836" s="9" t="b">
        <v>0</v>
      </c>
      <c r="G2836" s="9" t="s">
        <v>6691</v>
      </c>
      <c r="H2836" s="9"/>
      <c r="I2836" s="9" t="s">
        <v>484</v>
      </c>
      <c r="J2836" s="9" t="s">
        <v>397</v>
      </c>
      <c r="K2836" s="9">
        <v>43.873999999999995</v>
      </c>
      <c r="L2836" s="9">
        <v>-79.161999999999992</v>
      </c>
      <c r="M2836" s="9" t="s">
        <v>156</v>
      </c>
      <c r="N2836" s="9">
        <v>2015</v>
      </c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 t="s">
        <v>6993</v>
      </c>
      <c r="AG2836" s="9"/>
      <c r="AH2836" s="9">
        <v>0.188</v>
      </c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  <c r="BI2836" s="9"/>
      <c r="BJ2836" s="9"/>
      <c r="BK2836" s="9" t="s">
        <v>11</v>
      </c>
      <c r="BL2836" s="9"/>
      <c r="BM2836" s="9"/>
      <c r="BN2836" s="9"/>
      <c r="BO2836" s="9"/>
      <c r="BP2836" s="9"/>
      <c r="BQ2836" s="9"/>
      <c r="BR2836" s="9"/>
      <c r="BS2836" s="9"/>
      <c r="BT2836" s="9"/>
      <c r="BU2836" s="9"/>
      <c r="BV2836" s="9"/>
      <c r="BW2836" s="9"/>
      <c r="BX2836" s="9"/>
      <c r="BY2836" s="9"/>
      <c r="BZ2836" s="9"/>
      <c r="CA2836" s="9"/>
      <c r="CB2836" s="9"/>
      <c r="CC2836" s="9"/>
      <c r="CD2836" s="9"/>
      <c r="CE2836" s="9"/>
      <c r="CF2836" s="9"/>
      <c r="CG2836" s="9"/>
      <c r="CH2836" s="9"/>
      <c r="CI2836" s="9"/>
      <c r="CJ2836" s="9"/>
      <c r="CK2836" s="9"/>
      <c r="CL2836" s="9"/>
      <c r="CM2836" s="9"/>
      <c r="CN2836" s="9"/>
      <c r="CO2836" s="9"/>
      <c r="CP2836" s="9"/>
      <c r="CQ2836" s="9"/>
      <c r="CR2836" s="9"/>
      <c r="CS2836" s="9"/>
      <c r="CT2836" s="9"/>
      <c r="CU2836" s="9"/>
      <c r="CV2836" s="9"/>
      <c r="CW2836" s="9"/>
      <c r="CX2836" s="9"/>
      <c r="CY2836" s="9"/>
      <c r="CZ2836" s="9"/>
      <c r="DA2836" s="9"/>
      <c r="DB2836" s="9"/>
      <c r="DC2836" s="9"/>
      <c r="DD2836" s="9"/>
      <c r="DE2836" s="9"/>
      <c r="DF2836" s="9"/>
      <c r="DG2836" s="9"/>
      <c r="DH2836" s="9"/>
      <c r="DI2836" s="9"/>
      <c r="DJ2836" s="9"/>
      <c r="DK2836" s="9"/>
      <c r="DL2836" s="9"/>
      <c r="DM2836" s="9"/>
      <c r="DN2836" s="9"/>
      <c r="DO2836" s="9"/>
    </row>
    <row r="2837" spans="1:119" s="10" customFormat="1" x14ac:dyDescent="0.2">
      <c r="A2837" s="8">
        <v>102911</v>
      </c>
      <c r="B2837" s="9" t="s">
        <v>6994</v>
      </c>
      <c r="C2837" s="9" t="b">
        <v>0</v>
      </c>
      <c r="D2837" s="9" t="b">
        <v>0</v>
      </c>
      <c r="E2837" s="9" t="b">
        <v>1</v>
      </c>
      <c r="F2837" s="9" t="b">
        <v>0</v>
      </c>
      <c r="G2837" s="9" t="s">
        <v>6686</v>
      </c>
      <c r="H2837" s="9"/>
      <c r="I2837" s="9" t="s">
        <v>484</v>
      </c>
      <c r="J2837" s="9" t="s">
        <v>397</v>
      </c>
      <c r="K2837" s="9">
        <v>43.875</v>
      </c>
      <c r="L2837" s="9">
        <v>-79.161000000000001</v>
      </c>
      <c r="M2837" s="9" t="s">
        <v>156</v>
      </c>
      <c r="N2837" s="9">
        <v>2016</v>
      </c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 t="s">
        <v>6995</v>
      </c>
      <c r="AG2837" s="9"/>
      <c r="AH2837" s="9">
        <v>0.13200000000000001</v>
      </c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  <c r="BI2837" s="9"/>
      <c r="BJ2837" s="9"/>
      <c r="BK2837" s="9" t="s">
        <v>11</v>
      </c>
      <c r="BL2837" s="9"/>
      <c r="BM2837" s="9"/>
      <c r="BN2837" s="9"/>
      <c r="BO2837" s="9"/>
      <c r="BP2837" s="9"/>
      <c r="BQ2837" s="9"/>
      <c r="BR2837" s="9"/>
      <c r="BS2837" s="9"/>
      <c r="BT2837" s="9"/>
      <c r="BU2837" s="9"/>
      <c r="BV2837" s="9"/>
      <c r="BW2837" s="9"/>
      <c r="BX2837" s="9"/>
      <c r="BY2837" s="9"/>
      <c r="BZ2837" s="9"/>
      <c r="CA2837" s="9"/>
      <c r="CB2837" s="9"/>
      <c r="CC2837" s="9"/>
      <c r="CD2837" s="9"/>
      <c r="CE2837" s="9"/>
      <c r="CF2837" s="9"/>
      <c r="CG2837" s="9"/>
      <c r="CH2837" s="9"/>
      <c r="CI2837" s="9"/>
      <c r="CJ2837" s="9"/>
      <c r="CK2837" s="9"/>
      <c r="CL2837" s="9"/>
      <c r="CM2837" s="9"/>
      <c r="CN2837" s="9"/>
      <c r="CO2837" s="9"/>
      <c r="CP2837" s="9"/>
      <c r="CQ2837" s="9"/>
      <c r="CR2837" s="9"/>
      <c r="CS2837" s="9"/>
      <c r="CT2837" s="9"/>
      <c r="CU2837" s="9"/>
      <c r="CV2837" s="9"/>
      <c r="CW2837" s="9"/>
      <c r="CX2837" s="9"/>
      <c r="CY2837" s="9"/>
      <c r="CZ2837" s="9"/>
      <c r="DA2837" s="9"/>
      <c r="DB2837" s="9"/>
      <c r="DC2837" s="9"/>
      <c r="DD2837" s="9"/>
      <c r="DE2837" s="9"/>
      <c r="DF2837" s="9"/>
      <c r="DG2837" s="9"/>
      <c r="DH2837" s="9"/>
      <c r="DI2837" s="9"/>
      <c r="DJ2837" s="9"/>
      <c r="DK2837" s="9"/>
      <c r="DL2837" s="9"/>
      <c r="DM2837" s="9"/>
      <c r="DN2837" s="9"/>
      <c r="DO2837" s="9"/>
    </row>
    <row r="2838" spans="1:119" s="10" customFormat="1" x14ac:dyDescent="0.2">
      <c r="A2838" s="8">
        <v>102912</v>
      </c>
      <c r="B2838" s="9" t="s">
        <v>6996</v>
      </c>
      <c r="C2838" s="9" t="b">
        <v>0</v>
      </c>
      <c r="D2838" s="9" t="b">
        <v>0</v>
      </c>
      <c r="E2838" s="9" t="b">
        <v>1</v>
      </c>
      <c r="F2838" s="9" t="b">
        <v>0</v>
      </c>
      <c r="G2838" s="9" t="s">
        <v>6686</v>
      </c>
      <c r="H2838" s="9"/>
      <c r="I2838" s="9" t="s">
        <v>484</v>
      </c>
      <c r="J2838" s="9" t="s">
        <v>397</v>
      </c>
      <c r="K2838" s="9">
        <v>43.875999999999998</v>
      </c>
      <c r="L2838" s="9">
        <v>-79.16</v>
      </c>
      <c r="M2838" s="9" t="s">
        <v>156</v>
      </c>
      <c r="N2838" s="9">
        <v>2015</v>
      </c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 t="s">
        <v>6997</v>
      </c>
      <c r="AG2838" s="9"/>
      <c r="AH2838" s="9">
        <v>0.152</v>
      </c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  <c r="BI2838" s="9"/>
      <c r="BJ2838" s="9"/>
      <c r="BK2838" s="9" t="s">
        <v>11</v>
      </c>
      <c r="BL2838" s="9"/>
      <c r="BM2838" s="9"/>
      <c r="BN2838" s="9"/>
      <c r="BO2838" s="9"/>
      <c r="BP2838" s="9"/>
      <c r="BQ2838" s="9"/>
      <c r="BR2838" s="9"/>
      <c r="BS2838" s="9"/>
      <c r="BT2838" s="9"/>
      <c r="BU2838" s="9"/>
      <c r="BV2838" s="9"/>
      <c r="BW2838" s="9"/>
      <c r="BX2838" s="9"/>
      <c r="BY2838" s="9"/>
      <c r="BZ2838" s="9"/>
      <c r="CA2838" s="9"/>
      <c r="CB2838" s="9"/>
      <c r="CC2838" s="9"/>
      <c r="CD2838" s="9"/>
      <c r="CE2838" s="9"/>
      <c r="CF2838" s="9"/>
      <c r="CG2838" s="9"/>
      <c r="CH2838" s="9"/>
      <c r="CI2838" s="9"/>
      <c r="CJ2838" s="9"/>
      <c r="CK2838" s="9"/>
      <c r="CL2838" s="9"/>
      <c r="CM2838" s="9"/>
      <c r="CN2838" s="9"/>
      <c r="CO2838" s="9"/>
      <c r="CP2838" s="9"/>
      <c r="CQ2838" s="9"/>
      <c r="CR2838" s="9"/>
      <c r="CS2838" s="9"/>
      <c r="CT2838" s="9"/>
      <c r="CU2838" s="9"/>
      <c r="CV2838" s="9"/>
      <c r="CW2838" s="9"/>
      <c r="CX2838" s="9"/>
      <c r="CY2838" s="9"/>
      <c r="CZ2838" s="9"/>
      <c r="DA2838" s="9"/>
      <c r="DB2838" s="9"/>
      <c r="DC2838" s="9"/>
      <c r="DD2838" s="9"/>
      <c r="DE2838" s="9"/>
      <c r="DF2838" s="9"/>
      <c r="DG2838" s="9"/>
      <c r="DH2838" s="9"/>
      <c r="DI2838" s="9"/>
      <c r="DJ2838" s="9"/>
      <c r="DK2838" s="9"/>
      <c r="DL2838" s="9"/>
      <c r="DM2838" s="9"/>
      <c r="DN2838" s="9"/>
      <c r="DO2838" s="9"/>
    </row>
    <row r="2839" spans="1:119" s="10" customFormat="1" x14ac:dyDescent="0.2">
      <c r="A2839" s="8">
        <v>102913</v>
      </c>
      <c r="B2839" s="9" t="s">
        <v>6998</v>
      </c>
      <c r="C2839" s="9" t="b">
        <v>0</v>
      </c>
      <c r="D2839" s="9" t="b">
        <v>0</v>
      </c>
      <c r="E2839" s="9" t="b">
        <v>1</v>
      </c>
      <c r="F2839" s="9" t="b">
        <v>0</v>
      </c>
      <c r="G2839" s="9" t="s">
        <v>6691</v>
      </c>
      <c r="H2839" s="9"/>
      <c r="I2839" s="9" t="s">
        <v>484</v>
      </c>
      <c r="J2839" s="9" t="s">
        <v>397</v>
      </c>
      <c r="K2839" s="9">
        <v>43.876999999999995</v>
      </c>
      <c r="L2839" s="9">
        <v>-79.158999999999992</v>
      </c>
      <c r="M2839" s="9" t="s">
        <v>156</v>
      </c>
      <c r="N2839" s="9">
        <v>2015</v>
      </c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 t="s">
        <v>6999</v>
      </c>
      <c r="AG2839" s="9"/>
      <c r="AH2839" s="9">
        <v>0.24</v>
      </c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  <c r="BI2839" s="9"/>
      <c r="BJ2839" s="9"/>
      <c r="BK2839" s="9" t="s">
        <v>11</v>
      </c>
      <c r="BL2839" s="9"/>
      <c r="BM2839" s="9"/>
      <c r="BN2839" s="9"/>
      <c r="BO2839" s="9"/>
      <c r="BP2839" s="9"/>
      <c r="BQ2839" s="9"/>
      <c r="BR2839" s="9"/>
      <c r="BS2839" s="9"/>
      <c r="BT2839" s="9"/>
      <c r="BU2839" s="9"/>
      <c r="BV2839" s="9"/>
      <c r="BW2839" s="9"/>
      <c r="BX2839" s="9"/>
      <c r="BY2839" s="9"/>
      <c r="BZ2839" s="9"/>
      <c r="CA2839" s="9"/>
      <c r="CB2839" s="9"/>
      <c r="CC2839" s="9"/>
      <c r="CD2839" s="9"/>
      <c r="CE2839" s="9"/>
      <c r="CF2839" s="9"/>
      <c r="CG2839" s="9"/>
      <c r="CH2839" s="9"/>
      <c r="CI2839" s="9"/>
      <c r="CJ2839" s="9"/>
      <c r="CK2839" s="9"/>
      <c r="CL2839" s="9"/>
      <c r="CM2839" s="9"/>
      <c r="CN2839" s="9"/>
      <c r="CO2839" s="9"/>
      <c r="CP2839" s="9"/>
      <c r="CQ2839" s="9"/>
      <c r="CR2839" s="9"/>
      <c r="CS2839" s="9"/>
      <c r="CT2839" s="9"/>
      <c r="CU2839" s="9"/>
      <c r="CV2839" s="9"/>
      <c r="CW2839" s="9"/>
      <c r="CX2839" s="9"/>
      <c r="CY2839" s="9"/>
      <c r="CZ2839" s="9"/>
      <c r="DA2839" s="9"/>
      <c r="DB2839" s="9"/>
      <c r="DC2839" s="9"/>
      <c r="DD2839" s="9"/>
      <c r="DE2839" s="9"/>
      <c r="DF2839" s="9"/>
      <c r="DG2839" s="9"/>
      <c r="DH2839" s="9"/>
      <c r="DI2839" s="9"/>
      <c r="DJ2839" s="9"/>
      <c r="DK2839" s="9"/>
      <c r="DL2839" s="9"/>
      <c r="DM2839" s="9"/>
      <c r="DN2839" s="9"/>
      <c r="DO2839" s="9"/>
    </row>
    <row r="2840" spans="1:119" s="10" customFormat="1" x14ac:dyDescent="0.2">
      <c r="A2840" s="8">
        <v>102914</v>
      </c>
      <c r="B2840" s="9" t="s">
        <v>7000</v>
      </c>
      <c r="C2840" s="9" t="b">
        <v>0</v>
      </c>
      <c r="D2840" s="9" t="b">
        <v>0</v>
      </c>
      <c r="E2840" s="9" t="b">
        <v>1</v>
      </c>
      <c r="F2840" s="9" t="b">
        <v>0</v>
      </c>
      <c r="G2840" s="9" t="s">
        <v>6691</v>
      </c>
      <c r="H2840" s="9"/>
      <c r="I2840" s="9" t="s">
        <v>484</v>
      </c>
      <c r="J2840" s="9" t="s">
        <v>397</v>
      </c>
      <c r="K2840" s="9">
        <v>43.878</v>
      </c>
      <c r="L2840" s="9">
        <v>-79.158000000000001</v>
      </c>
      <c r="M2840" s="9" t="s">
        <v>156</v>
      </c>
      <c r="N2840" s="9">
        <v>2015</v>
      </c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 t="s">
        <v>7001</v>
      </c>
      <c r="AG2840" s="9"/>
      <c r="AH2840" s="9">
        <v>0.1288</v>
      </c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  <c r="BI2840" s="9"/>
      <c r="BJ2840" s="9"/>
      <c r="BK2840" s="9" t="s">
        <v>11</v>
      </c>
      <c r="BL2840" s="9"/>
      <c r="BM2840" s="9"/>
      <c r="BN2840" s="9"/>
      <c r="BO2840" s="9"/>
      <c r="BP2840" s="9"/>
      <c r="BQ2840" s="9"/>
      <c r="BR2840" s="9"/>
      <c r="BS2840" s="9"/>
      <c r="BT2840" s="9"/>
      <c r="BU2840" s="9"/>
      <c r="BV2840" s="9"/>
      <c r="BW2840" s="9"/>
      <c r="BX2840" s="9"/>
      <c r="BY2840" s="9"/>
      <c r="BZ2840" s="9"/>
      <c r="CA2840" s="9"/>
      <c r="CB2840" s="9"/>
      <c r="CC2840" s="9"/>
      <c r="CD2840" s="9"/>
      <c r="CE2840" s="9"/>
      <c r="CF2840" s="9"/>
      <c r="CG2840" s="9"/>
      <c r="CH2840" s="9"/>
      <c r="CI2840" s="9"/>
      <c r="CJ2840" s="9"/>
      <c r="CK2840" s="9"/>
      <c r="CL2840" s="9"/>
      <c r="CM2840" s="9"/>
      <c r="CN2840" s="9"/>
      <c r="CO2840" s="9"/>
      <c r="CP2840" s="9"/>
      <c r="CQ2840" s="9"/>
      <c r="CR2840" s="9"/>
      <c r="CS2840" s="9"/>
      <c r="CT2840" s="9"/>
      <c r="CU2840" s="9"/>
      <c r="CV2840" s="9"/>
      <c r="CW2840" s="9"/>
      <c r="CX2840" s="9"/>
      <c r="CY2840" s="9"/>
      <c r="CZ2840" s="9"/>
      <c r="DA2840" s="9"/>
      <c r="DB2840" s="9"/>
      <c r="DC2840" s="9"/>
      <c r="DD2840" s="9"/>
      <c r="DE2840" s="9"/>
      <c r="DF2840" s="9"/>
      <c r="DG2840" s="9"/>
      <c r="DH2840" s="9"/>
      <c r="DI2840" s="9"/>
      <c r="DJ2840" s="9"/>
      <c r="DK2840" s="9"/>
      <c r="DL2840" s="9"/>
      <c r="DM2840" s="9"/>
      <c r="DN2840" s="9"/>
      <c r="DO2840" s="9"/>
    </row>
    <row r="2841" spans="1:119" s="10" customFormat="1" x14ac:dyDescent="0.2">
      <c r="A2841" s="8">
        <v>102915</v>
      </c>
      <c r="B2841" s="9" t="s">
        <v>7002</v>
      </c>
      <c r="C2841" s="9" t="b">
        <v>0</v>
      </c>
      <c r="D2841" s="9" t="b">
        <v>0</v>
      </c>
      <c r="E2841" s="9" t="b">
        <v>1</v>
      </c>
      <c r="F2841" s="9" t="b">
        <v>0</v>
      </c>
      <c r="G2841" s="9" t="s">
        <v>6691</v>
      </c>
      <c r="H2841" s="9"/>
      <c r="I2841" s="9" t="s">
        <v>484</v>
      </c>
      <c r="J2841" s="9" t="s">
        <v>397</v>
      </c>
      <c r="K2841" s="9">
        <v>43.878999999999998</v>
      </c>
      <c r="L2841" s="9">
        <v>-79.156999999999996</v>
      </c>
      <c r="M2841" s="9" t="s">
        <v>156</v>
      </c>
      <c r="N2841" s="9">
        <v>2015</v>
      </c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 t="s">
        <v>7003</v>
      </c>
      <c r="AG2841" s="9"/>
      <c r="AH2841" s="9">
        <v>0.24</v>
      </c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  <c r="BI2841" s="9"/>
      <c r="BJ2841" s="9"/>
      <c r="BK2841" s="9" t="s">
        <v>11</v>
      </c>
      <c r="BL2841" s="9"/>
      <c r="BM2841" s="9"/>
      <c r="BN2841" s="9"/>
      <c r="BO2841" s="9"/>
      <c r="BP2841" s="9"/>
      <c r="BQ2841" s="9"/>
      <c r="BR2841" s="9"/>
      <c r="BS2841" s="9"/>
      <c r="BT2841" s="9"/>
      <c r="BU2841" s="9"/>
      <c r="BV2841" s="9"/>
      <c r="BW2841" s="9"/>
      <c r="BX2841" s="9"/>
      <c r="BY2841" s="9"/>
      <c r="BZ2841" s="9"/>
      <c r="CA2841" s="9"/>
      <c r="CB2841" s="9"/>
      <c r="CC2841" s="9"/>
      <c r="CD2841" s="9"/>
      <c r="CE2841" s="9"/>
      <c r="CF2841" s="9"/>
      <c r="CG2841" s="9"/>
      <c r="CH2841" s="9"/>
      <c r="CI2841" s="9"/>
      <c r="CJ2841" s="9"/>
      <c r="CK2841" s="9"/>
      <c r="CL2841" s="9"/>
      <c r="CM2841" s="9"/>
      <c r="CN2841" s="9"/>
      <c r="CO2841" s="9"/>
      <c r="CP2841" s="9"/>
      <c r="CQ2841" s="9"/>
      <c r="CR2841" s="9"/>
      <c r="CS2841" s="9"/>
      <c r="CT2841" s="9"/>
      <c r="CU2841" s="9"/>
      <c r="CV2841" s="9"/>
      <c r="CW2841" s="9"/>
      <c r="CX2841" s="9"/>
      <c r="CY2841" s="9"/>
      <c r="CZ2841" s="9"/>
      <c r="DA2841" s="9"/>
      <c r="DB2841" s="9"/>
      <c r="DC2841" s="9"/>
      <c r="DD2841" s="9"/>
      <c r="DE2841" s="9"/>
      <c r="DF2841" s="9"/>
      <c r="DG2841" s="9"/>
      <c r="DH2841" s="9"/>
      <c r="DI2841" s="9"/>
      <c r="DJ2841" s="9"/>
      <c r="DK2841" s="9"/>
      <c r="DL2841" s="9"/>
      <c r="DM2841" s="9"/>
      <c r="DN2841" s="9"/>
      <c r="DO2841" s="9"/>
    </row>
    <row r="2842" spans="1:119" s="10" customFormat="1" x14ac:dyDescent="0.2">
      <c r="A2842" s="8">
        <v>102916</v>
      </c>
      <c r="B2842" s="9" t="s">
        <v>7004</v>
      </c>
      <c r="C2842" s="9" t="b">
        <v>0</v>
      </c>
      <c r="D2842" s="9" t="b">
        <v>0</v>
      </c>
      <c r="E2842" s="9" t="b">
        <v>1</v>
      </c>
      <c r="F2842" s="9" t="b">
        <v>0</v>
      </c>
      <c r="G2842" s="9" t="s">
        <v>6691</v>
      </c>
      <c r="H2842" s="9"/>
      <c r="I2842" s="9" t="s">
        <v>484</v>
      </c>
      <c r="J2842" s="9" t="s">
        <v>397</v>
      </c>
      <c r="K2842" s="9">
        <v>43.879999999999995</v>
      </c>
      <c r="L2842" s="9">
        <v>-79.155999999999992</v>
      </c>
      <c r="M2842" s="9" t="s">
        <v>156</v>
      </c>
      <c r="N2842" s="9">
        <v>2015</v>
      </c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 t="s">
        <v>7005</v>
      </c>
      <c r="AG2842" s="9"/>
      <c r="AH2842" s="9">
        <v>0.24</v>
      </c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  <c r="BI2842" s="9"/>
      <c r="BJ2842" s="9"/>
      <c r="BK2842" s="9" t="s">
        <v>11</v>
      </c>
      <c r="BL2842" s="9"/>
      <c r="BM2842" s="9"/>
      <c r="BN2842" s="9"/>
      <c r="BO2842" s="9"/>
      <c r="BP2842" s="9"/>
      <c r="BQ2842" s="9"/>
      <c r="BR2842" s="9"/>
      <c r="BS2842" s="9"/>
      <c r="BT2842" s="9"/>
      <c r="BU2842" s="9"/>
      <c r="BV2842" s="9"/>
      <c r="BW2842" s="9"/>
      <c r="BX2842" s="9"/>
      <c r="BY2842" s="9"/>
      <c r="BZ2842" s="9"/>
      <c r="CA2842" s="9"/>
      <c r="CB2842" s="9"/>
      <c r="CC2842" s="9"/>
      <c r="CD2842" s="9"/>
      <c r="CE2842" s="9"/>
      <c r="CF2842" s="9"/>
      <c r="CG2842" s="9"/>
      <c r="CH2842" s="9"/>
      <c r="CI2842" s="9"/>
      <c r="CJ2842" s="9"/>
      <c r="CK2842" s="9"/>
      <c r="CL2842" s="9"/>
      <c r="CM2842" s="9"/>
      <c r="CN2842" s="9"/>
      <c r="CO2842" s="9"/>
      <c r="CP2842" s="9"/>
      <c r="CQ2842" s="9"/>
      <c r="CR2842" s="9"/>
      <c r="CS2842" s="9"/>
      <c r="CT2842" s="9"/>
      <c r="CU2842" s="9"/>
      <c r="CV2842" s="9"/>
      <c r="CW2842" s="9"/>
      <c r="CX2842" s="9"/>
      <c r="CY2842" s="9"/>
      <c r="CZ2842" s="9"/>
      <c r="DA2842" s="9"/>
      <c r="DB2842" s="9"/>
      <c r="DC2842" s="9"/>
      <c r="DD2842" s="9"/>
      <c r="DE2842" s="9"/>
      <c r="DF2842" s="9"/>
      <c r="DG2842" s="9"/>
      <c r="DH2842" s="9"/>
      <c r="DI2842" s="9"/>
      <c r="DJ2842" s="9"/>
      <c r="DK2842" s="9"/>
      <c r="DL2842" s="9"/>
      <c r="DM2842" s="9"/>
      <c r="DN2842" s="9"/>
      <c r="DO2842" s="9"/>
    </row>
    <row r="2843" spans="1:119" s="10" customFormat="1" x14ac:dyDescent="0.2">
      <c r="A2843" s="8">
        <v>102917</v>
      </c>
      <c r="B2843" s="9" t="s">
        <v>7006</v>
      </c>
      <c r="C2843" s="9" t="b">
        <v>0</v>
      </c>
      <c r="D2843" s="9" t="b">
        <v>0</v>
      </c>
      <c r="E2843" s="9" t="b">
        <v>1</v>
      </c>
      <c r="F2843" s="9" t="b">
        <v>0</v>
      </c>
      <c r="G2843" s="9" t="s">
        <v>6691</v>
      </c>
      <c r="H2843" s="9"/>
      <c r="I2843" s="9" t="s">
        <v>484</v>
      </c>
      <c r="J2843" s="9" t="s">
        <v>397</v>
      </c>
      <c r="K2843" s="9">
        <v>43.881</v>
      </c>
      <c r="L2843" s="9">
        <v>-79.155000000000001</v>
      </c>
      <c r="M2843" s="9" t="s">
        <v>156</v>
      </c>
      <c r="N2843" s="9">
        <v>2015</v>
      </c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 t="s">
        <v>7007</v>
      </c>
      <c r="AG2843" s="9"/>
      <c r="AH2843" s="9">
        <v>0.22559999999999999</v>
      </c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  <c r="BI2843" s="9"/>
      <c r="BJ2843" s="9"/>
      <c r="BK2843" s="9" t="s">
        <v>11</v>
      </c>
      <c r="BL2843" s="9"/>
      <c r="BM2843" s="9"/>
      <c r="BN2843" s="9"/>
      <c r="BO2843" s="9"/>
      <c r="BP2843" s="9"/>
      <c r="BQ2843" s="9"/>
      <c r="BR2843" s="9"/>
      <c r="BS2843" s="9"/>
      <c r="BT2843" s="9"/>
      <c r="BU2843" s="9"/>
      <c r="BV2843" s="9"/>
      <c r="BW2843" s="9"/>
      <c r="BX2843" s="9"/>
      <c r="BY2843" s="9"/>
      <c r="BZ2843" s="9"/>
      <c r="CA2843" s="9"/>
      <c r="CB2843" s="9"/>
      <c r="CC2843" s="9"/>
      <c r="CD2843" s="9"/>
      <c r="CE2843" s="9"/>
      <c r="CF2843" s="9"/>
      <c r="CG2843" s="9"/>
      <c r="CH2843" s="9"/>
      <c r="CI2843" s="9"/>
      <c r="CJ2843" s="9"/>
      <c r="CK2843" s="9"/>
      <c r="CL2843" s="9"/>
      <c r="CM2843" s="9"/>
      <c r="CN2843" s="9"/>
      <c r="CO2843" s="9"/>
      <c r="CP2843" s="9"/>
      <c r="CQ2843" s="9"/>
      <c r="CR2843" s="9"/>
      <c r="CS2843" s="9"/>
      <c r="CT2843" s="9"/>
      <c r="CU2843" s="9"/>
      <c r="CV2843" s="9"/>
      <c r="CW2843" s="9"/>
      <c r="CX2843" s="9"/>
      <c r="CY2843" s="9"/>
      <c r="CZ2843" s="9"/>
      <c r="DA2843" s="9"/>
      <c r="DB2843" s="9"/>
      <c r="DC2843" s="9"/>
      <c r="DD2843" s="9"/>
      <c r="DE2843" s="9"/>
      <c r="DF2843" s="9"/>
      <c r="DG2843" s="9"/>
      <c r="DH2843" s="9"/>
      <c r="DI2843" s="9"/>
      <c r="DJ2843" s="9"/>
      <c r="DK2843" s="9"/>
      <c r="DL2843" s="9"/>
      <c r="DM2843" s="9"/>
      <c r="DN2843" s="9"/>
      <c r="DO2843" s="9"/>
    </row>
    <row r="2844" spans="1:119" s="10" customFormat="1" x14ac:dyDescent="0.2">
      <c r="A2844" s="8">
        <v>102918</v>
      </c>
      <c r="B2844" s="9" t="s">
        <v>7008</v>
      </c>
      <c r="C2844" s="9" t="b">
        <v>0</v>
      </c>
      <c r="D2844" s="9" t="b">
        <v>0</v>
      </c>
      <c r="E2844" s="9" t="b">
        <v>1</v>
      </c>
      <c r="F2844" s="9" t="b">
        <v>0</v>
      </c>
      <c r="G2844" s="9" t="s">
        <v>7009</v>
      </c>
      <c r="H2844" s="9"/>
      <c r="I2844" s="9" t="s">
        <v>484</v>
      </c>
      <c r="J2844" s="9" t="s">
        <v>397</v>
      </c>
      <c r="K2844" s="9">
        <v>43.881999999999998</v>
      </c>
      <c r="L2844" s="9">
        <v>-79.153999999999996</v>
      </c>
      <c r="M2844" s="9" t="s">
        <v>156</v>
      </c>
      <c r="N2844" s="9">
        <v>2012</v>
      </c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 t="s">
        <v>7010</v>
      </c>
      <c r="AG2844" s="9"/>
      <c r="AH2844" s="9">
        <v>0.13500000000000001</v>
      </c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  <c r="BI2844" s="9"/>
      <c r="BJ2844" s="9"/>
      <c r="BK2844" s="9" t="s">
        <v>11</v>
      </c>
      <c r="BL2844" s="9"/>
      <c r="BM2844" s="9"/>
      <c r="BN2844" s="9"/>
      <c r="BO2844" s="9"/>
      <c r="BP2844" s="9"/>
      <c r="BQ2844" s="9"/>
      <c r="BR2844" s="9"/>
      <c r="BS2844" s="9"/>
      <c r="BT2844" s="9"/>
      <c r="BU2844" s="9"/>
      <c r="BV2844" s="9"/>
      <c r="BW2844" s="9"/>
      <c r="BX2844" s="9"/>
      <c r="BY2844" s="9"/>
      <c r="BZ2844" s="9"/>
      <c r="CA2844" s="9"/>
      <c r="CB2844" s="9"/>
      <c r="CC2844" s="9"/>
      <c r="CD2844" s="9"/>
      <c r="CE2844" s="9"/>
      <c r="CF2844" s="9"/>
      <c r="CG2844" s="9"/>
      <c r="CH2844" s="9"/>
      <c r="CI2844" s="9"/>
      <c r="CJ2844" s="9"/>
      <c r="CK2844" s="9"/>
      <c r="CL2844" s="9"/>
      <c r="CM2844" s="9"/>
      <c r="CN2844" s="9"/>
      <c r="CO2844" s="9"/>
      <c r="CP2844" s="9"/>
      <c r="CQ2844" s="9"/>
      <c r="CR2844" s="9"/>
      <c r="CS2844" s="9"/>
      <c r="CT2844" s="9"/>
      <c r="CU2844" s="9"/>
      <c r="CV2844" s="9"/>
      <c r="CW2844" s="9"/>
      <c r="CX2844" s="9"/>
      <c r="CY2844" s="9"/>
      <c r="CZ2844" s="9"/>
      <c r="DA2844" s="9"/>
      <c r="DB2844" s="9"/>
      <c r="DC2844" s="9"/>
      <c r="DD2844" s="9"/>
      <c r="DE2844" s="9"/>
      <c r="DF2844" s="9"/>
      <c r="DG2844" s="9"/>
      <c r="DH2844" s="9"/>
      <c r="DI2844" s="9"/>
      <c r="DJ2844" s="9"/>
      <c r="DK2844" s="9"/>
      <c r="DL2844" s="9"/>
      <c r="DM2844" s="9"/>
      <c r="DN2844" s="9"/>
      <c r="DO2844" s="9"/>
    </row>
    <row r="2845" spans="1:119" s="10" customFormat="1" x14ac:dyDescent="0.2">
      <c r="A2845" s="8">
        <v>102919</v>
      </c>
      <c r="B2845" s="9" t="s">
        <v>7011</v>
      </c>
      <c r="C2845" s="9" t="b">
        <v>0</v>
      </c>
      <c r="D2845" s="9" t="b">
        <v>0</v>
      </c>
      <c r="E2845" s="9" t="b">
        <v>1</v>
      </c>
      <c r="F2845" s="9" t="b">
        <v>0</v>
      </c>
      <c r="G2845" s="9" t="s">
        <v>7012</v>
      </c>
      <c r="H2845" s="9"/>
      <c r="I2845" s="9" t="s">
        <v>484</v>
      </c>
      <c r="J2845" s="9" t="s">
        <v>397</v>
      </c>
      <c r="K2845" s="9">
        <v>43.882999999999996</v>
      </c>
      <c r="L2845" s="9">
        <v>-79.152999999999992</v>
      </c>
      <c r="M2845" s="9" t="s">
        <v>156</v>
      </c>
      <c r="N2845" s="9">
        <v>2014</v>
      </c>
      <c r="O2845" s="9"/>
      <c r="P2845" s="9">
        <v>2017</v>
      </c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 t="s">
        <v>7013</v>
      </c>
      <c r="AG2845" s="9"/>
      <c r="AH2845" s="9">
        <v>0.25</v>
      </c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  <c r="BI2845" s="9"/>
      <c r="BJ2845" s="9"/>
      <c r="BK2845" s="9" t="s">
        <v>11</v>
      </c>
      <c r="BL2845" s="9"/>
      <c r="BM2845" s="9"/>
      <c r="BN2845" s="9"/>
      <c r="BO2845" s="9"/>
      <c r="BP2845" s="9"/>
      <c r="BQ2845" s="9"/>
      <c r="BR2845" s="9"/>
      <c r="BS2845" s="9"/>
      <c r="BT2845" s="9"/>
      <c r="BU2845" s="9"/>
      <c r="BV2845" s="9"/>
      <c r="BW2845" s="9"/>
      <c r="BX2845" s="9"/>
      <c r="BY2845" s="9"/>
      <c r="BZ2845" s="9"/>
      <c r="CA2845" s="9"/>
      <c r="CB2845" s="9"/>
      <c r="CC2845" s="9"/>
      <c r="CD2845" s="9"/>
      <c r="CE2845" s="9"/>
      <c r="CF2845" s="9"/>
      <c r="CG2845" s="9"/>
      <c r="CH2845" s="9"/>
      <c r="CI2845" s="9"/>
      <c r="CJ2845" s="9"/>
      <c r="CK2845" s="9"/>
      <c r="CL2845" s="9"/>
      <c r="CM2845" s="9"/>
      <c r="CN2845" s="9"/>
      <c r="CO2845" s="9"/>
      <c r="CP2845" s="9"/>
      <c r="CQ2845" s="9"/>
      <c r="CR2845" s="9"/>
      <c r="CS2845" s="9"/>
      <c r="CT2845" s="9"/>
      <c r="CU2845" s="9"/>
      <c r="CV2845" s="9"/>
      <c r="CW2845" s="9"/>
      <c r="CX2845" s="9"/>
      <c r="CY2845" s="9"/>
      <c r="CZ2845" s="9"/>
      <c r="DA2845" s="9"/>
      <c r="DB2845" s="9"/>
      <c r="DC2845" s="9"/>
      <c r="DD2845" s="9"/>
      <c r="DE2845" s="9"/>
      <c r="DF2845" s="9"/>
      <c r="DG2845" s="9"/>
      <c r="DH2845" s="9"/>
      <c r="DI2845" s="9"/>
      <c r="DJ2845" s="9"/>
      <c r="DK2845" s="9"/>
      <c r="DL2845" s="9"/>
      <c r="DM2845" s="9"/>
      <c r="DN2845" s="9"/>
      <c r="DO2845" s="9"/>
    </row>
    <row r="2846" spans="1:119" s="10" customFormat="1" x14ac:dyDescent="0.2">
      <c r="A2846" s="8">
        <v>102920</v>
      </c>
      <c r="B2846" s="9" t="s">
        <v>7014</v>
      </c>
      <c r="C2846" s="9" t="b">
        <v>0</v>
      </c>
      <c r="D2846" s="9" t="b">
        <v>0</v>
      </c>
      <c r="E2846" s="9" t="b">
        <v>1</v>
      </c>
      <c r="F2846" s="9" t="b">
        <v>0</v>
      </c>
      <c r="G2846" s="9" t="s">
        <v>6691</v>
      </c>
      <c r="H2846" s="9"/>
      <c r="I2846" s="9" t="s">
        <v>484</v>
      </c>
      <c r="J2846" s="9" t="s">
        <v>397</v>
      </c>
      <c r="K2846" s="9">
        <v>43.884</v>
      </c>
      <c r="L2846" s="9">
        <v>-79.152000000000001</v>
      </c>
      <c r="M2846" s="9" t="s">
        <v>156</v>
      </c>
      <c r="N2846" s="9">
        <v>2016</v>
      </c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 t="s">
        <v>7015</v>
      </c>
      <c r="AG2846" s="9"/>
      <c r="AH2846" s="9">
        <v>0.20880000000000001</v>
      </c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  <c r="BI2846" s="9"/>
      <c r="BJ2846" s="9"/>
      <c r="BK2846" s="9" t="s">
        <v>11</v>
      </c>
      <c r="BL2846" s="9"/>
      <c r="BM2846" s="9"/>
      <c r="BN2846" s="9"/>
      <c r="BO2846" s="9"/>
      <c r="BP2846" s="9"/>
      <c r="BQ2846" s="9"/>
      <c r="BR2846" s="9"/>
      <c r="BS2846" s="9"/>
      <c r="BT2846" s="9"/>
      <c r="BU2846" s="9"/>
      <c r="BV2846" s="9"/>
      <c r="BW2846" s="9"/>
      <c r="BX2846" s="9"/>
      <c r="BY2846" s="9"/>
      <c r="BZ2846" s="9"/>
      <c r="CA2846" s="9"/>
      <c r="CB2846" s="9"/>
      <c r="CC2846" s="9"/>
      <c r="CD2846" s="9"/>
      <c r="CE2846" s="9"/>
      <c r="CF2846" s="9"/>
      <c r="CG2846" s="9"/>
      <c r="CH2846" s="9"/>
      <c r="CI2846" s="9"/>
      <c r="CJ2846" s="9"/>
      <c r="CK2846" s="9"/>
      <c r="CL2846" s="9"/>
      <c r="CM2846" s="9"/>
      <c r="CN2846" s="9"/>
      <c r="CO2846" s="9"/>
      <c r="CP2846" s="9"/>
      <c r="CQ2846" s="9"/>
      <c r="CR2846" s="9"/>
      <c r="CS2846" s="9"/>
      <c r="CT2846" s="9"/>
      <c r="CU2846" s="9"/>
      <c r="CV2846" s="9"/>
      <c r="CW2846" s="9"/>
      <c r="CX2846" s="9"/>
      <c r="CY2846" s="9"/>
      <c r="CZ2846" s="9"/>
      <c r="DA2846" s="9"/>
      <c r="DB2846" s="9"/>
      <c r="DC2846" s="9"/>
      <c r="DD2846" s="9"/>
      <c r="DE2846" s="9"/>
      <c r="DF2846" s="9"/>
      <c r="DG2846" s="9"/>
      <c r="DH2846" s="9"/>
      <c r="DI2846" s="9"/>
      <c r="DJ2846" s="9"/>
      <c r="DK2846" s="9"/>
      <c r="DL2846" s="9"/>
      <c r="DM2846" s="9"/>
      <c r="DN2846" s="9"/>
      <c r="DO2846" s="9"/>
    </row>
    <row r="2847" spans="1:119" s="10" customFormat="1" x14ac:dyDescent="0.2">
      <c r="A2847" s="8">
        <v>102921</v>
      </c>
      <c r="B2847" s="9" t="s">
        <v>7016</v>
      </c>
      <c r="C2847" s="9" t="b">
        <v>0</v>
      </c>
      <c r="D2847" s="9" t="b">
        <v>0</v>
      </c>
      <c r="E2847" s="9" t="b">
        <v>1</v>
      </c>
      <c r="F2847" s="9" t="b">
        <v>0</v>
      </c>
      <c r="G2847" s="9" t="s">
        <v>7017</v>
      </c>
      <c r="H2847" s="9"/>
      <c r="I2847" s="9" t="s">
        <v>484</v>
      </c>
      <c r="J2847" s="9" t="s">
        <v>397</v>
      </c>
      <c r="K2847" s="9">
        <v>43.884999999999998</v>
      </c>
      <c r="L2847" s="9">
        <v>-79.150999999999996</v>
      </c>
      <c r="M2847" s="9" t="s">
        <v>156</v>
      </c>
      <c r="N2847" s="9">
        <v>2015</v>
      </c>
      <c r="O2847" s="9"/>
      <c r="P2847" s="9">
        <v>2017</v>
      </c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 t="s">
        <v>7018</v>
      </c>
      <c r="AG2847" s="9"/>
      <c r="AH2847" s="9">
        <v>0.35</v>
      </c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  <c r="BI2847" s="9"/>
      <c r="BJ2847" s="9"/>
      <c r="BK2847" s="9" t="s">
        <v>11</v>
      </c>
      <c r="BL2847" s="9"/>
      <c r="BM2847" s="9"/>
      <c r="BN2847" s="9"/>
      <c r="BO2847" s="9"/>
      <c r="BP2847" s="9"/>
      <c r="BQ2847" s="9"/>
      <c r="BR2847" s="9"/>
      <c r="BS2847" s="9"/>
      <c r="BT2847" s="9"/>
      <c r="BU2847" s="9"/>
      <c r="BV2847" s="9"/>
      <c r="BW2847" s="9"/>
      <c r="BX2847" s="9"/>
      <c r="BY2847" s="9"/>
      <c r="BZ2847" s="9"/>
      <c r="CA2847" s="9"/>
      <c r="CB2847" s="9"/>
      <c r="CC2847" s="9"/>
      <c r="CD2847" s="9"/>
      <c r="CE2847" s="9"/>
      <c r="CF2847" s="9"/>
      <c r="CG2847" s="9"/>
      <c r="CH2847" s="9"/>
      <c r="CI2847" s="9"/>
      <c r="CJ2847" s="9"/>
      <c r="CK2847" s="9"/>
      <c r="CL2847" s="9"/>
      <c r="CM2847" s="9"/>
      <c r="CN2847" s="9"/>
      <c r="CO2847" s="9"/>
      <c r="CP2847" s="9"/>
      <c r="CQ2847" s="9"/>
      <c r="CR2847" s="9"/>
      <c r="CS2847" s="9"/>
      <c r="CT2847" s="9"/>
      <c r="CU2847" s="9"/>
      <c r="CV2847" s="9"/>
      <c r="CW2847" s="9"/>
      <c r="CX2847" s="9"/>
      <c r="CY2847" s="9"/>
      <c r="CZ2847" s="9"/>
      <c r="DA2847" s="9"/>
      <c r="DB2847" s="9"/>
      <c r="DC2847" s="9"/>
      <c r="DD2847" s="9"/>
      <c r="DE2847" s="9"/>
      <c r="DF2847" s="9"/>
      <c r="DG2847" s="9"/>
      <c r="DH2847" s="9"/>
      <c r="DI2847" s="9"/>
      <c r="DJ2847" s="9"/>
      <c r="DK2847" s="9"/>
      <c r="DL2847" s="9"/>
      <c r="DM2847" s="9"/>
      <c r="DN2847" s="9"/>
      <c r="DO2847" s="9"/>
    </row>
    <row r="2848" spans="1:119" s="10" customFormat="1" x14ac:dyDescent="0.2">
      <c r="A2848" s="8">
        <v>102922</v>
      </c>
      <c r="B2848" s="9" t="s">
        <v>7019</v>
      </c>
      <c r="C2848" s="9" t="b">
        <v>0</v>
      </c>
      <c r="D2848" s="9" t="b">
        <v>0</v>
      </c>
      <c r="E2848" s="9" t="b">
        <v>1</v>
      </c>
      <c r="F2848" s="9" t="b">
        <v>0</v>
      </c>
      <c r="G2848" s="9" t="s">
        <v>2841</v>
      </c>
      <c r="H2848" s="9"/>
      <c r="I2848" s="9" t="s">
        <v>484</v>
      </c>
      <c r="J2848" s="9" t="s">
        <v>397</v>
      </c>
      <c r="K2848" s="9">
        <v>43.885999999999996</v>
      </c>
      <c r="L2848" s="9">
        <v>-79.149999999999991</v>
      </c>
      <c r="M2848" s="9" t="s">
        <v>156</v>
      </c>
      <c r="N2848" s="9">
        <v>2016</v>
      </c>
      <c r="O2848" s="9"/>
      <c r="P2848" s="9">
        <v>2017</v>
      </c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 t="s">
        <v>7020</v>
      </c>
      <c r="AG2848" s="9"/>
      <c r="AH2848" s="9">
        <v>0.25</v>
      </c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  <c r="BI2848" s="9"/>
      <c r="BJ2848" s="9"/>
      <c r="BK2848" s="9" t="s">
        <v>11</v>
      </c>
      <c r="BL2848" s="9"/>
      <c r="BM2848" s="9"/>
      <c r="BN2848" s="9"/>
      <c r="BO2848" s="9"/>
      <c r="BP2848" s="9"/>
      <c r="BQ2848" s="9"/>
      <c r="BR2848" s="9"/>
      <c r="BS2848" s="9"/>
      <c r="BT2848" s="9"/>
      <c r="BU2848" s="9"/>
      <c r="BV2848" s="9"/>
      <c r="BW2848" s="9"/>
      <c r="BX2848" s="9"/>
      <c r="BY2848" s="9"/>
      <c r="BZ2848" s="9"/>
      <c r="CA2848" s="9"/>
      <c r="CB2848" s="9"/>
      <c r="CC2848" s="9"/>
      <c r="CD2848" s="9"/>
      <c r="CE2848" s="9"/>
      <c r="CF2848" s="9"/>
      <c r="CG2848" s="9"/>
      <c r="CH2848" s="9"/>
      <c r="CI2848" s="9"/>
      <c r="CJ2848" s="9"/>
      <c r="CK2848" s="9"/>
      <c r="CL2848" s="9"/>
      <c r="CM2848" s="9"/>
      <c r="CN2848" s="9"/>
      <c r="CO2848" s="9"/>
      <c r="CP2848" s="9"/>
      <c r="CQ2848" s="9"/>
      <c r="CR2848" s="9"/>
      <c r="CS2848" s="9"/>
      <c r="CT2848" s="9"/>
      <c r="CU2848" s="9"/>
      <c r="CV2848" s="9"/>
      <c r="CW2848" s="9"/>
      <c r="CX2848" s="9"/>
      <c r="CY2848" s="9"/>
      <c r="CZ2848" s="9"/>
      <c r="DA2848" s="9"/>
      <c r="DB2848" s="9"/>
      <c r="DC2848" s="9"/>
      <c r="DD2848" s="9"/>
      <c r="DE2848" s="9"/>
      <c r="DF2848" s="9"/>
      <c r="DG2848" s="9"/>
      <c r="DH2848" s="9"/>
      <c r="DI2848" s="9"/>
      <c r="DJ2848" s="9"/>
      <c r="DK2848" s="9"/>
      <c r="DL2848" s="9"/>
      <c r="DM2848" s="9"/>
      <c r="DN2848" s="9"/>
      <c r="DO2848" s="9"/>
    </row>
    <row r="2849" spans="1:119" s="10" customFormat="1" x14ac:dyDescent="0.2">
      <c r="A2849" s="8">
        <v>102923</v>
      </c>
      <c r="B2849" s="9" t="s">
        <v>7021</v>
      </c>
      <c r="C2849" s="9" t="b">
        <v>0</v>
      </c>
      <c r="D2849" s="9" t="b">
        <v>0</v>
      </c>
      <c r="E2849" s="9" t="b">
        <v>1</v>
      </c>
      <c r="F2849" s="9" t="b">
        <v>0</v>
      </c>
      <c r="G2849" s="9" t="s">
        <v>2942</v>
      </c>
      <c r="H2849" s="9"/>
      <c r="I2849" s="9" t="s">
        <v>484</v>
      </c>
      <c r="J2849" s="9" t="s">
        <v>397</v>
      </c>
      <c r="K2849" s="9">
        <v>43.887</v>
      </c>
      <c r="L2849" s="9">
        <v>-79.149000000000001</v>
      </c>
      <c r="M2849" s="9" t="s">
        <v>156</v>
      </c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 t="s">
        <v>7022</v>
      </c>
      <c r="AG2849" s="9"/>
      <c r="AH2849" s="9">
        <v>0.2</v>
      </c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  <c r="BI2849" s="9"/>
      <c r="BJ2849" s="9"/>
      <c r="BK2849" s="9" t="s">
        <v>11</v>
      </c>
      <c r="BL2849" s="9"/>
      <c r="BM2849" s="9"/>
      <c r="BN2849" s="9"/>
      <c r="BO2849" s="9"/>
      <c r="BP2849" s="9"/>
      <c r="BQ2849" s="9"/>
      <c r="BR2849" s="9"/>
      <c r="BS2849" s="9"/>
      <c r="BT2849" s="9"/>
      <c r="BU2849" s="9"/>
      <c r="BV2849" s="9"/>
      <c r="BW2849" s="9"/>
      <c r="BX2849" s="9"/>
      <c r="BY2849" s="9"/>
      <c r="BZ2849" s="9"/>
      <c r="CA2849" s="9"/>
      <c r="CB2849" s="9"/>
      <c r="CC2849" s="9"/>
      <c r="CD2849" s="9"/>
      <c r="CE2849" s="9"/>
      <c r="CF2849" s="9"/>
      <c r="CG2849" s="9"/>
      <c r="CH2849" s="9"/>
      <c r="CI2849" s="9"/>
      <c r="CJ2849" s="9"/>
      <c r="CK2849" s="9"/>
      <c r="CL2849" s="9"/>
      <c r="CM2849" s="9"/>
      <c r="CN2849" s="9"/>
      <c r="CO2849" s="9"/>
      <c r="CP2849" s="9"/>
      <c r="CQ2849" s="9"/>
      <c r="CR2849" s="9"/>
      <c r="CS2849" s="9"/>
      <c r="CT2849" s="9"/>
      <c r="CU2849" s="9"/>
      <c r="CV2849" s="9"/>
      <c r="CW2849" s="9"/>
      <c r="CX2849" s="9"/>
      <c r="CY2849" s="9"/>
      <c r="CZ2849" s="9"/>
      <c r="DA2849" s="9"/>
      <c r="DB2849" s="9"/>
      <c r="DC2849" s="9"/>
      <c r="DD2849" s="9"/>
      <c r="DE2849" s="9"/>
      <c r="DF2849" s="9"/>
      <c r="DG2849" s="9"/>
      <c r="DH2849" s="9"/>
      <c r="DI2849" s="9"/>
      <c r="DJ2849" s="9"/>
      <c r="DK2849" s="9"/>
      <c r="DL2849" s="9"/>
      <c r="DM2849" s="9"/>
      <c r="DN2849" s="9"/>
      <c r="DO2849" s="9"/>
    </row>
    <row r="2850" spans="1:119" s="10" customFormat="1" x14ac:dyDescent="0.2">
      <c r="A2850" s="8">
        <v>102924</v>
      </c>
      <c r="B2850" s="9" t="s">
        <v>7023</v>
      </c>
      <c r="C2850" s="9" t="b">
        <v>0</v>
      </c>
      <c r="D2850" s="9" t="b">
        <v>0</v>
      </c>
      <c r="E2850" s="9" t="b">
        <v>1</v>
      </c>
      <c r="F2850" s="9" t="b">
        <v>0</v>
      </c>
      <c r="G2850" s="9" t="s">
        <v>2841</v>
      </c>
      <c r="H2850" s="9"/>
      <c r="I2850" s="9" t="s">
        <v>484</v>
      </c>
      <c r="J2850" s="9" t="s">
        <v>397</v>
      </c>
      <c r="K2850" s="9">
        <v>43.887999999999998</v>
      </c>
      <c r="L2850" s="9">
        <v>-79.147999999999996</v>
      </c>
      <c r="M2850" s="9" t="s">
        <v>156</v>
      </c>
      <c r="N2850" s="9">
        <v>2016</v>
      </c>
      <c r="O2850" s="9"/>
      <c r="P2850" s="9">
        <v>2017</v>
      </c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 t="s">
        <v>7024</v>
      </c>
      <c r="AG2850" s="9"/>
      <c r="AH2850" s="9">
        <v>0.15</v>
      </c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  <c r="BI2850" s="9"/>
      <c r="BJ2850" s="9"/>
      <c r="BK2850" s="9" t="s">
        <v>11</v>
      </c>
      <c r="BL2850" s="9"/>
      <c r="BM2850" s="9"/>
      <c r="BN2850" s="9"/>
      <c r="BO2850" s="9"/>
      <c r="BP2850" s="9"/>
      <c r="BQ2850" s="9"/>
      <c r="BR2850" s="9"/>
      <c r="BS2850" s="9"/>
      <c r="BT2850" s="9"/>
      <c r="BU2850" s="9"/>
      <c r="BV2850" s="9"/>
      <c r="BW2850" s="9"/>
      <c r="BX2850" s="9"/>
      <c r="BY2850" s="9"/>
      <c r="BZ2850" s="9"/>
      <c r="CA2850" s="9"/>
      <c r="CB2850" s="9"/>
      <c r="CC2850" s="9"/>
      <c r="CD2850" s="9"/>
      <c r="CE2850" s="9"/>
      <c r="CF2850" s="9"/>
      <c r="CG2850" s="9"/>
      <c r="CH2850" s="9"/>
      <c r="CI2850" s="9"/>
      <c r="CJ2850" s="9"/>
      <c r="CK2850" s="9"/>
      <c r="CL2850" s="9"/>
      <c r="CM2850" s="9"/>
      <c r="CN2850" s="9"/>
      <c r="CO2850" s="9"/>
      <c r="CP2850" s="9"/>
      <c r="CQ2850" s="9"/>
      <c r="CR2850" s="9"/>
      <c r="CS2850" s="9"/>
      <c r="CT2850" s="9"/>
      <c r="CU2850" s="9"/>
      <c r="CV2850" s="9"/>
      <c r="CW2850" s="9"/>
      <c r="CX2850" s="9"/>
      <c r="CY2850" s="9"/>
      <c r="CZ2850" s="9"/>
      <c r="DA2850" s="9"/>
      <c r="DB2850" s="9"/>
      <c r="DC2850" s="9"/>
      <c r="DD2850" s="9"/>
      <c r="DE2850" s="9"/>
      <c r="DF2850" s="9"/>
      <c r="DG2850" s="9"/>
      <c r="DH2850" s="9"/>
      <c r="DI2850" s="9"/>
      <c r="DJ2850" s="9"/>
      <c r="DK2850" s="9"/>
      <c r="DL2850" s="9"/>
      <c r="DM2850" s="9"/>
      <c r="DN2850" s="9"/>
      <c r="DO2850" s="9"/>
    </row>
    <row r="2851" spans="1:119" s="10" customFormat="1" x14ac:dyDescent="0.2">
      <c r="A2851" s="8">
        <v>102925</v>
      </c>
      <c r="B2851" s="9" t="s">
        <v>7025</v>
      </c>
      <c r="C2851" s="9" t="b">
        <v>0</v>
      </c>
      <c r="D2851" s="9" t="b">
        <v>0</v>
      </c>
      <c r="E2851" s="9" t="b">
        <v>1</v>
      </c>
      <c r="F2851" s="9" t="b">
        <v>0</v>
      </c>
      <c r="G2851" s="9" t="s">
        <v>2149</v>
      </c>
      <c r="H2851" s="9"/>
      <c r="I2851" s="9" t="s">
        <v>484</v>
      </c>
      <c r="J2851" s="9" t="s">
        <v>397</v>
      </c>
      <c r="K2851" s="9">
        <v>43.888999999999996</v>
      </c>
      <c r="L2851" s="9">
        <v>-79.146999999999991</v>
      </c>
      <c r="M2851" s="9" t="s">
        <v>156</v>
      </c>
      <c r="N2851" s="9">
        <v>2016</v>
      </c>
      <c r="O2851" s="9"/>
      <c r="P2851" s="9">
        <v>2017</v>
      </c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 t="s">
        <v>7026</v>
      </c>
      <c r="AG2851" s="9"/>
      <c r="AH2851" s="9">
        <v>0.5</v>
      </c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  <c r="BI2851" s="9"/>
      <c r="BJ2851" s="9"/>
      <c r="BK2851" s="9" t="s">
        <v>11</v>
      </c>
      <c r="BL2851" s="9"/>
      <c r="BM2851" s="9"/>
      <c r="BN2851" s="9"/>
      <c r="BO2851" s="9"/>
      <c r="BP2851" s="9"/>
      <c r="BQ2851" s="9"/>
      <c r="BR2851" s="9"/>
      <c r="BS2851" s="9"/>
      <c r="BT2851" s="9"/>
      <c r="BU2851" s="9"/>
      <c r="BV2851" s="9"/>
      <c r="BW2851" s="9"/>
      <c r="BX2851" s="9"/>
      <c r="BY2851" s="9"/>
      <c r="BZ2851" s="9"/>
      <c r="CA2851" s="9"/>
      <c r="CB2851" s="9"/>
      <c r="CC2851" s="9"/>
      <c r="CD2851" s="9"/>
      <c r="CE2851" s="9"/>
      <c r="CF2851" s="9"/>
      <c r="CG2851" s="9"/>
      <c r="CH2851" s="9"/>
      <c r="CI2851" s="9"/>
      <c r="CJ2851" s="9"/>
      <c r="CK2851" s="9"/>
      <c r="CL2851" s="9"/>
      <c r="CM2851" s="9"/>
      <c r="CN2851" s="9"/>
      <c r="CO2851" s="9"/>
      <c r="CP2851" s="9"/>
      <c r="CQ2851" s="9"/>
      <c r="CR2851" s="9"/>
      <c r="CS2851" s="9"/>
      <c r="CT2851" s="9"/>
      <c r="CU2851" s="9"/>
      <c r="CV2851" s="9"/>
      <c r="CW2851" s="9"/>
      <c r="CX2851" s="9"/>
      <c r="CY2851" s="9"/>
      <c r="CZ2851" s="9"/>
      <c r="DA2851" s="9"/>
      <c r="DB2851" s="9"/>
      <c r="DC2851" s="9"/>
      <c r="DD2851" s="9"/>
      <c r="DE2851" s="9"/>
      <c r="DF2851" s="9"/>
      <c r="DG2851" s="9"/>
      <c r="DH2851" s="9"/>
      <c r="DI2851" s="9"/>
      <c r="DJ2851" s="9"/>
      <c r="DK2851" s="9"/>
      <c r="DL2851" s="9"/>
      <c r="DM2851" s="9"/>
      <c r="DN2851" s="9"/>
      <c r="DO2851" s="9"/>
    </row>
    <row r="2852" spans="1:119" s="10" customFormat="1" x14ac:dyDescent="0.2">
      <c r="A2852" s="8">
        <v>102926</v>
      </c>
      <c r="B2852" s="9" t="s">
        <v>7027</v>
      </c>
      <c r="C2852" s="9" t="b">
        <v>0</v>
      </c>
      <c r="D2852" s="9" t="b">
        <v>0</v>
      </c>
      <c r="E2852" s="9" t="b">
        <v>1</v>
      </c>
      <c r="F2852" s="9" t="b">
        <v>0</v>
      </c>
      <c r="G2852" s="9" t="s">
        <v>2149</v>
      </c>
      <c r="H2852" s="9"/>
      <c r="I2852" s="9" t="s">
        <v>484</v>
      </c>
      <c r="J2852" s="9" t="s">
        <v>397</v>
      </c>
      <c r="K2852" s="9">
        <v>43.89</v>
      </c>
      <c r="L2852" s="9">
        <v>-79.146000000000001</v>
      </c>
      <c r="M2852" s="9" t="s">
        <v>156</v>
      </c>
      <c r="N2852" s="9">
        <v>2016</v>
      </c>
      <c r="O2852" s="9"/>
      <c r="P2852" s="9">
        <v>2017</v>
      </c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 t="s">
        <v>7028</v>
      </c>
      <c r="AG2852" s="9"/>
      <c r="AH2852" s="9">
        <v>0.5</v>
      </c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  <c r="BI2852" s="9"/>
      <c r="BJ2852" s="9"/>
      <c r="BK2852" s="9" t="s">
        <v>11</v>
      </c>
      <c r="BL2852" s="9"/>
      <c r="BM2852" s="9"/>
      <c r="BN2852" s="9"/>
      <c r="BO2852" s="9"/>
      <c r="BP2852" s="9"/>
      <c r="BQ2852" s="9"/>
      <c r="BR2852" s="9"/>
      <c r="BS2852" s="9"/>
      <c r="BT2852" s="9"/>
      <c r="BU2852" s="9"/>
      <c r="BV2852" s="9"/>
      <c r="BW2852" s="9"/>
      <c r="BX2852" s="9"/>
      <c r="BY2852" s="9"/>
      <c r="BZ2852" s="9"/>
      <c r="CA2852" s="9"/>
      <c r="CB2852" s="9"/>
      <c r="CC2852" s="9"/>
      <c r="CD2852" s="9"/>
      <c r="CE2852" s="9"/>
      <c r="CF2852" s="9"/>
      <c r="CG2852" s="9"/>
      <c r="CH2852" s="9"/>
      <c r="CI2852" s="9"/>
      <c r="CJ2852" s="9"/>
      <c r="CK2852" s="9"/>
      <c r="CL2852" s="9"/>
      <c r="CM2852" s="9"/>
      <c r="CN2852" s="9"/>
      <c r="CO2852" s="9"/>
      <c r="CP2852" s="9"/>
      <c r="CQ2852" s="9"/>
      <c r="CR2852" s="9"/>
      <c r="CS2852" s="9"/>
      <c r="CT2852" s="9"/>
      <c r="CU2852" s="9"/>
      <c r="CV2852" s="9"/>
      <c r="CW2852" s="9"/>
      <c r="CX2852" s="9"/>
      <c r="CY2852" s="9"/>
      <c r="CZ2852" s="9"/>
      <c r="DA2852" s="9"/>
      <c r="DB2852" s="9"/>
      <c r="DC2852" s="9"/>
      <c r="DD2852" s="9"/>
      <c r="DE2852" s="9"/>
      <c r="DF2852" s="9"/>
      <c r="DG2852" s="9"/>
      <c r="DH2852" s="9"/>
      <c r="DI2852" s="9"/>
      <c r="DJ2852" s="9"/>
      <c r="DK2852" s="9"/>
      <c r="DL2852" s="9"/>
      <c r="DM2852" s="9"/>
      <c r="DN2852" s="9"/>
      <c r="DO2852" s="9"/>
    </row>
    <row r="2853" spans="1:119" s="10" customFormat="1" x14ac:dyDescent="0.2">
      <c r="A2853" s="8">
        <v>102927</v>
      </c>
      <c r="B2853" s="9" t="s">
        <v>7029</v>
      </c>
      <c r="C2853" s="9" t="b">
        <v>0</v>
      </c>
      <c r="D2853" s="9" t="b">
        <v>0</v>
      </c>
      <c r="E2853" s="9" t="b">
        <v>1</v>
      </c>
      <c r="F2853" s="9" t="b">
        <v>0</v>
      </c>
      <c r="G2853" s="9" t="s">
        <v>2841</v>
      </c>
      <c r="H2853" s="9"/>
      <c r="I2853" s="9" t="s">
        <v>484</v>
      </c>
      <c r="J2853" s="9" t="s">
        <v>397</v>
      </c>
      <c r="K2853" s="9">
        <v>43.890999999999998</v>
      </c>
      <c r="L2853" s="9">
        <v>-79.144999999999996</v>
      </c>
      <c r="M2853" s="9" t="s">
        <v>156</v>
      </c>
      <c r="N2853" s="9">
        <v>2016</v>
      </c>
      <c r="O2853" s="9"/>
      <c r="P2853" s="9">
        <v>2017</v>
      </c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 t="s">
        <v>7030</v>
      </c>
      <c r="AG2853" s="9"/>
      <c r="AH2853" s="9">
        <v>0.45</v>
      </c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  <c r="BI2853" s="9"/>
      <c r="BJ2853" s="9"/>
      <c r="BK2853" s="9" t="s">
        <v>11</v>
      </c>
      <c r="BL2853" s="9"/>
      <c r="BM2853" s="9"/>
      <c r="BN2853" s="9"/>
      <c r="BO2853" s="9"/>
      <c r="BP2853" s="9"/>
      <c r="BQ2853" s="9"/>
      <c r="BR2853" s="9"/>
      <c r="BS2853" s="9"/>
      <c r="BT2853" s="9"/>
      <c r="BU2853" s="9"/>
      <c r="BV2853" s="9"/>
      <c r="BW2853" s="9"/>
      <c r="BX2853" s="9"/>
      <c r="BY2853" s="9"/>
      <c r="BZ2853" s="9"/>
      <c r="CA2853" s="9"/>
      <c r="CB2853" s="9"/>
      <c r="CC2853" s="9"/>
      <c r="CD2853" s="9"/>
      <c r="CE2853" s="9"/>
      <c r="CF2853" s="9"/>
      <c r="CG2853" s="9"/>
      <c r="CH2853" s="9"/>
      <c r="CI2853" s="9"/>
      <c r="CJ2853" s="9"/>
      <c r="CK2853" s="9"/>
      <c r="CL2853" s="9"/>
      <c r="CM2853" s="9"/>
      <c r="CN2853" s="9"/>
      <c r="CO2853" s="9"/>
      <c r="CP2853" s="9"/>
      <c r="CQ2853" s="9"/>
      <c r="CR2853" s="9"/>
      <c r="CS2853" s="9"/>
      <c r="CT2853" s="9"/>
      <c r="CU2853" s="9"/>
      <c r="CV2853" s="9"/>
      <c r="CW2853" s="9"/>
      <c r="CX2853" s="9"/>
      <c r="CY2853" s="9"/>
      <c r="CZ2853" s="9"/>
      <c r="DA2853" s="9"/>
      <c r="DB2853" s="9"/>
      <c r="DC2853" s="9"/>
      <c r="DD2853" s="9"/>
      <c r="DE2853" s="9"/>
      <c r="DF2853" s="9"/>
      <c r="DG2853" s="9"/>
      <c r="DH2853" s="9"/>
      <c r="DI2853" s="9"/>
      <c r="DJ2853" s="9"/>
      <c r="DK2853" s="9"/>
      <c r="DL2853" s="9"/>
      <c r="DM2853" s="9"/>
      <c r="DN2853" s="9"/>
      <c r="DO2853" s="9"/>
    </row>
    <row r="2854" spans="1:119" s="10" customFormat="1" x14ac:dyDescent="0.2">
      <c r="A2854" s="8">
        <v>102928</v>
      </c>
      <c r="B2854" s="9" t="s">
        <v>7031</v>
      </c>
      <c r="C2854" s="9" t="b">
        <v>0</v>
      </c>
      <c r="D2854" s="9" t="b">
        <v>0</v>
      </c>
      <c r="E2854" s="9" t="b">
        <v>1</v>
      </c>
      <c r="F2854" s="9" t="b">
        <v>0</v>
      </c>
      <c r="G2854" s="9" t="s">
        <v>2841</v>
      </c>
      <c r="H2854" s="9"/>
      <c r="I2854" s="9" t="s">
        <v>484</v>
      </c>
      <c r="J2854" s="9" t="s">
        <v>397</v>
      </c>
      <c r="K2854" s="9">
        <v>43.891999999999996</v>
      </c>
      <c r="L2854" s="9">
        <v>-79.143999999999991</v>
      </c>
      <c r="M2854" s="9" t="s">
        <v>156</v>
      </c>
      <c r="N2854" s="9">
        <v>2016</v>
      </c>
      <c r="O2854" s="9"/>
      <c r="P2854" s="9">
        <v>2017</v>
      </c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 t="s">
        <v>7032</v>
      </c>
      <c r="AG2854" s="9"/>
      <c r="AH2854" s="9">
        <v>0.2</v>
      </c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  <c r="BI2854" s="9"/>
      <c r="BJ2854" s="9"/>
      <c r="BK2854" s="9" t="s">
        <v>11</v>
      </c>
      <c r="BL2854" s="9"/>
      <c r="BM2854" s="9"/>
      <c r="BN2854" s="9"/>
      <c r="BO2854" s="9"/>
      <c r="BP2854" s="9"/>
      <c r="BQ2854" s="9"/>
      <c r="BR2854" s="9"/>
      <c r="BS2854" s="9"/>
      <c r="BT2854" s="9"/>
      <c r="BU2854" s="9"/>
      <c r="BV2854" s="9"/>
      <c r="BW2854" s="9"/>
      <c r="BX2854" s="9"/>
      <c r="BY2854" s="9"/>
      <c r="BZ2854" s="9"/>
      <c r="CA2854" s="9"/>
      <c r="CB2854" s="9"/>
      <c r="CC2854" s="9"/>
      <c r="CD2854" s="9"/>
      <c r="CE2854" s="9"/>
      <c r="CF2854" s="9"/>
      <c r="CG2854" s="9"/>
      <c r="CH2854" s="9"/>
      <c r="CI2854" s="9"/>
      <c r="CJ2854" s="9"/>
      <c r="CK2854" s="9"/>
      <c r="CL2854" s="9"/>
      <c r="CM2854" s="9"/>
      <c r="CN2854" s="9"/>
      <c r="CO2854" s="9"/>
      <c r="CP2854" s="9"/>
      <c r="CQ2854" s="9"/>
      <c r="CR2854" s="9"/>
      <c r="CS2854" s="9"/>
      <c r="CT2854" s="9"/>
      <c r="CU2854" s="9"/>
      <c r="CV2854" s="9"/>
      <c r="CW2854" s="9"/>
      <c r="CX2854" s="9"/>
      <c r="CY2854" s="9"/>
      <c r="CZ2854" s="9"/>
      <c r="DA2854" s="9"/>
      <c r="DB2854" s="9"/>
      <c r="DC2854" s="9"/>
      <c r="DD2854" s="9"/>
      <c r="DE2854" s="9"/>
      <c r="DF2854" s="9"/>
      <c r="DG2854" s="9"/>
      <c r="DH2854" s="9"/>
      <c r="DI2854" s="9"/>
      <c r="DJ2854" s="9"/>
      <c r="DK2854" s="9"/>
      <c r="DL2854" s="9"/>
      <c r="DM2854" s="9"/>
      <c r="DN2854" s="9"/>
      <c r="DO2854" s="9"/>
    </row>
    <row r="2855" spans="1:119" s="10" customFormat="1" x14ac:dyDescent="0.2">
      <c r="A2855" s="8">
        <v>102929</v>
      </c>
      <c r="B2855" s="9" t="s">
        <v>7033</v>
      </c>
      <c r="C2855" s="9" t="b">
        <v>0</v>
      </c>
      <c r="D2855" s="9" t="b">
        <v>0</v>
      </c>
      <c r="E2855" s="9" t="b">
        <v>1</v>
      </c>
      <c r="F2855" s="9" t="b">
        <v>0</v>
      </c>
      <c r="G2855" s="9" t="s">
        <v>2841</v>
      </c>
      <c r="H2855" s="9"/>
      <c r="I2855" s="9" t="s">
        <v>484</v>
      </c>
      <c r="J2855" s="9" t="s">
        <v>397</v>
      </c>
      <c r="K2855" s="9">
        <v>43.893000000000001</v>
      </c>
      <c r="L2855" s="9">
        <v>-79.143000000000001</v>
      </c>
      <c r="M2855" s="9" t="s">
        <v>156</v>
      </c>
      <c r="N2855" s="9">
        <v>2016</v>
      </c>
      <c r="O2855" s="9"/>
      <c r="P2855" s="9">
        <v>2017</v>
      </c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 t="s">
        <v>7034</v>
      </c>
      <c r="AG2855" s="9"/>
      <c r="AH2855" s="9">
        <v>0.44</v>
      </c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  <c r="BI2855" s="9"/>
      <c r="BJ2855" s="9"/>
      <c r="BK2855" s="9" t="s">
        <v>11</v>
      </c>
      <c r="BL2855" s="9"/>
      <c r="BM2855" s="9"/>
      <c r="BN2855" s="9"/>
      <c r="BO2855" s="9"/>
      <c r="BP2855" s="9"/>
      <c r="BQ2855" s="9"/>
      <c r="BR2855" s="9"/>
      <c r="BS2855" s="9"/>
      <c r="BT2855" s="9"/>
      <c r="BU2855" s="9"/>
      <c r="BV2855" s="9"/>
      <c r="BW2855" s="9"/>
      <c r="BX2855" s="9"/>
      <c r="BY2855" s="9"/>
      <c r="BZ2855" s="9"/>
      <c r="CA2855" s="9"/>
      <c r="CB2855" s="9"/>
      <c r="CC2855" s="9"/>
      <c r="CD2855" s="9"/>
      <c r="CE2855" s="9"/>
      <c r="CF2855" s="9"/>
      <c r="CG2855" s="9"/>
      <c r="CH2855" s="9"/>
      <c r="CI2855" s="9"/>
      <c r="CJ2855" s="9"/>
      <c r="CK2855" s="9"/>
      <c r="CL2855" s="9"/>
      <c r="CM2855" s="9"/>
      <c r="CN2855" s="9"/>
      <c r="CO2855" s="9"/>
      <c r="CP2855" s="9"/>
      <c r="CQ2855" s="9"/>
      <c r="CR2855" s="9"/>
      <c r="CS2855" s="9"/>
      <c r="CT2855" s="9"/>
      <c r="CU2855" s="9"/>
      <c r="CV2855" s="9"/>
      <c r="CW2855" s="9"/>
      <c r="CX2855" s="9"/>
      <c r="CY2855" s="9"/>
      <c r="CZ2855" s="9"/>
      <c r="DA2855" s="9"/>
      <c r="DB2855" s="9"/>
      <c r="DC2855" s="9"/>
      <c r="DD2855" s="9"/>
      <c r="DE2855" s="9"/>
      <c r="DF2855" s="9"/>
      <c r="DG2855" s="9"/>
      <c r="DH2855" s="9"/>
      <c r="DI2855" s="9"/>
      <c r="DJ2855" s="9"/>
      <c r="DK2855" s="9"/>
      <c r="DL2855" s="9"/>
      <c r="DM2855" s="9"/>
      <c r="DN2855" s="9"/>
      <c r="DO2855" s="9"/>
    </row>
    <row r="2856" spans="1:119" s="10" customFormat="1" x14ac:dyDescent="0.2">
      <c r="A2856" s="8">
        <v>102930</v>
      </c>
      <c r="B2856" s="9" t="s">
        <v>7035</v>
      </c>
      <c r="C2856" s="9" t="b">
        <v>0</v>
      </c>
      <c r="D2856" s="9" t="b">
        <v>0</v>
      </c>
      <c r="E2856" s="9" t="b">
        <v>1</v>
      </c>
      <c r="F2856" s="9" t="b">
        <v>0</v>
      </c>
      <c r="G2856" s="9" t="s">
        <v>6716</v>
      </c>
      <c r="H2856" s="9"/>
      <c r="I2856" s="9" t="s">
        <v>484</v>
      </c>
      <c r="J2856" s="9" t="s">
        <v>397</v>
      </c>
      <c r="K2856" s="9">
        <v>43.893999999999998</v>
      </c>
      <c r="L2856" s="9">
        <v>-79.141999999999996</v>
      </c>
      <c r="M2856" s="9" t="s">
        <v>156</v>
      </c>
      <c r="N2856" s="9">
        <v>2016</v>
      </c>
      <c r="O2856" s="9"/>
      <c r="P2856" s="9">
        <v>2017</v>
      </c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 t="s">
        <v>7036</v>
      </c>
      <c r="AG2856" s="9"/>
      <c r="AH2856" s="9">
        <v>0.11600000000000001</v>
      </c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  <c r="BI2856" s="9"/>
      <c r="BJ2856" s="9"/>
      <c r="BK2856" s="9" t="s">
        <v>11</v>
      </c>
      <c r="BL2856" s="9"/>
      <c r="BM2856" s="9"/>
      <c r="BN2856" s="9"/>
      <c r="BO2856" s="9"/>
      <c r="BP2856" s="9"/>
      <c r="BQ2856" s="9"/>
      <c r="BR2856" s="9"/>
      <c r="BS2856" s="9"/>
      <c r="BT2856" s="9"/>
      <c r="BU2856" s="9"/>
      <c r="BV2856" s="9"/>
      <c r="BW2856" s="9"/>
      <c r="BX2856" s="9"/>
      <c r="BY2856" s="9"/>
      <c r="BZ2856" s="9"/>
      <c r="CA2856" s="9"/>
      <c r="CB2856" s="9"/>
      <c r="CC2856" s="9"/>
      <c r="CD2856" s="9"/>
      <c r="CE2856" s="9"/>
      <c r="CF2856" s="9"/>
      <c r="CG2856" s="9"/>
      <c r="CH2856" s="9"/>
      <c r="CI2856" s="9"/>
      <c r="CJ2856" s="9"/>
      <c r="CK2856" s="9"/>
      <c r="CL2856" s="9"/>
      <c r="CM2856" s="9"/>
      <c r="CN2856" s="9"/>
      <c r="CO2856" s="9"/>
      <c r="CP2856" s="9"/>
      <c r="CQ2856" s="9"/>
      <c r="CR2856" s="9"/>
      <c r="CS2856" s="9"/>
      <c r="CT2856" s="9"/>
      <c r="CU2856" s="9"/>
      <c r="CV2856" s="9"/>
      <c r="CW2856" s="9"/>
      <c r="CX2856" s="9"/>
      <c r="CY2856" s="9"/>
      <c r="CZ2856" s="9"/>
      <c r="DA2856" s="9"/>
      <c r="DB2856" s="9"/>
      <c r="DC2856" s="9"/>
      <c r="DD2856" s="9"/>
      <c r="DE2856" s="9"/>
      <c r="DF2856" s="9"/>
      <c r="DG2856" s="9"/>
      <c r="DH2856" s="9"/>
      <c r="DI2856" s="9"/>
      <c r="DJ2856" s="9"/>
      <c r="DK2856" s="9"/>
      <c r="DL2856" s="9"/>
      <c r="DM2856" s="9"/>
      <c r="DN2856" s="9"/>
      <c r="DO2856" s="9"/>
    </row>
    <row r="2857" spans="1:119" s="10" customFormat="1" x14ac:dyDescent="0.2">
      <c r="A2857" s="8">
        <v>102931</v>
      </c>
      <c r="B2857" s="9" t="s">
        <v>7037</v>
      </c>
      <c r="C2857" s="9" t="b">
        <v>0</v>
      </c>
      <c r="D2857" s="9" t="b">
        <v>0</v>
      </c>
      <c r="E2857" s="9" t="b">
        <v>1</v>
      </c>
      <c r="F2857" s="9" t="b">
        <v>0</v>
      </c>
      <c r="G2857" s="9" t="s">
        <v>7037</v>
      </c>
      <c r="H2857" s="9"/>
      <c r="I2857" s="9" t="s">
        <v>484</v>
      </c>
      <c r="J2857" s="9" t="s">
        <v>397</v>
      </c>
      <c r="K2857" s="9">
        <v>43.894999999999996</v>
      </c>
      <c r="L2857" s="9">
        <v>-79.140999999999991</v>
      </c>
      <c r="M2857" s="9" t="s">
        <v>156</v>
      </c>
      <c r="N2857" s="9">
        <v>1990</v>
      </c>
      <c r="O2857" s="9"/>
      <c r="P2857" s="9"/>
      <c r="Q2857" s="9">
        <v>6111</v>
      </c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 t="s">
        <v>7038</v>
      </c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 t="s">
        <v>11</v>
      </c>
      <c r="BE2857" s="9"/>
      <c r="BF2857" s="9"/>
      <c r="BG2857" s="9"/>
      <c r="BH2857" s="9"/>
      <c r="BI2857" s="9"/>
      <c r="BJ2857" s="9"/>
      <c r="BK2857" s="9"/>
      <c r="BL2857" s="9"/>
      <c r="BM2857" s="9"/>
      <c r="BN2857" s="9"/>
      <c r="BO2857" s="9"/>
      <c r="BP2857" s="9"/>
      <c r="BQ2857" s="9"/>
      <c r="BR2857" s="9"/>
      <c r="BS2857" s="9"/>
      <c r="BT2857" s="9"/>
      <c r="BU2857" s="9"/>
      <c r="BV2857" s="9"/>
      <c r="BW2857" s="9"/>
      <c r="BX2857" s="9"/>
      <c r="BY2857" s="9"/>
      <c r="BZ2857" s="9"/>
      <c r="CA2857" s="9"/>
      <c r="CB2857" s="9"/>
      <c r="CC2857" s="9"/>
      <c r="CD2857" s="9"/>
      <c r="CE2857" s="9"/>
      <c r="CF2857" s="9"/>
      <c r="CG2857" s="9"/>
      <c r="CH2857" s="9"/>
      <c r="CI2857" s="9"/>
      <c r="CJ2857" s="9"/>
      <c r="CK2857" s="9"/>
      <c r="CL2857" s="9"/>
      <c r="CM2857" s="9"/>
      <c r="CN2857" s="9"/>
      <c r="CO2857" s="9"/>
      <c r="CP2857" s="9"/>
      <c r="CQ2857" s="9"/>
      <c r="CR2857" s="9"/>
      <c r="CS2857" s="9"/>
      <c r="CT2857" s="9"/>
      <c r="CU2857" s="9"/>
      <c r="CV2857" s="9"/>
      <c r="CW2857" s="9"/>
      <c r="CX2857" s="9"/>
      <c r="CY2857" s="9"/>
      <c r="CZ2857" s="9"/>
      <c r="DA2857" s="9"/>
      <c r="DB2857" s="9"/>
      <c r="DC2857" s="9"/>
      <c r="DD2857" s="9"/>
      <c r="DE2857" s="9"/>
      <c r="DF2857" s="9"/>
      <c r="DG2857" s="9"/>
      <c r="DH2857" s="9"/>
      <c r="DI2857" s="9"/>
      <c r="DJ2857" s="9"/>
      <c r="DK2857" s="9"/>
      <c r="DL2857" s="9"/>
      <c r="DM2857" s="9"/>
      <c r="DN2857" s="9"/>
      <c r="DO2857" s="9"/>
    </row>
    <row r="2858" spans="1:119" s="10" customFormat="1" x14ac:dyDescent="0.2">
      <c r="A2858" s="8">
        <v>102932</v>
      </c>
      <c r="B2858" s="9" t="s">
        <v>7039</v>
      </c>
      <c r="C2858" s="9" t="b">
        <v>0</v>
      </c>
      <c r="D2858" s="9" t="b">
        <v>0</v>
      </c>
      <c r="E2858" s="9" t="b">
        <v>1</v>
      </c>
      <c r="F2858" s="9" t="b">
        <v>0</v>
      </c>
      <c r="G2858" s="9" t="s">
        <v>7040</v>
      </c>
      <c r="H2858" s="9"/>
      <c r="I2858" s="9" t="s">
        <v>484</v>
      </c>
      <c r="J2858" s="9" t="s">
        <v>397</v>
      </c>
      <c r="K2858" s="9">
        <v>43.896000000000001</v>
      </c>
      <c r="L2858" s="9">
        <v>-79.14</v>
      </c>
      <c r="M2858" s="9" t="s">
        <v>156</v>
      </c>
      <c r="N2858" s="9">
        <v>2013</v>
      </c>
      <c r="O2858" s="9"/>
      <c r="P2858" s="9">
        <v>2017</v>
      </c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 t="s">
        <v>7041</v>
      </c>
      <c r="AG2858" s="9"/>
      <c r="AH2858" s="9">
        <v>0.25</v>
      </c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  <c r="BI2858" s="9"/>
      <c r="BJ2858" s="9"/>
      <c r="BK2858" s="9" t="s">
        <v>11</v>
      </c>
      <c r="BL2858" s="9"/>
      <c r="BM2858" s="9"/>
      <c r="BN2858" s="9"/>
      <c r="BO2858" s="9"/>
      <c r="BP2858" s="9"/>
      <c r="BQ2858" s="9"/>
      <c r="BR2858" s="9"/>
      <c r="BS2858" s="9"/>
      <c r="BT2858" s="9"/>
      <c r="BU2858" s="9"/>
      <c r="BV2858" s="9"/>
      <c r="BW2858" s="9"/>
      <c r="BX2858" s="9"/>
      <c r="BY2858" s="9"/>
      <c r="BZ2858" s="9"/>
      <c r="CA2858" s="9"/>
      <c r="CB2858" s="9"/>
      <c r="CC2858" s="9"/>
      <c r="CD2858" s="9"/>
      <c r="CE2858" s="9"/>
      <c r="CF2858" s="9"/>
      <c r="CG2858" s="9"/>
      <c r="CH2858" s="9"/>
      <c r="CI2858" s="9"/>
      <c r="CJ2858" s="9"/>
      <c r="CK2858" s="9"/>
      <c r="CL2858" s="9"/>
      <c r="CM2858" s="9"/>
      <c r="CN2858" s="9"/>
      <c r="CO2858" s="9"/>
      <c r="CP2858" s="9"/>
      <c r="CQ2858" s="9"/>
      <c r="CR2858" s="9"/>
      <c r="CS2858" s="9"/>
      <c r="CT2858" s="9"/>
      <c r="CU2858" s="9"/>
      <c r="CV2858" s="9"/>
      <c r="CW2858" s="9"/>
      <c r="CX2858" s="9"/>
      <c r="CY2858" s="9"/>
      <c r="CZ2858" s="9"/>
      <c r="DA2858" s="9"/>
      <c r="DB2858" s="9"/>
      <c r="DC2858" s="9"/>
      <c r="DD2858" s="9"/>
      <c r="DE2858" s="9"/>
      <c r="DF2858" s="9"/>
      <c r="DG2858" s="9"/>
      <c r="DH2858" s="9"/>
      <c r="DI2858" s="9"/>
      <c r="DJ2858" s="9"/>
      <c r="DK2858" s="9"/>
      <c r="DL2858" s="9"/>
      <c r="DM2858" s="9"/>
      <c r="DN2858" s="9"/>
      <c r="DO2858" s="9"/>
    </row>
    <row r="2859" spans="1:119" s="10" customFormat="1" x14ac:dyDescent="0.2">
      <c r="A2859" s="8">
        <v>102933</v>
      </c>
      <c r="B2859" s="9" t="s">
        <v>7042</v>
      </c>
      <c r="C2859" s="9" t="b">
        <v>0</v>
      </c>
      <c r="D2859" s="9" t="b">
        <v>0</v>
      </c>
      <c r="E2859" s="9" t="b">
        <v>1</v>
      </c>
      <c r="F2859" s="9" t="b">
        <v>0</v>
      </c>
      <c r="G2859" s="9" t="s">
        <v>2407</v>
      </c>
      <c r="H2859" s="9"/>
      <c r="I2859" s="9" t="s">
        <v>484</v>
      </c>
      <c r="J2859" s="9" t="s">
        <v>397</v>
      </c>
      <c r="K2859" s="9">
        <v>43.896999999999998</v>
      </c>
      <c r="L2859" s="9">
        <v>-79.138999999999996</v>
      </c>
      <c r="M2859" s="9" t="s">
        <v>156</v>
      </c>
      <c r="N2859" s="9">
        <v>2016</v>
      </c>
      <c r="O2859" s="9"/>
      <c r="P2859" s="9">
        <v>2017</v>
      </c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 t="s">
        <v>7043</v>
      </c>
      <c r="AG2859" s="9"/>
      <c r="AH2859" s="9">
        <v>0.2</v>
      </c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  <c r="BI2859" s="9"/>
      <c r="BJ2859" s="9"/>
      <c r="BK2859" s="9" t="s">
        <v>11</v>
      </c>
      <c r="BL2859" s="9"/>
      <c r="BM2859" s="9"/>
      <c r="BN2859" s="9"/>
      <c r="BO2859" s="9"/>
      <c r="BP2859" s="9"/>
      <c r="BQ2859" s="9"/>
      <c r="BR2859" s="9"/>
      <c r="BS2859" s="9"/>
      <c r="BT2859" s="9"/>
      <c r="BU2859" s="9"/>
      <c r="BV2859" s="9"/>
      <c r="BW2859" s="9"/>
      <c r="BX2859" s="9"/>
      <c r="BY2859" s="9"/>
      <c r="BZ2859" s="9"/>
      <c r="CA2859" s="9"/>
      <c r="CB2859" s="9"/>
      <c r="CC2859" s="9"/>
      <c r="CD2859" s="9"/>
      <c r="CE2859" s="9"/>
      <c r="CF2859" s="9"/>
      <c r="CG2859" s="9"/>
      <c r="CH2859" s="9"/>
      <c r="CI2859" s="9"/>
      <c r="CJ2859" s="9"/>
      <c r="CK2859" s="9"/>
      <c r="CL2859" s="9"/>
      <c r="CM2859" s="9"/>
      <c r="CN2859" s="9"/>
      <c r="CO2859" s="9"/>
      <c r="CP2859" s="9"/>
      <c r="CQ2859" s="9"/>
      <c r="CR2859" s="9"/>
      <c r="CS2859" s="9"/>
      <c r="CT2859" s="9"/>
      <c r="CU2859" s="9"/>
      <c r="CV2859" s="9"/>
      <c r="CW2859" s="9"/>
      <c r="CX2859" s="9"/>
      <c r="CY2859" s="9"/>
      <c r="CZ2859" s="9"/>
      <c r="DA2859" s="9"/>
      <c r="DB2859" s="9"/>
      <c r="DC2859" s="9"/>
      <c r="DD2859" s="9"/>
      <c r="DE2859" s="9"/>
      <c r="DF2859" s="9"/>
      <c r="DG2859" s="9"/>
      <c r="DH2859" s="9"/>
      <c r="DI2859" s="9"/>
      <c r="DJ2859" s="9"/>
      <c r="DK2859" s="9"/>
      <c r="DL2859" s="9"/>
      <c r="DM2859" s="9"/>
      <c r="DN2859" s="9"/>
      <c r="DO2859" s="9"/>
    </row>
    <row r="2860" spans="1:119" s="10" customFormat="1" x14ac:dyDescent="0.2">
      <c r="A2860" s="8">
        <v>102934</v>
      </c>
      <c r="B2860" s="9" t="s">
        <v>7044</v>
      </c>
      <c r="C2860" s="9" t="b">
        <v>0</v>
      </c>
      <c r="D2860" s="9" t="b">
        <v>0</v>
      </c>
      <c r="E2860" s="9" t="b">
        <v>1</v>
      </c>
      <c r="F2860" s="9" t="b">
        <v>0</v>
      </c>
      <c r="G2860" s="9" t="s">
        <v>5139</v>
      </c>
      <c r="H2860" s="9"/>
      <c r="I2860" s="9" t="s">
        <v>484</v>
      </c>
      <c r="J2860" s="9" t="s">
        <v>397</v>
      </c>
      <c r="K2860" s="9">
        <v>43.897999999999996</v>
      </c>
      <c r="L2860" s="9">
        <v>-79.137999999999991</v>
      </c>
      <c r="M2860" s="9" t="s">
        <v>156</v>
      </c>
      <c r="N2860" s="9">
        <v>2015</v>
      </c>
      <c r="O2860" s="9"/>
      <c r="P2860" s="9">
        <v>2017</v>
      </c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 t="s">
        <v>7045</v>
      </c>
      <c r="AG2860" s="9"/>
      <c r="AH2860" s="9">
        <v>0.5</v>
      </c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  <c r="BI2860" s="9"/>
      <c r="BJ2860" s="9"/>
      <c r="BK2860" s="9" t="s">
        <v>11</v>
      </c>
      <c r="BL2860" s="9"/>
      <c r="BM2860" s="9"/>
      <c r="BN2860" s="9"/>
      <c r="BO2860" s="9"/>
      <c r="BP2860" s="9"/>
      <c r="BQ2860" s="9"/>
      <c r="BR2860" s="9"/>
      <c r="BS2860" s="9"/>
      <c r="BT2860" s="9"/>
      <c r="BU2860" s="9"/>
      <c r="BV2860" s="9"/>
      <c r="BW2860" s="9"/>
      <c r="BX2860" s="9"/>
      <c r="BY2860" s="9"/>
      <c r="BZ2860" s="9"/>
      <c r="CA2860" s="9"/>
      <c r="CB2860" s="9"/>
      <c r="CC2860" s="9"/>
      <c r="CD2860" s="9"/>
      <c r="CE2860" s="9"/>
      <c r="CF2860" s="9"/>
      <c r="CG2860" s="9"/>
      <c r="CH2860" s="9"/>
      <c r="CI2860" s="9"/>
      <c r="CJ2860" s="9"/>
      <c r="CK2860" s="9"/>
      <c r="CL2860" s="9"/>
      <c r="CM2860" s="9"/>
      <c r="CN2860" s="9"/>
      <c r="CO2860" s="9"/>
      <c r="CP2860" s="9"/>
      <c r="CQ2860" s="9"/>
      <c r="CR2860" s="9"/>
      <c r="CS2860" s="9"/>
      <c r="CT2860" s="9"/>
      <c r="CU2860" s="9"/>
      <c r="CV2860" s="9"/>
      <c r="CW2860" s="9"/>
      <c r="CX2860" s="9"/>
      <c r="CY2860" s="9"/>
      <c r="CZ2860" s="9"/>
      <c r="DA2860" s="9"/>
      <c r="DB2860" s="9"/>
      <c r="DC2860" s="9"/>
      <c r="DD2860" s="9"/>
      <c r="DE2860" s="9"/>
      <c r="DF2860" s="9"/>
      <c r="DG2860" s="9"/>
      <c r="DH2860" s="9"/>
      <c r="DI2860" s="9"/>
      <c r="DJ2860" s="9"/>
      <c r="DK2860" s="9"/>
      <c r="DL2860" s="9"/>
      <c r="DM2860" s="9"/>
      <c r="DN2860" s="9"/>
      <c r="DO2860" s="9"/>
    </row>
    <row r="2861" spans="1:119" s="10" customFormat="1" x14ac:dyDescent="0.2">
      <c r="A2861" s="8">
        <v>102935</v>
      </c>
      <c r="B2861" s="9" t="s">
        <v>7046</v>
      </c>
      <c r="C2861" s="9" t="b">
        <v>0</v>
      </c>
      <c r="D2861" s="9" t="b">
        <v>0</v>
      </c>
      <c r="E2861" s="9" t="b">
        <v>1</v>
      </c>
      <c r="F2861" s="9" t="b">
        <v>0</v>
      </c>
      <c r="G2861" s="9" t="s">
        <v>2407</v>
      </c>
      <c r="H2861" s="9"/>
      <c r="I2861" s="9" t="s">
        <v>484</v>
      </c>
      <c r="J2861" s="9" t="s">
        <v>397</v>
      </c>
      <c r="K2861" s="9">
        <v>43.899000000000001</v>
      </c>
      <c r="L2861" s="9">
        <v>-79.137</v>
      </c>
      <c r="M2861" s="9" t="s">
        <v>156</v>
      </c>
      <c r="N2861" s="9">
        <v>2016</v>
      </c>
      <c r="O2861" s="9"/>
      <c r="P2861" s="9">
        <v>2017</v>
      </c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 t="s">
        <v>7047</v>
      </c>
      <c r="AG2861" s="9"/>
      <c r="AH2861" s="9">
        <v>0.5</v>
      </c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  <c r="BI2861" s="9"/>
      <c r="BJ2861" s="9"/>
      <c r="BK2861" s="9" t="s">
        <v>11</v>
      </c>
      <c r="BL2861" s="9"/>
      <c r="BM2861" s="9"/>
      <c r="BN2861" s="9"/>
      <c r="BO2861" s="9"/>
      <c r="BP2861" s="9"/>
      <c r="BQ2861" s="9"/>
      <c r="BR2861" s="9"/>
      <c r="BS2861" s="9"/>
      <c r="BT2861" s="9"/>
      <c r="BU2861" s="9"/>
      <c r="BV2861" s="9"/>
      <c r="BW2861" s="9"/>
      <c r="BX2861" s="9"/>
      <c r="BY2861" s="9"/>
      <c r="BZ2861" s="9"/>
      <c r="CA2861" s="9"/>
      <c r="CB2861" s="9"/>
      <c r="CC2861" s="9"/>
      <c r="CD2861" s="9"/>
      <c r="CE2861" s="9"/>
      <c r="CF2861" s="9"/>
      <c r="CG2861" s="9"/>
      <c r="CH2861" s="9"/>
      <c r="CI2861" s="9"/>
      <c r="CJ2861" s="9"/>
      <c r="CK2861" s="9"/>
      <c r="CL2861" s="9"/>
      <c r="CM2861" s="9"/>
      <c r="CN2861" s="9"/>
      <c r="CO2861" s="9"/>
      <c r="CP2861" s="9"/>
      <c r="CQ2861" s="9"/>
      <c r="CR2861" s="9"/>
      <c r="CS2861" s="9"/>
      <c r="CT2861" s="9"/>
      <c r="CU2861" s="9"/>
      <c r="CV2861" s="9"/>
      <c r="CW2861" s="9"/>
      <c r="CX2861" s="9"/>
      <c r="CY2861" s="9"/>
      <c r="CZ2861" s="9"/>
      <c r="DA2861" s="9"/>
      <c r="DB2861" s="9"/>
      <c r="DC2861" s="9"/>
      <c r="DD2861" s="9"/>
      <c r="DE2861" s="9"/>
      <c r="DF2861" s="9"/>
      <c r="DG2861" s="9"/>
      <c r="DH2861" s="9"/>
      <c r="DI2861" s="9"/>
      <c r="DJ2861" s="9"/>
      <c r="DK2861" s="9"/>
      <c r="DL2861" s="9"/>
      <c r="DM2861" s="9"/>
      <c r="DN2861" s="9"/>
      <c r="DO2861" s="9"/>
    </row>
    <row r="2862" spans="1:119" s="10" customFormat="1" x14ac:dyDescent="0.2">
      <c r="A2862" s="8">
        <v>102936</v>
      </c>
      <c r="B2862" s="9" t="s">
        <v>7048</v>
      </c>
      <c r="C2862" s="9" t="b">
        <v>0</v>
      </c>
      <c r="D2862" s="9" t="b">
        <v>0</v>
      </c>
      <c r="E2862" s="9" t="b">
        <v>1</v>
      </c>
      <c r="F2862" s="9" t="b">
        <v>0</v>
      </c>
      <c r="G2862" s="9" t="s">
        <v>6716</v>
      </c>
      <c r="H2862" s="9"/>
      <c r="I2862" s="9" t="s">
        <v>484</v>
      </c>
      <c r="J2862" s="9" t="s">
        <v>397</v>
      </c>
      <c r="K2862" s="9">
        <v>43.9</v>
      </c>
      <c r="L2862" s="9">
        <v>-79.135999999999996</v>
      </c>
      <c r="M2862" s="9" t="s">
        <v>156</v>
      </c>
      <c r="N2862" s="9">
        <v>2016</v>
      </c>
      <c r="O2862" s="9"/>
      <c r="P2862" s="9">
        <v>2017</v>
      </c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 t="s">
        <v>7049</v>
      </c>
      <c r="AG2862" s="9"/>
      <c r="AH2862" s="9">
        <v>0.13200000000000001</v>
      </c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  <c r="BI2862" s="9"/>
      <c r="BJ2862" s="9"/>
      <c r="BK2862" s="9" t="s">
        <v>11</v>
      </c>
      <c r="BL2862" s="9"/>
      <c r="BM2862" s="9"/>
      <c r="BN2862" s="9"/>
      <c r="BO2862" s="9"/>
      <c r="BP2862" s="9"/>
      <c r="BQ2862" s="9"/>
      <c r="BR2862" s="9"/>
      <c r="BS2862" s="9"/>
      <c r="BT2862" s="9"/>
      <c r="BU2862" s="9"/>
      <c r="BV2862" s="9"/>
      <c r="BW2862" s="9"/>
      <c r="BX2862" s="9"/>
      <c r="BY2862" s="9"/>
      <c r="BZ2862" s="9"/>
      <c r="CA2862" s="9"/>
      <c r="CB2862" s="9"/>
      <c r="CC2862" s="9"/>
      <c r="CD2862" s="9"/>
      <c r="CE2862" s="9"/>
      <c r="CF2862" s="9"/>
      <c r="CG2862" s="9"/>
      <c r="CH2862" s="9"/>
      <c r="CI2862" s="9"/>
      <c r="CJ2862" s="9"/>
      <c r="CK2862" s="9"/>
      <c r="CL2862" s="9"/>
      <c r="CM2862" s="9"/>
      <c r="CN2862" s="9"/>
      <c r="CO2862" s="9"/>
      <c r="CP2862" s="9"/>
      <c r="CQ2862" s="9"/>
      <c r="CR2862" s="9"/>
      <c r="CS2862" s="9"/>
      <c r="CT2862" s="9"/>
      <c r="CU2862" s="9"/>
      <c r="CV2862" s="9"/>
      <c r="CW2862" s="9"/>
      <c r="CX2862" s="9"/>
      <c r="CY2862" s="9"/>
      <c r="CZ2862" s="9"/>
      <c r="DA2862" s="9"/>
      <c r="DB2862" s="9"/>
      <c r="DC2862" s="9"/>
      <c r="DD2862" s="9"/>
      <c r="DE2862" s="9"/>
      <c r="DF2862" s="9"/>
      <c r="DG2862" s="9"/>
      <c r="DH2862" s="9"/>
      <c r="DI2862" s="9"/>
      <c r="DJ2862" s="9"/>
      <c r="DK2862" s="9"/>
      <c r="DL2862" s="9"/>
      <c r="DM2862" s="9"/>
      <c r="DN2862" s="9"/>
      <c r="DO2862" s="9"/>
    </row>
    <row r="2863" spans="1:119" s="10" customFormat="1" x14ac:dyDescent="0.2">
      <c r="A2863" s="8">
        <v>102937</v>
      </c>
      <c r="B2863" s="9" t="s">
        <v>7050</v>
      </c>
      <c r="C2863" s="9" t="b">
        <v>0</v>
      </c>
      <c r="D2863" s="9" t="b">
        <v>0</v>
      </c>
      <c r="E2863" s="9" t="b">
        <v>1</v>
      </c>
      <c r="F2863" s="9" t="b">
        <v>0</v>
      </c>
      <c r="G2863" s="9" t="s">
        <v>6955</v>
      </c>
      <c r="H2863" s="9"/>
      <c r="I2863" s="9" t="s">
        <v>484</v>
      </c>
      <c r="J2863" s="9" t="s">
        <v>397</v>
      </c>
      <c r="K2863" s="9">
        <v>43.900999999999996</v>
      </c>
      <c r="L2863" s="9">
        <v>-79.134999999999991</v>
      </c>
      <c r="M2863" s="9" t="s">
        <v>156</v>
      </c>
      <c r="N2863" s="9">
        <v>2015</v>
      </c>
      <c r="O2863" s="9"/>
      <c r="P2863" s="9">
        <v>2017</v>
      </c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 t="s">
        <v>7051</v>
      </c>
      <c r="AG2863" s="9"/>
      <c r="AH2863" s="9">
        <v>0.24</v>
      </c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  <c r="BI2863" s="9"/>
      <c r="BJ2863" s="9"/>
      <c r="BK2863" s="9" t="s">
        <v>11</v>
      </c>
      <c r="BL2863" s="9"/>
      <c r="BM2863" s="9"/>
      <c r="BN2863" s="9"/>
      <c r="BO2863" s="9"/>
      <c r="BP2863" s="9"/>
      <c r="BQ2863" s="9"/>
      <c r="BR2863" s="9"/>
      <c r="BS2863" s="9"/>
      <c r="BT2863" s="9"/>
      <c r="BU2863" s="9"/>
      <c r="BV2863" s="9"/>
      <c r="BW2863" s="9"/>
      <c r="BX2863" s="9"/>
      <c r="BY2863" s="9"/>
      <c r="BZ2863" s="9"/>
      <c r="CA2863" s="9"/>
      <c r="CB2863" s="9"/>
      <c r="CC2863" s="9"/>
      <c r="CD2863" s="9"/>
      <c r="CE2863" s="9"/>
      <c r="CF2863" s="9"/>
      <c r="CG2863" s="9"/>
      <c r="CH2863" s="9"/>
      <c r="CI2863" s="9"/>
      <c r="CJ2863" s="9"/>
      <c r="CK2863" s="9"/>
      <c r="CL2863" s="9"/>
      <c r="CM2863" s="9"/>
      <c r="CN2863" s="9"/>
      <c r="CO2863" s="9"/>
      <c r="CP2863" s="9"/>
      <c r="CQ2863" s="9"/>
      <c r="CR2863" s="9"/>
      <c r="CS2863" s="9"/>
      <c r="CT2863" s="9"/>
      <c r="CU2863" s="9"/>
      <c r="CV2863" s="9"/>
      <c r="CW2863" s="9"/>
      <c r="CX2863" s="9"/>
      <c r="CY2863" s="9"/>
      <c r="CZ2863" s="9"/>
      <c r="DA2863" s="9"/>
      <c r="DB2863" s="9"/>
      <c r="DC2863" s="9"/>
      <c r="DD2863" s="9"/>
      <c r="DE2863" s="9"/>
      <c r="DF2863" s="9"/>
      <c r="DG2863" s="9"/>
      <c r="DH2863" s="9"/>
      <c r="DI2863" s="9"/>
      <c r="DJ2863" s="9"/>
      <c r="DK2863" s="9"/>
      <c r="DL2863" s="9"/>
      <c r="DM2863" s="9"/>
      <c r="DN2863" s="9"/>
      <c r="DO2863" s="9"/>
    </row>
    <row r="2864" spans="1:119" s="10" customFormat="1" x14ac:dyDescent="0.2">
      <c r="A2864" s="8">
        <v>102938</v>
      </c>
      <c r="B2864" s="9" t="s">
        <v>7052</v>
      </c>
      <c r="C2864" s="9" t="b">
        <v>0</v>
      </c>
      <c r="D2864" s="9" t="b">
        <v>0</v>
      </c>
      <c r="E2864" s="9" t="b">
        <v>1</v>
      </c>
      <c r="F2864" s="9" t="b">
        <v>0</v>
      </c>
      <c r="G2864" s="9" t="s">
        <v>7053</v>
      </c>
      <c r="H2864" s="9"/>
      <c r="I2864" s="9" t="s">
        <v>484</v>
      </c>
      <c r="J2864" s="9" t="s">
        <v>397</v>
      </c>
      <c r="K2864" s="9">
        <v>43.902000000000001</v>
      </c>
      <c r="L2864" s="9">
        <v>-79.134</v>
      </c>
      <c r="M2864" s="9" t="s">
        <v>156</v>
      </c>
      <c r="N2864" s="9">
        <v>2012</v>
      </c>
      <c r="O2864" s="9"/>
      <c r="P2864" s="9">
        <v>2017</v>
      </c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 t="s">
        <v>7054</v>
      </c>
      <c r="AG2864" s="9"/>
      <c r="AH2864" s="9">
        <v>0.25</v>
      </c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  <c r="BI2864" s="9"/>
      <c r="BJ2864" s="9"/>
      <c r="BK2864" s="9" t="s">
        <v>11</v>
      </c>
      <c r="BL2864" s="9"/>
      <c r="BM2864" s="9"/>
      <c r="BN2864" s="9"/>
      <c r="BO2864" s="9"/>
      <c r="BP2864" s="9"/>
      <c r="BQ2864" s="9"/>
      <c r="BR2864" s="9"/>
      <c r="BS2864" s="9"/>
      <c r="BT2864" s="9"/>
      <c r="BU2864" s="9"/>
      <c r="BV2864" s="9"/>
      <c r="BW2864" s="9"/>
      <c r="BX2864" s="9"/>
      <c r="BY2864" s="9"/>
      <c r="BZ2864" s="9"/>
      <c r="CA2864" s="9"/>
      <c r="CB2864" s="9"/>
      <c r="CC2864" s="9"/>
      <c r="CD2864" s="9"/>
      <c r="CE2864" s="9"/>
      <c r="CF2864" s="9"/>
      <c r="CG2864" s="9"/>
      <c r="CH2864" s="9"/>
      <c r="CI2864" s="9"/>
      <c r="CJ2864" s="9"/>
      <c r="CK2864" s="9"/>
      <c r="CL2864" s="9"/>
      <c r="CM2864" s="9"/>
      <c r="CN2864" s="9"/>
      <c r="CO2864" s="9"/>
      <c r="CP2864" s="9"/>
      <c r="CQ2864" s="9"/>
      <c r="CR2864" s="9"/>
      <c r="CS2864" s="9"/>
      <c r="CT2864" s="9"/>
      <c r="CU2864" s="9"/>
      <c r="CV2864" s="9"/>
      <c r="CW2864" s="9"/>
      <c r="CX2864" s="9"/>
      <c r="CY2864" s="9"/>
      <c r="CZ2864" s="9"/>
      <c r="DA2864" s="9"/>
      <c r="DB2864" s="9"/>
      <c r="DC2864" s="9"/>
      <c r="DD2864" s="9"/>
      <c r="DE2864" s="9"/>
      <c r="DF2864" s="9"/>
      <c r="DG2864" s="9"/>
      <c r="DH2864" s="9"/>
      <c r="DI2864" s="9"/>
      <c r="DJ2864" s="9"/>
      <c r="DK2864" s="9"/>
      <c r="DL2864" s="9"/>
      <c r="DM2864" s="9"/>
      <c r="DN2864" s="9"/>
      <c r="DO2864" s="9"/>
    </row>
    <row r="2865" spans="1:119" s="10" customFormat="1" x14ac:dyDescent="0.2">
      <c r="A2865" s="8">
        <v>102939</v>
      </c>
      <c r="B2865" s="9" t="s">
        <v>7055</v>
      </c>
      <c r="C2865" s="9" t="b">
        <v>0</v>
      </c>
      <c r="D2865" s="9" t="b">
        <v>0</v>
      </c>
      <c r="E2865" s="9" t="b">
        <v>1</v>
      </c>
      <c r="F2865" s="9" t="b">
        <v>0</v>
      </c>
      <c r="G2865" s="9" t="s">
        <v>2775</v>
      </c>
      <c r="H2865" s="9"/>
      <c r="I2865" s="9" t="s">
        <v>484</v>
      </c>
      <c r="J2865" s="9" t="s">
        <v>397</v>
      </c>
      <c r="K2865" s="9">
        <v>43.902999999999999</v>
      </c>
      <c r="L2865" s="9">
        <v>-79.132999999999996</v>
      </c>
      <c r="M2865" s="9" t="s">
        <v>156</v>
      </c>
      <c r="N2865" s="9">
        <v>2013</v>
      </c>
      <c r="O2865" s="9"/>
      <c r="P2865" s="9">
        <v>2017</v>
      </c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 t="s">
        <v>7056</v>
      </c>
      <c r="AG2865" s="9"/>
      <c r="AH2865" s="9">
        <v>0.15</v>
      </c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  <c r="BI2865" s="9"/>
      <c r="BJ2865" s="9"/>
      <c r="BK2865" s="9" t="s">
        <v>11</v>
      </c>
      <c r="BL2865" s="9"/>
      <c r="BM2865" s="9"/>
      <c r="BN2865" s="9"/>
      <c r="BO2865" s="9"/>
      <c r="BP2865" s="9"/>
      <c r="BQ2865" s="9"/>
      <c r="BR2865" s="9"/>
      <c r="BS2865" s="9"/>
      <c r="BT2865" s="9"/>
      <c r="BU2865" s="9"/>
      <c r="BV2865" s="9"/>
      <c r="BW2865" s="9"/>
      <c r="BX2865" s="9"/>
      <c r="BY2865" s="9"/>
      <c r="BZ2865" s="9"/>
      <c r="CA2865" s="9"/>
      <c r="CB2865" s="9"/>
      <c r="CC2865" s="9"/>
      <c r="CD2865" s="9"/>
      <c r="CE2865" s="9"/>
      <c r="CF2865" s="9"/>
      <c r="CG2865" s="9"/>
      <c r="CH2865" s="9"/>
      <c r="CI2865" s="9"/>
      <c r="CJ2865" s="9"/>
      <c r="CK2865" s="9"/>
      <c r="CL2865" s="9"/>
      <c r="CM2865" s="9"/>
      <c r="CN2865" s="9"/>
      <c r="CO2865" s="9"/>
      <c r="CP2865" s="9"/>
      <c r="CQ2865" s="9"/>
      <c r="CR2865" s="9"/>
      <c r="CS2865" s="9"/>
      <c r="CT2865" s="9"/>
      <c r="CU2865" s="9"/>
      <c r="CV2865" s="9"/>
      <c r="CW2865" s="9"/>
      <c r="CX2865" s="9"/>
      <c r="CY2865" s="9"/>
      <c r="CZ2865" s="9"/>
      <c r="DA2865" s="9"/>
      <c r="DB2865" s="9"/>
      <c r="DC2865" s="9"/>
      <c r="DD2865" s="9"/>
      <c r="DE2865" s="9"/>
      <c r="DF2865" s="9"/>
      <c r="DG2865" s="9"/>
      <c r="DH2865" s="9"/>
      <c r="DI2865" s="9"/>
      <c r="DJ2865" s="9"/>
      <c r="DK2865" s="9"/>
      <c r="DL2865" s="9"/>
      <c r="DM2865" s="9"/>
      <c r="DN2865" s="9"/>
      <c r="DO2865" s="9"/>
    </row>
    <row r="2866" spans="1:119" s="10" customFormat="1" x14ac:dyDescent="0.2">
      <c r="A2866" s="8">
        <v>102940</v>
      </c>
      <c r="B2866" s="9" t="s">
        <v>7057</v>
      </c>
      <c r="C2866" s="9" t="b">
        <v>0</v>
      </c>
      <c r="D2866" s="9" t="b">
        <v>0</v>
      </c>
      <c r="E2866" s="9" t="b">
        <v>1</v>
      </c>
      <c r="F2866" s="9" t="b">
        <v>0</v>
      </c>
      <c r="G2866" s="9" t="s">
        <v>2281</v>
      </c>
      <c r="H2866" s="9"/>
      <c r="I2866" s="9" t="s">
        <v>484</v>
      </c>
      <c r="J2866" s="9" t="s">
        <v>397</v>
      </c>
      <c r="K2866" s="9">
        <v>43.903999999999996</v>
      </c>
      <c r="L2866" s="9">
        <v>-79.131999999999991</v>
      </c>
      <c r="M2866" s="9" t="s">
        <v>156</v>
      </c>
      <c r="N2866" s="9">
        <v>2014</v>
      </c>
      <c r="O2866" s="9"/>
      <c r="P2866" s="9">
        <v>2017</v>
      </c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 t="s">
        <v>7058</v>
      </c>
      <c r="AG2866" s="9"/>
      <c r="AH2866" s="9">
        <v>0.17499999999999999</v>
      </c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  <c r="BI2866" s="9"/>
      <c r="BJ2866" s="9"/>
      <c r="BK2866" s="9" t="s">
        <v>11</v>
      </c>
      <c r="BL2866" s="9"/>
      <c r="BM2866" s="9"/>
      <c r="BN2866" s="9"/>
      <c r="BO2866" s="9"/>
      <c r="BP2866" s="9"/>
      <c r="BQ2866" s="9"/>
      <c r="BR2866" s="9"/>
      <c r="BS2866" s="9"/>
      <c r="BT2866" s="9"/>
      <c r="BU2866" s="9"/>
      <c r="BV2866" s="9"/>
      <c r="BW2866" s="9"/>
      <c r="BX2866" s="9"/>
      <c r="BY2866" s="9"/>
      <c r="BZ2866" s="9"/>
      <c r="CA2866" s="9"/>
      <c r="CB2866" s="9"/>
      <c r="CC2866" s="9"/>
      <c r="CD2866" s="9"/>
      <c r="CE2866" s="9"/>
      <c r="CF2866" s="9"/>
      <c r="CG2866" s="9"/>
      <c r="CH2866" s="9"/>
      <c r="CI2866" s="9"/>
      <c r="CJ2866" s="9"/>
      <c r="CK2866" s="9"/>
      <c r="CL2866" s="9"/>
      <c r="CM2866" s="9"/>
      <c r="CN2866" s="9"/>
      <c r="CO2866" s="9"/>
      <c r="CP2866" s="9"/>
      <c r="CQ2866" s="9"/>
      <c r="CR2866" s="9"/>
      <c r="CS2866" s="9"/>
      <c r="CT2866" s="9"/>
      <c r="CU2866" s="9"/>
      <c r="CV2866" s="9"/>
      <c r="CW2866" s="9"/>
      <c r="CX2866" s="9"/>
      <c r="CY2866" s="9"/>
      <c r="CZ2866" s="9"/>
      <c r="DA2866" s="9"/>
      <c r="DB2866" s="9"/>
      <c r="DC2866" s="9"/>
      <c r="DD2866" s="9"/>
      <c r="DE2866" s="9"/>
      <c r="DF2866" s="9"/>
      <c r="DG2866" s="9"/>
      <c r="DH2866" s="9"/>
      <c r="DI2866" s="9"/>
      <c r="DJ2866" s="9"/>
      <c r="DK2866" s="9"/>
      <c r="DL2866" s="9"/>
      <c r="DM2866" s="9"/>
      <c r="DN2866" s="9"/>
      <c r="DO2866" s="9"/>
    </row>
    <row r="2867" spans="1:119" s="10" customFormat="1" x14ac:dyDescent="0.2">
      <c r="A2867" s="8">
        <v>102941</v>
      </c>
      <c r="B2867" s="9" t="s">
        <v>7059</v>
      </c>
      <c r="C2867" s="9" t="b">
        <v>0</v>
      </c>
      <c r="D2867" s="9" t="b">
        <v>0</v>
      </c>
      <c r="E2867" s="9" t="b">
        <v>1</v>
      </c>
      <c r="F2867" s="9" t="b">
        <v>0</v>
      </c>
      <c r="G2867" s="9" t="s">
        <v>2281</v>
      </c>
      <c r="H2867" s="9"/>
      <c r="I2867" s="9" t="s">
        <v>484</v>
      </c>
      <c r="J2867" s="9" t="s">
        <v>397</v>
      </c>
      <c r="K2867" s="9">
        <v>43.905000000000001</v>
      </c>
      <c r="L2867" s="9">
        <v>-79.131</v>
      </c>
      <c r="M2867" s="9" t="s">
        <v>156</v>
      </c>
      <c r="N2867" s="9">
        <v>2013</v>
      </c>
      <c r="O2867" s="9"/>
      <c r="P2867" s="9">
        <v>2017</v>
      </c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 t="s">
        <v>7060</v>
      </c>
      <c r="AG2867" s="9"/>
      <c r="AH2867" s="9">
        <v>0.15</v>
      </c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  <c r="BI2867" s="9"/>
      <c r="BJ2867" s="9"/>
      <c r="BK2867" s="9" t="s">
        <v>11</v>
      </c>
      <c r="BL2867" s="9"/>
      <c r="BM2867" s="9"/>
      <c r="BN2867" s="9"/>
      <c r="BO2867" s="9"/>
      <c r="BP2867" s="9"/>
      <c r="BQ2867" s="9"/>
      <c r="BR2867" s="9"/>
      <c r="BS2867" s="9"/>
      <c r="BT2867" s="9"/>
      <c r="BU2867" s="9"/>
      <c r="BV2867" s="9"/>
      <c r="BW2867" s="9"/>
      <c r="BX2867" s="9"/>
      <c r="BY2867" s="9"/>
      <c r="BZ2867" s="9"/>
      <c r="CA2867" s="9"/>
      <c r="CB2867" s="9"/>
      <c r="CC2867" s="9"/>
      <c r="CD2867" s="9"/>
      <c r="CE2867" s="9"/>
      <c r="CF2867" s="9"/>
      <c r="CG2867" s="9"/>
      <c r="CH2867" s="9"/>
      <c r="CI2867" s="9"/>
      <c r="CJ2867" s="9"/>
      <c r="CK2867" s="9"/>
      <c r="CL2867" s="9"/>
      <c r="CM2867" s="9"/>
      <c r="CN2867" s="9"/>
      <c r="CO2867" s="9"/>
      <c r="CP2867" s="9"/>
      <c r="CQ2867" s="9"/>
      <c r="CR2867" s="9"/>
      <c r="CS2867" s="9"/>
      <c r="CT2867" s="9"/>
      <c r="CU2867" s="9"/>
      <c r="CV2867" s="9"/>
      <c r="CW2867" s="9"/>
      <c r="CX2867" s="9"/>
      <c r="CY2867" s="9"/>
      <c r="CZ2867" s="9"/>
      <c r="DA2867" s="9"/>
      <c r="DB2867" s="9"/>
      <c r="DC2867" s="9"/>
      <c r="DD2867" s="9"/>
      <c r="DE2867" s="9"/>
      <c r="DF2867" s="9"/>
      <c r="DG2867" s="9"/>
      <c r="DH2867" s="9"/>
      <c r="DI2867" s="9"/>
      <c r="DJ2867" s="9"/>
      <c r="DK2867" s="9"/>
      <c r="DL2867" s="9"/>
      <c r="DM2867" s="9"/>
      <c r="DN2867" s="9"/>
      <c r="DO2867" s="9"/>
    </row>
    <row r="2868" spans="1:119" s="10" customFormat="1" x14ac:dyDescent="0.2">
      <c r="A2868" s="8">
        <v>102942</v>
      </c>
      <c r="B2868" s="9" t="s">
        <v>7061</v>
      </c>
      <c r="C2868" s="9" t="b">
        <v>0</v>
      </c>
      <c r="D2868" s="9" t="b">
        <v>0</v>
      </c>
      <c r="E2868" s="9" t="b">
        <v>1</v>
      </c>
      <c r="F2868" s="9" t="b">
        <v>0</v>
      </c>
      <c r="G2868" s="9" t="s">
        <v>2281</v>
      </c>
      <c r="H2868" s="9"/>
      <c r="I2868" s="9" t="s">
        <v>484</v>
      </c>
      <c r="J2868" s="9" t="s">
        <v>397</v>
      </c>
      <c r="K2868" s="9">
        <v>43.905999999999999</v>
      </c>
      <c r="L2868" s="9">
        <v>-79.13</v>
      </c>
      <c r="M2868" s="9" t="s">
        <v>156</v>
      </c>
      <c r="N2868" s="9">
        <v>2014</v>
      </c>
      <c r="O2868" s="9"/>
      <c r="P2868" s="9">
        <v>2017</v>
      </c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 t="s">
        <v>7062</v>
      </c>
      <c r="AG2868" s="9"/>
      <c r="AH2868" s="9">
        <v>0.25</v>
      </c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  <c r="BI2868" s="9"/>
      <c r="BJ2868" s="9"/>
      <c r="BK2868" s="9" t="s">
        <v>11</v>
      </c>
      <c r="BL2868" s="9"/>
      <c r="BM2868" s="9"/>
      <c r="BN2868" s="9"/>
      <c r="BO2868" s="9"/>
      <c r="BP2868" s="9"/>
      <c r="BQ2868" s="9"/>
      <c r="BR2868" s="9"/>
      <c r="BS2868" s="9"/>
      <c r="BT2868" s="9"/>
      <c r="BU2868" s="9"/>
      <c r="BV2868" s="9"/>
      <c r="BW2868" s="9"/>
      <c r="BX2868" s="9"/>
      <c r="BY2868" s="9"/>
      <c r="BZ2868" s="9"/>
      <c r="CA2868" s="9"/>
      <c r="CB2868" s="9"/>
      <c r="CC2868" s="9"/>
      <c r="CD2868" s="9"/>
      <c r="CE2868" s="9"/>
      <c r="CF2868" s="9"/>
      <c r="CG2868" s="9"/>
      <c r="CH2868" s="9"/>
      <c r="CI2868" s="9"/>
      <c r="CJ2868" s="9"/>
      <c r="CK2868" s="9"/>
      <c r="CL2868" s="9"/>
      <c r="CM2868" s="9"/>
      <c r="CN2868" s="9"/>
      <c r="CO2868" s="9"/>
      <c r="CP2868" s="9"/>
      <c r="CQ2868" s="9"/>
      <c r="CR2868" s="9"/>
      <c r="CS2868" s="9"/>
      <c r="CT2868" s="9"/>
      <c r="CU2868" s="9"/>
      <c r="CV2868" s="9"/>
      <c r="CW2868" s="9"/>
      <c r="CX2868" s="9"/>
      <c r="CY2868" s="9"/>
      <c r="CZ2868" s="9"/>
      <c r="DA2868" s="9"/>
      <c r="DB2868" s="9"/>
      <c r="DC2868" s="9"/>
      <c r="DD2868" s="9"/>
      <c r="DE2868" s="9"/>
      <c r="DF2868" s="9"/>
      <c r="DG2868" s="9"/>
      <c r="DH2868" s="9"/>
      <c r="DI2868" s="9"/>
      <c r="DJ2868" s="9"/>
      <c r="DK2868" s="9"/>
      <c r="DL2868" s="9"/>
      <c r="DM2868" s="9"/>
      <c r="DN2868" s="9"/>
      <c r="DO2868" s="9"/>
    </row>
    <row r="2869" spans="1:119" s="10" customFormat="1" x14ac:dyDescent="0.2">
      <c r="A2869" s="8">
        <v>102943</v>
      </c>
      <c r="B2869" s="9" t="s">
        <v>7063</v>
      </c>
      <c r="C2869" s="9" t="b">
        <v>0</v>
      </c>
      <c r="D2869" s="9" t="b">
        <v>0</v>
      </c>
      <c r="E2869" s="9" t="b">
        <v>1</v>
      </c>
      <c r="F2869" s="9" t="b">
        <v>0</v>
      </c>
      <c r="G2869" s="9" t="s">
        <v>2281</v>
      </c>
      <c r="H2869" s="9"/>
      <c r="I2869" s="9" t="s">
        <v>484</v>
      </c>
      <c r="J2869" s="9" t="s">
        <v>397</v>
      </c>
      <c r="K2869" s="9">
        <v>43.906999999999996</v>
      </c>
      <c r="L2869" s="9">
        <v>-79.128999999999991</v>
      </c>
      <c r="M2869" s="9" t="s">
        <v>156</v>
      </c>
      <c r="N2869" s="9">
        <v>2014</v>
      </c>
      <c r="O2869" s="9"/>
      <c r="P2869" s="9">
        <v>2017</v>
      </c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 t="s">
        <v>7064</v>
      </c>
      <c r="AG2869" s="9"/>
      <c r="AH2869" s="9">
        <v>0.15</v>
      </c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  <c r="BI2869" s="9"/>
      <c r="BJ2869" s="9"/>
      <c r="BK2869" s="9" t="s">
        <v>11</v>
      </c>
      <c r="BL2869" s="9"/>
      <c r="BM2869" s="9"/>
      <c r="BN2869" s="9"/>
      <c r="BO2869" s="9"/>
      <c r="BP2869" s="9"/>
      <c r="BQ2869" s="9"/>
      <c r="BR2869" s="9"/>
      <c r="BS2869" s="9"/>
      <c r="BT2869" s="9"/>
      <c r="BU2869" s="9"/>
      <c r="BV2869" s="9"/>
      <c r="BW2869" s="9"/>
      <c r="BX2869" s="9"/>
      <c r="BY2869" s="9"/>
      <c r="BZ2869" s="9"/>
      <c r="CA2869" s="9"/>
      <c r="CB2869" s="9"/>
      <c r="CC2869" s="9"/>
      <c r="CD2869" s="9"/>
      <c r="CE2869" s="9"/>
      <c r="CF2869" s="9"/>
      <c r="CG2869" s="9"/>
      <c r="CH2869" s="9"/>
      <c r="CI2869" s="9"/>
      <c r="CJ2869" s="9"/>
      <c r="CK2869" s="9"/>
      <c r="CL2869" s="9"/>
      <c r="CM2869" s="9"/>
      <c r="CN2869" s="9"/>
      <c r="CO2869" s="9"/>
      <c r="CP2869" s="9"/>
      <c r="CQ2869" s="9"/>
      <c r="CR2869" s="9"/>
      <c r="CS2869" s="9"/>
      <c r="CT2869" s="9"/>
      <c r="CU2869" s="9"/>
      <c r="CV2869" s="9"/>
      <c r="CW2869" s="9"/>
      <c r="CX2869" s="9"/>
      <c r="CY2869" s="9"/>
      <c r="CZ2869" s="9"/>
      <c r="DA2869" s="9"/>
      <c r="DB2869" s="9"/>
      <c r="DC2869" s="9"/>
      <c r="DD2869" s="9"/>
      <c r="DE2869" s="9"/>
      <c r="DF2869" s="9"/>
      <c r="DG2869" s="9"/>
      <c r="DH2869" s="9"/>
      <c r="DI2869" s="9"/>
      <c r="DJ2869" s="9"/>
      <c r="DK2869" s="9"/>
      <c r="DL2869" s="9"/>
      <c r="DM2869" s="9"/>
      <c r="DN2869" s="9"/>
      <c r="DO2869" s="9"/>
    </row>
    <row r="2870" spans="1:119" s="10" customFormat="1" x14ac:dyDescent="0.2">
      <c r="A2870" s="8">
        <v>102944</v>
      </c>
      <c r="B2870" s="9" t="s">
        <v>7065</v>
      </c>
      <c r="C2870" s="9" t="b">
        <v>0</v>
      </c>
      <c r="D2870" s="9" t="b">
        <v>0</v>
      </c>
      <c r="E2870" s="9" t="b">
        <v>1</v>
      </c>
      <c r="F2870" s="9" t="b">
        <v>0</v>
      </c>
      <c r="G2870" s="9" t="s">
        <v>7066</v>
      </c>
      <c r="H2870" s="9"/>
      <c r="I2870" s="9" t="s">
        <v>484</v>
      </c>
      <c r="J2870" s="9" t="s">
        <v>397</v>
      </c>
      <c r="K2870" s="9">
        <v>43.908000000000001</v>
      </c>
      <c r="L2870" s="9">
        <v>-79.128</v>
      </c>
      <c r="M2870" s="9" t="s">
        <v>156</v>
      </c>
      <c r="N2870" s="9">
        <v>2015</v>
      </c>
      <c r="O2870" s="9"/>
      <c r="P2870" s="9">
        <v>2017</v>
      </c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 t="s">
        <v>7067</v>
      </c>
      <c r="AG2870" s="9"/>
      <c r="AH2870" s="9">
        <v>0.35</v>
      </c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  <c r="BI2870" s="9"/>
      <c r="BJ2870" s="9"/>
      <c r="BK2870" s="9" t="s">
        <v>11</v>
      </c>
      <c r="BL2870" s="9"/>
      <c r="BM2870" s="9"/>
      <c r="BN2870" s="9"/>
      <c r="BO2870" s="9"/>
      <c r="BP2870" s="9"/>
      <c r="BQ2870" s="9"/>
      <c r="BR2870" s="9"/>
      <c r="BS2870" s="9"/>
      <c r="BT2870" s="9"/>
      <c r="BU2870" s="9"/>
      <c r="BV2870" s="9"/>
      <c r="BW2870" s="9"/>
      <c r="BX2870" s="9"/>
      <c r="BY2870" s="9"/>
      <c r="BZ2870" s="9"/>
      <c r="CA2870" s="9"/>
      <c r="CB2870" s="9"/>
      <c r="CC2870" s="9"/>
      <c r="CD2870" s="9"/>
      <c r="CE2870" s="9"/>
      <c r="CF2870" s="9"/>
      <c r="CG2870" s="9"/>
      <c r="CH2870" s="9"/>
      <c r="CI2870" s="9"/>
      <c r="CJ2870" s="9"/>
      <c r="CK2870" s="9"/>
      <c r="CL2870" s="9"/>
      <c r="CM2870" s="9"/>
      <c r="CN2870" s="9"/>
      <c r="CO2870" s="9"/>
      <c r="CP2870" s="9"/>
      <c r="CQ2870" s="9"/>
      <c r="CR2870" s="9"/>
      <c r="CS2870" s="9"/>
      <c r="CT2870" s="9"/>
      <c r="CU2870" s="9"/>
      <c r="CV2870" s="9"/>
      <c r="CW2870" s="9"/>
      <c r="CX2870" s="9"/>
      <c r="CY2870" s="9"/>
      <c r="CZ2870" s="9"/>
      <c r="DA2870" s="9"/>
      <c r="DB2870" s="9"/>
      <c r="DC2870" s="9"/>
      <c r="DD2870" s="9"/>
      <c r="DE2870" s="9"/>
      <c r="DF2870" s="9"/>
      <c r="DG2870" s="9"/>
      <c r="DH2870" s="9"/>
      <c r="DI2870" s="9"/>
      <c r="DJ2870" s="9"/>
      <c r="DK2870" s="9"/>
      <c r="DL2870" s="9"/>
      <c r="DM2870" s="9"/>
      <c r="DN2870" s="9"/>
      <c r="DO2870" s="9"/>
    </row>
    <row r="2871" spans="1:119" s="10" customFormat="1" x14ac:dyDescent="0.2">
      <c r="A2871" s="8">
        <v>102945</v>
      </c>
      <c r="B2871" s="9" t="s">
        <v>7068</v>
      </c>
      <c r="C2871" s="9" t="b">
        <v>0</v>
      </c>
      <c r="D2871" s="9" t="b">
        <v>0</v>
      </c>
      <c r="E2871" s="9" t="b">
        <v>1</v>
      </c>
      <c r="F2871" s="9" t="b">
        <v>0</v>
      </c>
      <c r="G2871" s="9" t="s">
        <v>2281</v>
      </c>
      <c r="H2871" s="9"/>
      <c r="I2871" s="9" t="s">
        <v>484</v>
      </c>
      <c r="J2871" s="9" t="s">
        <v>397</v>
      </c>
      <c r="K2871" s="9">
        <v>43.908999999999999</v>
      </c>
      <c r="L2871" s="9">
        <v>-79.126999999999995</v>
      </c>
      <c r="M2871" s="9" t="s">
        <v>156</v>
      </c>
      <c r="N2871" s="9">
        <v>2014</v>
      </c>
      <c r="O2871" s="9"/>
      <c r="P2871" s="9">
        <v>2017</v>
      </c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 t="s">
        <v>7069</v>
      </c>
      <c r="AG2871" s="9"/>
      <c r="AH2871" s="9">
        <v>0.35</v>
      </c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  <c r="BI2871" s="9"/>
      <c r="BJ2871" s="9"/>
      <c r="BK2871" s="9" t="s">
        <v>11</v>
      </c>
      <c r="BL2871" s="9"/>
      <c r="BM2871" s="9"/>
      <c r="BN2871" s="9"/>
      <c r="BO2871" s="9"/>
      <c r="BP2871" s="9"/>
      <c r="BQ2871" s="9"/>
      <c r="BR2871" s="9"/>
      <c r="BS2871" s="9"/>
      <c r="BT2871" s="9"/>
      <c r="BU2871" s="9"/>
      <c r="BV2871" s="9"/>
      <c r="BW2871" s="9"/>
      <c r="BX2871" s="9"/>
      <c r="BY2871" s="9"/>
      <c r="BZ2871" s="9"/>
      <c r="CA2871" s="9"/>
      <c r="CB2871" s="9"/>
      <c r="CC2871" s="9"/>
      <c r="CD2871" s="9"/>
      <c r="CE2871" s="9"/>
      <c r="CF2871" s="9"/>
      <c r="CG2871" s="9"/>
      <c r="CH2871" s="9"/>
      <c r="CI2871" s="9"/>
      <c r="CJ2871" s="9"/>
      <c r="CK2871" s="9"/>
      <c r="CL2871" s="9"/>
      <c r="CM2871" s="9"/>
      <c r="CN2871" s="9"/>
      <c r="CO2871" s="9"/>
      <c r="CP2871" s="9"/>
      <c r="CQ2871" s="9"/>
      <c r="CR2871" s="9"/>
      <c r="CS2871" s="9"/>
      <c r="CT2871" s="9"/>
      <c r="CU2871" s="9"/>
      <c r="CV2871" s="9"/>
      <c r="CW2871" s="9"/>
      <c r="CX2871" s="9"/>
      <c r="CY2871" s="9"/>
      <c r="CZ2871" s="9"/>
      <c r="DA2871" s="9"/>
      <c r="DB2871" s="9"/>
      <c r="DC2871" s="9"/>
      <c r="DD2871" s="9"/>
      <c r="DE2871" s="9"/>
      <c r="DF2871" s="9"/>
      <c r="DG2871" s="9"/>
      <c r="DH2871" s="9"/>
      <c r="DI2871" s="9"/>
      <c r="DJ2871" s="9"/>
      <c r="DK2871" s="9"/>
      <c r="DL2871" s="9"/>
      <c r="DM2871" s="9"/>
      <c r="DN2871" s="9"/>
      <c r="DO2871" s="9"/>
    </row>
    <row r="2872" spans="1:119" s="10" customFormat="1" x14ac:dyDescent="0.2">
      <c r="A2872" s="8">
        <v>102946</v>
      </c>
      <c r="B2872" s="9" t="s">
        <v>7070</v>
      </c>
      <c r="C2872" s="9" t="b">
        <v>0</v>
      </c>
      <c r="D2872" s="9" t="b">
        <v>0</v>
      </c>
      <c r="E2872" s="9" t="b">
        <v>1</v>
      </c>
      <c r="F2872" s="9" t="b">
        <v>0</v>
      </c>
      <c r="G2872" s="9" t="s">
        <v>2281</v>
      </c>
      <c r="H2872" s="9"/>
      <c r="I2872" s="9" t="s">
        <v>484</v>
      </c>
      <c r="J2872" s="9" t="s">
        <v>397</v>
      </c>
      <c r="K2872" s="9">
        <v>43.91</v>
      </c>
      <c r="L2872" s="9">
        <v>-79.125999999999991</v>
      </c>
      <c r="M2872" s="9" t="s">
        <v>156</v>
      </c>
      <c r="N2872" s="9">
        <v>2014</v>
      </c>
      <c r="O2872" s="9"/>
      <c r="P2872" s="9">
        <v>2017</v>
      </c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 t="s">
        <v>7071</v>
      </c>
      <c r="AG2872" s="9"/>
      <c r="AH2872" s="9">
        <v>0.25</v>
      </c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  <c r="BI2872" s="9"/>
      <c r="BJ2872" s="9"/>
      <c r="BK2872" s="9" t="s">
        <v>11</v>
      </c>
      <c r="BL2872" s="9"/>
      <c r="BM2872" s="9"/>
      <c r="BN2872" s="9"/>
      <c r="BO2872" s="9"/>
      <c r="BP2872" s="9"/>
      <c r="BQ2872" s="9"/>
      <c r="BR2872" s="9"/>
      <c r="BS2872" s="9"/>
      <c r="BT2872" s="9"/>
      <c r="BU2872" s="9"/>
      <c r="BV2872" s="9"/>
      <c r="BW2872" s="9"/>
      <c r="BX2872" s="9"/>
      <c r="BY2872" s="9"/>
      <c r="BZ2872" s="9"/>
      <c r="CA2872" s="9"/>
      <c r="CB2872" s="9"/>
      <c r="CC2872" s="9"/>
      <c r="CD2872" s="9"/>
      <c r="CE2872" s="9"/>
      <c r="CF2872" s="9"/>
      <c r="CG2872" s="9"/>
      <c r="CH2872" s="9"/>
      <c r="CI2872" s="9"/>
      <c r="CJ2872" s="9"/>
      <c r="CK2872" s="9"/>
      <c r="CL2872" s="9"/>
      <c r="CM2872" s="9"/>
      <c r="CN2872" s="9"/>
      <c r="CO2872" s="9"/>
      <c r="CP2872" s="9"/>
      <c r="CQ2872" s="9"/>
      <c r="CR2872" s="9"/>
      <c r="CS2872" s="9"/>
      <c r="CT2872" s="9"/>
      <c r="CU2872" s="9"/>
      <c r="CV2872" s="9"/>
      <c r="CW2872" s="9"/>
      <c r="CX2872" s="9"/>
      <c r="CY2872" s="9"/>
      <c r="CZ2872" s="9"/>
      <c r="DA2872" s="9"/>
      <c r="DB2872" s="9"/>
      <c r="DC2872" s="9"/>
      <c r="DD2872" s="9"/>
      <c r="DE2872" s="9"/>
      <c r="DF2872" s="9"/>
      <c r="DG2872" s="9"/>
      <c r="DH2872" s="9"/>
      <c r="DI2872" s="9"/>
      <c r="DJ2872" s="9"/>
      <c r="DK2872" s="9"/>
      <c r="DL2872" s="9"/>
      <c r="DM2872" s="9"/>
      <c r="DN2872" s="9"/>
      <c r="DO2872" s="9"/>
    </row>
    <row r="2873" spans="1:119" s="10" customFormat="1" x14ac:dyDescent="0.2">
      <c r="A2873" s="8">
        <v>102947</v>
      </c>
      <c r="B2873" s="9" t="s">
        <v>7072</v>
      </c>
      <c r="C2873" s="9" t="b">
        <v>0</v>
      </c>
      <c r="D2873" s="9" t="b">
        <v>0</v>
      </c>
      <c r="E2873" s="9" t="b">
        <v>1</v>
      </c>
      <c r="F2873" s="9" t="b">
        <v>0</v>
      </c>
      <c r="G2873" s="9" t="s">
        <v>2281</v>
      </c>
      <c r="H2873" s="9"/>
      <c r="I2873" s="9" t="s">
        <v>484</v>
      </c>
      <c r="J2873" s="9" t="s">
        <v>397</v>
      </c>
      <c r="K2873" s="9">
        <v>43.911000000000001</v>
      </c>
      <c r="L2873" s="9">
        <v>-79.125</v>
      </c>
      <c r="M2873" s="9" t="s">
        <v>156</v>
      </c>
      <c r="N2873" s="9">
        <v>2014</v>
      </c>
      <c r="O2873" s="9"/>
      <c r="P2873" s="9">
        <v>2017</v>
      </c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 t="s">
        <v>7073</v>
      </c>
      <c r="AG2873" s="9"/>
      <c r="AH2873" s="9">
        <v>0.25</v>
      </c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  <c r="BI2873" s="9"/>
      <c r="BJ2873" s="9"/>
      <c r="BK2873" s="9" t="s">
        <v>11</v>
      </c>
      <c r="BL2873" s="9"/>
      <c r="BM2873" s="9"/>
      <c r="BN2873" s="9"/>
      <c r="BO2873" s="9"/>
      <c r="BP2873" s="9"/>
      <c r="BQ2873" s="9"/>
      <c r="BR2873" s="9"/>
      <c r="BS2873" s="9"/>
      <c r="BT2873" s="9"/>
      <c r="BU2873" s="9"/>
      <c r="BV2873" s="9"/>
      <c r="BW2873" s="9"/>
      <c r="BX2873" s="9"/>
      <c r="BY2873" s="9"/>
      <c r="BZ2873" s="9"/>
      <c r="CA2873" s="9"/>
      <c r="CB2873" s="9"/>
      <c r="CC2873" s="9"/>
      <c r="CD2873" s="9"/>
      <c r="CE2873" s="9"/>
      <c r="CF2873" s="9"/>
      <c r="CG2873" s="9"/>
      <c r="CH2873" s="9"/>
      <c r="CI2873" s="9"/>
      <c r="CJ2873" s="9"/>
      <c r="CK2873" s="9"/>
      <c r="CL2873" s="9"/>
      <c r="CM2873" s="9"/>
      <c r="CN2873" s="9"/>
      <c r="CO2873" s="9"/>
      <c r="CP2873" s="9"/>
      <c r="CQ2873" s="9"/>
      <c r="CR2873" s="9"/>
      <c r="CS2873" s="9"/>
      <c r="CT2873" s="9"/>
      <c r="CU2873" s="9"/>
      <c r="CV2873" s="9"/>
      <c r="CW2873" s="9"/>
      <c r="CX2873" s="9"/>
      <c r="CY2873" s="9"/>
      <c r="CZ2873" s="9"/>
      <c r="DA2873" s="9"/>
      <c r="DB2873" s="9"/>
      <c r="DC2873" s="9"/>
      <c r="DD2873" s="9"/>
      <c r="DE2873" s="9"/>
      <c r="DF2873" s="9"/>
      <c r="DG2873" s="9"/>
      <c r="DH2873" s="9"/>
      <c r="DI2873" s="9"/>
      <c r="DJ2873" s="9"/>
      <c r="DK2873" s="9"/>
      <c r="DL2873" s="9"/>
      <c r="DM2873" s="9"/>
      <c r="DN2873" s="9"/>
      <c r="DO2873" s="9"/>
    </row>
    <row r="2874" spans="1:119" s="10" customFormat="1" x14ac:dyDescent="0.2">
      <c r="A2874" s="8">
        <v>102948</v>
      </c>
      <c r="B2874" s="9" t="s">
        <v>7074</v>
      </c>
      <c r="C2874" s="9" t="b">
        <v>0</v>
      </c>
      <c r="D2874" s="9" t="b">
        <v>0</v>
      </c>
      <c r="E2874" s="9" t="b">
        <v>1</v>
      </c>
      <c r="F2874" s="9" t="b">
        <v>0</v>
      </c>
      <c r="G2874" s="9" t="s">
        <v>2281</v>
      </c>
      <c r="H2874" s="9"/>
      <c r="I2874" s="9" t="s">
        <v>484</v>
      </c>
      <c r="J2874" s="9" t="s">
        <v>397</v>
      </c>
      <c r="K2874" s="9">
        <v>43.911999999999999</v>
      </c>
      <c r="L2874" s="9">
        <v>-79.123999999999995</v>
      </c>
      <c r="M2874" s="9" t="s">
        <v>156</v>
      </c>
      <c r="N2874" s="9">
        <v>2014</v>
      </c>
      <c r="O2874" s="9"/>
      <c r="P2874" s="9">
        <v>2017</v>
      </c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 t="s">
        <v>7075</v>
      </c>
      <c r="AG2874" s="9"/>
      <c r="AH2874" s="9">
        <v>0.35</v>
      </c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  <c r="BI2874" s="9"/>
      <c r="BJ2874" s="9"/>
      <c r="BK2874" s="9" t="s">
        <v>11</v>
      </c>
      <c r="BL2874" s="9"/>
      <c r="BM2874" s="9"/>
      <c r="BN2874" s="9"/>
      <c r="BO2874" s="9"/>
      <c r="BP2874" s="9"/>
      <c r="BQ2874" s="9"/>
      <c r="BR2874" s="9"/>
      <c r="BS2874" s="9"/>
      <c r="BT2874" s="9"/>
      <c r="BU2874" s="9"/>
      <c r="BV2874" s="9"/>
      <c r="BW2874" s="9"/>
      <c r="BX2874" s="9"/>
      <c r="BY2874" s="9"/>
      <c r="BZ2874" s="9"/>
      <c r="CA2874" s="9"/>
      <c r="CB2874" s="9"/>
      <c r="CC2874" s="9"/>
      <c r="CD2874" s="9"/>
      <c r="CE2874" s="9"/>
      <c r="CF2874" s="9"/>
      <c r="CG2874" s="9"/>
      <c r="CH2874" s="9"/>
      <c r="CI2874" s="9"/>
      <c r="CJ2874" s="9"/>
      <c r="CK2874" s="9"/>
      <c r="CL2874" s="9"/>
      <c r="CM2874" s="9"/>
      <c r="CN2874" s="9"/>
      <c r="CO2874" s="9"/>
      <c r="CP2874" s="9"/>
      <c r="CQ2874" s="9"/>
      <c r="CR2874" s="9"/>
      <c r="CS2874" s="9"/>
      <c r="CT2874" s="9"/>
      <c r="CU2874" s="9"/>
      <c r="CV2874" s="9"/>
      <c r="CW2874" s="9"/>
      <c r="CX2874" s="9"/>
      <c r="CY2874" s="9"/>
      <c r="CZ2874" s="9"/>
      <c r="DA2874" s="9"/>
      <c r="DB2874" s="9"/>
      <c r="DC2874" s="9"/>
      <c r="DD2874" s="9"/>
      <c r="DE2874" s="9"/>
      <c r="DF2874" s="9"/>
      <c r="DG2874" s="9"/>
      <c r="DH2874" s="9"/>
      <c r="DI2874" s="9"/>
      <c r="DJ2874" s="9"/>
      <c r="DK2874" s="9"/>
      <c r="DL2874" s="9"/>
      <c r="DM2874" s="9"/>
      <c r="DN2874" s="9"/>
      <c r="DO2874" s="9"/>
    </row>
    <row r="2875" spans="1:119" s="10" customFormat="1" x14ac:dyDescent="0.2">
      <c r="A2875" s="8">
        <v>102949</v>
      </c>
      <c r="B2875" s="9" t="s">
        <v>7076</v>
      </c>
      <c r="C2875" s="9" t="b">
        <v>0</v>
      </c>
      <c r="D2875" s="9" t="b">
        <v>0</v>
      </c>
      <c r="E2875" s="9" t="b">
        <v>1</v>
      </c>
      <c r="F2875" s="9" t="b">
        <v>0</v>
      </c>
      <c r="G2875" s="9" t="s">
        <v>6675</v>
      </c>
      <c r="H2875" s="9"/>
      <c r="I2875" s="9" t="s">
        <v>484</v>
      </c>
      <c r="J2875" s="9" t="s">
        <v>397</v>
      </c>
      <c r="K2875" s="9">
        <v>43.912999999999997</v>
      </c>
      <c r="L2875" s="9">
        <v>-79.12299999999999</v>
      </c>
      <c r="M2875" s="9" t="s">
        <v>156</v>
      </c>
      <c r="N2875" s="9">
        <v>2016</v>
      </c>
      <c r="O2875" s="9"/>
      <c r="P2875" s="9">
        <v>2017</v>
      </c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 t="s">
        <v>7077</v>
      </c>
      <c r="AG2875" s="9"/>
      <c r="AH2875" s="9">
        <v>0.192</v>
      </c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  <c r="BI2875" s="9"/>
      <c r="BJ2875" s="9"/>
      <c r="BK2875" s="9" t="s">
        <v>11</v>
      </c>
      <c r="BL2875" s="9"/>
      <c r="BM2875" s="9"/>
      <c r="BN2875" s="9"/>
      <c r="BO2875" s="9"/>
      <c r="BP2875" s="9"/>
      <c r="BQ2875" s="9"/>
      <c r="BR2875" s="9"/>
      <c r="BS2875" s="9"/>
      <c r="BT2875" s="9"/>
      <c r="BU2875" s="9"/>
      <c r="BV2875" s="9"/>
      <c r="BW2875" s="9"/>
      <c r="BX2875" s="9"/>
      <c r="BY2875" s="9"/>
      <c r="BZ2875" s="9"/>
      <c r="CA2875" s="9"/>
      <c r="CB2875" s="9"/>
      <c r="CC2875" s="9"/>
      <c r="CD2875" s="9"/>
      <c r="CE2875" s="9"/>
      <c r="CF2875" s="9"/>
      <c r="CG2875" s="9"/>
      <c r="CH2875" s="9"/>
      <c r="CI2875" s="9"/>
      <c r="CJ2875" s="9"/>
      <c r="CK2875" s="9"/>
      <c r="CL2875" s="9"/>
      <c r="CM2875" s="9"/>
      <c r="CN2875" s="9"/>
      <c r="CO2875" s="9"/>
      <c r="CP2875" s="9"/>
      <c r="CQ2875" s="9"/>
      <c r="CR2875" s="9"/>
      <c r="CS2875" s="9"/>
      <c r="CT2875" s="9"/>
      <c r="CU2875" s="9"/>
      <c r="CV2875" s="9"/>
      <c r="CW2875" s="9"/>
      <c r="CX2875" s="9"/>
      <c r="CY2875" s="9"/>
      <c r="CZ2875" s="9"/>
      <c r="DA2875" s="9"/>
      <c r="DB2875" s="9"/>
      <c r="DC2875" s="9"/>
      <c r="DD2875" s="9"/>
      <c r="DE2875" s="9"/>
      <c r="DF2875" s="9"/>
      <c r="DG2875" s="9"/>
      <c r="DH2875" s="9"/>
      <c r="DI2875" s="9"/>
      <c r="DJ2875" s="9"/>
      <c r="DK2875" s="9"/>
      <c r="DL2875" s="9"/>
      <c r="DM2875" s="9"/>
      <c r="DN2875" s="9"/>
      <c r="DO2875" s="9"/>
    </row>
    <row r="2876" spans="1:119" s="10" customFormat="1" x14ac:dyDescent="0.2">
      <c r="A2876" s="8">
        <v>102950</v>
      </c>
      <c r="B2876" s="9" t="s">
        <v>7078</v>
      </c>
      <c r="C2876" s="9" t="b">
        <v>0</v>
      </c>
      <c r="D2876" s="9" t="b">
        <v>0</v>
      </c>
      <c r="E2876" s="9" t="b">
        <v>1</v>
      </c>
      <c r="F2876" s="9" t="b">
        <v>0</v>
      </c>
      <c r="G2876" s="9" t="s">
        <v>6675</v>
      </c>
      <c r="H2876" s="9"/>
      <c r="I2876" s="9" t="s">
        <v>484</v>
      </c>
      <c r="J2876" s="9" t="s">
        <v>397</v>
      </c>
      <c r="K2876" s="9">
        <v>43.914000000000001</v>
      </c>
      <c r="L2876" s="9">
        <v>-79.122</v>
      </c>
      <c r="M2876" s="9" t="s">
        <v>156</v>
      </c>
      <c r="N2876" s="9">
        <v>2015</v>
      </c>
      <c r="O2876" s="9"/>
      <c r="P2876" s="9">
        <v>2017</v>
      </c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 t="s">
        <v>7079</v>
      </c>
      <c r="AG2876" s="9"/>
      <c r="AH2876" s="9">
        <v>0.3216</v>
      </c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  <c r="BI2876" s="9"/>
      <c r="BJ2876" s="9"/>
      <c r="BK2876" s="9" t="s">
        <v>11</v>
      </c>
      <c r="BL2876" s="9"/>
      <c r="BM2876" s="9"/>
      <c r="BN2876" s="9"/>
      <c r="BO2876" s="9"/>
      <c r="BP2876" s="9"/>
      <c r="BQ2876" s="9"/>
      <c r="BR2876" s="9"/>
      <c r="BS2876" s="9"/>
      <c r="BT2876" s="9"/>
      <c r="BU2876" s="9"/>
      <c r="BV2876" s="9"/>
      <c r="BW2876" s="9"/>
      <c r="BX2876" s="9"/>
      <c r="BY2876" s="9"/>
      <c r="BZ2876" s="9"/>
      <c r="CA2876" s="9"/>
      <c r="CB2876" s="9"/>
      <c r="CC2876" s="9"/>
      <c r="CD2876" s="9"/>
      <c r="CE2876" s="9"/>
      <c r="CF2876" s="9"/>
      <c r="CG2876" s="9"/>
      <c r="CH2876" s="9"/>
      <c r="CI2876" s="9"/>
      <c r="CJ2876" s="9"/>
      <c r="CK2876" s="9"/>
      <c r="CL2876" s="9"/>
      <c r="CM2876" s="9"/>
      <c r="CN2876" s="9"/>
      <c r="CO2876" s="9"/>
      <c r="CP2876" s="9"/>
      <c r="CQ2876" s="9"/>
      <c r="CR2876" s="9"/>
      <c r="CS2876" s="9"/>
      <c r="CT2876" s="9"/>
      <c r="CU2876" s="9"/>
      <c r="CV2876" s="9"/>
      <c r="CW2876" s="9"/>
      <c r="CX2876" s="9"/>
      <c r="CY2876" s="9"/>
      <c r="CZ2876" s="9"/>
      <c r="DA2876" s="9"/>
      <c r="DB2876" s="9"/>
      <c r="DC2876" s="9"/>
      <c r="DD2876" s="9"/>
      <c r="DE2876" s="9"/>
      <c r="DF2876" s="9"/>
      <c r="DG2876" s="9"/>
      <c r="DH2876" s="9"/>
      <c r="DI2876" s="9"/>
      <c r="DJ2876" s="9"/>
      <c r="DK2876" s="9"/>
      <c r="DL2876" s="9"/>
      <c r="DM2876" s="9"/>
      <c r="DN2876" s="9"/>
      <c r="DO2876" s="9"/>
    </row>
    <row r="2877" spans="1:119" s="10" customFormat="1" x14ac:dyDescent="0.2">
      <c r="A2877" s="8">
        <v>102951</v>
      </c>
      <c r="B2877" s="9" t="s">
        <v>7080</v>
      </c>
      <c r="C2877" s="9" t="b">
        <v>0</v>
      </c>
      <c r="D2877" s="9" t="b">
        <v>0</v>
      </c>
      <c r="E2877" s="9" t="b">
        <v>1</v>
      </c>
      <c r="F2877" s="9" t="b">
        <v>0</v>
      </c>
      <c r="G2877" s="9" t="s">
        <v>6716</v>
      </c>
      <c r="H2877" s="9"/>
      <c r="I2877" s="9" t="s">
        <v>484</v>
      </c>
      <c r="J2877" s="9" t="s">
        <v>397</v>
      </c>
      <c r="K2877" s="9">
        <v>43.914999999999999</v>
      </c>
      <c r="L2877" s="9">
        <v>-79.120999999999995</v>
      </c>
      <c r="M2877" s="9" t="s">
        <v>156</v>
      </c>
      <c r="N2877" s="9">
        <v>2016</v>
      </c>
      <c r="O2877" s="9"/>
      <c r="P2877" s="9">
        <v>2017</v>
      </c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 t="s">
        <v>7081</v>
      </c>
      <c r="AG2877" s="9"/>
      <c r="AH2877" s="9">
        <v>0.108</v>
      </c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  <c r="BI2877" s="9"/>
      <c r="BJ2877" s="9"/>
      <c r="BK2877" s="9" t="s">
        <v>11</v>
      </c>
      <c r="BL2877" s="9"/>
      <c r="BM2877" s="9"/>
      <c r="BN2877" s="9"/>
      <c r="BO2877" s="9"/>
      <c r="BP2877" s="9"/>
      <c r="BQ2877" s="9"/>
      <c r="BR2877" s="9"/>
      <c r="BS2877" s="9"/>
      <c r="BT2877" s="9"/>
      <c r="BU2877" s="9"/>
      <c r="BV2877" s="9"/>
      <c r="BW2877" s="9"/>
      <c r="BX2877" s="9"/>
      <c r="BY2877" s="9"/>
      <c r="BZ2877" s="9"/>
      <c r="CA2877" s="9"/>
      <c r="CB2877" s="9"/>
      <c r="CC2877" s="9"/>
      <c r="CD2877" s="9"/>
      <c r="CE2877" s="9"/>
      <c r="CF2877" s="9"/>
      <c r="CG2877" s="9"/>
      <c r="CH2877" s="9"/>
      <c r="CI2877" s="9"/>
      <c r="CJ2877" s="9"/>
      <c r="CK2877" s="9"/>
      <c r="CL2877" s="9"/>
      <c r="CM2877" s="9"/>
      <c r="CN2877" s="9"/>
      <c r="CO2877" s="9"/>
      <c r="CP2877" s="9"/>
      <c r="CQ2877" s="9"/>
      <c r="CR2877" s="9"/>
      <c r="CS2877" s="9"/>
      <c r="CT2877" s="9"/>
      <c r="CU2877" s="9"/>
      <c r="CV2877" s="9"/>
      <c r="CW2877" s="9"/>
      <c r="CX2877" s="9"/>
      <c r="CY2877" s="9"/>
      <c r="CZ2877" s="9"/>
      <c r="DA2877" s="9"/>
      <c r="DB2877" s="9"/>
      <c r="DC2877" s="9"/>
      <c r="DD2877" s="9"/>
      <c r="DE2877" s="9"/>
      <c r="DF2877" s="9"/>
      <c r="DG2877" s="9"/>
      <c r="DH2877" s="9"/>
      <c r="DI2877" s="9"/>
      <c r="DJ2877" s="9"/>
      <c r="DK2877" s="9"/>
      <c r="DL2877" s="9"/>
      <c r="DM2877" s="9"/>
      <c r="DN2877" s="9"/>
      <c r="DO2877" s="9"/>
    </row>
    <row r="2878" spans="1:119" s="10" customFormat="1" x14ac:dyDescent="0.2">
      <c r="A2878" s="8">
        <v>102952</v>
      </c>
      <c r="B2878" s="9" t="s">
        <v>7082</v>
      </c>
      <c r="C2878" s="9" t="b">
        <v>0</v>
      </c>
      <c r="D2878" s="9" t="b">
        <v>0</v>
      </c>
      <c r="E2878" s="9" t="b">
        <v>1</v>
      </c>
      <c r="F2878" s="9" t="b">
        <v>0</v>
      </c>
      <c r="G2878" s="9" t="s">
        <v>6716</v>
      </c>
      <c r="H2878" s="9"/>
      <c r="I2878" s="9" t="s">
        <v>484</v>
      </c>
      <c r="J2878" s="9" t="s">
        <v>397</v>
      </c>
      <c r="K2878" s="9">
        <v>43.915999999999997</v>
      </c>
      <c r="L2878" s="9">
        <v>-79.11999999999999</v>
      </c>
      <c r="M2878" s="9" t="s">
        <v>156</v>
      </c>
      <c r="N2878" s="9">
        <v>2016</v>
      </c>
      <c r="O2878" s="9"/>
      <c r="P2878" s="9">
        <v>2017</v>
      </c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 t="s">
        <v>7083</v>
      </c>
      <c r="AG2878" s="9"/>
      <c r="AH2878" s="9">
        <v>0.1288</v>
      </c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  <c r="BI2878" s="9"/>
      <c r="BJ2878" s="9"/>
      <c r="BK2878" s="9" t="s">
        <v>11</v>
      </c>
      <c r="BL2878" s="9"/>
      <c r="BM2878" s="9"/>
      <c r="BN2878" s="9"/>
      <c r="BO2878" s="9"/>
      <c r="BP2878" s="9"/>
      <c r="BQ2878" s="9"/>
      <c r="BR2878" s="9"/>
      <c r="BS2878" s="9"/>
      <c r="BT2878" s="9"/>
      <c r="BU2878" s="9"/>
      <c r="BV2878" s="9"/>
      <c r="BW2878" s="9"/>
      <c r="BX2878" s="9"/>
      <c r="BY2878" s="9"/>
      <c r="BZ2878" s="9"/>
      <c r="CA2878" s="9"/>
      <c r="CB2878" s="9"/>
      <c r="CC2878" s="9"/>
      <c r="CD2878" s="9"/>
      <c r="CE2878" s="9"/>
      <c r="CF2878" s="9"/>
      <c r="CG2878" s="9"/>
      <c r="CH2878" s="9"/>
      <c r="CI2878" s="9"/>
      <c r="CJ2878" s="9"/>
      <c r="CK2878" s="9"/>
      <c r="CL2878" s="9"/>
      <c r="CM2878" s="9"/>
      <c r="CN2878" s="9"/>
      <c r="CO2878" s="9"/>
      <c r="CP2878" s="9"/>
      <c r="CQ2878" s="9"/>
      <c r="CR2878" s="9"/>
      <c r="CS2878" s="9"/>
      <c r="CT2878" s="9"/>
      <c r="CU2878" s="9"/>
      <c r="CV2878" s="9"/>
      <c r="CW2878" s="9"/>
      <c r="CX2878" s="9"/>
      <c r="CY2878" s="9"/>
      <c r="CZ2878" s="9"/>
      <c r="DA2878" s="9"/>
      <c r="DB2878" s="9"/>
      <c r="DC2878" s="9"/>
      <c r="DD2878" s="9"/>
      <c r="DE2878" s="9"/>
      <c r="DF2878" s="9"/>
      <c r="DG2878" s="9"/>
      <c r="DH2878" s="9"/>
      <c r="DI2878" s="9"/>
      <c r="DJ2878" s="9"/>
      <c r="DK2878" s="9"/>
      <c r="DL2878" s="9"/>
      <c r="DM2878" s="9"/>
      <c r="DN2878" s="9"/>
      <c r="DO2878" s="9"/>
    </row>
    <row r="2879" spans="1:119" s="10" customFormat="1" x14ac:dyDescent="0.2">
      <c r="A2879" s="8">
        <v>102953</v>
      </c>
      <c r="B2879" s="9" t="s">
        <v>7084</v>
      </c>
      <c r="C2879" s="9" t="b">
        <v>0</v>
      </c>
      <c r="D2879" s="9" t="b">
        <v>0</v>
      </c>
      <c r="E2879" s="9" t="b">
        <v>1</v>
      </c>
      <c r="F2879" s="9" t="b">
        <v>0</v>
      </c>
      <c r="G2879" s="9" t="s">
        <v>2564</v>
      </c>
      <c r="H2879" s="9" t="s">
        <v>3362</v>
      </c>
      <c r="I2879" s="9" t="s">
        <v>484</v>
      </c>
      <c r="J2879" s="9" t="s">
        <v>397</v>
      </c>
      <c r="K2879" s="9">
        <v>43.917000000000002</v>
      </c>
      <c r="L2879" s="9">
        <v>-79.119</v>
      </c>
      <c r="M2879" s="9" t="s">
        <v>156</v>
      </c>
      <c r="N2879" s="9">
        <v>2015</v>
      </c>
      <c r="O2879" s="9"/>
      <c r="P2879" s="9">
        <v>2017</v>
      </c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 t="s">
        <v>7085</v>
      </c>
      <c r="AG2879" s="9"/>
      <c r="AH2879" s="9">
        <v>0.35</v>
      </c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  <c r="BI2879" s="9"/>
      <c r="BJ2879" s="9"/>
      <c r="BK2879" s="9" t="s">
        <v>11</v>
      </c>
      <c r="BL2879" s="9"/>
      <c r="BM2879" s="9"/>
      <c r="BN2879" s="9"/>
      <c r="BO2879" s="9"/>
      <c r="BP2879" s="9"/>
      <c r="BQ2879" s="9"/>
      <c r="BR2879" s="9"/>
      <c r="BS2879" s="9"/>
      <c r="BT2879" s="9"/>
      <c r="BU2879" s="9"/>
      <c r="BV2879" s="9"/>
      <c r="BW2879" s="9"/>
      <c r="BX2879" s="9"/>
      <c r="BY2879" s="9"/>
      <c r="BZ2879" s="9"/>
      <c r="CA2879" s="9"/>
      <c r="CB2879" s="9"/>
      <c r="CC2879" s="9"/>
      <c r="CD2879" s="9"/>
      <c r="CE2879" s="9"/>
      <c r="CF2879" s="9"/>
      <c r="CG2879" s="9"/>
      <c r="CH2879" s="9"/>
      <c r="CI2879" s="9"/>
      <c r="CJ2879" s="9"/>
      <c r="CK2879" s="9"/>
      <c r="CL2879" s="9"/>
      <c r="CM2879" s="9"/>
      <c r="CN2879" s="9"/>
      <c r="CO2879" s="9"/>
      <c r="CP2879" s="9"/>
      <c r="CQ2879" s="9"/>
      <c r="CR2879" s="9"/>
      <c r="CS2879" s="9"/>
      <c r="CT2879" s="9"/>
      <c r="CU2879" s="9"/>
      <c r="CV2879" s="9"/>
      <c r="CW2879" s="9"/>
      <c r="CX2879" s="9"/>
      <c r="CY2879" s="9"/>
      <c r="CZ2879" s="9"/>
      <c r="DA2879" s="9"/>
      <c r="DB2879" s="9"/>
      <c r="DC2879" s="9"/>
      <c r="DD2879" s="9"/>
      <c r="DE2879" s="9"/>
      <c r="DF2879" s="9"/>
      <c r="DG2879" s="9"/>
      <c r="DH2879" s="9"/>
      <c r="DI2879" s="9"/>
      <c r="DJ2879" s="9"/>
      <c r="DK2879" s="9"/>
      <c r="DL2879" s="9"/>
      <c r="DM2879" s="9"/>
      <c r="DN2879" s="9"/>
      <c r="DO2879" s="9"/>
    </row>
    <row r="2880" spans="1:119" s="10" customFormat="1" x14ac:dyDescent="0.2">
      <c r="A2880" s="8">
        <v>102954</v>
      </c>
      <c r="B2880" s="9" t="s">
        <v>7086</v>
      </c>
      <c r="C2880" s="9" t="b">
        <v>0</v>
      </c>
      <c r="D2880" s="9" t="b">
        <v>0</v>
      </c>
      <c r="E2880" s="9" t="b">
        <v>1</v>
      </c>
      <c r="F2880" s="9" t="b">
        <v>0</v>
      </c>
      <c r="G2880" s="9" t="s">
        <v>2564</v>
      </c>
      <c r="H2880" s="9" t="s">
        <v>3362</v>
      </c>
      <c r="I2880" s="9" t="s">
        <v>484</v>
      </c>
      <c r="J2880" s="9" t="s">
        <v>397</v>
      </c>
      <c r="K2880" s="9">
        <v>43.917999999999999</v>
      </c>
      <c r="L2880" s="9">
        <v>-79.117999999999995</v>
      </c>
      <c r="M2880" s="9" t="s">
        <v>156</v>
      </c>
      <c r="N2880" s="9">
        <v>2015</v>
      </c>
      <c r="O2880" s="9"/>
      <c r="P2880" s="9">
        <v>2017</v>
      </c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 t="s">
        <v>7087</v>
      </c>
      <c r="AG2880" s="9"/>
      <c r="AH2880" s="9">
        <v>0.5</v>
      </c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  <c r="BI2880" s="9"/>
      <c r="BJ2880" s="9"/>
      <c r="BK2880" s="9" t="s">
        <v>11</v>
      </c>
      <c r="BL2880" s="9"/>
      <c r="BM2880" s="9"/>
      <c r="BN2880" s="9"/>
      <c r="BO2880" s="9"/>
      <c r="BP2880" s="9"/>
      <c r="BQ2880" s="9"/>
      <c r="BR2880" s="9"/>
      <c r="BS2880" s="9"/>
      <c r="BT2880" s="9"/>
      <c r="BU2880" s="9"/>
      <c r="BV2880" s="9"/>
      <c r="BW2880" s="9"/>
      <c r="BX2880" s="9"/>
      <c r="BY2880" s="9"/>
      <c r="BZ2880" s="9"/>
      <c r="CA2880" s="9"/>
      <c r="CB2880" s="9"/>
      <c r="CC2880" s="9"/>
      <c r="CD2880" s="9"/>
      <c r="CE2880" s="9"/>
      <c r="CF2880" s="9"/>
      <c r="CG2880" s="9"/>
      <c r="CH2880" s="9"/>
      <c r="CI2880" s="9"/>
      <c r="CJ2880" s="9"/>
      <c r="CK2880" s="9"/>
      <c r="CL2880" s="9"/>
      <c r="CM2880" s="9"/>
      <c r="CN2880" s="9"/>
      <c r="CO2880" s="9"/>
      <c r="CP2880" s="9"/>
      <c r="CQ2880" s="9"/>
      <c r="CR2880" s="9"/>
      <c r="CS2880" s="9"/>
      <c r="CT2880" s="9"/>
      <c r="CU2880" s="9"/>
      <c r="CV2880" s="9"/>
      <c r="CW2880" s="9"/>
      <c r="CX2880" s="9"/>
      <c r="CY2880" s="9"/>
      <c r="CZ2880" s="9"/>
      <c r="DA2880" s="9"/>
      <c r="DB2880" s="9"/>
      <c r="DC2880" s="9"/>
      <c r="DD2880" s="9"/>
      <c r="DE2880" s="9"/>
      <c r="DF2880" s="9"/>
      <c r="DG2880" s="9"/>
      <c r="DH2880" s="9"/>
      <c r="DI2880" s="9"/>
      <c r="DJ2880" s="9"/>
      <c r="DK2880" s="9"/>
      <c r="DL2880" s="9"/>
      <c r="DM2880" s="9"/>
      <c r="DN2880" s="9"/>
      <c r="DO2880" s="9"/>
    </row>
    <row r="2881" spans="1:119" s="10" customFormat="1" x14ac:dyDescent="0.2">
      <c r="A2881" s="8">
        <v>102955</v>
      </c>
      <c r="B2881" s="9" t="s">
        <v>7088</v>
      </c>
      <c r="C2881" s="9" t="b">
        <v>0</v>
      </c>
      <c r="D2881" s="9" t="b">
        <v>0</v>
      </c>
      <c r="E2881" s="9" t="b">
        <v>1</v>
      </c>
      <c r="F2881" s="9" t="b">
        <v>0</v>
      </c>
      <c r="G2881" s="9" t="s">
        <v>2564</v>
      </c>
      <c r="H2881" s="9" t="s">
        <v>3362</v>
      </c>
      <c r="I2881" s="9" t="s">
        <v>484</v>
      </c>
      <c r="J2881" s="9" t="s">
        <v>397</v>
      </c>
      <c r="K2881" s="9">
        <v>43.918999999999997</v>
      </c>
      <c r="L2881" s="9">
        <v>-79.11699999999999</v>
      </c>
      <c r="M2881" s="9" t="s">
        <v>156</v>
      </c>
      <c r="N2881" s="9">
        <v>2015</v>
      </c>
      <c r="O2881" s="9"/>
      <c r="P2881" s="9">
        <v>2017</v>
      </c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 t="s">
        <v>7089</v>
      </c>
      <c r="AG2881" s="9"/>
      <c r="AH2881" s="9">
        <v>0.25</v>
      </c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  <c r="BI2881" s="9"/>
      <c r="BJ2881" s="9"/>
      <c r="BK2881" s="9" t="s">
        <v>11</v>
      </c>
      <c r="BL2881" s="9"/>
      <c r="BM2881" s="9"/>
      <c r="BN2881" s="9"/>
      <c r="BO2881" s="9"/>
      <c r="BP2881" s="9"/>
      <c r="BQ2881" s="9"/>
      <c r="BR2881" s="9"/>
      <c r="BS2881" s="9"/>
      <c r="BT2881" s="9"/>
      <c r="BU2881" s="9"/>
      <c r="BV2881" s="9"/>
      <c r="BW2881" s="9"/>
      <c r="BX2881" s="9"/>
      <c r="BY2881" s="9"/>
      <c r="BZ2881" s="9"/>
      <c r="CA2881" s="9"/>
      <c r="CB2881" s="9"/>
      <c r="CC2881" s="9"/>
      <c r="CD2881" s="9"/>
      <c r="CE2881" s="9"/>
      <c r="CF2881" s="9"/>
      <c r="CG2881" s="9"/>
      <c r="CH2881" s="9"/>
      <c r="CI2881" s="9"/>
      <c r="CJ2881" s="9"/>
      <c r="CK2881" s="9"/>
      <c r="CL2881" s="9"/>
      <c r="CM2881" s="9"/>
      <c r="CN2881" s="9"/>
      <c r="CO2881" s="9"/>
      <c r="CP2881" s="9"/>
      <c r="CQ2881" s="9"/>
      <c r="CR2881" s="9"/>
      <c r="CS2881" s="9"/>
      <c r="CT2881" s="9"/>
      <c r="CU2881" s="9"/>
      <c r="CV2881" s="9"/>
      <c r="CW2881" s="9"/>
      <c r="CX2881" s="9"/>
      <c r="CY2881" s="9"/>
      <c r="CZ2881" s="9"/>
      <c r="DA2881" s="9"/>
      <c r="DB2881" s="9"/>
      <c r="DC2881" s="9"/>
      <c r="DD2881" s="9"/>
      <c r="DE2881" s="9"/>
      <c r="DF2881" s="9"/>
      <c r="DG2881" s="9"/>
      <c r="DH2881" s="9"/>
      <c r="DI2881" s="9"/>
      <c r="DJ2881" s="9"/>
      <c r="DK2881" s="9"/>
      <c r="DL2881" s="9"/>
      <c r="DM2881" s="9"/>
      <c r="DN2881" s="9"/>
      <c r="DO2881" s="9"/>
    </row>
    <row r="2882" spans="1:119" s="10" customFormat="1" x14ac:dyDescent="0.2">
      <c r="A2882" s="8">
        <v>102956</v>
      </c>
      <c r="B2882" s="9" t="s">
        <v>7090</v>
      </c>
      <c r="C2882" s="9" t="b">
        <v>0</v>
      </c>
      <c r="D2882" s="9" t="b">
        <v>0</v>
      </c>
      <c r="E2882" s="9" t="b">
        <v>1</v>
      </c>
      <c r="F2882" s="9" t="b">
        <v>0</v>
      </c>
      <c r="G2882" s="9" t="s">
        <v>2564</v>
      </c>
      <c r="H2882" s="9" t="s">
        <v>3362</v>
      </c>
      <c r="I2882" s="9" t="s">
        <v>484</v>
      </c>
      <c r="J2882" s="9" t="s">
        <v>397</v>
      </c>
      <c r="K2882" s="9">
        <v>43.92</v>
      </c>
      <c r="L2882" s="9">
        <v>-79.116</v>
      </c>
      <c r="M2882" s="9" t="s">
        <v>156</v>
      </c>
      <c r="N2882" s="9">
        <v>2015</v>
      </c>
      <c r="O2882" s="9"/>
      <c r="P2882" s="9">
        <v>2017</v>
      </c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 t="s">
        <v>7091</v>
      </c>
      <c r="AG2882" s="9"/>
      <c r="AH2882" s="9">
        <v>0.2</v>
      </c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  <c r="BI2882" s="9"/>
      <c r="BJ2882" s="9"/>
      <c r="BK2882" s="9" t="s">
        <v>11</v>
      </c>
      <c r="BL2882" s="9"/>
      <c r="BM2882" s="9"/>
      <c r="BN2882" s="9"/>
      <c r="BO2882" s="9"/>
      <c r="BP2882" s="9"/>
      <c r="BQ2882" s="9"/>
      <c r="BR2882" s="9"/>
      <c r="BS2882" s="9"/>
      <c r="BT2882" s="9"/>
      <c r="BU2882" s="9"/>
      <c r="BV2882" s="9"/>
      <c r="BW2882" s="9"/>
      <c r="BX2882" s="9"/>
      <c r="BY2882" s="9"/>
      <c r="BZ2882" s="9"/>
      <c r="CA2882" s="9"/>
      <c r="CB2882" s="9"/>
      <c r="CC2882" s="9"/>
      <c r="CD2882" s="9"/>
      <c r="CE2882" s="9"/>
      <c r="CF2882" s="9"/>
      <c r="CG2882" s="9"/>
      <c r="CH2882" s="9"/>
      <c r="CI2882" s="9"/>
      <c r="CJ2882" s="9"/>
      <c r="CK2882" s="9"/>
      <c r="CL2882" s="9"/>
      <c r="CM2882" s="9"/>
      <c r="CN2882" s="9"/>
      <c r="CO2882" s="9"/>
      <c r="CP2882" s="9"/>
      <c r="CQ2882" s="9"/>
      <c r="CR2882" s="9"/>
      <c r="CS2882" s="9"/>
      <c r="CT2882" s="9"/>
      <c r="CU2882" s="9"/>
      <c r="CV2882" s="9"/>
      <c r="CW2882" s="9"/>
      <c r="CX2882" s="9"/>
      <c r="CY2882" s="9"/>
      <c r="CZ2882" s="9"/>
      <c r="DA2882" s="9"/>
      <c r="DB2882" s="9"/>
      <c r="DC2882" s="9"/>
      <c r="DD2882" s="9"/>
      <c r="DE2882" s="9"/>
      <c r="DF2882" s="9"/>
      <c r="DG2882" s="9"/>
      <c r="DH2882" s="9"/>
      <c r="DI2882" s="9"/>
      <c r="DJ2882" s="9"/>
      <c r="DK2882" s="9"/>
      <c r="DL2882" s="9"/>
      <c r="DM2882" s="9"/>
      <c r="DN2882" s="9"/>
      <c r="DO2882" s="9"/>
    </row>
    <row r="2883" spans="1:119" s="10" customFormat="1" x14ac:dyDescent="0.2">
      <c r="A2883" s="8">
        <v>102957</v>
      </c>
      <c r="B2883" s="9" t="s">
        <v>7092</v>
      </c>
      <c r="C2883" s="9" t="b">
        <v>0</v>
      </c>
      <c r="D2883" s="9" t="b">
        <v>0</v>
      </c>
      <c r="E2883" s="9" t="b">
        <v>1</v>
      </c>
      <c r="F2883" s="9" t="b">
        <v>0</v>
      </c>
      <c r="G2883" s="9" t="s">
        <v>2564</v>
      </c>
      <c r="H2883" s="9" t="s">
        <v>3362</v>
      </c>
      <c r="I2883" s="9" t="s">
        <v>484</v>
      </c>
      <c r="J2883" s="9" t="s">
        <v>397</v>
      </c>
      <c r="K2883" s="9">
        <v>43.920999999999999</v>
      </c>
      <c r="L2883" s="9">
        <v>-79.114999999999995</v>
      </c>
      <c r="M2883" s="9" t="s">
        <v>156</v>
      </c>
      <c r="N2883" s="9">
        <v>2015</v>
      </c>
      <c r="O2883" s="9"/>
      <c r="P2883" s="9">
        <v>2017</v>
      </c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 t="s">
        <v>7093</v>
      </c>
      <c r="AG2883" s="9"/>
      <c r="AH2883" s="9">
        <v>0.25</v>
      </c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  <c r="BI2883" s="9"/>
      <c r="BJ2883" s="9"/>
      <c r="BK2883" s="9" t="s">
        <v>11</v>
      </c>
      <c r="BL2883" s="9"/>
      <c r="BM2883" s="9"/>
      <c r="BN2883" s="9"/>
      <c r="BO2883" s="9"/>
      <c r="BP2883" s="9"/>
      <c r="BQ2883" s="9"/>
      <c r="BR2883" s="9"/>
      <c r="BS2883" s="9"/>
      <c r="BT2883" s="9"/>
      <c r="BU2883" s="9"/>
      <c r="BV2883" s="9"/>
      <c r="BW2883" s="9"/>
      <c r="BX2883" s="9"/>
      <c r="BY2883" s="9"/>
      <c r="BZ2883" s="9"/>
      <c r="CA2883" s="9"/>
      <c r="CB2883" s="9"/>
      <c r="CC2883" s="9"/>
      <c r="CD2883" s="9"/>
      <c r="CE2883" s="9"/>
      <c r="CF2883" s="9"/>
      <c r="CG2883" s="9"/>
      <c r="CH2883" s="9"/>
      <c r="CI2883" s="9"/>
      <c r="CJ2883" s="9"/>
      <c r="CK2883" s="9"/>
      <c r="CL2883" s="9"/>
      <c r="CM2883" s="9"/>
      <c r="CN2883" s="9"/>
      <c r="CO2883" s="9"/>
      <c r="CP2883" s="9"/>
      <c r="CQ2883" s="9"/>
      <c r="CR2883" s="9"/>
      <c r="CS2883" s="9"/>
      <c r="CT2883" s="9"/>
      <c r="CU2883" s="9"/>
      <c r="CV2883" s="9"/>
      <c r="CW2883" s="9"/>
      <c r="CX2883" s="9"/>
      <c r="CY2883" s="9"/>
      <c r="CZ2883" s="9"/>
      <c r="DA2883" s="9"/>
      <c r="DB2883" s="9"/>
      <c r="DC2883" s="9"/>
      <c r="DD2883" s="9"/>
      <c r="DE2883" s="9"/>
      <c r="DF2883" s="9"/>
      <c r="DG2883" s="9"/>
      <c r="DH2883" s="9"/>
      <c r="DI2883" s="9"/>
      <c r="DJ2883" s="9"/>
      <c r="DK2883" s="9"/>
      <c r="DL2883" s="9"/>
      <c r="DM2883" s="9"/>
      <c r="DN2883" s="9"/>
      <c r="DO2883" s="9"/>
    </row>
    <row r="2884" spans="1:119" s="10" customFormat="1" x14ac:dyDescent="0.2">
      <c r="A2884" s="8">
        <v>102958</v>
      </c>
      <c r="B2884" s="9" t="s">
        <v>7094</v>
      </c>
      <c r="C2884" s="9" t="b">
        <v>0</v>
      </c>
      <c r="D2884" s="9" t="b">
        <v>0</v>
      </c>
      <c r="E2884" s="9" t="b">
        <v>1</v>
      </c>
      <c r="F2884" s="9" t="b">
        <v>0</v>
      </c>
      <c r="G2884" s="9" t="s">
        <v>2564</v>
      </c>
      <c r="H2884" s="9" t="s">
        <v>3362</v>
      </c>
      <c r="I2884" s="9" t="s">
        <v>484</v>
      </c>
      <c r="J2884" s="9" t="s">
        <v>397</v>
      </c>
      <c r="K2884" s="9">
        <v>43.921999999999997</v>
      </c>
      <c r="L2884" s="9">
        <v>-79.11399999999999</v>
      </c>
      <c r="M2884" s="9" t="s">
        <v>156</v>
      </c>
      <c r="N2884" s="9">
        <v>2015</v>
      </c>
      <c r="O2884" s="9"/>
      <c r="P2884" s="9">
        <v>2017</v>
      </c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 t="s">
        <v>7095</v>
      </c>
      <c r="AG2884" s="9"/>
      <c r="AH2884" s="9">
        <v>0.25</v>
      </c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  <c r="BI2884" s="9"/>
      <c r="BJ2884" s="9"/>
      <c r="BK2884" s="9" t="s">
        <v>11</v>
      </c>
      <c r="BL2884" s="9"/>
      <c r="BM2884" s="9"/>
      <c r="BN2884" s="9"/>
      <c r="BO2884" s="9"/>
      <c r="BP2884" s="9"/>
      <c r="BQ2884" s="9"/>
      <c r="BR2884" s="9"/>
      <c r="BS2884" s="9"/>
      <c r="BT2884" s="9"/>
      <c r="BU2884" s="9"/>
      <c r="BV2884" s="9"/>
      <c r="BW2884" s="9"/>
      <c r="BX2884" s="9"/>
      <c r="BY2884" s="9"/>
      <c r="BZ2884" s="9"/>
      <c r="CA2884" s="9"/>
      <c r="CB2884" s="9"/>
      <c r="CC2884" s="9"/>
      <c r="CD2884" s="9"/>
      <c r="CE2884" s="9"/>
      <c r="CF2884" s="9"/>
      <c r="CG2884" s="9"/>
      <c r="CH2884" s="9"/>
      <c r="CI2884" s="9"/>
      <c r="CJ2884" s="9"/>
      <c r="CK2884" s="9"/>
      <c r="CL2884" s="9"/>
      <c r="CM2884" s="9"/>
      <c r="CN2884" s="9"/>
      <c r="CO2884" s="9"/>
      <c r="CP2884" s="9"/>
      <c r="CQ2884" s="9"/>
      <c r="CR2884" s="9"/>
      <c r="CS2884" s="9"/>
      <c r="CT2884" s="9"/>
      <c r="CU2884" s="9"/>
      <c r="CV2884" s="9"/>
      <c r="CW2884" s="9"/>
      <c r="CX2884" s="9"/>
      <c r="CY2884" s="9"/>
      <c r="CZ2884" s="9"/>
      <c r="DA2884" s="9"/>
      <c r="DB2884" s="9"/>
      <c r="DC2884" s="9"/>
      <c r="DD2884" s="9"/>
      <c r="DE2884" s="9"/>
      <c r="DF2884" s="9"/>
      <c r="DG2884" s="9"/>
      <c r="DH2884" s="9"/>
      <c r="DI2884" s="9"/>
      <c r="DJ2884" s="9"/>
      <c r="DK2884" s="9"/>
      <c r="DL2884" s="9"/>
      <c r="DM2884" s="9"/>
      <c r="DN2884" s="9"/>
      <c r="DO2884" s="9"/>
    </row>
    <row r="2885" spans="1:119" s="10" customFormat="1" x14ac:dyDescent="0.2">
      <c r="A2885" s="8">
        <v>102959</v>
      </c>
      <c r="B2885" s="9" t="s">
        <v>7096</v>
      </c>
      <c r="C2885" s="9" t="b">
        <v>1</v>
      </c>
      <c r="D2885" s="9" t="b">
        <v>0</v>
      </c>
      <c r="E2885" s="9" t="b">
        <v>0</v>
      </c>
      <c r="F2885" s="9" t="b">
        <v>0</v>
      </c>
      <c r="G2885" s="9"/>
      <c r="H2885" s="9"/>
      <c r="I2885" s="9" t="s">
        <v>484</v>
      </c>
      <c r="J2885" s="9" t="s">
        <v>397</v>
      </c>
      <c r="K2885" s="9">
        <v>43.923000000000002</v>
      </c>
      <c r="L2885" s="9">
        <v>-79.113</v>
      </c>
      <c r="M2885" s="9" t="s">
        <v>156</v>
      </c>
      <c r="N2885" s="9">
        <v>2007</v>
      </c>
      <c r="O2885" s="9"/>
      <c r="P2885" s="9">
        <v>2015</v>
      </c>
      <c r="Q2885" s="9">
        <v>711</v>
      </c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 t="s">
        <v>158</v>
      </c>
      <c r="AG2885" s="9"/>
      <c r="AH2885" s="9">
        <v>1.6</v>
      </c>
      <c r="AI2885" s="9"/>
      <c r="AJ2885" s="9"/>
      <c r="AK2885" s="9"/>
      <c r="AL2885" s="9"/>
      <c r="AM2885" s="9"/>
      <c r="AN2885" s="9" t="s">
        <v>11</v>
      </c>
      <c r="AO2885" s="9"/>
      <c r="AP2885" s="9">
        <v>1</v>
      </c>
      <c r="AQ2885" s="9"/>
      <c r="AR2885" s="9"/>
      <c r="AS2885" s="9">
        <v>1.6</v>
      </c>
      <c r="AT2885" s="9"/>
      <c r="AU2885" s="9"/>
      <c r="AV2885" s="9"/>
      <c r="AW2885" s="9" t="s">
        <v>11</v>
      </c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  <c r="BI2885" s="9"/>
      <c r="BJ2885" s="9"/>
      <c r="BK2885" s="9"/>
      <c r="BL2885" s="9"/>
      <c r="BM2885" s="9"/>
      <c r="BN2885" s="9"/>
      <c r="BO2885" s="9"/>
      <c r="BP2885" s="9"/>
      <c r="BQ2885" s="9"/>
      <c r="BR2885" s="9"/>
      <c r="BS2885" s="9"/>
      <c r="BT2885" s="9"/>
      <c r="BU2885" s="9"/>
      <c r="BV2885" s="9"/>
      <c r="BW2885" s="9"/>
      <c r="BX2885" s="9"/>
      <c r="BY2885" s="9"/>
      <c r="BZ2885" s="9"/>
      <c r="CA2885" s="9"/>
      <c r="CB2885" s="9"/>
      <c r="CC2885" s="9"/>
      <c r="CD2885" s="9"/>
      <c r="CE2885" s="9"/>
      <c r="CF2885" s="9"/>
      <c r="CG2885" s="9"/>
      <c r="CH2885" s="9"/>
      <c r="CI2885" s="9"/>
      <c r="CJ2885" s="9"/>
      <c r="CK2885" s="9"/>
      <c r="CL2885" s="9"/>
      <c r="CM2885" s="9"/>
      <c r="CN2885" s="9"/>
      <c r="CO2885" s="9"/>
      <c r="CP2885" s="9"/>
      <c r="CQ2885" s="9"/>
      <c r="CR2885" s="9"/>
      <c r="CS2885" s="9"/>
      <c r="CT2885" s="9"/>
      <c r="CU2885" s="9"/>
      <c r="CV2885" s="9"/>
      <c r="CW2885" s="9"/>
      <c r="CX2885" s="9"/>
      <c r="CY2885" s="9"/>
      <c r="CZ2885" s="9"/>
      <c r="DA2885" s="9"/>
      <c r="DB2885" s="9"/>
      <c r="DC2885" s="9"/>
      <c r="DD2885" s="9"/>
      <c r="DE2885" s="9"/>
      <c r="DF2885" s="9"/>
      <c r="DG2885" s="9"/>
      <c r="DH2885" s="9"/>
      <c r="DI2885" s="9"/>
      <c r="DJ2885" s="9"/>
      <c r="DK2885" s="9"/>
      <c r="DL2885" s="9"/>
      <c r="DM2885" s="9"/>
      <c r="DN2885" s="9"/>
      <c r="DO2885" s="9"/>
    </row>
    <row r="2886" spans="1:119" s="10" customFormat="1" x14ac:dyDescent="0.2">
      <c r="A2886" s="8">
        <v>102960</v>
      </c>
      <c r="B2886" s="9" t="s">
        <v>7097</v>
      </c>
      <c r="C2886" s="9" t="b">
        <v>0</v>
      </c>
      <c r="D2886" s="9" t="b">
        <v>0</v>
      </c>
      <c r="E2886" s="9" t="b">
        <v>1</v>
      </c>
      <c r="F2886" s="9" t="b">
        <v>0</v>
      </c>
      <c r="G2886" s="9" t="s">
        <v>7097</v>
      </c>
      <c r="H2886" s="9"/>
      <c r="I2886" s="9" t="s">
        <v>484</v>
      </c>
      <c r="J2886" s="9" t="s">
        <v>397</v>
      </c>
      <c r="K2886" s="9">
        <v>43.923999999999999</v>
      </c>
      <c r="L2886" s="9">
        <v>-79.111999999999995</v>
      </c>
      <c r="M2886" s="9" t="s">
        <v>156</v>
      </c>
      <c r="N2886" s="9">
        <v>1999</v>
      </c>
      <c r="O2886" s="9"/>
      <c r="P2886" s="9"/>
      <c r="Q2886" s="9">
        <v>531</v>
      </c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 t="s">
        <v>7098</v>
      </c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 t="s">
        <v>11</v>
      </c>
      <c r="BE2886" s="9"/>
      <c r="BF2886" s="9"/>
      <c r="BG2886" s="9"/>
      <c r="BH2886" s="9"/>
      <c r="BI2886" s="9"/>
      <c r="BJ2886" s="9"/>
      <c r="BK2886" s="9"/>
      <c r="BL2886" s="9"/>
      <c r="BM2886" s="9"/>
      <c r="BN2886" s="9"/>
      <c r="BO2886" s="9"/>
      <c r="BP2886" s="9"/>
      <c r="BQ2886" s="9"/>
      <c r="BR2886" s="9"/>
      <c r="BS2886" s="9"/>
      <c r="BT2886" s="9"/>
      <c r="BU2886" s="9"/>
      <c r="BV2886" s="9"/>
      <c r="BW2886" s="9"/>
      <c r="BX2886" s="9"/>
      <c r="BY2886" s="9"/>
      <c r="BZ2886" s="9"/>
      <c r="CA2886" s="9"/>
      <c r="CB2886" s="9"/>
      <c r="CC2886" s="9"/>
      <c r="CD2886" s="9"/>
      <c r="CE2886" s="9"/>
      <c r="CF2886" s="9"/>
      <c r="CG2886" s="9"/>
      <c r="CH2886" s="9"/>
      <c r="CI2886" s="9"/>
      <c r="CJ2886" s="9"/>
      <c r="CK2886" s="9"/>
      <c r="CL2886" s="9"/>
      <c r="CM2886" s="9"/>
      <c r="CN2886" s="9"/>
      <c r="CO2886" s="9"/>
      <c r="CP2886" s="9"/>
      <c r="CQ2886" s="9"/>
      <c r="CR2886" s="9"/>
      <c r="CS2886" s="9"/>
      <c r="CT2886" s="9"/>
      <c r="CU2886" s="9"/>
      <c r="CV2886" s="9"/>
      <c r="CW2886" s="9"/>
      <c r="CX2886" s="9"/>
      <c r="CY2886" s="9"/>
      <c r="CZ2886" s="9"/>
      <c r="DA2886" s="9"/>
      <c r="DB2886" s="9"/>
      <c r="DC2886" s="9"/>
      <c r="DD2886" s="9"/>
      <c r="DE2886" s="9"/>
      <c r="DF2886" s="9"/>
      <c r="DG2886" s="9"/>
      <c r="DH2886" s="9"/>
      <c r="DI2886" s="9"/>
      <c r="DJ2886" s="9"/>
      <c r="DK2886" s="9"/>
      <c r="DL2886" s="9"/>
      <c r="DM2886" s="9"/>
      <c r="DN2886" s="9"/>
      <c r="DO2886" s="9"/>
    </row>
    <row r="2887" spans="1:119" s="10" customFormat="1" x14ac:dyDescent="0.2">
      <c r="A2887" s="8">
        <v>102961</v>
      </c>
      <c r="B2887" s="9" t="s">
        <v>7099</v>
      </c>
      <c r="C2887" s="9" t="b">
        <v>0</v>
      </c>
      <c r="D2887" s="9" t="b">
        <v>0</v>
      </c>
      <c r="E2887" s="9" t="b">
        <v>1</v>
      </c>
      <c r="F2887" s="9" t="b">
        <v>0</v>
      </c>
      <c r="G2887" s="9"/>
      <c r="H2887" s="9"/>
      <c r="I2887" s="9" t="s">
        <v>484</v>
      </c>
      <c r="J2887" s="9" t="s">
        <v>397</v>
      </c>
      <c r="K2887" s="9">
        <v>43.924999999999997</v>
      </c>
      <c r="L2887" s="9">
        <v>-79.11099999999999</v>
      </c>
      <c r="M2887" s="9" t="s">
        <v>156</v>
      </c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 t="s">
        <v>7100</v>
      </c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 t="s">
        <v>11</v>
      </c>
      <c r="BE2887" s="9"/>
      <c r="BF2887" s="9"/>
      <c r="BG2887" s="9"/>
      <c r="BH2887" s="9"/>
      <c r="BI2887" s="9"/>
      <c r="BJ2887" s="9"/>
      <c r="BK2887" s="9"/>
      <c r="BL2887" s="9"/>
      <c r="BM2887" s="9"/>
      <c r="BN2887" s="9"/>
      <c r="BO2887" s="9"/>
      <c r="BP2887" s="9"/>
      <c r="BQ2887" s="9"/>
      <c r="BR2887" s="9"/>
      <c r="BS2887" s="9"/>
      <c r="BT2887" s="9"/>
      <c r="BU2887" s="9"/>
      <c r="BV2887" s="9"/>
      <c r="BW2887" s="9"/>
      <c r="BX2887" s="9"/>
      <c r="BY2887" s="9"/>
      <c r="BZ2887" s="9"/>
      <c r="CA2887" s="9"/>
      <c r="CB2887" s="9"/>
      <c r="CC2887" s="9"/>
      <c r="CD2887" s="9"/>
      <c r="CE2887" s="9"/>
      <c r="CF2887" s="9"/>
      <c r="CG2887" s="9"/>
      <c r="CH2887" s="9"/>
      <c r="CI2887" s="9"/>
      <c r="CJ2887" s="9"/>
      <c r="CK2887" s="9"/>
      <c r="CL2887" s="9"/>
      <c r="CM2887" s="9"/>
      <c r="CN2887" s="9"/>
      <c r="CO2887" s="9"/>
      <c r="CP2887" s="9"/>
      <c r="CQ2887" s="9"/>
      <c r="CR2887" s="9"/>
      <c r="CS2887" s="9"/>
      <c r="CT2887" s="9"/>
      <c r="CU2887" s="9"/>
      <c r="CV2887" s="9"/>
      <c r="CW2887" s="9"/>
      <c r="CX2887" s="9"/>
      <c r="CY2887" s="9"/>
      <c r="CZ2887" s="9"/>
      <c r="DA2887" s="9"/>
      <c r="DB2887" s="9"/>
      <c r="DC2887" s="9"/>
      <c r="DD2887" s="9"/>
      <c r="DE2887" s="9"/>
      <c r="DF2887" s="9"/>
      <c r="DG2887" s="9"/>
      <c r="DH2887" s="9"/>
      <c r="DI2887" s="9"/>
      <c r="DJ2887" s="9"/>
      <c r="DK2887" s="9"/>
      <c r="DL2887" s="9"/>
      <c r="DM2887" s="9"/>
      <c r="DN2887" s="9"/>
      <c r="DO2887" s="9"/>
    </row>
    <row r="2888" spans="1:119" s="10" customFormat="1" x14ac:dyDescent="0.2">
      <c r="A2888" s="8">
        <v>102962</v>
      </c>
      <c r="B2888" s="9" t="s">
        <v>491</v>
      </c>
      <c r="C2888" s="9" t="b">
        <v>1</v>
      </c>
      <c r="D2888" s="9" t="b">
        <v>1</v>
      </c>
      <c r="E2888" s="9" t="b">
        <v>0</v>
      </c>
      <c r="F2888" s="9" t="b">
        <v>0</v>
      </c>
      <c r="G2888" s="9" t="s">
        <v>492</v>
      </c>
      <c r="H2888" s="9"/>
      <c r="I2888" s="9" t="s">
        <v>484</v>
      </c>
      <c r="J2888" s="9" t="s">
        <v>397</v>
      </c>
      <c r="K2888" s="9">
        <v>43.926000000000002</v>
      </c>
      <c r="L2888" s="9">
        <v>-79.11</v>
      </c>
      <c r="M2888" s="9" t="s">
        <v>156</v>
      </c>
      <c r="N2888" s="9">
        <v>1912</v>
      </c>
      <c r="O2888" s="9"/>
      <c r="P2888" s="9">
        <v>2017</v>
      </c>
      <c r="Q2888" s="9">
        <v>221</v>
      </c>
      <c r="R2888" s="9"/>
      <c r="S2888" s="9"/>
      <c r="T2888" s="9" t="s">
        <v>157</v>
      </c>
      <c r="U2888" s="9" t="s">
        <v>11</v>
      </c>
      <c r="V2888" s="9" t="s">
        <v>11</v>
      </c>
      <c r="W2888" s="9"/>
      <c r="X2888" s="9" t="s">
        <v>11</v>
      </c>
      <c r="Y2888" s="9"/>
      <c r="Z2888" s="9"/>
      <c r="AA2888" s="9" t="s">
        <v>11</v>
      </c>
      <c r="AB2888" s="9"/>
      <c r="AC2888" s="9"/>
      <c r="AD2888" s="9"/>
      <c r="AE2888" s="9"/>
      <c r="AF2888" s="9" t="s">
        <v>158</v>
      </c>
      <c r="AG2888" s="9" t="s">
        <v>493</v>
      </c>
      <c r="AH2888" s="9">
        <v>6</v>
      </c>
      <c r="AI2888" s="9">
        <v>83.31</v>
      </c>
      <c r="AJ2888" s="9">
        <v>43697</v>
      </c>
      <c r="AK2888" s="9">
        <v>109058</v>
      </c>
      <c r="AL2888" s="9">
        <v>0.25</v>
      </c>
      <c r="AM2888" s="9"/>
      <c r="AN2888" s="9" t="s">
        <v>11</v>
      </c>
      <c r="AO2888" s="9">
        <v>7200</v>
      </c>
      <c r="AP2888" s="9">
        <v>1</v>
      </c>
      <c r="AQ2888" s="9" t="s">
        <v>164</v>
      </c>
      <c r="AR2888" s="9"/>
      <c r="AS2888" s="9">
        <v>6</v>
      </c>
      <c r="AT2888" s="9">
        <v>83.31</v>
      </c>
      <c r="AU2888" s="9">
        <v>43697</v>
      </c>
      <c r="AV2888" s="9">
        <v>109058</v>
      </c>
      <c r="AW2888" s="9" t="s">
        <v>11</v>
      </c>
      <c r="AX2888" s="9" t="s">
        <v>11</v>
      </c>
      <c r="AY2888" s="9" t="s">
        <v>11</v>
      </c>
      <c r="AZ2888" s="9"/>
      <c r="BA2888" s="9"/>
      <c r="BB2888" s="9"/>
      <c r="BC2888" s="9"/>
      <c r="BD2888" s="9"/>
      <c r="BE2888" s="9"/>
      <c r="BF2888" s="9"/>
      <c r="BG2888" s="9"/>
      <c r="BH2888" s="9"/>
      <c r="BI2888" s="9"/>
      <c r="BJ2888" s="9"/>
      <c r="BK2888" s="9"/>
      <c r="BL2888" s="9"/>
      <c r="BM2888" s="9"/>
      <c r="BN2888" s="9" t="s">
        <v>11</v>
      </c>
      <c r="BO2888" s="9">
        <v>1486329.92</v>
      </c>
      <c r="BP2888" s="9">
        <v>68460.98</v>
      </c>
      <c r="BQ2888" s="9"/>
      <c r="BR2888" s="9"/>
      <c r="BS2888" s="9"/>
      <c r="BT2888" s="9"/>
      <c r="BU2888" s="9"/>
      <c r="BV2888" s="9"/>
      <c r="BW2888" s="9"/>
      <c r="BX2888" s="9"/>
      <c r="BY2888" s="9"/>
      <c r="BZ2888" s="9"/>
      <c r="CA2888" s="9"/>
      <c r="CB2888" s="9"/>
      <c r="CC2888" s="9"/>
      <c r="CD2888" s="9"/>
      <c r="CE2888" s="9"/>
      <c r="CF2888" s="9"/>
      <c r="CG2888" s="9"/>
      <c r="CH2888" s="9"/>
      <c r="CI2888" s="9"/>
      <c r="CJ2888" s="9"/>
      <c r="CK2888" s="9" t="s">
        <v>11</v>
      </c>
      <c r="CL2888" s="9" t="s">
        <v>12</v>
      </c>
      <c r="CM2888" s="9" t="s">
        <v>11</v>
      </c>
      <c r="CN2888" s="9">
        <v>98</v>
      </c>
      <c r="CO2888" s="9"/>
      <c r="CP2888" s="9">
        <v>98</v>
      </c>
      <c r="CQ2888" s="9">
        <v>12446759</v>
      </c>
      <c r="CR2888" s="9"/>
      <c r="CS2888" s="9">
        <v>12446759</v>
      </c>
      <c r="CT2888" s="9">
        <v>15842</v>
      </c>
      <c r="CU2888" s="9"/>
      <c r="CV2888" s="9">
        <v>15842</v>
      </c>
      <c r="CW2888" s="9" t="s">
        <v>11</v>
      </c>
      <c r="CX2888" s="9"/>
      <c r="CY2888" s="9" t="s">
        <v>12</v>
      </c>
      <c r="CZ2888" s="9"/>
      <c r="DA2888" s="9"/>
      <c r="DB2888" s="9"/>
      <c r="DC2888" s="9">
        <v>12.97</v>
      </c>
      <c r="DD2888" s="9"/>
      <c r="DE2888" s="9">
        <v>70.34</v>
      </c>
      <c r="DF2888" s="9"/>
      <c r="DG2888" s="9"/>
      <c r="DH2888" s="9"/>
      <c r="DI2888" s="9"/>
      <c r="DJ2888" s="9"/>
      <c r="DK2888" s="9"/>
      <c r="DL2888" s="9"/>
      <c r="DM2888" s="9"/>
      <c r="DN2888" s="9"/>
      <c r="DO2888" s="9"/>
    </row>
    <row r="2889" spans="1:119" s="10" customFormat="1" x14ac:dyDescent="0.2">
      <c r="A2889" s="8">
        <v>102963</v>
      </c>
      <c r="B2889" s="9" t="s">
        <v>494</v>
      </c>
      <c r="C2889" s="9" t="b">
        <v>0</v>
      </c>
      <c r="D2889" s="9" t="b">
        <v>1</v>
      </c>
      <c r="E2889" s="9" t="b">
        <v>0</v>
      </c>
      <c r="F2889" s="9" t="b">
        <v>0</v>
      </c>
      <c r="G2889" s="9"/>
      <c r="H2889" s="9"/>
      <c r="I2889" s="9" t="s">
        <v>484</v>
      </c>
      <c r="J2889" s="9" t="s">
        <v>397</v>
      </c>
      <c r="K2889" s="9">
        <v>43.927</v>
      </c>
      <c r="L2889" s="9">
        <v>-79.108999999999995</v>
      </c>
      <c r="M2889" s="9" t="s">
        <v>156</v>
      </c>
      <c r="N2889" s="9"/>
      <c r="O2889" s="9"/>
      <c r="P2889" s="9">
        <v>2017</v>
      </c>
      <c r="Q2889" s="9"/>
      <c r="R2889" s="9"/>
      <c r="S2889" s="9"/>
      <c r="T2889" s="9" t="s">
        <v>176</v>
      </c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 t="s">
        <v>11</v>
      </c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  <c r="BI2889" s="9"/>
      <c r="BJ2889" s="9"/>
      <c r="BK2889" s="9"/>
      <c r="BL2889" s="9"/>
      <c r="BM2889" s="9"/>
      <c r="BN2889" s="9"/>
      <c r="BO2889" s="9"/>
      <c r="BP2889" s="9"/>
      <c r="BQ2889" s="9"/>
      <c r="BR2889" s="9"/>
      <c r="BS2889" s="9"/>
      <c r="BT2889" s="9"/>
      <c r="BU2889" s="9"/>
      <c r="BV2889" s="9"/>
      <c r="BW2889" s="9"/>
      <c r="BX2889" s="9"/>
      <c r="BY2889" s="9"/>
      <c r="BZ2889" s="9"/>
      <c r="CA2889" s="9"/>
      <c r="CB2889" s="9"/>
      <c r="CC2889" s="9"/>
      <c r="CD2889" s="9"/>
      <c r="CE2889" s="9"/>
      <c r="CF2889" s="9"/>
      <c r="CG2889" s="9"/>
      <c r="CH2889" s="9"/>
      <c r="CI2889" s="9"/>
      <c r="CJ2889" s="9"/>
      <c r="CK2889" s="9"/>
      <c r="CL2889" s="9"/>
      <c r="CM2889" s="9"/>
      <c r="CN2889" s="9"/>
      <c r="CO2889" s="9"/>
      <c r="CP2889" s="9"/>
      <c r="CQ2889" s="9"/>
      <c r="CR2889" s="9"/>
      <c r="CS2889" s="9"/>
      <c r="CT2889" s="9"/>
      <c r="CU2889" s="9"/>
      <c r="CV2889" s="9"/>
      <c r="CW2889" s="9"/>
      <c r="CX2889" s="9"/>
      <c r="CY2889" s="9"/>
      <c r="CZ2889" s="9"/>
      <c r="DA2889" s="9"/>
      <c r="DB2889" s="9"/>
      <c r="DC2889" s="9"/>
      <c r="DD2889" s="9"/>
      <c r="DE2889" s="9"/>
      <c r="DF2889" s="9"/>
      <c r="DG2889" s="9"/>
      <c r="DH2889" s="9"/>
      <c r="DI2889" s="9"/>
      <c r="DJ2889" s="9"/>
      <c r="DK2889" s="9"/>
      <c r="DL2889" s="9"/>
      <c r="DM2889" s="9"/>
      <c r="DN2889" s="9"/>
      <c r="DO2889" s="9"/>
    </row>
    <row r="2890" spans="1:119" s="10" customFormat="1" x14ac:dyDescent="0.2">
      <c r="A2890" s="8">
        <v>102964</v>
      </c>
      <c r="B2890" s="9" t="s">
        <v>7101</v>
      </c>
      <c r="C2890" s="9" t="b">
        <v>0</v>
      </c>
      <c r="D2890" s="9" t="b">
        <v>0</v>
      </c>
      <c r="E2890" s="9" t="b">
        <v>1</v>
      </c>
      <c r="F2890" s="9" t="b">
        <v>0</v>
      </c>
      <c r="G2890" s="9" t="s">
        <v>6716</v>
      </c>
      <c r="H2890" s="9"/>
      <c r="I2890" s="9" t="s">
        <v>484</v>
      </c>
      <c r="J2890" s="9" t="s">
        <v>397</v>
      </c>
      <c r="K2890" s="9">
        <v>43.927999999999997</v>
      </c>
      <c r="L2890" s="9">
        <v>-79.10799999999999</v>
      </c>
      <c r="M2890" s="9" t="s">
        <v>156</v>
      </c>
      <c r="N2890" s="9">
        <v>2015</v>
      </c>
      <c r="O2890" s="9"/>
      <c r="P2890" s="9">
        <v>2017</v>
      </c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 t="s">
        <v>7102</v>
      </c>
      <c r="AG2890" s="9"/>
      <c r="AH2890" s="9">
        <v>0.16800000000000001</v>
      </c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  <c r="BI2890" s="9"/>
      <c r="BJ2890" s="9"/>
      <c r="BK2890" s="9" t="s">
        <v>11</v>
      </c>
      <c r="BL2890" s="9"/>
      <c r="BM2890" s="9"/>
      <c r="BN2890" s="9"/>
      <c r="BO2890" s="9"/>
      <c r="BP2890" s="9"/>
      <c r="BQ2890" s="9"/>
      <c r="BR2890" s="9"/>
      <c r="BS2890" s="9"/>
      <c r="BT2890" s="9"/>
      <c r="BU2890" s="9"/>
      <c r="BV2890" s="9"/>
      <c r="BW2890" s="9"/>
      <c r="BX2890" s="9"/>
      <c r="BY2890" s="9"/>
      <c r="BZ2890" s="9"/>
      <c r="CA2890" s="9"/>
      <c r="CB2890" s="9"/>
      <c r="CC2890" s="9"/>
      <c r="CD2890" s="9"/>
      <c r="CE2890" s="9"/>
      <c r="CF2890" s="9"/>
      <c r="CG2890" s="9"/>
      <c r="CH2890" s="9"/>
      <c r="CI2890" s="9"/>
      <c r="CJ2890" s="9"/>
      <c r="CK2890" s="9"/>
      <c r="CL2890" s="9"/>
      <c r="CM2890" s="9"/>
      <c r="CN2890" s="9"/>
      <c r="CO2890" s="9"/>
      <c r="CP2890" s="9"/>
      <c r="CQ2890" s="9"/>
      <c r="CR2890" s="9"/>
      <c r="CS2890" s="9"/>
      <c r="CT2890" s="9"/>
      <c r="CU2890" s="9"/>
      <c r="CV2890" s="9"/>
      <c r="CW2890" s="9"/>
      <c r="CX2890" s="9"/>
      <c r="CY2890" s="9"/>
      <c r="CZ2890" s="9"/>
      <c r="DA2890" s="9"/>
      <c r="DB2890" s="9"/>
      <c r="DC2890" s="9"/>
      <c r="DD2890" s="9"/>
      <c r="DE2890" s="9"/>
      <c r="DF2890" s="9"/>
      <c r="DG2890" s="9"/>
      <c r="DH2890" s="9"/>
      <c r="DI2890" s="9"/>
      <c r="DJ2890" s="9"/>
      <c r="DK2890" s="9"/>
      <c r="DL2890" s="9"/>
      <c r="DM2890" s="9"/>
      <c r="DN2890" s="9"/>
      <c r="DO2890" s="9"/>
    </row>
    <row r="2891" spans="1:119" s="10" customFormat="1" x14ac:dyDescent="0.2">
      <c r="A2891" s="8">
        <v>102965</v>
      </c>
      <c r="B2891" s="9" t="s">
        <v>7103</v>
      </c>
      <c r="C2891" s="9" t="b">
        <v>0</v>
      </c>
      <c r="D2891" s="9" t="b">
        <v>0</v>
      </c>
      <c r="E2891" s="9" t="b">
        <v>1</v>
      </c>
      <c r="F2891" s="9" t="b">
        <v>0</v>
      </c>
      <c r="G2891" s="9" t="s">
        <v>6675</v>
      </c>
      <c r="H2891" s="9"/>
      <c r="I2891" s="9" t="s">
        <v>484</v>
      </c>
      <c r="J2891" s="9" t="s">
        <v>397</v>
      </c>
      <c r="K2891" s="9">
        <v>43.929000000000002</v>
      </c>
      <c r="L2891" s="9">
        <v>-79.106999999999999</v>
      </c>
      <c r="M2891" s="9" t="s">
        <v>156</v>
      </c>
      <c r="N2891" s="9">
        <v>2015</v>
      </c>
      <c r="O2891" s="9"/>
      <c r="P2891" s="9">
        <v>2017</v>
      </c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 t="s">
        <v>7104</v>
      </c>
      <c r="AG2891" s="9"/>
      <c r="AH2891" s="9">
        <v>0.42399999999999999</v>
      </c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  <c r="BI2891" s="9"/>
      <c r="BJ2891" s="9"/>
      <c r="BK2891" s="9" t="s">
        <v>11</v>
      </c>
      <c r="BL2891" s="9"/>
      <c r="BM2891" s="9"/>
      <c r="BN2891" s="9"/>
      <c r="BO2891" s="9"/>
      <c r="BP2891" s="9"/>
      <c r="BQ2891" s="9"/>
      <c r="BR2891" s="9"/>
      <c r="BS2891" s="9"/>
      <c r="BT2891" s="9"/>
      <c r="BU2891" s="9"/>
      <c r="BV2891" s="9"/>
      <c r="BW2891" s="9"/>
      <c r="BX2891" s="9"/>
      <c r="BY2891" s="9"/>
      <c r="BZ2891" s="9"/>
      <c r="CA2891" s="9"/>
      <c r="CB2891" s="9"/>
      <c r="CC2891" s="9"/>
      <c r="CD2891" s="9"/>
      <c r="CE2891" s="9"/>
      <c r="CF2891" s="9"/>
      <c r="CG2891" s="9"/>
      <c r="CH2891" s="9"/>
      <c r="CI2891" s="9"/>
      <c r="CJ2891" s="9"/>
      <c r="CK2891" s="9"/>
      <c r="CL2891" s="9"/>
      <c r="CM2891" s="9"/>
      <c r="CN2891" s="9"/>
      <c r="CO2891" s="9"/>
      <c r="CP2891" s="9"/>
      <c r="CQ2891" s="9"/>
      <c r="CR2891" s="9"/>
      <c r="CS2891" s="9"/>
      <c r="CT2891" s="9"/>
      <c r="CU2891" s="9"/>
      <c r="CV2891" s="9"/>
      <c r="CW2891" s="9"/>
      <c r="CX2891" s="9"/>
      <c r="CY2891" s="9"/>
      <c r="CZ2891" s="9"/>
      <c r="DA2891" s="9"/>
      <c r="DB2891" s="9"/>
      <c r="DC2891" s="9"/>
      <c r="DD2891" s="9"/>
      <c r="DE2891" s="9"/>
      <c r="DF2891" s="9"/>
      <c r="DG2891" s="9"/>
      <c r="DH2891" s="9"/>
      <c r="DI2891" s="9"/>
      <c r="DJ2891" s="9"/>
      <c r="DK2891" s="9"/>
      <c r="DL2891" s="9"/>
      <c r="DM2891" s="9"/>
      <c r="DN2891" s="9"/>
      <c r="DO2891" s="9"/>
    </row>
    <row r="2892" spans="1:119" s="10" customFormat="1" x14ac:dyDescent="0.2">
      <c r="A2892" s="8">
        <v>102966</v>
      </c>
      <c r="B2892" s="9" t="s">
        <v>7105</v>
      </c>
      <c r="C2892" s="9" t="b">
        <v>0</v>
      </c>
      <c r="D2892" s="9" t="b">
        <v>0</v>
      </c>
      <c r="E2892" s="9" t="b">
        <v>1</v>
      </c>
      <c r="F2892" s="9" t="b">
        <v>0</v>
      </c>
      <c r="G2892" s="9" t="s">
        <v>6716</v>
      </c>
      <c r="H2892" s="9"/>
      <c r="I2892" s="9" t="s">
        <v>484</v>
      </c>
      <c r="J2892" s="9" t="s">
        <v>397</v>
      </c>
      <c r="K2892" s="9">
        <v>43.93</v>
      </c>
      <c r="L2892" s="9">
        <v>-79.105999999999995</v>
      </c>
      <c r="M2892" s="9" t="s">
        <v>156</v>
      </c>
      <c r="N2892" s="9">
        <v>2016</v>
      </c>
      <c r="O2892" s="9"/>
      <c r="P2892" s="9">
        <v>2017</v>
      </c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 t="s">
        <v>7106</v>
      </c>
      <c r="AG2892" s="9"/>
      <c r="AH2892" s="9">
        <v>0.108</v>
      </c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  <c r="BI2892" s="9"/>
      <c r="BJ2892" s="9"/>
      <c r="BK2892" s="9" t="s">
        <v>11</v>
      </c>
      <c r="BL2892" s="9"/>
      <c r="BM2892" s="9"/>
      <c r="BN2892" s="9"/>
      <c r="BO2892" s="9"/>
      <c r="BP2892" s="9"/>
      <c r="BQ2892" s="9"/>
      <c r="BR2892" s="9"/>
      <c r="BS2892" s="9"/>
      <c r="BT2892" s="9"/>
      <c r="BU2892" s="9"/>
      <c r="BV2892" s="9"/>
      <c r="BW2892" s="9"/>
      <c r="BX2892" s="9"/>
      <c r="BY2892" s="9"/>
      <c r="BZ2892" s="9"/>
      <c r="CA2892" s="9"/>
      <c r="CB2892" s="9"/>
      <c r="CC2892" s="9"/>
      <c r="CD2892" s="9"/>
      <c r="CE2892" s="9"/>
      <c r="CF2892" s="9"/>
      <c r="CG2892" s="9"/>
      <c r="CH2892" s="9"/>
      <c r="CI2892" s="9"/>
      <c r="CJ2892" s="9"/>
      <c r="CK2892" s="9"/>
      <c r="CL2892" s="9"/>
      <c r="CM2892" s="9"/>
      <c r="CN2892" s="9"/>
      <c r="CO2892" s="9"/>
      <c r="CP2892" s="9"/>
      <c r="CQ2892" s="9"/>
      <c r="CR2892" s="9"/>
      <c r="CS2892" s="9"/>
      <c r="CT2892" s="9"/>
      <c r="CU2892" s="9"/>
      <c r="CV2892" s="9"/>
      <c r="CW2892" s="9"/>
      <c r="CX2892" s="9"/>
      <c r="CY2892" s="9"/>
      <c r="CZ2892" s="9"/>
      <c r="DA2892" s="9"/>
      <c r="DB2892" s="9"/>
      <c r="DC2892" s="9"/>
      <c r="DD2892" s="9"/>
      <c r="DE2892" s="9"/>
      <c r="DF2892" s="9"/>
      <c r="DG2892" s="9"/>
      <c r="DH2892" s="9"/>
      <c r="DI2892" s="9"/>
      <c r="DJ2892" s="9"/>
      <c r="DK2892" s="9"/>
      <c r="DL2892" s="9"/>
      <c r="DM2892" s="9"/>
      <c r="DN2892" s="9"/>
      <c r="DO2892" s="9"/>
    </row>
    <row r="2893" spans="1:119" s="10" customFormat="1" x14ac:dyDescent="0.2">
      <c r="A2893" s="8">
        <v>102967</v>
      </c>
      <c r="B2893" s="9" t="s">
        <v>7107</v>
      </c>
      <c r="C2893" s="9" t="b">
        <v>0</v>
      </c>
      <c r="D2893" s="9" t="b">
        <v>0</v>
      </c>
      <c r="E2893" s="9" t="b">
        <v>1</v>
      </c>
      <c r="F2893" s="9" t="b">
        <v>0</v>
      </c>
      <c r="G2893" s="9" t="s">
        <v>6675</v>
      </c>
      <c r="H2893" s="9"/>
      <c r="I2893" s="9" t="s">
        <v>484</v>
      </c>
      <c r="J2893" s="9" t="s">
        <v>397</v>
      </c>
      <c r="K2893" s="9">
        <v>43.930999999999997</v>
      </c>
      <c r="L2893" s="9">
        <v>-79.10499999999999</v>
      </c>
      <c r="M2893" s="9" t="s">
        <v>156</v>
      </c>
      <c r="N2893" s="9">
        <v>2015</v>
      </c>
      <c r="O2893" s="9"/>
      <c r="P2893" s="9">
        <v>2017</v>
      </c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 t="s">
        <v>7108</v>
      </c>
      <c r="AG2893" s="9"/>
      <c r="AH2893" s="9">
        <v>0.22</v>
      </c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  <c r="BI2893" s="9"/>
      <c r="BJ2893" s="9"/>
      <c r="BK2893" s="9" t="s">
        <v>11</v>
      </c>
      <c r="BL2893" s="9"/>
      <c r="BM2893" s="9"/>
      <c r="BN2893" s="9"/>
      <c r="BO2893" s="9"/>
      <c r="BP2893" s="9"/>
      <c r="BQ2893" s="9"/>
      <c r="BR2893" s="9"/>
      <c r="BS2893" s="9"/>
      <c r="BT2893" s="9"/>
      <c r="BU2893" s="9"/>
      <c r="BV2893" s="9"/>
      <c r="BW2893" s="9"/>
      <c r="BX2893" s="9"/>
      <c r="BY2893" s="9"/>
      <c r="BZ2893" s="9"/>
      <c r="CA2893" s="9"/>
      <c r="CB2893" s="9"/>
      <c r="CC2893" s="9"/>
      <c r="CD2893" s="9"/>
      <c r="CE2893" s="9"/>
      <c r="CF2893" s="9"/>
      <c r="CG2893" s="9"/>
      <c r="CH2893" s="9"/>
      <c r="CI2893" s="9"/>
      <c r="CJ2893" s="9"/>
      <c r="CK2893" s="9"/>
      <c r="CL2893" s="9"/>
      <c r="CM2893" s="9"/>
      <c r="CN2893" s="9"/>
      <c r="CO2893" s="9"/>
      <c r="CP2893" s="9"/>
      <c r="CQ2893" s="9"/>
      <c r="CR2893" s="9"/>
      <c r="CS2893" s="9"/>
      <c r="CT2893" s="9"/>
      <c r="CU2893" s="9"/>
      <c r="CV2893" s="9"/>
      <c r="CW2893" s="9"/>
      <c r="CX2893" s="9"/>
      <c r="CY2893" s="9"/>
      <c r="CZ2893" s="9"/>
      <c r="DA2893" s="9"/>
      <c r="DB2893" s="9"/>
      <c r="DC2893" s="9"/>
      <c r="DD2893" s="9"/>
      <c r="DE2893" s="9"/>
      <c r="DF2893" s="9"/>
      <c r="DG2893" s="9"/>
      <c r="DH2893" s="9"/>
      <c r="DI2893" s="9"/>
      <c r="DJ2893" s="9"/>
      <c r="DK2893" s="9"/>
      <c r="DL2893" s="9"/>
      <c r="DM2893" s="9"/>
      <c r="DN2893" s="9"/>
      <c r="DO2893" s="9"/>
    </row>
    <row r="2894" spans="1:119" s="10" customFormat="1" x14ac:dyDescent="0.2">
      <c r="A2894" s="8">
        <v>102968</v>
      </c>
      <c r="B2894" s="9" t="s">
        <v>7109</v>
      </c>
      <c r="C2894" s="9" t="b">
        <v>0</v>
      </c>
      <c r="D2894" s="9" t="b">
        <v>0</v>
      </c>
      <c r="E2894" s="9" t="b">
        <v>1</v>
      </c>
      <c r="F2894" s="9" t="b">
        <v>0</v>
      </c>
      <c r="G2894" s="9" t="s">
        <v>6675</v>
      </c>
      <c r="H2894" s="9"/>
      <c r="I2894" s="9" t="s">
        <v>484</v>
      </c>
      <c r="J2894" s="9" t="s">
        <v>397</v>
      </c>
      <c r="K2894" s="9">
        <v>43.932000000000002</v>
      </c>
      <c r="L2894" s="9">
        <v>-79.103999999999999</v>
      </c>
      <c r="M2894" s="9" t="s">
        <v>156</v>
      </c>
      <c r="N2894" s="9">
        <v>2015</v>
      </c>
      <c r="O2894" s="9"/>
      <c r="P2894" s="9">
        <v>2017</v>
      </c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 t="s">
        <v>7110</v>
      </c>
      <c r="AG2894" s="9"/>
      <c r="AH2894" s="9">
        <v>0.2024</v>
      </c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  <c r="BI2894" s="9"/>
      <c r="BJ2894" s="9"/>
      <c r="BK2894" s="9" t="s">
        <v>11</v>
      </c>
      <c r="BL2894" s="9"/>
      <c r="BM2894" s="9"/>
      <c r="BN2894" s="9"/>
      <c r="BO2894" s="9"/>
      <c r="BP2894" s="9"/>
      <c r="BQ2894" s="9"/>
      <c r="BR2894" s="9"/>
      <c r="BS2894" s="9"/>
      <c r="BT2894" s="9"/>
      <c r="BU2894" s="9"/>
      <c r="BV2894" s="9"/>
      <c r="BW2894" s="9"/>
      <c r="BX2894" s="9"/>
      <c r="BY2894" s="9"/>
      <c r="BZ2894" s="9"/>
      <c r="CA2894" s="9"/>
      <c r="CB2894" s="9"/>
      <c r="CC2894" s="9"/>
      <c r="CD2894" s="9"/>
      <c r="CE2894" s="9"/>
      <c r="CF2894" s="9"/>
      <c r="CG2894" s="9"/>
      <c r="CH2894" s="9"/>
      <c r="CI2894" s="9"/>
      <c r="CJ2894" s="9"/>
      <c r="CK2894" s="9"/>
      <c r="CL2894" s="9"/>
      <c r="CM2894" s="9"/>
      <c r="CN2894" s="9"/>
      <c r="CO2894" s="9"/>
      <c r="CP2894" s="9"/>
      <c r="CQ2894" s="9"/>
      <c r="CR2894" s="9"/>
      <c r="CS2894" s="9"/>
      <c r="CT2894" s="9"/>
      <c r="CU2894" s="9"/>
      <c r="CV2894" s="9"/>
      <c r="CW2894" s="9"/>
      <c r="CX2894" s="9"/>
      <c r="CY2894" s="9"/>
      <c r="CZ2894" s="9"/>
      <c r="DA2894" s="9"/>
      <c r="DB2894" s="9"/>
      <c r="DC2894" s="9"/>
      <c r="DD2894" s="9"/>
      <c r="DE2894" s="9"/>
      <c r="DF2894" s="9"/>
      <c r="DG2894" s="9"/>
      <c r="DH2894" s="9"/>
      <c r="DI2894" s="9"/>
      <c r="DJ2894" s="9"/>
      <c r="DK2894" s="9"/>
      <c r="DL2894" s="9"/>
      <c r="DM2894" s="9"/>
      <c r="DN2894" s="9"/>
      <c r="DO2894" s="9"/>
    </row>
    <row r="2895" spans="1:119" s="10" customFormat="1" x14ac:dyDescent="0.2">
      <c r="A2895" s="8">
        <v>102969</v>
      </c>
      <c r="B2895" s="9" t="s">
        <v>7111</v>
      </c>
      <c r="C2895" s="9" t="b">
        <v>0</v>
      </c>
      <c r="D2895" s="9" t="b">
        <v>0</v>
      </c>
      <c r="E2895" s="9" t="b">
        <v>1</v>
      </c>
      <c r="F2895" s="9" t="b">
        <v>0</v>
      </c>
      <c r="G2895" s="9" t="s">
        <v>6675</v>
      </c>
      <c r="H2895" s="9"/>
      <c r="I2895" s="9" t="s">
        <v>484</v>
      </c>
      <c r="J2895" s="9" t="s">
        <v>397</v>
      </c>
      <c r="K2895" s="9">
        <v>43.933</v>
      </c>
      <c r="L2895" s="9">
        <v>-79.102999999999994</v>
      </c>
      <c r="M2895" s="9" t="s">
        <v>156</v>
      </c>
      <c r="N2895" s="9">
        <v>2015</v>
      </c>
      <c r="O2895" s="9"/>
      <c r="P2895" s="9">
        <v>2017</v>
      </c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 t="s">
        <v>7112</v>
      </c>
      <c r="AG2895" s="9"/>
      <c r="AH2895" s="9">
        <v>0.5</v>
      </c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  <c r="BI2895" s="9"/>
      <c r="BJ2895" s="9"/>
      <c r="BK2895" s="9" t="s">
        <v>11</v>
      </c>
      <c r="BL2895" s="9"/>
      <c r="BM2895" s="9"/>
      <c r="BN2895" s="9"/>
      <c r="BO2895" s="9"/>
      <c r="BP2895" s="9"/>
      <c r="BQ2895" s="9"/>
      <c r="BR2895" s="9"/>
      <c r="BS2895" s="9"/>
      <c r="BT2895" s="9"/>
      <c r="BU2895" s="9"/>
      <c r="BV2895" s="9"/>
      <c r="BW2895" s="9"/>
      <c r="BX2895" s="9"/>
      <c r="BY2895" s="9"/>
      <c r="BZ2895" s="9"/>
      <c r="CA2895" s="9"/>
      <c r="CB2895" s="9"/>
      <c r="CC2895" s="9"/>
      <c r="CD2895" s="9"/>
      <c r="CE2895" s="9"/>
      <c r="CF2895" s="9"/>
      <c r="CG2895" s="9"/>
      <c r="CH2895" s="9"/>
      <c r="CI2895" s="9"/>
      <c r="CJ2895" s="9"/>
      <c r="CK2895" s="9"/>
      <c r="CL2895" s="9"/>
      <c r="CM2895" s="9"/>
      <c r="CN2895" s="9"/>
      <c r="CO2895" s="9"/>
      <c r="CP2895" s="9"/>
      <c r="CQ2895" s="9"/>
      <c r="CR2895" s="9"/>
      <c r="CS2895" s="9"/>
      <c r="CT2895" s="9"/>
      <c r="CU2895" s="9"/>
      <c r="CV2895" s="9"/>
      <c r="CW2895" s="9"/>
      <c r="CX2895" s="9"/>
      <c r="CY2895" s="9"/>
      <c r="CZ2895" s="9"/>
      <c r="DA2895" s="9"/>
      <c r="DB2895" s="9"/>
      <c r="DC2895" s="9"/>
      <c r="DD2895" s="9"/>
      <c r="DE2895" s="9"/>
      <c r="DF2895" s="9"/>
      <c r="DG2895" s="9"/>
      <c r="DH2895" s="9"/>
      <c r="DI2895" s="9"/>
      <c r="DJ2895" s="9"/>
      <c r="DK2895" s="9"/>
      <c r="DL2895" s="9"/>
      <c r="DM2895" s="9"/>
      <c r="DN2895" s="9"/>
      <c r="DO2895" s="9"/>
    </row>
    <row r="2896" spans="1:119" s="10" customFormat="1" x14ac:dyDescent="0.2">
      <c r="A2896" s="8">
        <v>102970</v>
      </c>
      <c r="B2896" s="9" t="s">
        <v>7113</v>
      </c>
      <c r="C2896" s="9" t="b">
        <v>0</v>
      </c>
      <c r="D2896" s="9" t="b">
        <v>0</v>
      </c>
      <c r="E2896" s="9" t="b">
        <v>1</v>
      </c>
      <c r="F2896" s="9" t="b">
        <v>0</v>
      </c>
      <c r="G2896" s="9" t="s">
        <v>6675</v>
      </c>
      <c r="H2896" s="9"/>
      <c r="I2896" s="9" t="s">
        <v>484</v>
      </c>
      <c r="J2896" s="9" t="s">
        <v>397</v>
      </c>
      <c r="K2896" s="9">
        <v>43.933999999999997</v>
      </c>
      <c r="L2896" s="9">
        <v>-79.10199999999999</v>
      </c>
      <c r="M2896" s="9" t="s">
        <v>156</v>
      </c>
      <c r="N2896" s="9">
        <v>2016</v>
      </c>
      <c r="O2896" s="9"/>
      <c r="P2896" s="9">
        <v>2017</v>
      </c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 t="s">
        <v>7114</v>
      </c>
      <c r="AG2896" s="9"/>
      <c r="AH2896" s="9">
        <v>0.192</v>
      </c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  <c r="BI2896" s="9"/>
      <c r="BJ2896" s="9"/>
      <c r="BK2896" s="9" t="s">
        <v>11</v>
      </c>
      <c r="BL2896" s="9"/>
      <c r="BM2896" s="9"/>
      <c r="BN2896" s="9"/>
      <c r="BO2896" s="9"/>
      <c r="BP2896" s="9"/>
      <c r="BQ2896" s="9"/>
      <c r="BR2896" s="9"/>
      <c r="BS2896" s="9"/>
      <c r="BT2896" s="9"/>
      <c r="BU2896" s="9"/>
      <c r="BV2896" s="9"/>
      <c r="BW2896" s="9"/>
      <c r="BX2896" s="9"/>
      <c r="BY2896" s="9"/>
      <c r="BZ2896" s="9"/>
      <c r="CA2896" s="9"/>
      <c r="CB2896" s="9"/>
      <c r="CC2896" s="9"/>
      <c r="CD2896" s="9"/>
      <c r="CE2896" s="9"/>
      <c r="CF2896" s="9"/>
      <c r="CG2896" s="9"/>
      <c r="CH2896" s="9"/>
      <c r="CI2896" s="9"/>
      <c r="CJ2896" s="9"/>
      <c r="CK2896" s="9"/>
      <c r="CL2896" s="9"/>
      <c r="CM2896" s="9"/>
      <c r="CN2896" s="9"/>
      <c r="CO2896" s="9"/>
      <c r="CP2896" s="9"/>
      <c r="CQ2896" s="9"/>
      <c r="CR2896" s="9"/>
      <c r="CS2896" s="9"/>
      <c r="CT2896" s="9"/>
      <c r="CU2896" s="9"/>
      <c r="CV2896" s="9"/>
      <c r="CW2896" s="9"/>
      <c r="CX2896" s="9"/>
      <c r="CY2896" s="9"/>
      <c r="CZ2896" s="9"/>
      <c r="DA2896" s="9"/>
      <c r="DB2896" s="9"/>
      <c r="DC2896" s="9"/>
      <c r="DD2896" s="9"/>
      <c r="DE2896" s="9"/>
      <c r="DF2896" s="9"/>
      <c r="DG2896" s="9"/>
      <c r="DH2896" s="9"/>
      <c r="DI2896" s="9"/>
      <c r="DJ2896" s="9"/>
      <c r="DK2896" s="9"/>
      <c r="DL2896" s="9"/>
      <c r="DM2896" s="9"/>
      <c r="DN2896" s="9"/>
      <c r="DO2896" s="9"/>
    </row>
    <row r="2897" spans="1:119" s="10" customFormat="1" x14ac:dyDescent="0.2">
      <c r="A2897" s="8">
        <v>102971</v>
      </c>
      <c r="B2897" s="9" t="s">
        <v>7115</v>
      </c>
      <c r="C2897" s="9" t="b">
        <v>0</v>
      </c>
      <c r="D2897" s="9" t="b">
        <v>0</v>
      </c>
      <c r="E2897" s="9" t="b">
        <v>1</v>
      </c>
      <c r="F2897" s="9" t="b">
        <v>0</v>
      </c>
      <c r="G2897" s="9" t="s">
        <v>6716</v>
      </c>
      <c r="H2897" s="9"/>
      <c r="I2897" s="9" t="s">
        <v>484</v>
      </c>
      <c r="J2897" s="9" t="s">
        <v>397</v>
      </c>
      <c r="K2897" s="9">
        <v>43.934999999999995</v>
      </c>
      <c r="L2897" s="9">
        <v>-79.100999999999999</v>
      </c>
      <c r="M2897" s="9" t="s">
        <v>156</v>
      </c>
      <c r="N2897" s="9">
        <v>2016</v>
      </c>
      <c r="O2897" s="9"/>
      <c r="P2897" s="9">
        <v>2017</v>
      </c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 t="s">
        <v>7116</v>
      </c>
      <c r="AG2897" s="9"/>
      <c r="AH2897" s="9">
        <v>0.13600000000000001</v>
      </c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  <c r="BI2897" s="9"/>
      <c r="BJ2897" s="9"/>
      <c r="BK2897" s="9" t="s">
        <v>11</v>
      </c>
      <c r="BL2897" s="9"/>
      <c r="BM2897" s="9"/>
      <c r="BN2897" s="9"/>
      <c r="BO2897" s="9"/>
      <c r="BP2897" s="9"/>
      <c r="BQ2897" s="9"/>
      <c r="BR2897" s="9"/>
      <c r="BS2897" s="9"/>
      <c r="BT2897" s="9"/>
      <c r="BU2897" s="9"/>
      <c r="BV2897" s="9"/>
      <c r="BW2897" s="9"/>
      <c r="BX2897" s="9"/>
      <c r="BY2897" s="9"/>
      <c r="BZ2897" s="9"/>
      <c r="CA2897" s="9"/>
      <c r="CB2897" s="9"/>
      <c r="CC2897" s="9"/>
      <c r="CD2897" s="9"/>
      <c r="CE2897" s="9"/>
      <c r="CF2897" s="9"/>
      <c r="CG2897" s="9"/>
      <c r="CH2897" s="9"/>
      <c r="CI2897" s="9"/>
      <c r="CJ2897" s="9"/>
      <c r="CK2897" s="9"/>
      <c r="CL2897" s="9"/>
      <c r="CM2897" s="9"/>
      <c r="CN2897" s="9"/>
      <c r="CO2897" s="9"/>
      <c r="CP2897" s="9"/>
      <c r="CQ2897" s="9"/>
      <c r="CR2897" s="9"/>
      <c r="CS2897" s="9"/>
      <c r="CT2897" s="9"/>
      <c r="CU2897" s="9"/>
      <c r="CV2897" s="9"/>
      <c r="CW2897" s="9"/>
      <c r="CX2897" s="9"/>
      <c r="CY2897" s="9"/>
      <c r="CZ2897" s="9"/>
      <c r="DA2897" s="9"/>
      <c r="DB2897" s="9"/>
      <c r="DC2897" s="9"/>
      <c r="DD2897" s="9"/>
      <c r="DE2897" s="9"/>
      <c r="DF2897" s="9"/>
      <c r="DG2897" s="9"/>
      <c r="DH2897" s="9"/>
      <c r="DI2897" s="9"/>
      <c r="DJ2897" s="9"/>
      <c r="DK2897" s="9"/>
      <c r="DL2897" s="9"/>
      <c r="DM2897" s="9"/>
      <c r="DN2897" s="9"/>
      <c r="DO2897" s="9"/>
    </row>
    <row r="2898" spans="1:119" s="10" customFormat="1" x14ac:dyDescent="0.2">
      <c r="A2898" s="8">
        <v>102972</v>
      </c>
      <c r="B2898" s="9" t="s">
        <v>7117</v>
      </c>
      <c r="C2898" s="9" t="b">
        <v>0</v>
      </c>
      <c r="D2898" s="9" t="b">
        <v>0</v>
      </c>
      <c r="E2898" s="9" t="b">
        <v>1</v>
      </c>
      <c r="F2898" s="9" t="b">
        <v>0</v>
      </c>
      <c r="G2898" s="9" t="s">
        <v>6675</v>
      </c>
      <c r="H2898" s="9"/>
      <c r="I2898" s="9" t="s">
        <v>484</v>
      </c>
      <c r="J2898" s="9" t="s">
        <v>397</v>
      </c>
      <c r="K2898" s="9">
        <v>43.936</v>
      </c>
      <c r="L2898" s="9">
        <v>-79.099999999999994</v>
      </c>
      <c r="M2898" s="9" t="s">
        <v>156</v>
      </c>
      <c r="N2898" s="9">
        <v>2015</v>
      </c>
      <c r="O2898" s="9"/>
      <c r="P2898" s="9">
        <v>2017</v>
      </c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 t="s">
        <v>7118</v>
      </c>
      <c r="AG2898" s="9"/>
      <c r="AH2898" s="9">
        <v>0.1128</v>
      </c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  <c r="BI2898" s="9"/>
      <c r="BJ2898" s="9"/>
      <c r="BK2898" s="9" t="s">
        <v>11</v>
      </c>
      <c r="BL2898" s="9"/>
      <c r="BM2898" s="9"/>
      <c r="BN2898" s="9"/>
      <c r="BO2898" s="9"/>
      <c r="BP2898" s="9"/>
      <c r="BQ2898" s="9"/>
      <c r="BR2898" s="9"/>
      <c r="BS2898" s="9"/>
      <c r="BT2898" s="9"/>
      <c r="BU2898" s="9"/>
      <c r="BV2898" s="9"/>
      <c r="BW2898" s="9"/>
      <c r="BX2898" s="9"/>
      <c r="BY2898" s="9"/>
      <c r="BZ2898" s="9"/>
      <c r="CA2898" s="9"/>
      <c r="CB2898" s="9"/>
      <c r="CC2898" s="9"/>
      <c r="CD2898" s="9"/>
      <c r="CE2898" s="9"/>
      <c r="CF2898" s="9"/>
      <c r="CG2898" s="9"/>
      <c r="CH2898" s="9"/>
      <c r="CI2898" s="9"/>
      <c r="CJ2898" s="9"/>
      <c r="CK2898" s="9"/>
      <c r="CL2898" s="9"/>
      <c r="CM2898" s="9"/>
      <c r="CN2898" s="9"/>
      <c r="CO2898" s="9"/>
      <c r="CP2898" s="9"/>
      <c r="CQ2898" s="9"/>
      <c r="CR2898" s="9"/>
      <c r="CS2898" s="9"/>
      <c r="CT2898" s="9"/>
      <c r="CU2898" s="9"/>
      <c r="CV2898" s="9"/>
      <c r="CW2898" s="9"/>
      <c r="CX2898" s="9"/>
      <c r="CY2898" s="9"/>
      <c r="CZ2898" s="9"/>
      <c r="DA2898" s="9"/>
      <c r="DB2898" s="9"/>
      <c r="DC2898" s="9"/>
      <c r="DD2898" s="9"/>
      <c r="DE2898" s="9"/>
      <c r="DF2898" s="9"/>
      <c r="DG2898" s="9"/>
      <c r="DH2898" s="9"/>
      <c r="DI2898" s="9"/>
      <c r="DJ2898" s="9"/>
      <c r="DK2898" s="9"/>
      <c r="DL2898" s="9"/>
      <c r="DM2898" s="9"/>
      <c r="DN2898" s="9"/>
      <c r="DO2898" s="9"/>
    </row>
    <row r="2899" spans="1:119" s="10" customFormat="1" x14ac:dyDescent="0.2">
      <c r="A2899" s="8">
        <v>102973</v>
      </c>
      <c r="B2899" s="9" t="s">
        <v>7119</v>
      </c>
      <c r="C2899" s="9" t="b">
        <v>0</v>
      </c>
      <c r="D2899" s="9" t="b">
        <v>0</v>
      </c>
      <c r="E2899" s="9" t="b">
        <v>1</v>
      </c>
      <c r="F2899" s="9" t="b">
        <v>0</v>
      </c>
      <c r="G2899" s="9" t="s">
        <v>6716</v>
      </c>
      <c r="H2899" s="9"/>
      <c r="I2899" s="9" t="s">
        <v>484</v>
      </c>
      <c r="J2899" s="9" t="s">
        <v>397</v>
      </c>
      <c r="K2899" s="9">
        <v>43.936999999999998</v>
      </c>
      <c r="L2899" s="9">
        <v>-79.09899999999999</v>
      </c>
      <c r="M2899" s="9" t="s">
        <v>156</v>
      </c>
      <c r="N2899" s="9">
        <v>2016</v>
      </c>
      <c r="O2899" s="9"/>
      <c r="P2899" s="9">
        <v>2017</v>
      </c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 t="s">
        <v>7120</v>
      </c>
      <c r="AG2899" s="9"/>
      <c r="AH2899" s="9">
        <v>0.14399999999999999</v>
      </c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  <c r="BI2899" s="9"/>
      <c r="BJ2899" s="9"/>
      <c r="BK2899" s="9" t="s">
        <v>11</v>
      </c>
      <c r="BL2899" s="9"/>
      <c r="BM2899" s="9"/>
      <c r="BN2899" s="9"/>
      <c r="BO2899" s="9"/>
      <c r="BP2899" s="9"/>
      <c r="BQ2899" s="9"/>
      <c r="BR2899" s="9"/>
      <c r="BS2899" s="9"/>
      <c r="BT2899" s="9"/>
      <c r="BU2899" s="9"/>
      <c r="BV2899" s="9"/>
      <c r="BW2899" s="9"/>
      <c r="BX2899" s="9"/>
      <c r="BY2899" s="9"/>
      <c r="BZ2899" s="9"/>
      <c r="CA2899" s="9"/>
      <c r="CB2899" s="9"/>
      <c r="CC2899" s="9"/>
      <c r="CD2899" s="9"/>
      <c r="CE2899" s="9"/>
      <c r="CF2899" s="9"/>
      <c r="CG2899" s="9"/>
      <c r="CH2899" s="9"/>
      <c r="CI2899" s="9"/>
      <c r="CJ2899" s="9"/>
      <c r="CK2899" s="9"/>
      <c r="CL2899" s="9"/>
      <c r="CM2899" s="9"/>
      <c r="CN2899" s="9"/>
      <c r="CO2899" s="9"/>
      <c r="CP2899" s="9"/>
      <c r="CQ2899" s="9"/>
      <c r="CR2899" s="9"/>
      <c r="CS2899" s="9"/>
      <c r="CT2899" s="9"/>
      <c r="CU2899" s="9"/>
      <c r="CV2899" s="9"/>
      <c r="CW2899" s="9"/>
      <c r="CX2899" s="9"/>
      <c r="CY2899" s="9"/>
      <c r="CZ2899" s="9"/>
      <c r="DA2899" s="9"/>
      <c r="DB2899" s="9"/>
      <c r="DC2899" s="9"/>
      <c r="DD2899" s="9"/>
      <c r="DE2899" s="9"/>
      <c r="DF2899" s="9"/>
      <c r="DG2899" s="9"/>
      <c r="DH2899" s="9"/>
      <c r="DI2899" s="9"/>
      <c r="DJ2899" s="9"/>
      <c r="DK2899" s="9"/>
      <c r="DL2899" s="9"/>
      <c r="DM2899" s="9"/>
      <c r="DN2899" s="9"/>
      <c r="DO2899" s="9"/>
    </row>
    <row r="2900" spans="1:119" s="10" customFormat="1" x14ac:dyDescent="0.2">
      <c r="A2900" s="8">
        <v>102974</v>
      </c>
      <c r="B2900" s="9" t="s">
        <v>7121</v>
      </c>
      <c r="C2900" s="9" t="b">
        <v>0</v>
      </c>
      <c r="D2900" s="9" t="b">
        <v>0</v>
      </c>
      <c r="E2900" s="9" t="b">
        <v>1</v>
      </c>
      <c r="F2900" s="9" t="b">
        <v>0</v>
      </c>
      <c r="G2900" s="9" t="s">
        <v>6675</v>
      </c>
      <c r="H2900" s="9"/>
      <c r="I2900" s="9" t="s">
        <v>484</v>
      </c>
      <c r="J2900" s="9" t="s">
        <v>397</v>
      </c>
      <c r="K2900" s="9">
        <v>43.937999999999995</v>
      </c>
      <c r="L2900" s="9">
        <v>-79.097999999999999</v>
      </c>
      <c r="M2900" s="9" t="s">
        <v>156</v>
      </c>
      <c r="N2900" s="9">
        <v>2015</v>
      </c>
      <c r="O2900" s="9"/>
      <c r="P2900" s="9">
        <v>2017</v>
      </c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 t="s">
        <v>7122</v>
      </c>
      <c r="AG2900" s="9"/>
      <c r="AH2900" s="9">
        <v>0.24</v>
      </c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  <c r="BI2900" s="9"/>
      <c r="BJ2900" s="9"/>
      <c r="BK2900" s="9" t="s">
        <v>11</v>
      </c>
      <c r="BL2900" s="9"/>
      <c r="BM2900" s="9"/>
      <c r="BN2900" s="9"/>
      <c r="BO2900" s="9"/>
      <c r="BP2900" s="9"/>
      <c r="BQ2900" s="9"/>
      <c r="BR2900" s="9"/>
      <c r="BS2900" s="9"/>
      <c r="BT2900" s="9"/>
      <c r="BU2900" s="9"/>
      <c r="BV2900" s="9"/>
      <c r="BW2900" s="9"/>
      <c r="BX2900" s="9"/>
      <c r="BY2900" s="9"/>
      <c r="BZ2900" s="9"/>
      <c r="CA2900" s="9"/>
      <c r="CB2900" s="9"/>
      <c r="CC2900" s="9"/>
      <c r="CD2900" s="9"/>
      <c r="CE2900" s="9"/>
      <c r="CF2900" s="9"/>
      <c r="CG2900" s="9"/>
      <c r="CH2900" s="9"/>
      <c r="CI2900" s="9"/>
      <c r="CJ2900" s="9"/>
      <c r="CK2900" s="9"/>
      <c r="CL2900" s="9"/>
      <c r="CM2900" s="9"/>
      <c r="CN2900" s="9"/>
      <c r="CO2900" s="9"/>
      <c r="CP2900" s="9"/>
      <c r="CQ2900" s="9"/>
      <c r="CR2900" s="9"/>
      <c r="CS2900" s="9"/>
      <c r="CT2900" s="9"/>
      <c r="CU2900" s="9"/>
      <c r="CV2900" s="9"/>
      <c r="CW2900" s="9"/>
      <c r="CX2900" s="9"/>
      <c r="CY2900" s="9"/>
      <c r="CZ2900" s="9"/>
      <c r="DA2900" s="9"/>
      <c r="DB2900" s="9"/>
      <c r="DC2900" s="9"/>
      <c r="DD2900" s="9"/>
      <c r="DE2900" s="9"/>
      <c r="DF2900" s="9"/>
      <c r="DG2900" s="9"/>
      <c r="DH2900" s="9"/>
      <c r="DI2900" s="9"/>
      <c r="DJ2900" s="9"/>
      <c r="DK2900" s="9"/>
      <c r="DL2900" s="9"/>
      <c r="DM2900" s="9"/>
      <c r="DN2900" s="9"/>
      <c r="DO2900" s="9"/>
    </row>
    <row r="2901" spans="1:119" s="10" customFormat="1" x14ac:dyDescent="0.2">
      <c r="A2901" s="8">
        <v>102975</v>
      </c>
      <c r="B2901" s="9" t="s">
        <v>495</v>
      </c>
      <c r="C2901" s="9" t="b">
        <v>1</v>
      </c>
      <c r="D2901" s="9" t="b">
        <v>1</v>
      </c>
      <c r="E2901" s="9" t="b">
        <v>0</v>
      </c>
      <c r="F2901" s="9" t="b">
        <v>0</v>
      </c>
      <c r="G2901" s="9" t="s">
        <v>495</v>
      </c>
      <c r="H2901" s="9"/>
      <c r="I2901" s="9" t="s">
        <v>484</v>
      </c>
      <c r="J2901" s="9" t="s">
        <v>397</v>
      </c>
      <c r="K2901" s="9">
        <v>43.939</v>
      </c>
      <c r="L2901" s="9">
        <v>-79.096999999999994</v>
      </c>
      <c r="M2901" s="9" t="s">
        <v>156</v>
      </c>
      <c r="N2901" s="9">
        <v>1965</v>
      </c>
      <c r="O2901" s="9"/>
      <c r="P2901" s="9">
        <v>2017</v>
      </c>
      <c r="Q2901" s="9">
        <v>221</v>
      </c>
      <c r="R2901" s="9"/>
      <c r="S2901" s="9"/>
      <c r="T2901" s="9" t="s">
        <v>176</v>
      </c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 t="s">
        <v>158</v>
      </c>
      <c r="AG2901" s="9"/>
      <c r="AH2901" s="9">
        <v>10</v>
      </c>
      <c r="AI2901" s="9">
        <v>7.03</v>
      </c>
      <c r="AJ2901" s="9"/>
      <c r="AK2901" s="9">
        <v>58600</v>
      </c>
      <c r="AL2901" s="9"/>
      <c r="AM2901" s="9"/>
      <c r="AN2901" s="9" t="s">
        <v>11</v>
      </c>
      <c r="AO2901" s="9"/>
      <c r="AP2901" s="9">
        <v>1</v>
      </c>
      <c r="AQ2901" s="9" t="s">
        <v>164</v>
      </c>
      <c r="AR2901" s="9"/>
      <c r="AS2901" s="9">
        <v>10</v>
      </c>
      <c r="AT2901" s="9">
        <v>7.03</v>
      </c>
      <c r="AU2901" s="9"/>
      <c r="AV2901" s="9">
        <v>58600</v>
      </c>
      <c r="AW2901" s="9" t="s">
        <v>11</v>
      </c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  <c r="BI2901" s="9"/>
      <c r="BJ2901" s="9"/>
      <c r="BK2901" s="9"/>
      <c r="BL2901" s="9"/>
      <c r="BM2901" s="9"/>
      <c r="BN2901" s="9"/>
      <c r="BO2901" s="9"/>
      <c r="BP2901" s="9"/>
      <c r="BQ2901" s="9"/>
      <c r="BR2901" s="9"/>
      <c r="BS2901" s="9"/>
      <c r="BT2901" s="9"/>
      <c r="BU2901" s="9"/>
      <c r="BV2901" s="9"/>
      <c r="BW2901" s="9"/>
      <c r="BX2901" s="9"/>
      <c r="BY2901" s="9"/>
      <c r="BZ2901" s="9"/>
      <c r="CA2901" s="9"/>
      <c r="CB2901" s="9"/>
      <c r="CC2901" s="9"/>
      <c r="CD2901" s="9"/>
      <c r="CE2901" s="9"/>
      <c r="CF2901" s="9"/>
      <c r="CG2901" s="9"/>
      <c r="CH2901" s="9"/>
      <c r="CI2901" s="9"/>
      <c r="CJ2901" s="9"/>
      <c r="CK2901" s="9"/>
      <c r="CL2901" s="9"/>
      <c r="CM2901" s="9"/>
      <c r="CN2901" s="9"/>
      <c r="CO2901" s="9"/>
      <c r="CP2901" s="9"/>
      <c r="CQ2901" s="9"/>
      <c r="CR2901" s="9"/>
      <c r="CS2901" s="9"/>
      <c r="CT2901" s="9"/>
      <c r="CU2901" s="9"/>
      <c r="CV2901" s="9"/>
      <c r="CW2901" s="9"/>
      <c r="CX2901" s="9"/>
      <c r="CY2901" s="9"/>
      <c r="CZ2901" s="9"/>
      <c r="DA2901" s="9"/>
      <c r="DB2901" s="9"/>
      <c r="DC2901" s="9"/>
      <c r="DD2901" s="9"/>
      <c r="DE2901" s="9"/>
      <c r="DF2901" s="9"/>
      <c r="DG2901" s="9"/>
      <c r="DH2901" s="9"/>
      <c r="DI2901" s="9"/>
      <c r="DJ2901" s="9"/>
      <c r="DK2901" s="9"/>
      <c r="DL2901" s="9"/>
      <c r="DM2901" s="9"/>
      <c r="DN2901" s="9"/>
      <c r="DO2901" s="9"/>
    </row>
    <row r="2902" spans="1:119" s="10" customFormat="1" x14ac:dyDescent="0.2">
      <c r="A2902" s="8">
        <v>102976</v>
      </c>
      <c r="B2902" s="9" t="s">
        <v>7123</v>
      </c>
      <c r="C2902" s="9" t="b">
        <v>0</v>
      </c>
      <c r="D2902" s="9" t="b">
        <v>0</v>
      </c>
      <c r="E2902" s="9" t="b">
        <v>1</v>
      </c>
      <c r="F2902" s="9" t="b">
        <v>0</v>
      </c>
      <c r="G2902" s="9" t="s">
        <v>6675</v>
      </c>
      <c r="H2902" s="9"/>
      <c r="I2902" s="9" t="s">
        <v>484</v>
      </c>
      <c r="J2902" s="9" t="s">
        <v>397</v>
      </c>
      <c r="K2902" s="9">
        <v>43.94</v>
      </c>
      <c r="L2902" s="9">
        <v>-79.095999999999989</v>
      </c>
      <c r="M2902" s="9" t="s">
        <v>156</v>
      </c>
      <c r="N2902" s="9">
        <v>2015</v>
      </c>
      <c r="O2902" s="9"/>
      <c r="P2902" s="9">
        <v>2017</v>
      </c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 t="s">
        <v>7124</v>
      </c>
      <c r="AG2902" s="9"/>
      <c r="AH2902" s="9">
        <v>0.21759999999999999</v>
      </c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  <c r="BI2902" s="9"/>
      <c r="BJ2902" s="9"/>
      <c r="BK2902" s="9" t="s">
        <v>11</v>
      </c>
      <c r="BL2902" s="9"/>
      <c r="BM2902" s="9"/>
      <c r="BN2902" s="9"/>
      <c r="BO2902" s="9"/>
      <c r="BP2902" s="9"/>
      <c r="BQ2902" s="9"/>
      <c r="BR2902" s="9"/>
      <c r="BS2902" s="9"/>
      <c r="BT2902" s="9"/>
      <c r="BU2902" s="9"/>
      <c r="BV2902" s="9"/>
      <c r="BW2902" s="9"/>
      <c r="BX2902" s="9"/>
      <c r="BY2902" s="9"/>
      <c r="BZ2902" s="9"/>
      <c r="CA2902" s="9"/>
      <c r="CB2902" s="9"/>
      <c r="CC2902" s="9"/>
      <c r="CD2902" s="9"/>
      <c r="CE2902" s="9"/>
      <c r="CF2902" s="9"/>
      <c r="CG2902" s="9"/>
      <c r="CH2902" s="9"/>
      <c r="CI2902" s="9"/>
      <c r="CJ2902" s="9"/>
      <c r="CK2902" s="9"/>
      <c r="CL2902" s="9"/>
      <c r="CM2902" s="9"/>
      <c r="CN2902" s="9"/>
      <c r="CO2902" s="9"/>
      <c r="CP2902" s="9"/>
      <c r="CQ2902" s="9"/>
      <c r="CR2902" s="9"/>
      <c r="CS2902" s="9"/>
      <c r="CT2902" s="9"/>
      <c r="CU2902" s="9"/>
      <c r="CV2902" s="9"/>
      <c r="CW2902" s="9"/>
      <c r="CX2902" s="9"/>
      <c r="CY2902" s="9"/>
      <c r="CZ2902" s="9"/>
      <c r="DA2902" s="9"/>
      <c r="DB2902" s="9"/>
      <c r="DC2902" s="9"/>
      <c r="DD2902" s="9"/>
      <c r="DE2902" s="9"/>
      <c r="DF2902" s="9"/>
      <c r="DG2902" s="9"/>
      <c r="DH2902" s="9"/>
      <c r="DI2902" s="9"/>
      <c r="DJ2902" s="9"/>
      <c r="DK2902" s="9"/>
      <c r="DL2902" s="9"/>
      <c r="DM2902" s="9"/>
      <c r="DN2902" s="9"/>
      <c r="DO2902" s="9"/>
    </row>
    <row r="2903" spans="1:119" s="10" customFormat="1" x14ac:dyDescent="0.2">
      <c r="A2903" s="8">
        <v>102978</v>
      </c>
      <c r="B2903" s="9" t="s">
        <v>7125</v>
      </c>
      <c r="C2903" s="9" t="b">
        <v>0</v>
      </c>
      <c r="D2903" s="9" t="b">
        <v>0</v>
      </c>
      <c r="E2903" s="9" t="b">
        <v>1</v>
      </c>
      <c r="F2903" s="9" t="b">
        <v>0</v>
      </c>
      <c r="G2903" s="9"/>
      <c r="H2903" s="9"/>
      <c r="I2903" s="9" t="s">
        <v>484</v>
      </c>
      <c r="J2903" s="9" t="s">
        <v>397</v>
      </c>
      <c r="K2903" s="9">
        <v>43.940999999999995</v>
      </c>
      <c r="L2903" s="9">
        <v>-79.094999999999999</v>
      </c>
      <c r="M2903" s="9" t="s">
        <v>156</v>
      </c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 t="s">
        <v>7126</v>
      </c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 t="s">
        <v>11</v>
      </c>
      <c r="BE2903" s="9"/>
      <c r="BF2903" s="9"/>
      <c r="BG2903" s="9"/>
      <c r="BH2903" s="9"/>
      <c r="BI2903" s="9"/>
      <c r="BJ2903" s="9"/>
      <c r="BK2903" s="9"/>
      <c r="BL2903" s="9"/>
      <c r="BM2903" s="9"/>
      <c r="BN2903" s="9"/>
      <c r="BO2903" s="9"/>
      <c r="BP2903" s="9"/>
      <c r="BQ2903" s="9"/>
      <c r="BR2903" s="9"/>
      <c r="BS2903" s="9"/>
      <c r="BT2903" s="9"/>
      <c r="BU2903" s="9"/>
      <c r="BV2903" s="9"/>
      <c r="BW2903" s="9"/>
      <c r="BX2903" s="9"/>
      <c r="BY2903" s="9"/>
      <c r="BZ2903" s="9"/>
      <c r="CA2903" s="9"/>
      <c r="CB2903" s="9"/>
      <c r="CC2903" s="9"/>
      <c r="CD2903" s="9"/>
      <c r="CE2903" s="9"/>
      <c r="CF2903" s="9"/>
      <c r="CG2903" s="9"/>
      <c r="CH2903" s="9"/>
      <c r="CI2903" s="9"/>
      <c r="CJ2903" s="9"/>
      <c r="CK2903" s="9"/>
      <c r="CL2903" s="9"/>
      <c r="CM2903" s="9"/>
      <c r="CN2903" s="9"/>
      <c r="CO2903" s="9"/>
      <c r="CP2903" s="9"/>
      <c r="CQ2903" s="9"/>
      <c r="CR2903" s="9"/>
      <c r="CS2903" s="9"/>
      <c r="CT2903" s="9"/>
      <c r="CU2903" s="9"/>
      <c r="CV2903" s="9"/>
      <c r="CW2903" s="9"/>
      <c r="CX2903" s="9"/>
      <c r="CY2903" s="9"/>
      <c r="CZ2903" s="9"/>
      <c r="DA2903" s="9"/>
      <c r="DB2903" s="9"/>
      <c r="DC2903" s="9"/>
      <c r="DD2903" s="9"/>
      <c r="DE2903" s="9"/>
      <c r="DF2903" s="9"/>
      <c r="DG2903" s="9"/>
      <c r="DH2903" s="9"/>
      <c r="DI2903" s="9"/>
      <c r="DJ2903" s="9"/>
      <c r="DK2903" s="9"/>
      <c r="DL2903" s="9"/>
      <c r="DM2903" s="9"/>
      <c r="DN2903" s="9"/>
      <c r="DO2903" s="9"/>
    </row>
    <row r="2904" spans="1:119" s="10" customFormat="1" x14ac:dyDescent="0.2">
      <c r="A2904" s="8">
        <v>102979</v>
      </c>
      <c r="B2904" s="9" t="s">
        <v>7127</v>
      </c>
      <c r="C2904" s="9" t="b">
        <v>0</v>
      </c>
      <c r="D2904" s="9" t="b">
        <v>0</v>
      </c>
      <c r="E2904" s="9" t="b">
        <v>1</v>
      </c>
      <c r="F2904" s="9" t="b">
        <v>0</v>
      </c>
      <c r="G2904" s="9" t="s">
        <v>6716</v>
      </c>
      <c r="H2904" s="9"/>
      <c r="I2904" s="9" t="s">
        <v>484</v>
      </c>
      <c r="J2904" s="9" t="s">
        <v>397</v>
      </c>
      <c r="K2904" s="9">
        <v>43.942</v>
      </c>
      <c r="L2904" s="9">
        <v>-79.093999999999994</v>
      </c>
      <c r="M2904" s="9" t="s">
        <v>156</v>
      </c>
      <c r="N2904" s="9">
        <v>2016</v>
      </c>
      <c r="O2904" s="9"/>
      <c r="P2904" s="9">
        <v>2017</v>
      </c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 t="s">
        <v>7128</v>
      </c>
      <c r="AG2904" s="9"/>
      <c r="AH2904" s="9">
        <v>0.13600000000000001</v>
      </c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  <c r="BI2904" s="9"/>
      <c r="BJ2904" s="9"/>
      <c r="BK2904" s="9" t="s">
        <v>11</v>
      </c>
      <c r="BL2904" s="9"/>
      <c r="BM2904" s="9"/>
      <c r="BN2904" s="9"/>
      <c r="BO2904" s="9"/>
      <c r="BP2904" s="9"/>
      <c r="BQ2904" s="9"/>
      <c r="BR2904" s="9"/>
      <c r="BS2904" s="9"/>
      <c r="BT2904" s="9"/>
      <c r="BU2904" s="9"/>
      <c r="BV2904" s="9"/>
      <c r="BW2904" s="9"/>
      <c r="BX2904" s="9"/>
      <c r="BY2904" s="9"/>
      <c r="BZ2904" s="9"/>
      <c r="CA2904" s="9"/>
      <c r="CB2904" s="9"/>
      <c r="CC2904" s="9"/>
      <c r="CD2904" s="9"/>
      <c r="CE2904" s="9"/>
      <c r="CF2904" s="9"/>
      <c r="CG2904" s="9"/>
      <c r="CH2904" s="9"/>
      <c r="CI2904" s="9"/>
      <c r="CJ2904" s="9"/>
      <c r="CK2904" s="9"/>
      <c r="CL2904" s="9"/>
      <c r="CM2904" s="9"/>
      <c r="CN2904" s="9"/>
      <c r="CO2904" s="9"/>
      <c r="CP2904" s="9"/>
      <c r="CQ2904" s="9"/>
      <c r="CR2904" s="9"/>
      <c r="CS2904" s="9"/>
      <c r="CT2904" s="9"/>
      <c r="CU2904" s="9"/>
      <c r="CV2904" s="9"/>
      <c r="CW2904" s="9"/>
      <c r="CX2904" s="9"/>
      <c r="CY2904" s="9"/>
      <c r="CZ2904" s="9"/>
      <c r="DA2904" s="9"/>
      <c r="DB2904" s="9"/>
      <c r="DC2904" s="9"/>
      <c r="DD2904" s="9"/>
      <c r="DE2904" s="9"/>
      <c r="DF2904" s="9"/>
      <c r="DG2904" s="9"/>
      <c r="DH2904" s="9"/>
      <c r="DI2904" s="9"/>
      <c r="DJ2904" s="9"/>
      <c r="DK2904" s="9"/>
      <c r="DL2904" s="9"/>
      <c r="DM2904" s="9"/>
      <c r="DN2904" s="9"/>
      <c r="DO2904" s="9"/>
    </row>
    <row r="2905" spans="1:119" s="10" customFormat="1" x14ac:dyDescent="0.2">
      <c r="A2905" s="8">
        <v>102980</v>
      </c>
      <c r="B2905" s="9" t="s">
        <v>7129</v>
      </c>
      <c r="C2905" s="9" t="b">
        <v>0</v>
      </c>
      <c r="D2905" s="9" t="b">
        <v>0</v>
      </c>
      <c r="E2905" s="9" t="b">
        <v>1</v>
      </c>
      <c r="F2905" s="9" t="b">
        <v>0</v>
      </c>
      <c r="G2905" s="9" t="s">
        <v>2226</v>
      </c>
      <c r="H2905" s="9"/>
      <c r="I2905" s="9" t="s">
        <v>7130</v>
      </c>
      <c r="J2905" s="9" t="s">
        <v>397</v>
      </c>
      <c r="K2905" s="9">
        <v>44.972999999999999</v>
      </c>
      <c r="L2905" s="9">
        <v>-78.275000000000006</v>
      </c>
      <c r="M2905" s="9" t="s">
        <v>156</v>
      </c>
      <c r="N2905" s="9">
        <v>2016</v>
      </c>
      <c r="O2905" s="9"/>
      <c r="P2905" s="9">
        <v>2017</v>
      </c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 t="s">
        <v>7131</v>
      </c>
      <c r="AG2905" s="9"/>
      <c r="AH2905" s="9">
        <v>0.5</v>
      </c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  <c r="BI2905" s="9"/>
      <c r="BJ2905" s="9"/>
      <c r="BK2905" s="9" t="s">
        <v>11</v>
      </c>
      <c r="BL2905" s="9"/>
      <c r="BM2905" s="9"/>
      <c r="BN2905" s="9"/>
      <c r="BO2905" s="9"/>
      <c r="BP2905" s="9"/>
      <c r="BQ2905" s="9"/>
      <c r="BR2905" s="9"/>
      <c r="BS2905" s="9"/>
      <c r="BT2905" s="9"/>
      <c r="BU2905" s="9"/>
      <c r="BV2905" s="9"/>
      <c r="BW2905" s="9"/>
      <c r="BX2905" s="9"/>
      <c r="BY2905" s="9"/>
      <c r="BZ2905" s="9"/>
      <c r="CA2905" s="9"/>
      <c r="CB2905" s="9"/>
      <c r="CC2905" s="9"/>
      <c r="CD2905" s="9"/>
      <c r="CE2905" s="9"/>
      <c r="CF2905" s="9"/>
      <c r="CG2905" s="9"/>
      <c r="CH2905" s="9"/>
      <c r="CI2905" s="9"/>
      <c r="CJ2905" s="9"/>
      <c r="CK2905" s="9"/>
      <c r="CL2905" s="9"/>
      <c r="CM2905" s="9"/>
      <c r="CN2905" s="9"/>
      <c r="CO2905" s="9"/>
      <c r="CP2905" s="9"/>
      <c r="CQ2905" s="9"/>
      <c r="CR2905" s="9"/>
      <c r="CS2905" s="9"/>
      <c r="CT2905" s="9"/>
      <c r="CU2905" s="9"/>
      <c r="CV2905" s="9"/>
      <c r="CW2905" s="9"/>
      <c r="CX2905" s="9"/>
      <c r="CY2905" s="9"/>
      <c r="CZ2905" s="9"/>
      <c r="DA2905" s="9"/>
      <c r="DB2905" s="9"/>
      <c r="DC2905" s="9"/>
      <c r="DD2905" s="9"/>
      <c r="DE2905" s="9"/>
      <c r="DF2905" s="9"/>
      <c r="DG2905" s="9"/>
      <c r="DH2905" s="9"/>
      <c r="DI2905" s="9"/>
      <c r="DJ2905" s="9"/>
      <c r="DK2905" s="9"/>
      <c r="DL2905" s="9"/>
      <c r="DM2905" s="9"/>
      <c r="DN2905" s="9"/>
      <c r="DO2905" s="9"/>
    </row>
    <row r="2906" spans="1:119" s="10" customFormat="1" x14ac:dyDescent="0.2">
      <c r="A2906" s="8">
        <v>102981</v>
      </c>
      <c r="B2906" s="9" t="s">
        <v>7132</v>
      </c>
      <c r="C2906" s="9" t="b">
        <v>0</v>
      </c>
      <c r="D2906" s="9" t="b">
        <v>0</v>
      </c>
      <c r="E2906" s="9" t="b">
        <v>1</v>
      </c>
      <c r="F2906" s="9" t="b">
        <v>0</v>
      </c>
      <c r="G2906" s="9" t="s">
        <v>2226</v>
      </c>
      <c r="H2906" s="9"/>
      <c r="I2906" s="9" t="s">
        <v>7130</v>
      </c>
      <c r="J2906" s="9" t="s">
        <v>397</v>
      </c>
      <c r="K2906" s="9">
        <v>44.973999999999997</v>
      </c>
      <c r="L2906" s="9">
        <v>-78.274000000000001</v>
      </c>
      <c r="M2906" s="9" t="s">
        <v>156</v>
      </c>
      <c r="N2906" s="9">
        <v>2016</v>
      </c>
      <c r="O2906" s="9"/>
      <c r="P2906" s="9">
        <v>2017</v>
      </c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 t="s">
        <v>7133</v>
      </c>
      <c r="AG2906" s="9"/>
      <c r="AH2906" s="9">
        <v>0.5</v>
      </c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  <c r="BI2906" s="9"/>
      <c r="BJ2906" s="9"/>
      <c r="BK2906" s="9" t="s">
        <v>11</v>
      </c>
      <c r="BL2906" s="9"/>
      <c r="BM2906" s="9"/>
      <c r="BN2906" s="9"/>
      <c r="BO2906" s="9"/>
      <c r="BP2906" s="9"/>
      <c r="BQ2906" s="9"/>
      <c r="BR2906" s="9"/>
      <c r="BS2906" s="9"/>
      <c r="BT2906" s="9"/>
      <c r="BU2906" s="9"/>
      <c r="BV2906" s="9"/>
      <c r="BW2906" s="9"/>
      <c r="BX2906" s="9"/>
      <c r="BY2906" s="9"/>
      <c r="BZ2906" s="9"/>
      <c r="CA2906" s="9"/>
      <c r="CB2906" s="9"/>
      <c r="CC2906" s="9"/>
      <c r="CD2906" s="9"/>
      <c r="CE2906" s="9"/>
      <c r="CF2906" s="9"/>
      <c r="CG2906" s="9"/>
      <c r="CH2906" s="9"/>
      <c r="CI2906" s="9"/>
      <c r="CJ2906" s="9"/>
      <c r="CK2906" s="9"/>
      <c r="CL2906" s="9"/>
      <c r="CM2906" s="9"/>
      <c r="CN2906" s="9"/>
      <c r="CO2906" s="9"/>
      <c r="CP2906" s="9"/>
      <c r="CQ2906" s="9"/>
      <c r="CR2906" s="9"/>
      <c r="CS2906" s="9"/>
      <c r="CT2906" s="9"/>
      <c r="CU2906" s="9"/>
      <c r="CV2906" s="9"/>
      <c r="CW2906" s="9"/>
      <c r="CX2906" s="9"/>
      <c r="CY2906" s="9"/>
      <c r="CZ2906" s="9"/>
      <c r="DA2906" s="9"/>
      <c r="DB2906" s="9"/>
      <c r="DC2906" s="9"/>
      <c r="DD2906" s="9"/>
      <c r="DE2906" s="9"/>
      <c r="DF2906" s="9"/>
      <c r="DG2906" s="9"/>
      <c r="DH2906" s="9"/>
      <c r="DI2906" s="9"/>
      <c r="DJ2906" s="9"/>
      <c r="DK2906" s="9"/>
      <c r="DL2906" s="9"/>
      <c r="DM2906" s="9"/>
      <c r="DN2906" s="9"/>
      <c r="DO2906" s="9"/>
    </row>
    <row r="2907" spans="1:119" s="10" customFormat="1" x14ac:dyDescent="0.2">
      <c r="A2907" s="8">
        <v>102982</v>
      </c>
      <c r="B2907" s="9" t="s">
        <v>7134</v>
      </c>
      <c r="C2907" s="9" t="b">
        <v>0</v>
      </c>
      <c r="D2907" s="9" t="b">
        <v>0</v>
      </c>
      <c r="E2907" s="9" t="b">
        <v>1</v>
      </c>
      <c r="F2907" s="9" t="b">
        <v>0</v>
      </c>
      <c r="G2907" s="9" t="s">
        <v>2226</v>
      </c>
      <c r="H2907" s="9"/>
      <c r="I2907" s="9" t="s">
        <v>7130</v>
      </c>
      <c r="J2907" s="9" t="s">
        <v>397</v>
      </c>
      <c r="K2907" s="9">
        <v>44.975000000000001</v>
      </c>
      <c r="L2907" s="9">
        <v>-78.27300000000001</v>
      </c>
      <c r="M2907" s="9" t="s">
        <v>156</v>
      </c>
      <c r="N2907" s="9">
        <v>2016</v>
      </c>
      <c r="O2907" s="9"/>
      <c r="P2907" s="9">
        <v>2017</v>
      </c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 t="s">
        <v>7135</v>
      </c>
      <c r="AG2907" s="9"/>
      <c r="AH2907" s="9">
        <v>0.5</v>
      </c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  <c r="BI2907" s="9"/>
      <c r="BJ2907" s="9"/>
      <c r="BK2907" s="9" t="s">
        <v>11</v>
      </c>
      <c r="BL2907" s="9"/>
      <c r="BM2907" s="9"/>
      <c r="BN2907" s="9"/>
      <c r="BO2907" s="9"/>
      <c r="BP2907" s="9"/>
      <c r="BQ2907" s="9"/>
      <c r="BR2907" s="9"/>
      <c r="BS2907" s="9"/>
      <c r="BT2907" s="9"/>
      <c r="BU2907" s="9"/>
      <c r="BV2907" s="9"/>
      <c r="BW2907" s="9"/>
      <c r="BX2907" s="9"/>
      <c r="BY2907" s="9"/>
      <c r="BZ2907" s="9"/>
      <c r="CA2907" s="9"/>
      <c r="CB2907" s="9"/>
      <c r="CC2907" s="9"/>
      <c r="CD2907" s="9"/>
      <c r="CE2907" s="9"/>
      <c r="CF2907" s="9"/>
      <c r="CG2907" s="9"/>
      <c r="CH2907" s="9"/>
      <c r="CI2907" s="9"/>
      <c r="CJ2907" s="9"/>
      <c r="CK2907" s="9"/>
      <c r="CL2907" s="9"/>
      <c r="CM2907" s="9"/>
      <c r="CN2907" s="9"/>
      <c r="CO2907" s="9"/>
      <c r="CP2907" s="9"/>
      <c r="CQ2907" s="9"/>
      <c r="CR2907" s="9"/>
      <c r="CS2907" s="9"/>
      <c r="CT2907" s="9"/>
      <c r="CU2907" s="9"/>
      <c r="CV2907" s="9"/>
      <c r="CW2907" s="9"/>
      <c r="CX2907" s="9"/>
      <c r="CY2907" s="9"/>
      <c r="CZ2907" s="9"/>
      <c r="DA2907" s="9"/>
      <c r="DB2907" s="9"/>
      <c r="DC2907" s="9"/>
      <c r="DD2907" s="9"/>
      <c r="DE2907" s="9"/>
      <c r="DF2907" s="9"/>
      <c r="DG2907" s="9"/>
      <c r="DH2907" s="9"/>
      <c r="DI2907" s="9"/>
      <c r="DJ2907" s="9"/>
      <c r="DK2907" s="9"/>
      <c r="DL2907" s="9"/>
      <c r="DM2907" s="9"/>
      <c r="DN2907" s="9"/>
      <c r="DO2907" s="9"/>
    </row>
    <row r="2908" spans="1:119" s="10" customFormat="1" x14ac:dyDescent="0.2">
      <c r="A2908" s="8">
        <v>102983</v>
      </c>
      <c r="B2908" s="9" t="s">
        <v>7136</v>
      </c>
      <c r="C2908" s="9" t="b">
        <v>0</v>
      </c>
      <c r="D2908" s="9" t="b">
        <v>0</v>
      </c>
      <c r="E2908" s="9" t="b">
        <v>1</v>
      </c>
      <c r="F2908" s="9" t="b">
        <v>0</v>
      </c>
      <c r="G2908" s="9" t="s">
        <v>2226</v>
      </c>
      <c r="H2908" s="9"/>
      <c r="I2908" s="9" t="s">
        <v>7130</v>
      </c>
      <c r="J2908" s="9" t="s">
        <v>397</v>
      </c>
      <c r="K2908" s="9">
        <v>44.975999999999999</v>
      </c>
      <c r="L2908" s="9">
        <v>-78.272000000000006</v>
      </c>
      <c r="M2908" s="9" t="s">
        <v>156</v>
      </c>
      <c r="N2908" s="9">
        <v>2017</v>
      </c>
      <c r="O2908" s="9"/>
      <c r="P2908" s="9">
        <v>2017</v>
      </c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 t="s">
        <v>7137</v>
      </c>
      <c r="AG2908" s="9"/>
      <c r="AH2908" s="9">
        <v>0.5</v>
      </c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  <c r="BI2908" s="9"/>
      <c r="BJ2908" s="9"/>
      <c r="BK2908" s="9" t="s">
        <v>11</v>
      </c>
      <c r="BL2908" s="9"/>
      <c r="BM2908" s="9"/>
      <c r="BN2908" s="9"/>
      <c r="BO2908" s="9"/>
      <c r="BP2908" s="9"/>
      <c r="BQ2908" s="9"/>
      <c r="BR2908" s="9"/>
      <c r="BS2908" s="9"/>
      <c r="BT2908" s="9"/>
      <c r="BU2908" s="9"/>
      <c r="BV2908" s="9"/>
      <c r="BW2908" s="9"/>
      <c r="BX2908" s="9"/>
      <c r="BY2908" s="9"/>
      <c r="BZ2908" s="9"/>
      <c r="CA2908" s="9"/>
      <c r="CB2908" s="9"/>
      <c r="CC2908" s="9"/>
      <c r="CD2908" s="9"/>
      <c r="CE2908" s="9"/>
      <c r="CF2908" s="9"/>
      <c r="CG2908" s="9"/>
      <c r="CH2908" s="9"/>
      <c r="CI2908" s="9"/>
      <c r="CJ2908" s="9"/>
      <c r="CK2908" s="9"/>
      <c r="CL2908" s="9"/>
      <c r="CM2908" s="9"/>
      <c r="CN2908" s="9"/>
      <c r="CO2908" s="9"/>
      <c r="CP2908" s="9"/>
      <c r="CQ2908" s="9"/>
      <c r="CR2908" s="9"/>
      <c r="CS2908" s="9"/>
      <c r="CT2908" s="9"/>
      <c r="CU2908" s="9"/>
      <c r="CV2908" s="9"/>
      <c r="CW2908" s="9"/>
      <c r="CX2908" s="9"/>
      <c r="CY2908" s="9"/>
      <c r="CZ2908" s="9"/>
      <c r="DA2908" s="9"/>
      <c r="DB2908" s="9"/>
      <c r="DC2908" s="9"/>
      <c r="DD2908" s="9"/>
      <c r="DE2908" s="9"/>
      <c r="DF2908" s="9"/>
      <c r="DG2908" s="9"/>
      <c r="DH2908" s="9"/>
      <c r="DI2908" s="9"/>
      <c r="DJ2908" s="9"/>
      <c r="DK2908" s="9"/>
      <c r="DL2908" s="9"/>
      <c r="DM2908" s="9"/>
      <c r="DN2908" s="9"/>
      <c r="DO2908" s="9"/>
    </row>
    <row r="2909" spans="1:119" s="10" customFormat="1" x14ac:dyDescent="0.2">
      <c r="A2909" s="8">
        <v>102984</v>
      </c>
      <c r="B2909" s="9" t="s">
        <v>7138</v>
      </c>
      <c r="C2909" s="9" t="b">
        <v>0</v>
      </c>
      <c r="D2909" s="9" t="b">
        <v>0</v>
      </c>
      <c r="E2909" s="9" t="b">
        <v>1</v>
      </c>
      <c r="F2909" s="9" t="b">
        <v>0</v>
      </c>
      <c r="G2909" s="9" t="s">
        <v>7139</v>
      </c>
      <c r="H2909" s="9"/>
      <c r="I2909" s="9" t="s">
        <v>7140</v>
      </c>
      <c r="J2909" s="9" t="s">
        <v>397</v>
      </c>
      <c r="K2909" s="9">
        <v>44.021999999999998</v>
      </c>
      <c r="L2909" s="9">
        <v>-79.805999999999997</v>
      </c>
      <c r="M2909" s="9" t="s">
        <v>156</v>
      </c>
      <c r="N2909" s="9">
        <v>2012</v>
      </c>
      <c r="O2909" s="9"/>
      <c r="P2909" s="9">
        <v>2017</v>
      </c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 t="s">
        <v>7141</v>
      </c>
      <c r="AG2909" s="9"/>
      <c r="AH2909" s="9">
        <v>0.25</v>
      </c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  <c r="BI2909" s="9"/>
      <c r="BJ2909" s="9"/>
      <c r="BK2909" s="9" t="s">
        <v>11</v>
      </c>
      <c r="BL2909" s="9"/>
      <c r="BM2909" s="9"/>
      <c r="BN2909" s="9"/>
      <c r="BO2909" s="9"/>
      <c r="BP2909" s="9"/>
      <c r="BQ2909" s="9"/>
      <c r="BR2909" s="9"/>
      <c r="BS2909" s="9"/>
      <c r="BT2909" s="9"/>
      <c r="BU2909" s="9"/>
      <c r="BV2909" s="9"/>
      <c r="BW2909" s="9"/>
      <c r="BX2909" s="9"/>
      <c r="BY2909" s="9"/>
      <c r="BZ2909" s="9"/>
      <c r="CA2909" s="9"/>
      <c r="CB2909" s="9"/>
      <c r="CC2909" s="9"/>
      <c r="CD2909" s="9"/>
      <c r="CE2909" s="9"/>
      <c r="CF2909" s="9"/>
      <c r="CG2909" s="9"/>
      <c r="CH2909" s="9"/>
      <c r="CI2909" s="9"/>
      <c r="CJ2909" s="9"/>
      <c r="CK2909" s="9"/>
      <c r="CL2909" s="9"/>
      <c r="CM2909" s="9"/>
      <c r="CN2909" s="9"/>
      <c r="CO2909" s="9"/>
      <c r="CP2909" s="9"/>
      <c r="CQ2909" s="9"/>
      <c r="CR2909" s="9"/>
      <c r="CS2909" s="9"/>
      <c r="CT2909" s="9"/>
      <c r="CU2909" s="9"/>
      <c r="CV2909" s="9"/>
      <c r="CW2909" s="9"/>
      <c r="CX2909" s="9"/>
      <c r="CY2909" s="9"/>
      <c r="CZ2909" s="9"/>
      <c r="DA2909" s="9"/>
      <c r="DB2909" s="9"/>
      <c r="DC2909" s="9"/>
      <c r="DD2909" s="9"/>
      <c r="DE2909" s="9"/>
      <c r="DF2909" s="9"/>
      <c r="DG2909" s="9"/>
      <c r="DH2909" s="9"/>
      <c r="DI2909" s="9"/>
      <c r="DJ2909" s="9"/>
      <c r="DK2909" s="9"/>
      <c r="DL2909" s="9"/>
      <c r="DM2909" s="9"/>
      <c r="DN2909" s="9"/>
      <c r="DO2909" s="9"/>
    </row>
    <row r="2910" spans="1:119" s="10" customFormat="1" x14ac:dyDescent="0.2">
      <c r="A2910" s="8">
        <v>102985</v>
      </c>
      <c r="B2910" s="9" t="s">
        <v>7142</v>
      </c>
      <c r="C2910" s="9" t="b">
        <v>0</v>
      </c>
      <c r="D2910" s="9" t="b">
        <v>0</v>
      </c>
      <c r="E2910" s="9" t="b">
        <v>1</v>
      </c>
      <c r="F2910" s="9" t="b">
        <v>0</v>
      </c>
      <c r="G2910" s="9" t="s">
        <v>2072</v>
      </c>
      <c r="H2910" s="9"/>
      <c r="I2910" s="9" t="s">
        <v>7140</v>
      </c>
      <c r="J2910" s="9" t="s">
        <v>397</v>
      </c>
      <c r="K2910" s="9">
        <v>44.022999999999996</v>
      </c>
      <c r="L2910" s="9">
        <v>-79.804999999999993</v>
      </c>
      <c r="M2910" s="9" t="s">
        <v>156</v>
      </c>
      <c r="N2910" s="9">
        <v>2016</v>
      </c>
      <c r="O2910" s="9"/>
      <c r="P2910" s="9">
        <v>2017</v>
      </c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 t="s">
        <v>7143</v>
      </c>
      <c r="AG2910" s="9"/>
      <c r="AH2910" s="9">
        <v>0.25</v>
      </c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  <c r="BI2910" s="9"/>
      <c r="BJ2910" s="9"/>
      <c r="BK2910" s="9" t="s">
        <v>11</v>
      </c>
      <c r="BL2910" s="9"/>
      <c r="BM2910" s="9"/>
      <c r="BN2910" s="9"/>
      <c r="BO2910" s="9"/>
      <c r="BP2910" s="9"/>
      <c r="BQ2910" s="9"/>
      <c r="BR2910" s="9"/>
      <c r="BS2910" s="9"/>
      <c r="BT2910" s="9"/>
      <c r="BU2910" s="9"/>
      <c r="BV2910" s="9"/>
      <c r="BW2910" s="9"/>
      <c r="BX2910" s="9"/>
      <c r="BY2910" s="9"/>
      <c r="BZ2910" s="9"/>
      <c r="CA2910" s="9"/>
      <c r="CB2910" s="9"/>
      <c r="CC2910" s="9"/>
      <c r="CD2910" s="9"/>
      <c r="CE2910" s="9"/>
      <c r="CF2910" s="9"/>
      <c r="CG2910" s="9"/>
      <c r="CH2910" s="9"/>
      <c r="CI2910" s="9"/>
      <c r="CJ2910" s="9"/>
      <c r="CK2910" s="9"/>
      <c r="CL2910" s="9"/>
      <c r="CM2910" s="9"/>
      <c r="CN2910" s="9"/>
      <c r="CO2910" s="9"/>
      <c r="CP2910" s="9"/>
      <c r="CQ2910" s="9"/>
      <c r="CR2910" s="9"/>
      <c r="CS2910" s="9"/>
      <c r="CT2910" s="9"/>
      <c r="CU2910" s="9"/>
      <c r="CV2910" s="9"/>
      <c r="CW2910" s="9"/>
      <c r="CX2910" s="9"/>
      <c r="CY2910" s="9"/>
      <c r="CZ2910" s="9"/>
      <c r="DA2910" s="9"/>
      <c r="DB2910" s="9"/>
      <c r="DC2910" s="9"/>
      <c r="DD2910" s="9"/>
      <c r="DE2910" s="9"/>
      <c r="DF2910" s="9"/>
      <c r="DG2910" s="9"/>
      <c r="DH2910" s="9"/>
      <c r="DI2910" s="9"/>
      <c r="DJ2910" s="9"/>
      <c r="DK2910" s="9"/>
      <c r="DL2910" s="9"/>
      <c r="DM2910" s="9"/>
      <c r="DN2910" s="9"/>
      <c r="DO2910" s="9"/>
    </row>
    <row r="2911" spans="1:119" s="10" customFormat="1" x14ac:dyDescent="0.2">
      <c r="A2911" s="8">
        <v>102986</v>
      </c>
      <c r="B2911" s="9" t="s">
        <v>7144</v>
      </c>
      <c r="C2911" s="9" t="b">
        <v>0</v>
      </c>
      <c r="D2911" s="9" t="b">
        <v>0</v>
      </c>
      <c r="E2911" s="9" t="b">
        <v>1</v>
      </c>
      <c r="F2911" s="9" t="b">
        <v>0</v>
      </c>
      <c r="G2911" s="9" t="s">
        <v>2012</v>
      </c>
      <c r="H2911" s="9"/>
      <c r="I2911" s="9" t="s">
        <v>7145</v>
      </c>
      <c r="J2911" s="9" t="s">
        <v>397</v>
      </c>
      <c r="K2911" s="9">
        <v>43.951000000000001</v>
      </c>
      <c r="L2911" s="9">
        <v>-80.224999999999994</v>
      </c>
      <c r="M2911" s="9" t="s">
        <v>156</v>
      </c>
      <c r="N2911" s="9">
        <v>2014</v>
      </c>
      <c r="O2911" s="9"/>
      <c r="P2911" s="9">
        <v>2017</v>
      </c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 t="s">
        <v>686</v>
      </c>
      <c r="AG2911" s="9"/>
      <c r="AH2911" s="9">
        <v>6.15</v>
      </c>
      <c r="AI2911" s="9"/>
      <c r="AJ2911" s="9">
        <v>15972.3</v>
      </c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  <c r="BI2911" s="9"/>
      <c r="BJ2911" s="9"/>
      <c r="BK2911" s="9"/>
      <c r="BL2911" s="9"/>
      <c r="BM2911" s="9" t="s">
        <v>11</v>
      </c>
      <c r="BN2911" s="9"/>
      <c r="BO2911" s="9"/>
      <c r="BP2911" s="9"/>
      <c r="BQ2911" s="9"/>
      <c r="BR2911" s="9"/>
      <c r="BS2911" s="9"/>
      <c r="BT2911" s="9"/>
      <c r="BU2911" s="9"/>
      <c r="BV2911" s="9"/>
      <c r="BW2911" s="9"/>
      <c r="BX2911" s="9"/>
      <c r="BY2911" s="9"/>
      <c r="BZ2911" s="9"/>
      <c r="CA2911" s="9"/>
      <c r="CB2911" s="9"/>
      <c r="CC2911" s="9"/>
      <c r="CD2911" s="9"/>
      <c r="CE2911" s="9"/>
      <c r="CF2911" s="9"/>
      <c r="CG2911" s="9"/>
      <c r="CH2911" s="9"/>
      <c r="CI2911" s="9"/>
      <c r="CJ2911" s="9"/>
      <c r="CK2911" s="9"/>
      <c r="CL2911" s="9"/>
      <c r="CM2911" s="9"/>
      <c r="CN2911" s="9"/>
      <c r="CO2911" s="9"/>
      <c r="CP2911" s="9"/>
      <c r="CQ2911" s="9"/>
      <c r="CR2911" s="9"/>
      <c r="CS2911" s="9"/>
      <c r="CT2911" s="9"/>
      <c r="CU2911" s="9"/>
      <c r="CV2911" s="9"/>
      <c r="CW2911" s="9"/>
      <c r="CX2911" s="9"/>
      <c r="CY2911" s="9"/>
      <c r="CZ2911" s="9"/>
      <c r="DA2911" s="9"/>
      <c r="DB2911" s="9"/>
      <c r="DC2911" s="9"/>
      <c r="DD2911" s="9"/>
      <c r="DE2911" s="9"/>
      <c r="DF2911" s="9"/>
      <c r="DG2911" s="9"/>
      <c r="DH2911" s="9"/>
      <c r="DI2911" s="9"/>
      <c r="DJ2911" s="9"/>
      <c r="DK2911" s="9"/>
      <c r="DL2911" s="9"/>
      <c r="DM2911" s="9"/>
      <c r="DN2911" s="9"/>
      <c r="DO2911" s="9"/>
    </row>
    <row r="2912" spans="1:119" s="10" customFormat="1" x14ac:dyDescent="0.2">
      <c r="A2912" s="8">
        <v>102987</v>
      </c>
      <c r="B2912" s="9" t="s">
        <v>7146</v>
      </c>
      <c r="C2912" s="9" t="b">
        <v>0</v>
      </c>
      <c r="D2912" s="9" t="b">
        <v>0</v>
      </c>
      <c r="E2912" s="9" t="b">
        <v>1</v>
      </c>
      <c r="F2912" s="9" t="b">
        <v>0</v>
      </c>
      <c r="G2912" s="9" t="s">
        <v>7147</v>
      </c>
      <c r="H2912" s="9"/>
      <c r="I2912" s="9" t="s">
        <v>7148</v>
      </c>
      <c r="J2912" s="9" t="s">
        <v>397</v>
      </c>
      <c r="K2912" s="9">
        <v>44.121000000000002</v>
      </c>
      <c r="L2912" s="9">
        <v>-77.593000000000004</v>
      </c>
      <c r="M2912" s="9" t="s">
        <v>156</v>
      </c>
      <c r="N2912" s="9">
        <v>1908</v>
      </c>
      <c r="O2912" s="9"/>
      <c r="P2912" s="9">
        <v>2017</v>
      </c>
      <c r="Q2912" s="9">
        <v>913</v>
      </c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 t="s">
        <v>665</v>
      </c>
      <c r="AG2912" s="9"/>
      <c r="AH2912" s="9">
        <v>2</v>
      </c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  <c r="BI2912" s="9"/>
      <c r="BJ2912" s="9"/>
      <c r="BK2912" s="9"/>
      <c r="BL2912" s="9" t="s">
        <v>11</v>
      </c>
      <c r="BM2912" s="9"/>
      <c r="BN2912" s="9"/>
      <c r="BO2912" s="9"/>
      <c r="BP2912" s="9"/>
      <c r="BQ2912" s="9"/>
      <c r="BR2912" s="9"/>
      <c r="BS2912" s="9"/>
      <c r="BT2912" s="9"/>
      <c r="BU2912" s="9"/>
      <c r="BV2912" s="9"/>
      <c r="BW2912" s="9"/>
      <c r="BX2912" s="9"/>
      <c r="BY2912" s="9"/>
      <c r="BZ2912" s="9"/>
      <c r="CA2912" s="9"/>
      <c r="CB2912" s="9"/>
      <c r="CC2912" s="9"/>
      <c r="CD2912" s="9"/>
      <c r="CE2912" s="9"/>
      <c r="CF2912" s="9"/>
      <c r="CG2912" s="9"/>
      <c r="CH2912" s="9"/>
      <c r="CI2912" s="9"/>
      <c r="CJ2912" s="9"/>
      <c r="CK2912" s="9"/>
      <c r="CL2912" s="9"/>
      <c r="CM2912" s="9"/>
      <c r="CN2912" s="9"/>
      <c r="CO2912" s="9"/>
      <c r="CP2912" s="9"/>
      <c r="CQ2912" s="9"/>
      <c r="CR2912" s="9"/>
      <c r="CS2912" s="9"/>
      <c r="CT2912" s="9"/>
      <c r="CU2912" s="9"/>
      <c r="CV2912" s="9"/>
      <c r="CW2912" s="9"/>
      <c r="CX2912" s="9"/>
      <c r="CY2912" s="9"/>
      <c r="CZ2912" s="9"/>
      <c r="DA2912" s="9"/>
      <c r="DB2912" s="9"/>
      <c r="DC2912" s="9"/>
      <c r="DD2912" s="9"/>
      <c r="DE2912" s="9"/>
      <c r="DF2912" s="9"/>
      <c r="DG2912" s="9"/>
      <c r="DH2912" s="9"/>
      <c r="DI2912" s="9"/>
      <c r="DJ2912" s="9"/>
      <c r="DK2912" s="9"/>
      <c r="DL2912" s="9"/>
      <c r="DM2912" s="9"/>
      <c r="DN2912" s="9"/>
      <c r="DO2912" s="9"/>
    </row>
    <row r="2913" spans="1:119" s="10" customFormat="1" x14ac:dyDescent="0.2">
      <c r="A2913" s="8">
        <v>102988</v>
      </c>
      <c r="B2913" s="9" t="s">
        <v>7149</v>
      </c>
      <c r="C2913" s="9" t="b">
        <v>0</v>
      </c>
      <c r="D2913" s="9" t="b">
        <v>0</v>
      </c>
      <c r="E2913" s="9" t="b">
        <v>1</v>
      </c>
      <c r="F2913" s="9" t="b">
        <v>0</v>
      </c>
      <c r="G2913" s="9" t="s">
        <v>2003</v>
      </c>
      <c r="H2913" s="9"/>
      <c r="I2913" s="9" t="s">
        <v>7150</v>
      </c>
      <c r="J2913" s="9" t="s">
        <v>397</v>
      </c>
      <c r="K2913" s="9">
        <v>44.203000000000003</v>
      </c>
      <c r="L2913" s="9">
        <v>-77.698999999999998</v>
      </c>
      <c r="M2913" s="9" t="s">
        <v>156</v>
      </c>
      <c r="N2913" s="9">
        <v>1911</v>
      </c>
      <c r="O2913" s="9"/>
      <c r="P2913" s="9">
        <v>2017</v>
      </c>
      <c r="Q2913" s="9">
        <v>221</v>
      </c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 t="s">
        <v>2308</v>
      </c>
      <c r="AG2913" s="9"/>
      <c r="AH2913" s="9">
        <v>2</v>
      </c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  <c r="BI2913" s="9"/>
      <c r="BJ2913" s="9"/>
      <c r="BK2913" s="9"/>
      <c r="BL2913" s="9" t="s">
        <v>11</v>
      </c>
      <c r="BM2913" s="9"/>
      <c r="BN2913" s="9"/>
      <c r="BO2913" s="9"/>
      <c r="BP2913" s="9"/>
      <c r="BQ2913" s="9"/>
      <c r="BR2913" s="9"/>
      <c r="BS2913" s="9"/>
      <c r="BT2913" s="9"/>
      <c r="BU2913" s="9"/>
      <c r="BV2913" s="9"/>
      <c r="BW2913" s="9"/>
      <c r="BX2913" s="9"/>
      <c r="BY2913" s="9"/>
      <c r="BZ2913" s="9"/>
      <c r="CA2913" s="9"/>
      <c r="CB2913" s="9"/>
      <c r="CC2913" s="9"/>
      <c r="CD2913" s="9"/>
      <c r="CE2913" s="9"/>
      <c r="CF2913" s="9"/>
      <c r="CG2913" s="9"/>
      <c r="CH2913" s="9"/>
      <c r="CI2913" s="9"/>
      <c r="CJ2913" s="9"/>
      <c r="CK2913" s="9"/>
      <c r="CL2913" s="9"/>
      <c r="CM2913" s="9"/>
      <c r="CN2913" s="9"/>
      <c r="CO2913" s="9"/>
      <c r="CP2913" s="9"/>
      <c r="CQ2913" s="9"/>
      <c r="CR2913" s="9"/>
      <c r="CS2913" s="9"/>
      <c r="CT2913" s="9"/>
      <c r="CU2913" s="9"/>
      <c r="CV2913" s="9"/>
      <c r="CW2913" s="9"/>
      <c r="CX2913" s="9"/>
      <c r="CY2913" s="9"/>
      <c r="CZ2913" s="9"/>
      <c r="DA2913" s="9"/>
      <c r="DB2913" s="9"/>
      <c r="DC2913" s="9"/>
      <c r="DD2913" s="9"/>
      <c r="DE2913" s="9"/>
      <c r="DF2913" s="9"/>
      <c r="DG2913" s="9"/>
      <c r="DH2913" s="9"/>
      <c r="DI2913" s="9"/>
      <c r="DJ2913" s="9"/>
      <c r="DK2913" s="9"/>
      <c r="DL2913" s="9"/>
      <c r="DM2913" s="9"/>
      <c r="DN2913" s="9"/>
      <c r="DO2913" s="9"/>
    </row>
    <row r="2914" spans="1:119" s="10" customFormat="1" x14ac:dyDescent="0.2">
      <c r="A2914" s="8">
        <v>102989</v>
      </c>
      <c r="B2914" s="9" t="s">
        <v>3709</v>
      </c>
      <c r="C2914" s="9" t="b">
        <v>0</v>
      </c>
      <c r="D2914" s="9" t="b">
        <v>0</v>
      </c>
      <c r="E2914" s="9" t="b">
        <v>1</v>
      </c>
      <c r="F2914" s="9" t="b">
        <v>0</v>
      </c>
      <c r="G2914" s="9" t="s">
        <v>2003</v>
      </c>
      <c r="H2914" s="9"/>
      <c r="I2914" s="9" t="s">
        <v>7150</v>
      </c>
      <c r="J2914" s="9" t="s">
        <v>397</v>
      </c>
      <c r="K2914" s="9">
        <v>44.204000000000001</v>
      </c>
      <c r="L2914" s="9">
        <v>-77.697999999999993</v>
      </c>
      <c r="M2914" s="9" t="s">
        <v>156</v>
      </c>
      <c r="N2914" s="9">
        <v>1913</v>
      </c>
      <c r="O2914" s="9"/>
      <c r="P2914" s="9">
        <v>2017</v>
      </c>
      <c r="Q2914" s="9">
        <v>2211</v>
      </c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 t="s">
        <v>2308</v>
      </c>
      <c r="AG2914" s="9"/>
      <c r="AH2914" s="9">
        <v>3</v>
      </c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  <c r="BI2914" s="9"/>
      <c r="BJ2914" s="9"/>
      <c r="BK2914" s="9"/>
      <c r="BL2914" s="9" t="s">
        <v>11</v>
      </c>
      <c r="BM2914" s="9"/>
      <c r="BN2914" s="9"/>
      <c r="BO2914" s="9"/>
      <c r="BP2914" s="9"/>
      <c r="BQ2914" s="9"/>
      <c r="BR2914" s="9"/>
      <c r="BS2914" s="9"/>
      <c r="BT2914" s="9"/>
      <c r="BU2914" s="9"/>
      <c r="BV2914" s="9"/>
      <c r="BW2914" s="9"/>
      <c r="BX2914" s="9"/>
      <c r="BY2914" s="9"/>
      <c r="BZ2914" s="9"/>
      <c r="CA2914" s="9"/>
      <c r="CB2914" s="9"/>
      <c r="CC2914" s="9"/>
      <c r="CD2914" s="9"/>
      <c r="CE2914" s="9"/>
      <c r="CF2914" s="9"/>
      <c r="CG2914" s="9"/>
      <c r="CH2914" s="9"/>
      <c r="CI2914" s="9"/>
      <c r="CJ2914" s="9"/>
      <c r="CK2914" s="9"/>
      <c r="CL2914" s="9"/>
      <c r="CM2914" s="9"/>
      <c r="CN2914" s="9"/>
      <c r="CO2914" s="9"/>
      <c r="CP2914" s="9"/>
      <c r="CQ2914" s="9"/>
      <c r="CR2914" s="9"/>
      <c r="CS2914" s="9"/>
      <c r="CT2914" s="9"/>
      <c r="CU2914" s="9"/>
      <c r="CV2914" s="9"/>
      <c r="CW2914" s="9"/>
      <c r="CX2914" s="9"/>
      <c r="CY2914" s="9"/>
      <c r="CZ2914" s="9"/>
      <c r="DA2914" s="9"/>
      <c r="DB2914" s="9"/>
      <c r="DC2914" s="9"/>
      <c r="DD2914" s="9"/>
      <c r="DE2914" s="9"/>
      <c r="DF2914" s="9"/>
      <c r="DG2914" s="9"/>
      <c r="DH2914" s="9"/>
      <c r="DI2914" s="9"/>
      <c r="DJ2914" s="9"/>
      <c r="DK2914" s="9"/>
      <c r="DL2914" s="9"/>
      <c r="DM2914" s="9"/>
      <c r="DN2914" s="9"/>
      <c r="DO2914" s="9"/>
    </row>
    <row r="2915" spans="1:119" s="10" customFormat="1" x14ac:dyDescent="0.2">
      <c r="A2915" s="8">
        <v>102990</v>
      </c>
      <c r="B2915" s="9" t="s">
        <v>7151</v>
      </c>
      <c r="C2915" s="9" t="b">
        <v>0</v>
      </c>
      <c r="D2915" s="9" t="b">
        <v>0</v>
      </c>
      <c r="E2915" s="9" t="b">
        <v>1</v>
      </c>
      <c r="F2915" s="9" t="b">
        <v>0</v>
      </c>
      <c r="G2915" s="9" t="s">
        <v>2003</v>
      </c>
      <c r="H2915" s="9"/>
      <c r="I2915" s="9" t="s">
        <v>7150</v>
      </c>
      <c r="J2915" s="9" t="s">
        <v>397</v>
      </c>
      <c r="K2915" s="9">
        <v>44.205000000000005</v>
      </c>
      <c r="L2915" s="9">
        <v>-77.697000000000003</v>
      </c>
      <c r="M2915" s="9" t="s">
        <v>156</v>
      </c>
      <c r="N2915" s="9">
        <v>1925</v>
      </c>
      <c r="O2915" s="9"/>
      <c r="P2915" s="9">
        <v>2017</v>
      </c>
      <c r="Q2915" s="9">
        <v>2211</v>
      </c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 t="s">
        <v>7152</v>
      </c>
      <c r="AG2915" s="9"/>
      <c r="AH2915" s="9">
        <v>4</v>
      </c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  <c r="BI2915" s="9"/>
      <c r="BJ2915" s="9"/>
      <c r="BK2915" s="9"/>
      <c r="BL2915" s="9" t="s">
        <v>11</v>
      </c>
      <c r="BM2915" s="9"/>
      <c r="BN2915" s="9"/>
      <c r="BO2915" s="9"/>
      <c r="BP2915" s="9"/>
      <c r="BQ2915" s="9"/>
      <c r="BR2915" s="9"/>
      <c r="BS2915" s="9"/>
      <c r="BT2915" s="9"/>
      <c r="BU2915" s="9"/>
      <c r="BV2915" s="9"/>
      <c r="BW2915" s="9"/>
      <c r="BX2915" s="9"/>
      <c r="BY2915" s="9"/>
      <c r="BZ2915" s="9"/>
      <c r="CA2915" s="9"/>
      <c r="CB2915" s="9"/>
      <c r="CC2915" s="9"/>
      <c r="CD2915" s="9"/>
      <c r="CE2915" s="9"/>
      <c r="CF2915" s="9"/>
      <c r="CG2915" s="9"/>
      <c r="CH2915" s="9"/>
      <c r="CI2915" s="9"/>
      <c r="CJ2915" s="9"/>
      <c r="CK2915" s="9"/>
      <c r="CL2915" s="9"/>
      <c r="CM2915" s="9"/>
      <c r="CN2915" s="9"/>
      <c r="CO2915" s="9"/>
      <c r="CP2915" s="9"/>
      <c r="CQ2915" s="9"/>
      <c r="CR2915" s="9"/>
      <c r="CS2915" s="9"/>
      <c r="CT2915" s="9"/>
      <c r="CU2915" s="9"/>
      <c r="CV2915" s="9"/>
      <c r="CW2915" s="9"/>
      <c r="CX2915" s="9"/>
      <c r="CY2915" s="9"/>
      <c r="CZ2915" s="9"/>
      <c r="DA2915" s="9"/>
      <c r="DB2915" s="9"/>
      <c r="DC2915" s="9"/>
      <c r="DD2915" s="9"/>
      <c r="DE2915" s="9"/>
      <c r="DF2915" s="9"/>
      <c r="DG2915" s="9"/>
      <c r="DH2915" s="9"/>
      <c r="DI2915" s="9"/>
      <c r="DJ2915" s="9"/>
      <c r="DK2915" s="9"/>
      <c r="DL2915" s="9"/>
      <c r="DM2915" s="9"/>
      <c r="DN2915" s="9"/>
      <c r="DO2915" s="9"/>
    </row>
    <row r="2916" spans="1:119" s="10" customFormat="1" x14ac:dyDescent="0.2">
      <c r="A2916" s="8">
        <v>102991</v>
      </c>
      <c r="B2916" s="9" t="s">
        <v>7153</v>
      </c>
      <c r="C2916" s="9" t="b">
        <v>0</v>
      </c>
      <c r="D2916" s="9" t="b">
        <v>0</v>
      </c>
      <c r="E2916" s="9" t="b">
        <v>1</v>
      </c>
      <c r="F2916" s="9" t="b">
        <v>0</v>
      </c>
      <c r="G2916" s="9" t="s">
        <v>2003</v>
      </c>
      <c r="H2916" s="9"/>
      <c r="I2916" s="9" t="s">
        <v>7150</v>
      </c>
      <c r="J2916" s="9" t="s">
        <v>397</v>
      </c>
      <c r="K2916" s="9">
        <v>44.206000000000003</v>
      </c>
      <c r="L2916" s="9">
        <v>-77.695999999999998</v>
      </c>
      <c r="M2916" s="9" t="s">
        <v>156</v>
      </c>
      <c r="N2916" s="9">
        <v>1913</v>
      </c>
      <c r="O2916" s="9"/>
      <c r="P2916" s="9">
        <v>2017</v>
      </c>
      <c r="Q2916" s="9">
        <v>221</v>
      </c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 t="s">
        <v>2308</v>
      </c>
      <c r="AG2916" s="9"/>
      <c r="AH2916" s="9">
        <v>18</v>
      </c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  <c r="BI2916" s="9"/>
      <c r="BJ2916" s="9"/>
      <c r="BK2916" s="9"/>
      <c r="BL2916" s="9" t="s">
        <v>11</v>
      </c>
      <c r="BM2916" s="9"/>
      <c r="BN2916" s="9"/>
      <c r="BO2916" s="9"/>
      <c r="BP2916" s="9"/>
      <c r="BQ2916" s="9"/>
      <c r="BR2916" s="9"/>
      <c r="BS2916" s="9"/>
      <c r="BT2916" s="9"/>
      <c r="BU2916" s="9"/>
      <c r="BV2916" s="9"/>
      <c r="BW2916" s="9"/>
      <c r="BX2916" s="9"/>
      <c r="BY2916" s="9"/>
      <c r="BZ2916" s="9"/>
      <c r="CA2916" s="9"/>
      <c r="CB2916" s="9"/>
      <c r="CC2916" s="9"/>
      <c r="CD2916" s="9"/>
      <c r="CE2916" s="9"/>
      <c r="CF2916" s="9"/>
      <c r="CG2916" s="9"/>
      <c r="CH2916" s="9"/>
      <c r="CI2916" s="9"/>
      <c r="CJ2916" s="9"/>
      <c r="CK2916" s="9"/>
      <c r="CL2916" s="9"/>
      <c r="CM2916" s="9"/>
      <c r="CN2916" s="9"/>
      <c r="CO2916" s="9"/>
      <c r="CP2916" s="9"/>
      <c r="CQ2916" s="9"/>
      <c r="CR2916" s="9"/>
      <c r="CS2916" s="9"/>
      <c r="CT2916" s="9"/>
      <c r="CU2916" s="9"/>
      <c r="CV2916" s="9"/>
      <c r="CW2916" s="9"/>
      <c r="CX2916" s="9"/>
      <c r="CY2916" s="9"/>
      <c r="CZ2916" s="9"/>
      <c r="DA2916" s="9"/>
      <c r="DB2916" s="9"/>
      <c r="DC2916" s="9"/>
      <c r="DD2916" s="9"/>
      <c r="DE2916" s="9"/>
      <c r="DF2916" s="9"/>
      <c r="DG2916" s="9"/>
      <c r="DH2916" s="9"/>
      <c r="DI2916" s="9"/>
      <c r="DJ2916" s="9"/>
      <c r="DK2916" s="9"/>
      <c r="DL2916" s="9"/>
      <c r="DM2916" s="9"/>
      <c r="DN2916" s="9"/>
      <c r="DO2916" s="9"/>
    </row>
    <row r="2917" spans="1:119" s="10" customFormat="1" x14ac:dyDescent="0.2">
      <c r="A2917" s="8">
        <v>102992</v>
      </c>
      <c r="B2917" s="9" t="s">
        <v>4452</v>
      </c>
      <c r="C2917" s="9" t="b">
        <v>0</v>
      </c>
      <c r="D2917" s="9" t="b">
        <v>0</v>
      </c>
      <c r="E2917" s="9" t="b">
        <v>1</v>
      </c>
      <c r="F2917" s="9" t="b">
        <v>0</v>
      </c>
      <c r="G2917" s="9" t="s">
        <v>2003</v>
      </c>
      <c r="H2917" s="9"/>
      <c r="I2917" s="9" t="s">
        <v>7150</v>
      </c>
      <c r="J2917" s="9" t="s">
        <v>397</v>
      </c>
      <c r="K2917" s="9">
        <v>44.207000000000001</v>
      </c>
      <c r="L2917" s="9">
        <v>-77.694999999999993</v>
      </c>
      <c r="M2917" s="9" t="s">
        <v>156</v>
      </c>
      <c r="N2917" s="9">
        <v>1928</v>
      </c>
      <c r="O2917" s="9"/>
      <c r="P2917" s="9">
        <v>2017</v>
      </c>
      <c r="Q2917" s="9">
        <v>221</v>
      </c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 t="s">
        <v>7154</v>
      </c>
      <c r="AG2917" s="9"/>
      <c r="AH2917" s="9">
        <v>2</v>
      </c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  <c r="BI2917" s="9"/>
      <c r="BJ2917" s="9"/>
      <c r="BK2917" s="9"/>
      <c r="BL2917" s="9" t="s">
        <v>11</v>
      </c>
      <c r="BM2917" s="9"/>
      <c r="BN2917" s="9"/>
      <c r="BO2917" s="9"/>
      <c r="BP2917" s="9"/>
      <c r="BQ2917" s="9"/>
      <c r="BR2917" s="9"/>
      <c r="BS2917" s="9"/>
      <c r="BT2917" s="9"/>
      <c r="BU2917" s="9"/>
      <c r="BV2917" s="9"/>
      <c r="BW2917" s="9"/>
      <c r="BX2917" s="9"/>
      <c r="BY2917" s="9"/>
      <c r="BZ2917" s="9"/>
      <c r="CA2917" s="9"/>
      <c r="CB2917" s="9"/>
      <c r="CC2917" s="9"/>
      <c r="CD2917" s="9"/>
      <c r="CE2917" s="9"/>
      <c r="CF2917" s="9"/>
      <c r="CG2917" s="9"/>
      <c r="CH2917" s="9"/>
      <c r="CI2917" s="9"/>
      <c r="CJ2917" s="9"/>
      <c r="CK2917" s="9"/>
      <c r="CL2917" s="9"/>
      <c r="CM2917" s="9"/>
      <c r="CN2917" s="9"/>
      <c r="CO2917" s="9"/>
      <c r="CP2917" s="9"/>
      <c r="CQ2917" s="9"/>
      <c r="CR2917" s="9"/>
      <c r="CS2917" s="9"/>
      <c r="CT2917" s="9"/>
      <c r="CU2917" s="9"/>
      <c r="CV2917" s="9"/>
      <c r="CW2917" s="9"/>
      <c r="CX2917" s="9"/>
      <c r="CY2917" s="9"/>
      <c r="CZ2917" s="9"/>
      <c r="DA2917" s="9"/>
      <c r="DB2917" s="9"/>
      <c r="DC2917" s="9"/>
      <c r="DD2917" s="9"/>
      <c r="DE2917" s="9"/>
      <c r="DF2917" s="9"/>
      <c r="DG2917" s="9"/>
      <c r="DH2917" s="9"/>
      <c r="DI2917" s="9"/>
      <c r="DJ2917" s="9"/>
      <c r="DK2917" s="9"/>
      <c r="DL2917" s="9"/>
      <c r="DM2917" s="9"/>
      <c r="DN2917" s="9"/>
      <c r="DO2917" s="9"/>
    </row>
    <row r="2918" spans="1:119" s="10" customFormat="1" x14ac:dyDescent="0.2">
      <c r="A2918" s="8">
        <v>102993</v>
      </c>
      <c r="B2918" s="9" t="s">
        <v>7155</v>
      </c>
      <c r="C2918" s="9" t="b">
        <v>0</v>
      </c>
      <c r="D2918" s="9" t="b">
        <v>0</v>
      </c>
      <c r="E2918" s="9" t="b">
        <v>1</v>
      </c>
      <c r="F2918" s="9" t="b">
        <v>0</v>
      </c>
      <c r="G2918" s="9" t="s">
        <v>2003</v>
      </c>
      <c r="H2918" s="9"/>
      <c r="I2918" s="9" t="s">
        <v>7150</v>
      </c>
      <c r="J2918" s="9" t="s">
        <v>397</v>
      </c>
      <c r="K2918" s="9">
        <v>44.208000000000006</v>
      </c>
      <c r="L2918" s="9">
        <v>-77.694000000000003</v>
      </c>
      <c r="M2918" s="9" t="s">
        <v>156</v>
      </c>
      <c r="N2918" s="9">
        <v>1924</v>
      </c>
      <c r="O2918" s="9"/>
      <c r="P2918" s="9">
        <v>2017</v>
      </c>
      <c r="Q2918" s="9">
        <v>221</v>
      </c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 t="s">
        <v>7156</v>
      </c>
      <c r="AG2918" s="9"/>
      <c r="AH2918" s="9">
        <v>5</v>
      </c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  <c r="BI2918" s="9"/>
      <c r="BJ2918" s="9"/>
      <c r="BK2918" s="9"/>
      <c r="BL2918" s="9" t="s">
        <v>11</v>
      </c>
      <c r="BM2918" s="9"/>
      <c r="BN2918" s="9"/>
      <c r="BO2918" s="9"/>
      <c r="BP2918" s="9"/>
      <c r="BQ2918" s="9"/>
      <c r="BR2918" s="9"/>
      <c r="BS2918" s="9"/>
      <c r="BT2918" s="9"/>
      <c r="BU2918" s="9"/>
      <c r="BV2918" s="9"/>
      <c r="BW2918" s="9"/>
      <c r="BX2918" s="9"/>
      <c r="BY2918" s="9"/>
      <c r="BZ2918" s="9"/>
      <c r="CA2918" s="9"/>
      <c r="CB2918" s="9"/>
      <c r="CC2918" s="9"/>
      <c r="CD2918" s="9"/>
      <c r="CE2918" s="9"/>
      <c r="CF2918" s="9"/>
      <c r="CG2918" s="9"/>
      <c r="CH2918" s="9"/>
      <c r="CI2918" s="9"/>
      <c r="CJ2918" s="9"/>
      <c r="CK2918" s="9"/>
      <c r="CL2918" s="9"/>
      <c r="CM2918" s="9"/>
      <c r="CN2918" s="9"/>
      <c r="CO2918" s="9"/>
      <c r="CP2918" s="9"/>
      <c r="CQ2918" s="9"/>
      <c r="CR2918" s="9"/>
      <c r="CS2918" s="9"/>
      <c r="CT2918" s="9"/>
      <c r="CU2918" s="9"/>
      <c r="CV2918" s="9"/>
      <c r="CW2918" s="9"/>
      <c r="CX2918" s="9"/>
      <c r="CY2918" s="9"/>
      <c r="CZ2918" s="9"/>
      <c r="DA2918" s="9"/>
      <c r="DB2918" s="9"/>
      <c r="DC2918" s="9"/>
      <c r="DD2918" s="9"/>
      <c r="DE2918" s="9"/>
      <c r="DF2918" s="9"/>
      <c r="DG2918" s="9"/>
      <c r="DH2918" s="9"/>
      <c r="DI2918" s="9"/>
      <c r="DJ2918" s="9"/>
      <c r="DK2918" s="9"/>
      <c r="DL2918" s="9"/>
      <c r="DM2918" s="9"/>
      <c r="DN2918" s="9"/>
      <c r="DO2918" s="9"/>
    </row>
    <row r="2919" spans="1:119" s="10" customFormat="1" x14ac:dyDescent="0.2">
      <c r="A2919" s="8">
        <v>102994</v>
      </c>
      <c r="B2919" s="9" t="s">
        <v>7157</v>
      </c>
      <c r="C2919" s="9" t="b">
        <v>0</v>
      </c>
      <c r="D2919" s="9" t="b">
        <v>0</v>
      </c>
      <c r="E2919" s="9" t="b">
        <v>1</v>
      </c>
      <c r="F2919" s="9" t="b">
        <v>0</v>
      </c>
      <c r="G2919" s="9" t="s">
        <v>2003</v>
      </c>
      <c r="H2919" s="9"/>
      <c r="I2919" s="9" t="s">
        <v>7150</v>
      </c>
      <c r="J2919" s="9" t="s">
        <v>397</v>
      </c>
      <c r="K2919" s="9">
        <v>44.209000000000003</v>
      </c>
      <c r="L2919" s="9">
        <v>-77.692999999999998</v>
      </c>
      <c r="M2919" s="9" t="s">
        <v>156</v>
      </c>
      <c r="N2919" s="9">
        <v>1922</v>
      </c>
      <c r="O2919" s="9"/>
      <c r="P2919" s="9">
        <v>2017</v>
      </c>
      <c r="Q2919" s="9">
        <v>221</v>
      </c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 t="s">
        <v>7158</v>
      </c>
      <c r="AG2919" s="9"/>
      <c r="AH2919" s="9">
        <v>10</v>
      </c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  <c r="BI2919" s="9"/>
      <c r="BJ2919" s="9"/>
      <c r="BK2919" s="9"/>
      <c r="BL2919" s="9" t="s">
        <v>11</v>
      </c>
      <c r="BM2919" s="9"/>
      <c r="BN2919" s="9"/>
      <c r="BO2919" s="9"/>
      <c r="BP2919" s="9"/>
      <c r="BQ2919" s="9"/>
      <c r="BR2919" s="9"/>
      <c r="BS2919" s="9"/>
      <c r="BT2919" s="9"/>
      <c r="BU2919" s="9"/>
      <c r="BV2919" s="9"/>
      <c r="BW2919" s="9"/>
      <c r="BX2919" s="9"/>
      <c r="BY2919" s="9"/>
      <c r="BZ2919" s="9"/>
      <c r="CA2919" s="9"/>
      <c r="CB2919" s="9"/>
      <c r="CC2919" s="9"/>
      <c r="CD2919" s="9"/>
      <c r="CE2919" s="9"/>
      <c r="CF2919" s="9"/>
      <c r="CG2919" s="9"/>
      <c r="CH2919" s="9"/>
      <c r="CI2919" s="9"/>
      <c r="CJ2919" s="9"/>
      <c r="CK2919" s="9"/>
      <c r="CL2919" s="9"/>
      <c r="CM2919" s="9"/>
      <c r="CN2919" s="9"/>
      <c r="CO2919" s="9"/>
      <c r="CP2919" s="9"/>
      <c r="CQ2919" s="9"/>
      <c r="CR2919" s="9"/>
      <c r="CS2919" s="9"/>
      <c r="CT2919" s="9"/>
      <c r="CU2919" s="9"/>
      <c r="CV2919" s="9"/>
      <c r="CW2919" s="9"/>
      <c r="CX2919" s="9"/>
      <c r="CY2919" s="9"/>
      <c r="CZ2919" s="9"/>
      <c r="DA2919" s="9"/>
      <c r="DB2919" s="9"/>
      <c r="DC2919" s="9"/>
      <c r="DD2919" s="9"/>
      <c r="DE2919" s="9"/>
      <c r="DF2919" s="9"/>
      <c r="DG2919" s="9"/>
      <c r="DH2919" s="9"/>
      <c r="DI2919" s="9"/>
      <c r="DJ2919" s="9"/>
      <c r="DK2919" s="9"/>
      <c r="DL2919" s="9"/>
      <c r="DM2919" s="9"/>
      <c r="DN2919" s="9"/>
      <c r="DO2919" s="9"/>
    </row>
    <row r="2920" spans="1:119" s="10" customFormat="1" x14ac:dyDescent="0.2">
      <c r="A2920" s="8">
        <v>102995</v>
      </c>
      <c r="B2920" s="9" t="s">
        <v>7159</v>
      </c>
      <c r="C2920" s="9" t="b">
        <v>0</v>
      </c>
      <c r="D2920" s="9" t="b">
        <v>0</v>
      </c>
      <c r="E2920" s="9" t="b">
        <v>1</v>
      </c>
      <c r="F2920" s="9" t="b">
        <v>0</v>
      </c>
      <c r="G2920" s="9" t="s">
        <v>2003</v>
      </c>
      <c r="H2920" s="9"/>
      <c r="I2920" s="9" t="s">
        <v>7150</v>
      </c>
      <c r="J2920" s="9" t="s">
        <v>397</v>
      </c>
      <c r="K2920" s="9">
        <v>44.21</v>
      </c>
      <c r="L2920" s="9">
        <v>-77.691999999999993</v>
      </c>
      <c r="M2920" s="9" t="s">
        <v>156</v>
      </c>
      <c r="N2920" s="9">
        <v>1909</v>
      </c>
      <c r="O2920" s="9"/>
      <c r="P2920" s="9">
        <v>2017</v>
      </c>
      <c r="Q2920" s="9">
        <v>221</v>
      </c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 t="s">
        <v>7160</v>
      </c>
      <c r="AG2920" s="9"/>
      <c r="AH2920" s="9">
        <v>6</v>
      </c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  <c r="BI2920" s="9"/>
      <c r="BJ2920" s="9"/>
      <c r="BK2920" s="9"/>
      <c r="BL2920" s="9" t="s">
        <v>11</v>
      </c>
      <c r="BM2920" s="9"/>
      <c r="BN2920" s="9"/>
      <c r="BO2920" s="9"/>
      <c r="BP2920" s="9"/>
      <c r="BQ2920" s="9"/>
      <c r="BR2920" s="9"/>
      <c r="BS2920" s="9"/>
      <c r="BT2920" s="9"/>
      <c r="BU2920" s="9"/>
      <c r="BV2920" s="9"/>
      <c r="BW2920" s="9"/>
      <c r="BX2920" s="9"/>
      <c r="BY2920" s="9"/>
      <c r="BZ2920" s="9"/>
      <c r="CA2920" s="9"/>
      <c r="CB2920" s="9"/>
      <c r="CC2920" s="9"/>
      <c r="CD2920" s="9"/>
      <c r="CE2920" s="9"/>
      <c r="CF2920" s="9"/>
      <c r="CG2920" s="9"/>
      <c r="CH2920" s="9"/>
      <c r="CI2920" s="9"/>
      <c r="CJ2920" s="9"/>
      <c r="CK2920" s="9"/>
      <c r="CL2920" s="9"/>
      <c r="CM2920" s="9"/>
      <c r="CN2920" s="9"/>
      <c r="CO2920" s="9"/>
      <c r="CP2920" s="9"/>
      <c r="CQ2920" s="9"/>
      <c r="CR2920" s="9"/>
      <c r="CS2920" s="9"/>
      <c r="CT2920" s="9"/>
      <c r="CU2920" s="9"/>
      <c r="CV2920" s="9"/>
      <c r="CW2920" s="9"/>
      <c r="CX2920" s="9"/>
      <c r="CY2920" s="9"/>
      <c r="CZ2920" s="9"/>
      <c r="DA2920" s="9"/>
      <c r="DB2920" s="9"/>
      <c r="DC2920" s="9"/>
      <c r="DD2920" s="9"/>
      <c r="DE2920" s="9"/>
      <c r="DF2920" s="9"/>
      <c r="DG2920" s="9"/>
      <c r="DH2920" s="9"/>
      <c r="DI2920" s="9"/>
      <c r="DJ2920" s="9"/>
      <c r="DK2920" s="9"/>
      <c r="DL2920" s="9"/>
      <c r="DM2920" s="9"/>
      <c r="DN2920" s="9"/>
      <c r="DO2920" s="9"/>
    </row>
    <row r="2921" spans="1:119" s="10" customFormat="1" x14ac:dyDescent="0.2">
      <c r="A2921" s="8">
        <v>102996</v>
      </c>
      <c r="B2921" s="9" t="s">
        <v>7161</v>
      </c>
      <c r="C2921" s="9" t="b">
        <v>0</v>
      </c>
      <c r="D2921" s="9" t="b">
        <v>0</v>
      </c>
      <c r="E2921" s="9" t="b">
        <v>1</v>
      </c>
      <c r="F2921" s="9" t="b">
        <v>0</v>
      </c>
      <c r="G2921" s="9" t="s">
        <v>2003</v>
      </c>
      <c r="H2921" s="9"/>
      <c r="I2921" s="9" t="s">
        <v>7150</v>
      </c>
      <c r="J2921" s="9" t="s">
        <v>397</v>
      </c>
      <c r="K2921" s="9">
        <v>44.211000000000006</v>
      </c>
      <c r="L2921" s="9">
        <v>-77.691000000000003</v>
      </c>
      <c r="M2921" s="9" t="s">
        <v>156</v>
      </c>
      <c r="N2921" s="9">
        <v>1911</v>
      </c>
      <c r="O2921" s="9"/>
      <c r="P2921" s="9">
        <v>2017</v>
      </c>
      <c r="Q2921" s="9">
        <v>221</v>
      </c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 t="s">
        <v>7162</v>
      </c>
      <c r="AG2921" s="9"/>
      <c r="AH2921" s="9">
        <v>4</v>
      </c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  <c r="BI2921" s="9"/>
      <c r="BJ2921" s="9"/>
      <c r="BK2921" s="9"/>
      <c r="BL2921" s="9" t="s">
        <v>11</v>
      </c>
      <c r="BM2921" s="9"/>
      <c r="BN2921" s="9"/>
      <c r="BO2921" s="9"/>
      <c r="BP2921" s="9"/>
      <c r="BQ2921" s="9"/>
      <c r="BR2921" s="9"/>
      <c r="BS2921" s="9"/>
      <c r="BT2921" s="9"/>
      <c r="BU2921" s="9"/>
      <c r="BV2921" s="9"/>
      <c r="BW2921" s="9"/>
      <c r="BX2921" s="9"/>
      <c r="BY2921" s="9"/>
      <c r="BZ2921" s="9"/>
      <c r="CA2921" s="9"/>
      <c r="CB2921" s="9"/>
      <c r="CC2921" s="9"/>
      <c r="CD2921" s="9"/>
      <c r="CE2921" s="9"/>
      <c r="CF2921" s="9"/>
      <c r="CG2921" s="9"/>
      <c r="CH2921" s="9"/>
      <c r="CI2921" s="9"/>
      <c r="CJ2921" s="9"/>
      <c r="CK2921" s="9"/>
      <c r="CL2921" s="9"/>
      <c r="CM2921" s="9"/>
      <c r="CN2921" s="9"/>
      <c r="CO2921" s="9"/>
      <c r="CP2921" s="9"/>
      <c r="CQ2921" s="9"/>
      <c r="CR2921" s="9"/>
      <c r="CS2921" s="9"/>
      <c r="CT2921" s="9"/>
      <c r="CU2921" s="9"/>
      <c r="CV2921" s="9"/>
      <c r="CW2921" s="9"/>
      <c r="CX2921" s="9"/>
      <c r="CY2921" s="9"/>
      <c r="CZ2921" s="9"/>
      <c r="DA2921" s="9"/>
      <c r="DB2921" s="9"/>
      <c r="DC2921" s="9"/>
      <c r="DD2921" s="9"/>
      <c r="DE2921" s="9"/>
      <c r="DF2921" s="9"/>
      <c r="DG2921" s="9"/>
      <c r="DH2921" s="9"/>
      <c r="DI2921" s="9"/>
      <c r="DJ2921" s="9"/>
      <c r="DK2921" s="9"/>
      <c r="DL2921" s="9"/>
      <c r="DM2921" s="9"/>
      <c r="DN2921" s="9"/>
      <c r="DO2921" s="9"/>
    </row>
    <row r="2922" spans="1:119" s="10" customFormat="1" x14ac:dyDescent="0.2">
      <c r="A2922" s="8">
        <v>102997</v>
      </c>
      <c r="B2922" s="9" t="s">
        <v>7163</v>
      </c>
      <c r="C2922" s="9" t="b">
        <v>0</v>
      </c>
      <c r="D2922" s="9" t="b">
        <v>0</v>
      </c>
      <c r="E2922" s="9" t="b">
        <v>1</v>
      </c>
      <c r="F2922" s="9" t="b">
        <v>0</v>
      </c>
      <c r="G2922" s="9" t="s">
        <v>2003</v>
      </c>
      <c r="H2922" s="9"/>
      <c r="I2922" s="9" t="s">
        <v>7150</v>
      </c>
      <c r="J2922" s="9" t="s">
        <v>397</v>
      </c>
      <c r="K2922" s="9">
        <v>44.212000000000003</v>
      </c>
      <c r="L2922" s="9">
        <v>-77.69</v>
      </c>
      <c r="M2922" s="9" t="s">
        <v>156</v>
      </c>
      <c r="N2922" s="9">
        <v>1900</v>
      </c>
      <c r="O2922" s="9"/>
      <c r="P2922" s="9">
        <v>2017</v>
      </c>
      <c r="Q2922" s="9">
        <v>221</v>
      </c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 t="s">
        <v>7164</v>
      </c>
      <c r="AG2922" s="9"/>
      <c r="AH2922" s="9">
        <v>2</v>
      </c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  <c r="BI2922" s="9"/>
      <c r="BJ2922" s="9"/>
      <c r="BK2922" s="9"/>
      <c r="BL2922" s="9" t="s">
        <v>11</v>
      </c>
      <c r="BM2922" s="9"/>
      <c r="BN2922" s="9"/>
      <c r="BO2922" s="9"/>
      <c r="BP2922" s="9"/>
      <c r="BQ2922" s="9"/>
      <c r="BR2922" s="9"/>
      <c r="BS2922" s="9"/>
      <c r="BT2922" s="9"/>
      <c r="BU2922" s="9"/>
      <c r="BV2922" s="9"/>
      <c r="BW2922" s="9"/>
      <c r="BX2922" s="9"/>
      <c r="BY2922" s="9"/>
      <c r="BZ2922" s="9"/>
      <c r="CA2922" s="9"/>
      <c r="CB2922" s="9"/>
      <c r="CC2922" s="9"/>
      <c r="CD2922" s="9"/>
      <c r="CE2922" s="9"/>
      <c r="CF2922" s="9"/>
      <c r="CG2922" s="9"/>
      <c r="CH2922" s="9"/>
      <c r="CI2922" s="9"/>
      <c r="CJ2922" s="9"/>
      <c r="CK2922" s="9"/>
      <c r="CL2922" s="9"/>
      <c r="CM2922" s="9"/>
      <c r="CN2922" s="9"/>
      <c r="CO2922" s="9"/>
      <c r="CP2922" s="9"/>
      <c r="CQ2922" s="9"/>
      <c r="CR2922" s="9"/>
      <c r="CS2922" s="9"/>
      <c r="CT2922" s="9"/>
      <c r="CU2922" s="9"/>
      <c r="CV2922" s="9"/>
      <c r="CW2922" s="9"/>
      <c r="CX2922" s="9"/>
      <c r="CY2922" s="9"/>
      <c r="CZ2922" s="9"/>
      <c r="DA2922" s="9"/>
      <c r="DB2922" s="9"/>
      <c r="DC2922" s="9"/>
      <c r="DD2922" s="9"/>
      <c r="DE2922" s="9"/>
      <c r="DF2922" s="9"/>
      <c r="DG2922" s="9"/>
      <c r="DH2922" s="9"/>
      <c r="DI2922" s="9"/>
      <c r="DJ2922" s="9"/>
      <c r="DK2922" s="9"/>
      <c r="DL2922" s="9"/>
      <c r="DM2922" s="9"/>
      <c r="DN2922" s="9"/>
      <c r="DO2922" s="9"/>
    </row>
    <row r="2923" spans="1:119" s="10" customFormat="1" x14ac:dyDescent="0.2">
      <c r="A2923" s="8">
        <v>102998</v>
      </c>
      <c r="B2923" s="9" t="s">
        <v>496</v>
      </c>
      <c r="C2923" s="9" t="b">
        <v>0</v>
      </c>
      <c r="D2923" s="9" t="b">
        <v>1</v>
      </c>
      <c r="E2923" s="9" t="b">
        <v>0</v>
      </c>
      <c r="F2923" s="9" t="b">
        <v>0</v>
      </c>
      <c r="G2923" s="9" t="s">
        <v>167</v>
      </c>
      <c r="H2923" s="9"/>
      <c r="I2923" s="9" t="s">
        <v>497</v>
      </c>
      <c r="J2923" s="9" t="s">
        <v>397</v>
      </c>
      <c r="K2923" s="9">
        <v>44.101999999999997</v>
      </c>
      <c r="L2923" s="9">
        <v>-77.574999999999989</v>
      </c>
      <c r="M2923" s="9" t="s">
        <v>156</v>
      </c>
      <c r="N2923" s="9">
        <v>1938</v>
      </c>
      <c r="O2923" s="9"/>
      <c r="P2923" s="9">
        <v>2017</v>
      </c>
      <c r="Q2923" s="9">
        <v>9111</v>
      </c>
      <c r="R2923" s="9"/>
      <c r="S2923" s="9"/>
      <c r="T2923" s="9" t="s">
        <v>169</v>
      </c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 t="s">
        <v>11</v>
      </c>
      <c r="AF2923" s="9" t="s">
        <v>170</v>
      </c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 t="s">
        <v>11</v>
      </c>
      <c r="AX2923" s="9"/>
      <c r="AY2923" s="9" t="s">
        <v>11</v>
      </c>
      <c r="AZ2923" s="9"/>
      <c r="BA2923" s="9"/>
      <c r="BB2923" s="9"/>
      <c r="BC2923" s="9"/>
      <c r="BD2923" s="9"/>
      <c r="BE2923" s="9"/>
      <c r="BF2923" s="9"/>
      <c r="BG2923" s="9"/>
      <c r="BH2923" s="9"/>
      <c r="BI2923" s="9"/>
      <c r="BJ2923" s="9"/>
      <c r="BK2923" s="9"/>
      <c r="BL2923" s="9"/>
      <c r="BM2923" s="9"/>
      <c r="BN2923" s="9"/>
      <c r="BO2923" s="9"/>
      <c r="BP2923" s="9"/>
      <c r="BQ2923" s="9"/>
      <c r="BR2923" s="9"/>
      <c r="BS2923" s="9"/>
      <c r="BT2923" s="9"/>
      <c r="BU2923" s="9"/>
      <c r="BV2923" s="9"/>
      <c r="BW2923" s="9"/>
      <c r="BX2923" s="9"/>
      <c r="BY2923" s="9"/>
      <c r="BZ2923" s="9"/>
      <c r="CA2923" s="9"/>
      <c r="CB2923" s="9"/>
      <c r="CC2923" s="9"/>
      <c r="CD2923" s="9"/>
      <c r="CE2923" s="9"/>
      <c r="CF2923" s="9"/>
      <c r="CG2923" s="9"/>
      <c r="CH2923" s="9"/>
      <c r="CI2923" s="9"/>
      <c r="CJ2923" s="9"/>
      <c r="CK2923" s="9" t="s">
        <v>11</v>
      </c>
      <c r="CL2923" s="9" t="s">
        <v>12</v>
      </c>
      <c r="CM2923" s="9" t="s">
        <v>12</v>
      </c>
      <c r="CN2923" s="9"/>
      <c r="CO2923" s="9"/>
      <c r="CP2923" s="9"/>
      <c r="CQ2923" s="9">
        <v>1117463.32</v>
      </c>
      <c r="CR2923" s="9"/>
      <c r="CS2923" s="9"/>
      <c r="CT2923" s="9"/>
      <c r="CU2923" s="9"/>
      <c r="CV2923" s="9"/>
      <c r="CW2923" s="9"/>
      <c r="CX2923" s="9"/>
      <c r="CY2923" s="9"/>
      <c r="CZ2923" s="9" t="s">
        <v>12</v>
      </c>
      <c r="DA2923" s="9"/>
      <c r="DB2923" s="9"/>
      <c r="DC2923" s="9">
        <v>18.170000000000002</v>
      </c>
      <c r="DD2923" s="9"/>
      <c r="DE2923" s="9"/>
      <c r="DF2923" s="9"/>
      <c r="DG2923" s="9"/>
      <c r="DH2923" s="9"/>
      <c r="DI2923" s="9"/>
      <c r="DJ2923" s="9"/>
      <c r="DK2923" s="9"/>
      <c r="DL2923" s="9"/>
      <c r="DM2923" s="9"/>
      <c r="DN2923" s="9"/>
      <c r="DO2923" s="9"/>
    </row>
    <row r="2924" spans="1:119" s="10" customFormat="1" x14ac:dyDescent="0.2">
      <c r="A2924" s="8">
        <v>102999</v>
      </c>
      <c r="B2924" s="9" t="s">
        <v>7165</v>
      </c>
      <c r="C2924" s="9" t="b">
        <v>0</v>
      </c>
      <c r="D2924" s="9" t="b">
        <v>0</v>
      </c>
      <c r="E2924" s="9" t="b">
        <v>1</v>
      </c>
      <c r="F2924" s="9" t="b">
        <v>0</v>
      </c>
      <c r="G2924" s="9" t="s">
        <v>7166</v>
      </c>
      <c r="H2924" s="9"/>
      <c r="I2924" s="9" t="s">
        <v>497</v>
      </c>
      <c r="J2924" s="9" t="s">
        <v>397</v>
      </c>
      <c r="K2924" s="9">
        <v>44.103000000000002</v>
      </c>
      <c r="L2924" s="9">
        <v>-77.573999999999998</v>
      </c>
      <c r="M2924" s="9" t="s">
        <v>156</v>
      </c>
      <c r="N2924" s="9">
        <v>2011</v>
      </c>
      <c r="O2924" s="9"/>
      <c r="P2924" s="9">
        <v>2017</v>
      </c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 t="s">
        <v>7167</v>
      </c>
      <c r="AG2924" s="9"/>
      <c r="AH2924" s="9">
        <v>0.25</v>
      </c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  <c r="BI2924" s="9"/>
      <c r="BJ2924" s="9"/>
      <c r="BK2924" s="9" t="s">
        <v>11</v>
      </c>
      <c r="BL2924" s="9"/>
      <c r="BM2924" s="9"/>
      <c r="BN2924" s="9"/>
      <c r="BO2924" s="9"/>
      <c r="BP2924" s="9"/>
      <c r="BQ2924" s="9"/>
      <c r="BR2924" s="9"/>
      <c r="BS2924" s="9"/>
      <c r="BT2924" s="9"/>
      <c r="BU2924" s="9"/>
      <c r="BV2924" s="9"/>
      <c r="BW2924" s="9"/>
      <c r="BX2924" s="9"/>
      <c r="BY2924" s="9"/>
      <c r="BZ2924" s="9"/>
      <c r="CA2924" s="9"/>
      <c r="CB2924" s="9"/>
      <c r="CC2924" s="9"/>
      <c r="CD2924" s="9"/>
      <c r="CE2924" s="9"/>
      <c r="CF2924" s="9"/>
      <c r="CG2924" s="9"/>
      <c r="CH2924" s="9"/>
      <c r="CI2924" s="9"/>
      <c r="CJ2924" s="9"/>
      <c r="CK2924" s="9"/>
      <c r="CL2924" s="9"/>
      <c r="CM2924" s="9"/>
      <c r="CN2924" s="9"/>
      <c r="CO2924" s="9"/>
      <c r="CP2924" s="9"/>
      <c r="CQ2924" s="9"/>
      <c r="CR2924" s="9"/>
      <c r="CS2924" s="9"/>
      <c r="CT2924" s="9"/>
      <c r="CU2924" s="9"/>
      <c r="CV2924" s="9"/>
      <c r="CW2924" s="9"/>
      <c r="CX2924" s="9"/>
      <c r="CY2924" s="9"/>
      <c r="CZ2924" s="9"/>
      <c r="DA2924" s="9"/>
      <c r="DB2924" s="9"/>
      <c r="DC2924" s="9"/>
      <c r="DD2924" s="9"/>
      <c r="DE2924" s="9"/>
      <c r="DF2924" s="9"/>
      <c r="DG2924" s="9"/>
      <c r="DH2924" s="9"/>
      <c r="DI2924" s="9"/>
      <c r="DJ2924" s="9"/>
      <c r="DK2924" s="9"/>
      <c r="DL2924" s="9"/>
      <c r="DM2924" s="9"/>
      <c r="DN2924" s="9"/>
      <c r="DO2924" s="9"/>
    </row>
    <row r="2925" spans="1:119" s="10" customFormat="1" x14ac:dyDescent="0.2">
      <c r="A2925" s="8">
        <v>103000</v>
      </c>
      <c r="B2925" s="9" t="s">
        <v>7168</v>
      </c>
      <c r="C2925" s="9" t="b">
        <v>0</v>
      </c>
      <c r="D2925" s="9" t="b">
        <v>0</v>
      </c>
      <c r="E2925" s="9" t="b">
        <v>1</v>
      </c>
      <c r="F2925" s="9" t="b">
        <v>0</v>
      </c>
      <c r="G2925" s="9" t="s">
        <v>1173</v>
      </c>
      <c r="H2925" s="9"/>
      <c r="I2925" s="9" t="s">
        <v>497</v>
      </c>
      <c r="J2925" s="9" t="s">
        <v>397</v>
      </c>
      <c r="K2925" s="9">
        <v>44.103999999999999</v>
      </c>
      <c r="L2925" s="9">
        <v>-77.572999999999993</v>
      </c>
      <c r="M2925" s="9" t="s">
        <v>156</v>
      </c>
      <c r="N2925" s="9">
        <v>2005</v>
      </c>
      <c r="O2925" s="9"/>
      <c r="P2925" s="9">
        <v>2017</v>
      </c>
      <c r="Q2925" s="9">
        <v>221</v>
      </c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 t="s">
        <v>7169</v>
      </c>
      <c r="AG2925" s="9"/>
      <c r="AH2925" s="9">
        <v>8</v>
      </c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  <c r="BI2925" s="9"/>
      <c r="BJ2925" s="9"/>
      <c r="BK2925" s="9"/>
      <c r="BL2925" s="9" t="s">
        <v>11</v>
      </c>
      <c r="BM2925" s="9"/>
      <c r="BN2925" s="9"/>
      <c r="BO2925" s="9"/>
      <c r="BP2925" s="9"/>
      <c r="BQ2925" s="9"/>
      <c r="BR2925" s="9"/>
      <c r="BS2925" s="9"/>
      <c r="BT2925" s="9"/>
      <c r="BU2925" s="9"/>
      <c r="BV2925" s="9"/>
      <c r="BW2925" s="9"/>
      <c r="BX2925" s="9"/>
      <c r="BY2925" s="9"/>
      <c r="BZ2925" s="9"/>
      <c r="CA2925" s="9"/>
      <c r="CB2925" s="9"/>
      <c r="CC2925" s="9"/>
      <c r="CD2925" s="9"/>
      <c r="CE2925" s="9"/>
      <c r="CF2925" s="9"/>
      <c r="CG2925" s="9"/>
      <c r="CH2925" s="9"/>
      <c r="CI2925" s="9"/>
      <c r="CJ2925" s="9"/>
      <c r="CK2925" s="9"/>
      <c r="CL2925" s="9"/>
      <c r="CM2925" s="9"/>
      <c r="CN2925" s="9"/>
      <c r="CO2925" s="9"/>
      <c r="CP2925" s="9"/>
      <c r="CQ2925" s="9"/>
      <c r="CR2925" s="9"/>
      <c r="CS2925" s="9"/>
      <c r="CT2925" s="9"/>
      <c r="CU2925" s="9"/>
      <c r="CV2925" s="9"/>
      <c r="CW2925" s="9"/>
      <c r="CX2925" s="9"/>
      <c r="CY2925" s="9"/>
      <c r="CZ2925" s="9"/>
      <c r="DA2925" s="9"/>
      <c r="DB2925" s="9"/>
      <c r="DC2925" s="9"/>
      <c r="DD2925" s="9"/>
      <c r="DE2925" s="9"/>
      <c r="DF2925" s="9"/>
      <c r="DG2925" s="9"/>
      <c r="DH2925" s="9"/>
      <c r="DI2925" s="9"/>
      <c r="DJ2925" s="9"/>
      <c r="DK2925" s="9"/>
      <c r="DL2925" s="9"/>
      <c r="DM2925" s="9"/>
      <c r="DN2925" s="9"/>
      <c r="DO2925" s="9"/>
    </row>
    <row r="2926" spans="1:119" s="10" customFormat="1" x14ac:dyDescent="0.2">
      <c r="A2926" s="8">
        <v>103001</v>
      </c>
      <c r="B2926" s="9" t="s">
        <v>7170</v>
      </c>
      <c r="C2926" s="9" t="b">
        <v>0</v>
      </c>
      <c r="D2926" s="9" t="b">
        <v>0</v>
      </c>
      <c r="E2926" s="9" t="b">
        <v>1</v>
      </c>
      <c r="F2926" s="9" t="b">
        <v>0</v>
      </c>
      <c r="G2926" s="9" t="s">
        <v>7171</v>
      </c>
      <c r="H2926" s="9"/>
      <c r="I2926" s="9" t="s">
        <v>497</v>
      </c>
      <c r="J2926" s="9" t="s">
        <v>397</v>
      </c>
      <c r="K2926" s="9">
        <v>44.104999999999997</v>
      </c>
      <c r="L2926" s="9">
        <v>-77.571999999999989</v>
      </c>
      <c r="M2926" s="9" t="s">
        <v>156</v>
      </c>
      <c r="N2926" s="9">
        <v>2012</v>
      </c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 t="s">
        <v>7172</v>
      </c>
      <c r="AG2926" s="9"/>
      <c r="AH2926" s="9">
        <v>0.15</v>
      </c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  <c r="BI2926" s="9"/>
      <c r="BJ2926" s="9"/>
      <c r="BK2926" s="9" t="s">
        <v>11</v>
      </c>
      <c r="BL2926" s="9"/>
      <c r="BM2926" s="9"/>
      <c r="BN2926" s="9"/>
      <c r="BO2926" s="9"/>
      <c r="BP2926" s="9"/>
      <c r="BQ2926" s="9"/>
      <c r="BR2926" s="9"/>
      <c r="BS2926" s="9"/>
      <c r="BT2926" s="9"/>
      <c r="BU2926" s="9"/>
      <c r="BV2926" s="9"/>
      <c r="BW2926" s="9"/>
      <c r="BX2926" s="9"/>
      <c r="BY2926" s="9"/>
      <c r="BZ2926" s="9"/>
      <c r="CA2926" s="9"/>
      <c r="CB2926" s="9"/>
      <c r="CC2926" s="9"/>
      <c r="CD2926" s="9"/>
      <c r="CE2926" s="9"/>
      <c r="CF2926" s="9"/>
      <c r="CG2926" s="9"/>
      <c r="CH2926" s="9"/>
      <c r="CI2926" s="9"/>
      <c r="CJ2926" s="9"/>
      <c r="CK2926" s="9"/>
      <c r="CL2926" s="9"/>
      <c r="CM2926" s="9"/>
      <c r="CN2926" s="9"/>
      <c r="CO2926" s="9"/>
      <c r="CP2926" s="9"/>
      <c r="CQ2926" s="9"/>
      <c r="CR2926" s="9"/>
      <c r="CS2926" s="9"/>
      <c r="CT2926" s="9"/>
      <c r="CU2926" s="9"/>
      <c r="CV2926" s="9"/>
      <c r="CW2926" s="9"/>
      <c r="CX2926" s="9"/>
      <c r="CY2926" s="9"/>
      <c r="CZ2926" s="9"/>
      <c r="DA2926" s="9"/>
      <c r="DB2926" s="9"/>
      <c r="DC2926" s="9"/>
      <c r="DD2926" s="9"/>
      <c r="DE2926" s="9"/>
      <c r="DF2926" s="9"/>
      <c r="DG2926" s="9"/>
      <c r="DH2926" s="9"/>
      <c r="DI2926" s="9"/>
      <c r="DJ2926" s="9"/>
      <c r="DK2926" s="9"/>
      <c r="DL2926" s="9"/>
      <c r="DM2926" s="9"/>
      <c r="DN2926" s="9"/>
      <c r="DO2926" s="9"/>
    </row>
    <row r="2927" spans="1:119" s="10" customFormat="1" x14ac:dyDescent="0.2">
      <c r="A2927" s="8">
        <v>103002</v>
      </c>
      <c r="B2927" s="9" t="s">
        <v>7173</v>
      </c>
      <c r="C2927" s="9" t="b">
        <v>0</v>
      </c>
      <c r="D2927" s="9" t="b">
        <v>0</v>
      </c>
      <c r="E2927" s="9" t="b">
        <v>1</v>
      </c>
      <c r="F2927" s="9" t="b">
        <v>0</v>
      </c>
      <c r="G2927" s="9" t="s">
        <v>7166</v>
      </c>
      <c r="H2927" s="9"/>
      <c r="I2927" s="9" t="s">
        <v>497</v>
      </c>
      <c r="J2927" s="9" t="s">
        <v>397</v>
      </c>
      <c r="K2927" s="9">
        <v>44.106000000000002</v>
      </c>
      <c r="L2927" s="9">
        <v>-77.570999999999998</v>
      </c>
      <c r="M2927" s="9" t="s">
        <v>156</v>
      </c>
      <c r="N2927" s="9">
        <v>2013</v>
      </c>
      <c r="O2927" s="9"/>
      <c r="P2927" s="9">
        <v>2017</v>
      </c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 t="s">
        <v>7174</v>
      </c>
      <c r="AG2927" s="9"/>
      <c r="AH2927" s="9">
        <v>0.25</v>
      </c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  <c r="BI2927" s="9"/>
      <c r="BJ2927" s="9"/>
      <c r="BK2927" s="9" t="s">
        <v>11</v>
      </c>
      <c r="BL2927" s="9"/>
      <c r="BM2927" s="9"/>
      <c r="BN2927" s="9"/>
      <c r="BO2927" s="9"/>
      <c r="BP2927" s="9"/>
      <c r="BQ2927" s="9"/>
      <c r="BR2927" s="9"/>
      <c r="BS2927" s="9"/>
      <c r="BT2927" s="9"/>
      <c r="BU2927" s="9"/>
      <c r="BV2927" s="9"/>
      <c r="BW2927" s="9"/>
      <c r="BX2927" s="9"/>
      <c r="BY2927" s="9"/>
      <c r="BZ2927" s="9"/>
      <c r="CA2927" s="9"/>
      <c r="CB2927" s="9"/>
      <c r="CC2927" s="9"/>
      <c r="CD2927" s="9"/>
      <c r="CE2927" s="9"/>
      <c r="CF2927" s="9"/>
      <c r="CG2927" s="9"/>
      <c r="CH2927" s="9"/>
      <c r="CI2927" s="9"/>
      <c r="CJ2927" s="9"/>
      <c r="CK2927" s="9"/>
      <c r="CL2927" s="9"/>
      <c r="CM2927" s="9"/>
      <c r="CN2927" s="9"/>
      <c r="CO2927" s="9"/>
      <c r="CP2927" s="9"/>
      <c r="CQ2927" s="9"/>
      <c r="CR2927" s="9"/>
      <c r="CS2927" s="9"/>
      <c r="CT2927" s="9"/>
      <c r="CU2927" s="9"/>
      <c r="CV2927" s="9"/>
      <c r="CW2927" s="9"/>
      <c r="CX2927" s="9"/>
      <c r="CY2927" s="9"/>
      <c r="CZ2927" s="9"/>
      <c r="DA2927" s="9"/>
      <c r="DB2927" s="9"/>
      <c r="DC2927" s="9"/>
      <c r="DD2927" s="9"/>
      <c r="DE2927" s="9"/>
      <c r="DF2927" s="9"/>
      <c r="DG2927" s="9"/>
      <c r="DH2927" s="9"/>
      <c r="DI2927" s="9"/>
      <c r="DJ2927" s="9"/>
      <c r="DK2927" s="9"/>
      <c r="DL2927" s="9"/>
      <c r="DM2927" s="9"/>
      <c r="DN2927" s="9"/>
      <c r="DO2927" s="9"/>
    </row>
    <row r="2928" spans="1:119" s="10" customFormat="1" x14ac:dyDescent="0.2">
      <c r="A2928" s="8">
        <v>103003</v>
      </c>
      <c r="B2928" s="9" t="s">
        <v>7175</v>
      </c>
      <c r="C2928" s="9" t="b">
        <v>0</v>
      </c>
      <c r="D2928" s="9" t="b">
        <v>0</v>
      </c>
      <c r="E2928" s="9" t="b">
        <v>1</v>
      </c>
      <c r="F2928" s="9" t="b">
        <v>0</v>
      </c>
      <c r="G2928" s="9" t="s">
        <v>7166</v>
      </c>
      <c r="H2928" s="9"/>
      <c r="I2928" s="9" t="s">
        <v>497</v>
      </c>
      <c r="J2928" s="9" t="s">
        <v>397</v>
      </c>
      <c r="K2928" s="9">
        <v>44.106999999999999</v>
      </c>
      <c r="L2928" s="9">
        <v>-77.569999999999993</v>
      </c>
      <c r="M2928" s="9" t="s">
        <v>156</v>
      </c>
      <c r="N2928" s="9">
        <v>2013</v>
      </c>
      <c r="O2928" s="9"/>
      <c r="P2928" s="9">
        <v>2017</v>
      </c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 t="s">
        <v>7176</v>
      </c>
      <c r="AG2928" s="9"/>
      <c r="AH2928" s="9">
        <v>0.25</v>
      </c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  <c r="BI2928" s="9"/>
      <c r="BJ2928" s="9"/>
      <c r="BK2928" s="9" t="s">
        <v>11</v>
      </c>
      <c r="BL2928" s="9"/>
      <c r="BM2928" s="9"/>
      <c r="BN2928" s="9"/>
      <c r="BO2928" s="9"/>
      <c r="BP2928" s="9"/>
      <c r="BQ2928" s="9"/>
      <c r="BR2928" s="9"/>
      <c r="BS2928" s="9"/>
      <c r="BT2928" s="9"/>
      <c r="BU2928" s="9"/>
      <c r="BV2928" s="9"/>
      <c r="BW2928" s="9"/>
      <c r="BX2928" s="9"/>
      <c r="BY2928" s="9"/>
      <c r="BZ2928" s="9"/>
      <c r="CA2928" s="9"/>
      <c r="CB2928" s="9"/>
      <c r="CC2928" s="9"/>
      <c r="CD2928" s="9"/>
      <c r="CE2928" s="9"/>
      <c r="CF2928" s="9"/>
      <c r="CG2928" s="9"/>
      <c r="CH2928" s="9"/>
      <c r="CI2928" s="9"/>
      <c r="CJ2928" s="9"/>
      <c r="CK2928" s="9"/>
      <c r="CL2928" s="9"/>
      <c r="CM2928" s="9"/>
      <c r="CN2928" s="9"/>
      <c r="CO2928" s="9"/>
      <c r="CP2928" s="9"/>
      <c r="CQ2928" s="9"/>
      <c r="CR2928" s="9"/>
      <c r="CS2928" s="9"/>
      <c r="CT2928" s="9"/>
      <c r="CU2928" s="9"/>
      <c r="CV2928" s="9"/>
      <c r="CW2928" s="9"/>
      <c r="CX2928" s="9"/>
      <c r="CY2928" s="9"/>
      <c r="CZ2928" s="9"/>
      <c r="DA2928" s="9"/>
      <c r="DB2928" s="9"/>
      <c r="DC2928" s="9"/>
      <c r="DD2928" s="9"/>
      <c r="DE2928" s="9"/>
      <c r="DF2928" s="9"/>
      <c r="DG2928" s="9"/>
      <c r="DH2928" s="9"/>
      <c r="DI2928" s="9"/>
      <c r="DJ2928" s="9"/>
      <c r="DK2928" s="9"/>
      <c r="DL2928" s="9"/>
      <c r="DM2928" s="9"/>
      <c r="DN2928" s="9"/>
      <c r="DO2928" s="9"/>
    </row>
    <row r="2929" spans="1:119" s="10" customFormat="1" x14ac:dyDescent="0.2">
      <c r="A2929" s="8">
        <v>103004</v>
      </c>
      <c r="B2929" s="9" t="s">
        <v>7177</v>
      </c>
      <c r="C2929" s="9" t="b">
        <v>0</v>
      </c>
      <c r="D2929" s="9" t="b">
        <v>0</v>
      </c>
      <c r="E2929" s="9" t="b">
        <v>1</v>
      </c>
      <c r="F2929" s="9" t="b">
        <v>0</v>
      </c>
      <c r="G2929" s="9" t="s">
        <v>7178</v>
      </c>
      <c r="H2929" s="9"/>
      <c r="I2929" s="9" t="s">
        <v>497</v>
      </c>
      <c r="J2929" s="9" t="s">
        <v>397</v>
      </c>
      <c r="K2929" s="9">
        <v>44.107999999999997</v>
      </c>
      <c r="L2929" s="9">
        <v>-77.568999999999988</v>
      </c>
      <c r="M2929" s="9" t="s">
        <v>156</v>
      </c>
      <c r="N2929" s="9">
        <v>1988</v>
      </c>
      <c r="O2929" s="9"/>
      <c r="P2929" s="9"/>
      <c r="Q2929" s="9">
        <v>6111</v>
      </c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 t="s">
        <v>7179</v>
      </c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 t="s">
        <v>11</v>
      </c>
      <c r="BE2929" s="9"/>
      <c r="BF2929" s="9"/>
      <c r="BG2929" s="9"/>
      <c r="BH2929" s="9"/>
      <c r="BI2929" s="9"/>
      <c r="BJ2929" s="9"/>
      <c r="BK2929" s="9"/>
      <c r="BL2929" s="9"/>
      <c r="BM2929" s="9"/>
      <c r="BN2929" s="9"/>
      <c r="BO2929" s="9"/>
      <c r="BP2929" s="9"/>
      <c r="BQ2929" s="9"/>
      <c r="BR2929" s="9"/>
      <c r="BS2929" s="9"/>
      <c r="BT2929" s="9"/>
      <c r="BU2929" s="9"/>
      <c r="BV2929" s="9"/>
      <c r="BW2929" s="9"/>
      <c r="BX2929" s="9"/>
      <c r="BY2929" s="9"/>
      <c r="BZ2929" s="9"/>
      <c r="CA2929" s="9"/>
      <c r="CB2929" s="9"/>
      <c r="CC2929" s="9"/>
      <c r="CD2929" s="9"/>
      <c r="CE2929" s="9"/>
      <c r="CF2929" s="9"/>
      <c r="CG2929" s="9"/>
      <c r="CH2929" s="9"/>
      <c r="CI2929" s="9"/>
      <c r="CJ2929" s="9"/>
      <c r="CK2929" s="9"/>
      <c r="CL2929" s="9"/>
      <c r="CM2929" s="9"/>
      <c r="CN2929" s="9"/>
      <c r="CO2929" s="9"/>
      <c r="CP2929" s="9"/>
      <c r="CQ2929" s="9"/>
      <c r="CR2929" s="9"/>
      <c r="CS2929" s="9"/>
      <c r="CT2929" s="9"/>
      <c r="CU2929" s="9"/>
      <c r="CV2929" s="9"/>
      <c r="CW2929" s="9"/>
      <c r="CX2929" s="9"/>
      <c r="CY2929" s="9"/>
      <c r="CZ2929" s="9"/>
      <c r="DA2929" s="9"/>
      <c r="DB2929" s="9"/>
      <c r="DC2929" s="9"/>
      <c r="DD2929" s="9"/>
      <c r="DE2929" s="9"/>
      <c r="DF2929" s="9"/>
      <c r="DG2929" s="9"/>
      <c r="DH2929" s="9"/>
      <c r="DI2929" s="9"/>
      <c r="DJ2929" s="9"/>
      <c r="DK2929" s="9"/>
      <c r="DL2929" s="9"/>
      <c r="DM2929" s="9"/>
      <c r="DN2929" s="9"/>
      <c r="DO2929" s="9"/>
    </row>
    <row r="2930" spans="1:119" s="10" customFormat="1" x14ac:dyDescent="0.2">
      <c r="A2930" s="8">
        <v>103005</v>
      </c>
      <c r="B2930" s="9" t="s">
        <v>7180</v>
      </c>
      <c r="C2930" s="9" t="b">
        <v>1</v>
      </c>
      <c r="D2930" s="9" t="b">
        <v>0</v>
      </c>
      <c r="E2930" s="9" t="b">
        <v>0</v>
      </c>
      <c r="F2930" s="9" t="b">
        <v>0</v>
      </c>
      <c r="G2930" s="9" t="s">
        <v>7181</v>
      </c>
      <c r="H2930" s="9"/>
      <c r="I2930" s="9" t="s">
        <v>497</v>
      </c>
      <c r="J2930" s="9" t="s">
        <v>397</v>
      </c>
      <c r="K2930" s="9">
        <v>44.109000000000002</v>
      </c>
      <c r="L2930" s="9">
        <v>-77.567999999999998</v>
      </c>
      <c r="M2930" s="9" t="s">
        <v>156</v>
      </c>
      <c r="N2930" s="9">
        <v>2000</v>
      </c>
      <c r="O2930" s="9"/>
      <c r="P2930" s="9">
        <v>2015</v>
      </c>
      <c r="Q2930" s="9">
        <v>221</v>
      </c>
      <c r="R2930" s="9">
        <v>7684</v>
      </c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 t="s">
        <v>158</v>
      </c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 t="s">
        <v>11</v>
      </c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  <c r="BI2930" s="9"/>
      <c r="BJ2930" s="9"/>
      <c r="BK2930" s="9"/>
      <c r="BL2930" s="9"/>
      <c r="BM2930" s="9"/>
      <c r="BN2930" s="9"/>
      <c r="BO2930" s="9"/>
      <c r="BP2930" s="9"/>
      <c r="BQ2930" s="9"/>
      <c r="BR2930" s="9"/>
      <c r="BS2930" s="9"/>
      <c r="BT2930" s="9"/>
      <c r="BU2930" s="9"/>
      <c r="BV2930" s="9"/>
      <c r="BW2930" s="9"/>
      <c r="BX2930" s="9"/>
      <c r="BY2930" s="9"/>
      <c r="BZ2930" s="9"/>
      <c r="CA2930" s="9"/>
      <c r="CB2930" s="9"/>
      <c r="CC2930" s="9"/>
      <c r="CD2930" s="9"/>
      <c r="CE2930" s="9"/>
      <c r="CF2930" s="9"/>
      <c r="CG2930" s="9"/>
      <c r="CH2930" s="9"/>
      <c r="CI2930" s="9"/>
      <c r="CJ2930" s="9"/>
      <c r="CK2930" s="9"/>
      <c r="CL2930" s="9"/>
      <c r="CM2930" s="9"/>
      <c r="CN2930" s="9"/>
      <c r="CO2930" s="9"/>
      <c r="CP2930" s="9"/>
      <c r="CQ2930" s="9"/>
      <c r="CR2930" s="9"/>
      <c r="CS2930" s="9"/>
      <c r="CT2930" s="9"/>
      <c r="CU2930" s="9"/>
      <c r="CV2930" s="9"/>
      <c r="CW2930" s="9"/>
      <c r="CX2930" s="9"/>
      <c r="CY2930" s="9"/>
      <c r="CZ2930" s="9"/>
      <c r="DA2930" s="9"/>
      <c r="DB2930" s="9"/>
      <c r="DC2930" s="9"/>
      <c r="DD2930" s="9"/>
      <c r="DE2930" s="9"/>
      <c r="DF2930" s="9"/>
      <c r="DG2930" s="9"/>
      <c r="DH2930" s="9"/>
      <c r="DI2930" s="9"/>
      <c r="DJ2930" s="9"/>
      <c r="DK2930" s="9"/>
      <c r="DL2930" s="9"/>
      <c r="DM2930" s="9"/>
      <c r="DN2930" s="9"/>
      <c r="DO2930" s="9"/>
    </row>
    <row r="2931" spans="1:119" s="10" customFormat="1" x14ac:dyDescent="0.2">
      <c r="A2931" s="8">
        <v>103006</v>
      </c>
      <c r="B2931" s="9" t="s">
        <v>7182</v>
      </c>
      <c r="C2931" s="9" t="b">
        <v>0</v>
      </c>
      <c r="D2931" s="9" t="b">
        <v>0</v>
      </c>
      <c r="E2931" s="9" t="b">
        <v>1</v>
      </c>
      <c r="F2931" s="9" t="b">
        <v>0</v>
      </c>
      <c r="G2931" s="9" t="s">
        <v>7183</v>
      </c>
      <c r="H2931" s="9"/>
      <c r="I2931" s="9" t="s">
        <v>7184</v>
      </c>
      <c r="J2931" s="9" t="s">
        <v>397</v>
      </c>
      <c r="K2931" s="9">
        <v>45.987000000000002</v>
      </c>
      <c r="L2931" s="9">
        <v>-79.36</v>
      </c>
      <c r="M2931" s="9" t="s">
        <v>156</v>
      </c>
      <c r="N2931" s="9">
        <v>1990</v>
      </c>
      <c r="O2931" s="9"/>
      <c r="P2931" s="9">
        <v>2017</v>
      </c>
      <c r="Q2931" s="9">
        <v>221</v>
      </c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 t="s">
        <v>2064</v>
      </c>
      <c r="AG2931" s="9"/>
      <c r="AH2931" s="9">
        <v>3.5249999999999999</v>
      </c>
      <c r="AI2931" s="9"/>
      <c r="AJ2931" s="9">
        <v>125000</v>
      </c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  <c r="BI2931" s="9"/>
      <c r="BJ2931" s="9"/>
      <c r="BK2931" s="9"/>
      <c r="BL2931" s="9" t="s">
        <v>11</v>
      </c>
      <c r="BM2931" s="9"/>
      <c r="BN2931" s="9"/>
      <c r="BO2931" s="9"/>
      <c r="BP2931" s="9"/>
      <c r="BQ2931" s="9"/>
      <c r="BR2931" s="9"/>
      <c r="BS2931" s="9"/>
      <c r="BT2931" s="9"/>
      <c r="BU2931" s="9"/>
      <c r="BV2931" s="9"/>
      <c r="BW2931" s="9"/>
      <c r="BX2931" s="9"/>
      <c r="BY2931" s="9"/>
      <c r="BZ2931" s="9"/>
      <c r="CA2931" s="9"/>
      <c r="CB2931" s="9"/>
      <c r="CC2931" s="9"/>
      <c r="CD2931" s="9"/>
      <c r="CE2931" s="9"/>
      <c r="CF2931" s="9"/>
      <c r="CG2931" s="9"/>
      <c r="CH2931" s="9"/>
      <c r="CI2931" s="9"/>
      <c r="CJ2931" s="9"/>
      <c r="CK2931" s="9"/>
      <c r="CL2931" s="9"/>
      <c r="CM2931" s="9"/>
      <c r="CN2931" s="9"/>
      <c r="CO2931" s="9"/>
      <c r="CP2931" s="9"/>
      <c r="CQ2931" s="9"/>
      <c r="CR2931" s="9"/>
      <c r="CS2931" s="9"/>
      <c r="CT2931" s="9"/>
      <c r="CU2931" s="9"/>
      <c r="CV2931" s="9"/>
      <c r="CW2931" s="9"/>
      <c r="CX2931" s="9"/>
      <c r="CY2931" s="9"/>
      <c r="CZ2931" s="9"/>
      <c r="DA2931" s="9"/>
      <c r="DB2931" s="9"/>
      <c r="DC2931" s="9"/>
      <c r="DD2931" s="9"/>
      <c r="DE2931" s="9"/>
      <c r="DF2931" s="9"/>
      <c r="DG2931" s="9"/>
      <c r="DH2931" s="9"/>
      <c r="DI2931" s="9"/>
      <c r="DJ2931" s="9"/>
      <c r="DK2931" s="9"/>
      <c r="DL2931" s="9"/>
      <c r="DM2931" s="9"/>
      <c r="DN2931" s="9"/>
      <c r="DO2931" s="9"/>
    </row>
    <row r="2932" spans="1:119" s="10" customFormat="1" x14ac:dyDescent="0.2">
      <c r="A2932" s="8">
        <v>103007</v>
      </c>
      <c r="B2932" s="9" t="s">
        <v>7185</v>
      </c>
      <c r="C2932" s="9" t="b">
        <v>0</v>
      </c>
      <c r="D2932" s="9" t="b">
        <v>0</v>
      </c>
      <c r="E2932" s="9" t="b">
        <v>1</v>
      </c>
      <c r="F2932" s="9" t="b">
        <v>0</v>
      </c>
      <c r="G2932" s="9" t="s">
        <v>3142</v>
      </c>
      <c r="H2932" s="9"/>
      <c r="I2932" s="9" t="s">
        <v>7186</v>
      </c>
      <c r="J2932" s="9" t="s">
        <v>397</v>
      </c>
      <c r="K2932" s="9">
        <v>44.332000000000001</v>
      </c>
      <c r="L2932" s="9">
        <v>-79.837999999999994</v>
      </c>
      <c r="M2932" s="9" t="s">
        <v>156</v>
      </c>
      <c r="N2932" s="9">
        <v>2016</v>
      </c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 t="s">
        <v>7187</v>
      </c>
      <c r="AG2932" s="9"/>
      <c r="AH2932" s="9">
        <v>0.15</v>
      </c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  <c r="BI2932" s="9"/>
      <c r="BJ2932" s="9"/>
      <c r="BK2932" s="9" t="s">
        <v>11</v>
      </c>
      <c r="BL2932" s="9"/>
      <c r="BM2932" s="9"/>
      <c r="BN2932" s="9"/>
      <c r="BO2932" s="9"/>
      <c r="BP2932" s="9"/>
      <c r="BQ2932" s="9"/>
      <c r="BR2932" s="9"/>
      <c r="BS2932" s="9"/>
      <c r="BT2932" s="9"/>
      <c r="BU2932" s="9"/>
      <c r="BV2932" s="9"/>
      <c r="BW2932" s="9"/>
      <c r="BX2932" s="9"/>
      <c r="BY2932" s="9"/>
      <c r="BZ2932" s="9"/>
      <c r="CA2932" s="9"/>
      <c r="CB2932" s="9"/>
      <c r="CC2932" s="9"/>
      <c r="CD2932" s="9"/>
      <c r="CE2932" s="9"/>
      <c r="CF2932" s="9"/>
      <c r="CG2932" s="9"/>
      <c r="CH2932" s="9"/>
      <c r="CI2932" s="9"/>
      <c r="CJ2932" s="9"/>
      <c r="CK2932" s="9"/>
      <c r="CL2932" s="9"/>
      <c r="CM2932" s="9"/>
      <c r="CN2932" s="9"/>
      <c r="CO2932" s="9"/>
      <c r="CP2932" s="9"/>
      <c r="CQ2932" s="9"/>
      <c r="CR2932" s="9"/>
      <c r="CS2932" s="9"/>
      <c r="CT2932" s="9"/>
      <c r="CU2932" s="9"/>
      <c r="CV2932" s="9"/>
      <c r="CW2932" s="9"/>
      <c r="CX2932" s="9"/>
      <c r="CY2932" s="9"/>
      <c r="CZ2932" s="9"/>
      <c r="DA2932" s="9"/>
      <c r="DB2932" s="9"/>
      <c r="DC2932" s="9"/>
      <c r="DD2932" s="9"/>
      <c r="DE2932" s="9"/>
      <c r="DF2932" s="9"/>
      <c r="DG2932" s="9"/>
      <c r="DH2932" s="9"/>
      <c r="DI2932" s="9"/>
      <c r="DJ2932" s="9"/>
      <c r="DK2932" s="9"/>
      <c r="DL2932" s="9"/>
      <c r="DM2932" s="9"/>
      <c r="DN2932" s="9"/>
      <c r="DO2932" s="9"/>
    </row>
    <row r="2933" spans="1:119" s="10" customFormat="1" x14ac:dyDescent="0.2">
      <c r="A2933" s="8">
        <v>103008</v>
      </c>
      <c r="B2933" s="9" t="s">
        <v>7188</v>
      </c>
      <c r="C2933" s="9" t="b">
        <v>0</v>
      </c>
      <c r="D2933" s="9" t="b">
        <v>0</v>
      </c>
      <c r="E2933" s="9" t="b">
        <v>1</v>
      </c>
      <c r="F2933" s="9" t="b">
        <v>0</v>
      </c>
      <c r="G2933" s="9" t="s">
        <v>7189</v>
      </c>
      <c r="H2933" s="9"/>
      <c r="I2933" s="9" t="s">
        <v>7190</v>
      </c>
      <c r="J2933" s="9" t="s">
        <v>397</v>
      </c>
      <c r="K2933" s="9">
        <v>45.210999999999999</v>
      </c>
      <c r="L2933" s="9">
        <v>-79.328999999999994</v>
      </c>
      <c r="M2933" s="9" t="s">
        <v>156</v>
      </c>
      <c r="N2933" s="9">
        <v>2016</v>
      </c>
      <c r="O2933" s="9"/>
      <c r="P2933" s="9">
        <v>2017</v>
      </c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 t="s">
        <v>7191</v>
      </c>
      <c r="AG2933" s="9"/>
      <c r="AH2933" s="9">
        <v>0.5</v>
      </c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  <c r="BI2933" s="9"/>
      <c r="BJ2933" s="9"/>
      <c r="BK2933" s="9" t="s">
        <v>11</v>
      </c>
      <c r="BL2933" s="9"/>
      <c r="BM2933" s="9"/>
      <c r="BN2933" s="9"/>
      <c r="BO2933" s="9"/>
      <c r="BP2933" s="9"/>
      <c r="BQ2933" s="9"/>
      <c r="BR2933" s="9"/>
      <c r="BS2933" s="9"/>
      <c r="BT2933" s="9"/>
      <c r="BU2933" s="9"/>
      <c r="BV2933" s="9"/>
      <c r="BW2933" s="9"/>
      <c r="BX2933" s="9"/>
      <c r="BY2933" s="9"/>
      <c r="BZ2933" s="9"/>
      <c r="CA2933" s="9"/>
      <c r="CB2933" s="9"/>
      <c r="CC2933" s="9"/>
      <c r="CD2933" s="9"/>
      <c r="CE2933" s="9"/>
      <c r="CF2933" s="9"/>
      <c r="CG2933" s="9"/>
      <c r="CH2933" s="9"/>
      <c r="CI2933" s="9"/>
      <c r="CJ2933" s="9"/>
      <c r="CK2933" s="9"/>
      <c r="CL2933" s="9"/>
      <c r="CM2933" s="9"/>
      <c r="CN2933" s="9"/>
      <c r="CO2933" s="9"/>
      <c r="CP2933" s="9"/>
      <c r="CQ2933" s="9"/>
      <c r="CR2933" s="9"/>
      <c r="CS2933" s="9"/>
      <c r="CT2933" s="9"/>
      <c r="CU2933" s="9"/>
      <c r="CV2933" s="9"/>
      <c r="CW2933" s="9"/>
      <c r="CX2933" s="9"/>
      <c r="CY2933" s="9"/>
      <c r="CZ2933" s="9"/>
      <c r="DA2933" s="9"/>
      <c r="DB2933" s="9"/>
      <c r="DC2933" s="9"/>
      <c r="DD2933" s="9"/>
      <c r="DE2933" s="9"/>
      <c r="DF2933" s="9"/>
      <c r="DG2933" s="9"/>
      <c r="DH2933" s="9"/>
      <c r="DI2933" s="9"/>
      <c r="DJ2933" s="9"/>
      <c r="DK2933" s="9"/>
      <c r="DL2933" s="9"/>
      <c r="DM2933" s="9"/>
      <c r="DN2933" s="9"/>
      <c r="DO2933" s="9"/>
    </row>
    <row r="2934" spans="1:119" s="10" customFormat="1" x14ac:dyDescent="0.2">
      <c r="A2934" s="8">
        <v>103009</v>
      </c>
      <c r="B2934" s="9" t="s">
        <v>7192</v>
      </c>
      <c r="C2934" s="9" t="b">
        <v>0</v>
      </c>
      <c r="D2934" s="9" t="b">
        <v>0</v>
      </c>
      <c r="E2934" s="9" t="b">
        <v>1</v>
      </c>
      <c r="F2934" s="9" t="b">
        <v>0</v>
      </c>
      <c r="G2934" s="9" t="s">
        <v>7189</v>
      </c>
      <c r="H2934" s="9"/>
      <c r="I2934" s="9" t="s">
        <v>7190</v>
      </c>
      <c r="J2934" s="9" t="s">
        <v>397</v>
      </c>
      <c r="K2934" s="9">
        <v>45.211999999999996</v>
      </c>
      <c r="L2934" s="9">
        <v>-79.327999999999989</v>
      </c>
      <c r="M2934" s="9" t="s">
        <v>156</v>
      </c>
      <c r="N2934" s="9">
        <v>2016</v>
      </c>
      <c r="O2934" s="9"/>
      <c r="P2934" s="9">
        <v>2017</v>
      </c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 t="s">
        <v>7193</v>
      </c>
      <c r="AG2934" s="9"/>
      <c r="AH2934" s="9">
        <v>0.5</v>
      </c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  <c r="BI2934" s="9"/>
      <c r="BJ2934" s="9"/>
      <c r="BK2934" s="9" t="s">
        <v>11</v>
      </c>
      <c r="BL2934" s="9"/>
      <c r="BM2934" s="9"/>
      <c r="BN2934" s="9"/>
      <c r="BO2934" s="9"/>
      <c r="BP2934" s="9"/>
      <c r="BQ2934" s="9"/>
      <c r="BR2934" s="9"/>
      <c r="BS2934" s="9"/>
      <c r="BT2934" s="9"/>
      <c r="BU2934" s="9"/>
      <c r="BV2934" s="9"/>
      <c r="BW2934" s="9"/>
      <c r="BX2934" s="9"/>
      <c r="BY2934" s="9"/>
      <c r="BZ2934" s="9"/>
      <c r="CA2934" s="9"/>
      <c r="CB2934" s="9"/>
      <c r="CC2934" s="9"/>
      <c r="CD2934" s="9"/>
      <c r="CE2934" s="9"/>
      <c r="CF2934" s="9"/>
      <c r="CG2934" s="9"/>
      <c r="CH2934" s="9"/>
      <c r="CI2934" s="9"/>
      <c r="CJ2934" s="9"/>
      <c r="CK2934" s="9"/>
      <c r="CL2934" s="9"/>
      <c r="CM2934" s="9"/>
      <c r="CN2934" s="9"/>
      <c r="CO2934" s="9"/>
      <c r="CP2934" s="9"/>
      <c r="CQ2934" s="9"/>
      <c r="CR2934" s="9"/>
      <c r="CS2934" s="9"/>
      <c r="CT2934" s="9"/>
      <c r="CU2934" s="9"/>
      <c r="CV2934" s="9"/>
      <c r="CW2934" s="9"/>
      <c r="CX2934" s="9"/>
      <c r="CY2934" s="9"/>
      <c r="CZ2934" s="9"/>
      <c r="DA2934" s="9"/>
      <c r="DB2934" s="9"/>
      <c r="DC2934" s="9"/>
      <c r="DD2934" s="9"/>
      <c r="DE2934" s="9"/>
      <c r="DF2934" s="9"/>
      <c r="DG2934" s="9"/>
      <c r="DH2934" s="9"/>
      <c r="DI2934" s="9"/>
      <c r="DJ2934" s="9"/>
      <c r="DK2934" s="9"/>
      <c r="DL2934" s="9"/>
      <c r="DM2934" s="9"/>
      <c r="DN2934" s="9"/>
      <c r="DO2934" s="9"/>
    </row>
    <row r="2935" spans="1:119" s="10" customFormat="1" x14ac:dyDescent="0.2">
      <c r="A2935" s="8">
        <v>103010</v>
      </c>
      <c r="B2935" s="9" t="s">
        <v>7194</v>
      </c>
      <c r="C2935" s="9" t="b">
        <v>0</v>
      </c>
      <c r="D2935" s="9" t="b">
        <v>0</v>
      </c>
      <c r="E2935" s="9" t="b">
        <v>1</v>
      </c>
      <c r="F2935" s="9" t="b">
        <v>0</v>
      </c>
      <c r="G2935" s="9" t="s">
        <v>7195</v>
      </c>
      <c r="H2935" s="9"/>
      <c r="I2935" s="9" t="s">
        <v>7196</v>
      </c>
      <c r="J2935" s="9" t="s">
        <v>397</v>
      </c>
      <c r="K2935" s="9">
        <v>44.109000000000002</v>
      </c>
      <c r="L2935" s="9">
        <v>-79.12</v>
      </c>
      <c r="M2935" s="9" t="s">
        <v>156</v>
      </c>
      <c r="N2935" s="9">
        <v>2015</v>
      </c>
      <c r="O2935" s="9"/>
      <c r="P2935" s="9">
        <v>2017</v>
      </c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 t="s">
        <v>2064</v>
      </c>
      <c r="AG2935" s="9"/>
      <c r="AH2935" s="9">
        <v>10</v>
      </c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  <c r="BI2935" s="9"/>
      <c r="BJ2935" s="9"/>
      <c r="BK2935" s="9" t="s">
        <v>11</v>
      </c>
      <c r="BL2935" s="9"/>
      <c r="BM2935" s="9"/>
      <c r="BN2935" s="9"/>
      <c r="BO2935" s="9"/>
      <c r="BP2935" s="9"/>
      <c r="BQ2935" s="9"/>
      <c r="BR2935" s="9"/>
      <c r="BS2935" s="9"/>
      <c r="BT2935" s="9"/>
      <c r="BU2935" s="9"/>
      <c r="BV2935" s="9"/>
      <c r="BW2935" s="9"/>
      <c r="BX2935" s="9"/>
      <c r="BY2935" s="9"/>
      <c r="BZ2935" s="9"/>
      <c r="CA2935" s="9"/>
      <c r="CB2935" s="9"/>
      <c r="CC2935" s="9"/>
      <c r="CD2935" s="9"/>
      <c r="CE2935" s="9"/>
      <c r="CF2935" s="9"/>
      <c r="CG2935" s="9"/>
      <c r="CH2935" s="9"/>
      <c r="CI2935" s="9"/>
      <c r="CJ2935" s="9"/>
      <c r="CK2935" s="9"/>
      <c r="CL2935" s="9"/>
      <c r="CM2935" s="9"/>
      <c r="CN2935" s="9"/>
      <c r="CO2935" s="9"/>
      <c r="CP2935" s="9"/>
      <c r="CQ2935" s="9"/>
      <c r="CR2935" s="9"/>
      <c r="CS2935" s="9"/>
      <c r="CT2935" s="9"/>
      <c r="CU2935" s="9"/>
      <c r="CV2935" s="9"/>
      <c r="CW2935" s="9"/>
      <c r="CX2935" s="9"/>
      <c r="CY2935" s="9"/>
      <c r="CZ2935" s="9"/>
      <c r="DA2935" s="9"/>
      <c r="DB2935" s="9"/>
      <c r="DC2935" s="9"/>
      <c r="DD2935" s="9"/>
      <c r="DE2935" s="9"/>
      <c r="DF2935" s="9"/>
      <c r="DG2935" s="9"/>
      <c r="DH2935" s="9"/>
      <c r="DI2935" s="9"/>
      <c r="DJ2935" s="9"/>
      <c r="DK2935" s="9"/>
      <c r="DL2935" s="9"/>
      <c r="DM2935" s="9"/>
      <c r="DN2935" s="9"/>
      <c r="DO2935" s="9"/>
    </row>
    <row r="2936" spans="1:119" s="10" customFormat="1" x14ac:dyDescent="0.2">
      <c r="A2936" s="8">
        <v>103011</v>
      </c>
      <c r="B2936" s="9" t="s">
        <v>7197</v>
      </c>
      <c r="C2936" s="9" t="b">
        <v>0</v>
      </c>
      <c r="D2936" s="9" t="b">
        <v>0</v>
      </c>
      <c r="E2936" s="9" t="b">
        <v>1</v>
      </c>
      <c r="F2936" s="9" t="b">
        <v>0</v>
      </c>
      <c r="G2936" s="9" t="s">
        <v>2781</v>
      </c>
      <c r="H2936" s="9"/>
      <c r="I2936" s="9" t="s">
        <v>7196</v>
      </c>
      <c r="J2936" s="9" t="s">
        <v>397</v>
      </c>
      <c r="K2936" s="9">
        <v>44.11</v>
      </c>
      <c r="L2936" s="9">
        <v>-79.119</v>
      </c>
      <c r="M2936" s="9" t="s">
        <v>156</v>
      </c>
      <c r="N2936" s="9">
        <v>2015</v>
      </c>
      <c r="O2936" s="9"/>
      <c r="P2936" s="9">
        <v>2017</v>
      </c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 t="s">
        <v>2783</v>
      </c>
      <c r="AG2936" s="9"/>
      <c r="AH2936" s="9">
        <v>6.5</v>
      </c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  <c r="BI2936" s="9"/>
      <c r="BJ2936" s="9"/>
      <c r="BK2936" s="9" t="s">
        <v>11</v>
      </c>
      <c r="BL2936" s="9"/>
      <c r="BM2936" s="9"/>
      <c r="BN2936" s="9"/>
      <c r="BO2936" s="9"/>
      <c r="BP2936" s="9"/>
      <c r="BQ2936" s="9"/>
      <c r="BR2936" s="9"/>
      <c r="BS2936" s="9"/>
      <c r="BT2936" s="9"/>
      <c r="BU2936" s="9"/>
      <c r="BV2936" s="9"/>
      <c r="BW2936" s="9"/>
      <c r="BX2936" s="9"/>
      <c r="BY2936" s="9"/>
      <c r="BZ2936" s="9"/>
      <c r="CA2936" s="9"/>
      <c r="CB2936" s="9"/>
      <c r="CC2936" s="9"/>
      <c r="CD2936" s="9"/>
      <c r="CE2936" s="9"/>
      <c r="CF2936" s="9"/>
      <c r="CG2936" s="9"/>
      <c r="CH2936" s="9"/>
      <c r="CI2936" s="9"/>
      <c r="CJ2936" s="9"/>
      <c r="CK2936" s="9"/>
      <c r="CL2936" s="9"/>
      <c r="CM2936" s="9"/>
      <c r="CN2936" s="9"/>
      <c r="CO2936" s="9"/>
      <c r="CP2936" s="9"/>
      <c r="CQ2936" s="9"/>
      <c r="CR2936" s="9"/>
      <c r="CS2936" s="9"/>
      <c r="CT2936" s="9"/>
      <c r="CU2936" s="9"/>
      <c r="CV2936" s="9"/>
      <c r="CW2936" s="9"/>
      <c r="CX2936" s="9"/>
      <c r="CY2936" s="9"/>
      <c r="CZ2936" s="9"/>
      <c r="DA2936" s="9"/>
      <c r="DB2936" s="9"/>
      <c r="DC2936" s="9"/>
      <c r="DD2936" s="9"/>
      <c r="DE2936" s="9"/>
      <c r="DF2936" s="9"/>
      <c r="DG2936" s="9"/>
      <c r="DH2936" s="9"/>
      <c r="DI2936" s="9"/>
      <c r="DJ2936" s="9"/>
      <c r="DK2936" s="9"/>
      <c r="DL2936" s="9"/>
      <c r="DM2936" s="9"/>
      <c r="DN2936" s="9"/>
      <c r="DO2936" s="9"/>
    </row>
    <row r="2937" spans="1:119" s="10" customFormat="1" x14ac:dyDescent="0.2">
      <c r="A2937" s="8">
        <v>103012</v>
      </c>
      <c r="B2937" s="9" t="s">
        <v>7198</v>
      </c>
      <c r="C2937" s="9" t="b">
        <v>0</v>
      </c>
      <c r="D2937" s="9" t="b">
        <v>0</v>
      </c>
      <c r="E2937" s="9" t="b">
        <v>1</v>
      </c>
      <c r="F2937" s="9" t="b">
        <v>0</v>
      </c>
      <c r="G2937" s="9" t="s">
        <v>2106</v>
      </c>
      <c r="H2937" s="9"/>
      <c r="I2937" s="9" t="s">
        <v>4076</v>
      </c>
      <c r="J2937" s="9" t="s">
        <v>397</v>
      </c>
      <c r="K2937" s="9">
        <v>46.61</v>
      </c>
      <c r="L2937" s="9">
        <v>-81.007000000000005</v>
      </c>
      <c r="M2937" s="9" t="s">
        <v>156</v>
      </c>
      <c r="N2937" s="9">
        <v>2016</v>
      </c>
      <c r="O2937" s="9"/>
      <c r="P2937" s="9">
        <v>2017</v>
      </c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 t="s">
        <v>7199</v>
      </c>
      <c r="AG2937" s="9"/>
      <c r="AH2937" s="9">
        <v>0.23363500000000001</v>
      </c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  <c r="BI2937" s="9"/>
      <c r="BJ2937" s="9"/>
      <c r="BK2937" s="9" t="s">
        <v>11</v>
      </c>
      <c r="BL2937" s="9"/>
      <c r="BM2937" s="9"/>
      <c r="BN2937" s="9"/>
      <c r="BO2937" s="9"/>
      <c r="BP2937" s="9"/>
      <c r="BQ2937" s="9"/>
      <c r="BR2937" s="9"/>
      <c r="BS2937" s="9"/>
      <c r="BT2937" s="9"/>
      <c r="BU2937" s="9"/>
      <c r="BV2937" s="9"/>
      <c r="BW2937" s="9"/>
      <c r="BX2937" s="9"/>
      <c r="BY2937" s="9"/>
      <c r="BZ2937" s="9"/>
      <c r="CA2937" s="9"/>
      <c r="CB2937" s="9"/>
      <c r="CC2937" s="9"/>
      <c r="CD2937" s="9"/>
      <c r="CE2937" s="9"/>
      <c r="CF2937" s="9"/>
      <c r="CG2937" s="9"/>
      <c r="CH2937" s="9"/>
      <c r="CI2937" s="9"/>
      <c r="CJ2937" s="9"/>
      <c r="CK2937" s="9"/>
      <c r="CL2937" s="9"/>
      <c r="CM2937" s="9"/>
      <c r="CN2937" s="9"/>
      <c r="CO2937" s="9"/>
      <c r="CP2937" s="9"/>
      <c r="CQ2937" s="9"/>
      <c r="CR2937" s="9"/>
      <c r="CS2937" s="9"/>
      <c r="CT2937" s="9"/>
      <c r="CU2937" s="9"/>
      <c r="CV2937" s="9"/>
      <c r="CW2937" s="9"/>
      <c r="CX2937" s="9"/>
      <c r="CY2937" s="9"/>
      <c r="CZ2937" s="9"/>
      <c r="DA2937" s="9"/>
      <c r="DB2937" s="9"/>
      <c r="DC2937" s="9"/>
      <c r="DD2937" s="9"/>
      <c r="DE2937" s="9"/>
      <c r="DF2937" s="9"/>
      <c r="DG2937" s="9"/>
      <c r="DH2937" s="9"/>
      <c r="DI2937" s="9"/>
      <c r="DJ2937" s="9"/>
      <c r="DK2937" s="9"/>
      <c r="DL2937" s="9"/>
      <c r="DM2937" s="9"/>
      <c r="DN2937" s="9"/>
      <c r="DO2937" s="9"/>
    </row>
    <row r="2938" spans="1:119" s="10" customFormat="1" x14ac:dyDescent="0.2">
      <c r="A2938" s="8">
        <v>103013</v>
      </c>
      <c r="B2938" s="9" t="s">
        <v>7200</v>
      </c>
      <c r="C2938" s="9" t="b">
        <v>0</v>
      </c>
      <c r="D2938" s="9" t="b">
        <v>0</v>
      </c>
      <c r="E2938" s="9" t="b">
        <v>1</v>
      </c>
      <c r="F2938" s="9" t="b">
        <v>0</v>
      </c>
      <c r="G2938" s="9" t="s">
        <v>4105</v>
      </c>
      <c r="H2938" s="9"/>
      <c r="I2938" s="9" t="s">
        <v>7201</v>
      </c>
      <c r="J2938" s="9" t="s">
        <v>397</v>
      </c>
      <c r="K2938" s="9">
        <v>49.445999999999998</v>
      </c>
      <c r="L2938" s="9">
        <v>-82.542000000000002</v>
      </c>
      <c r="M2938" s="9" t="s">
        <v>156</v>
      </c>
      <c r="N2938" s="9">
        <v>2014</v>
      </c>
      <c r="O2938" s="9"/>
      <c r="P2938" s="9">
        <v>2017</v>
      </c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 t="s">
        <v>7202</v>
      </c>
      <c r="AG2938" s="9"/>
      <c r="AH2938" s="9">
        <v>0.49986999999999998</v>
      </c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  <c r="BI2938" s="9"/>
      <c r="BJ2938" s="9"/>
      <c r="BK2938" s="9" t="s">
        <v>11</v>
      </c>
      <c r="BL2938" s="9"/>
      <c r="BM2938" s="9"/>
      <c r="BN2938" s="9"/>
      <c r="BO2938" s="9"/>
      <c r="BP2938" s="9"/>
      <c r="BQ2938" s="9"/>
      <c r="BR2938" s="9"/>
      <c r="BS2938" s="9"/>
      <c r="BT2938" s="9"/>
      <c r="BU2938" s="9"/>
      <c r="BV2938" s="9"/>
      <c r="BW2938" s="9"/>
      <c r="BX2938" s="9"/>
      <c r="BY2938" s="9"/>
      <c r="BZ2938" s="9"/>
      <c r="CA2938" s="9"/>
      <c r="CB2938" s="9"/>
      <c r="CC2938" s="9"/>
      <c r="CD2938" s="9"/>
      <c r="CE2938" s="9"/>
      <c r="CF2938" s="9"/>
      <c r="CG2938" s="9"/>
      <c r="CH2938" s="9"/>
      <c r="CI2938" s="9"/>
      <c r="CJ2938" s="9"/>
      <c r="CK2938" s="9"/>
      <c r="CL2938" s="9"/>
      <c r="CM2938" s="9"/>
      <c r="CN2938" s="9"/>
      <c r="CO2938" s="9"/>
      <c r="CP2938" s="9"/>
      <c r="CQ2938" s="9"/>
      <c r="CR2938" s="9"/>
      <c r="CS2938" s="9"/>
      <c r="CT2938" s="9"/>
      <c r="CU2938" s="9"/>
      <c r="CV2938" s="9"/>
      <c r="CW2938" s="9"/>
      <c r="CX2938" s="9"/>
      <c r="CY2938" s="9"/>
      <c r="CZ2938" s="9"/>
      <c r="DA2938" s="9"/>
      <c r="DB2938" s="9"/>
      <c r="DC2938" s="9"/>
      <c r="DD2938" s="9"/>
      <c r="DE2938" s="9"/>
      <c r="DF2938" s="9"/>
      <c r="DG2938" s="9"/>
      <c r="DH2938" s="9"/>
      <c r="DI2938" s="9"/>
      <c r="DJ2938" s="9"/>
      <c r="DK2938" s="9"/>
      <c r="DL2938" s="9"/>
      <c r="DM2938" s="9"/>
      <c r="DN2938" s="9"/>
      <c r="DO2938" s="9"/>
    </row>
    <row r="2939" spans="1:119" s="10" customFormat="1" x14ac:dyDescent="0.2">
      <c r="A2939" s="8">
        <v>103014</v>
      </c>
      <c r="B2939" s="9" t="s">
        <v>7203</v>
      </c>
      <c r="C2939" s="9" t="b">
        <v>0</v>
      </c>
      <c r="D2939" s="9" t="b">
        <v>0</v>
      </c>
      <c r="E2939" s="9" t="b">
        <v>1</v>
      </c>
      <c r="F2939" s="9" t="b">
        <v>0</v>
      </c>
      <c r="G2939" s="9" t="s">
        <v>5565</v>
      </c>
      <c r="H2939" s="9"/>
      <c r="I2939" s="9" t="s">
        <v>7204</v>
      </c>
      <c r="J2939" s="9" t="s">
        <v>397</v>
      </c>
      <c r="K2939" s="9">
        <v>45.356000000000002</v>
      </c>
      <c r="L2939" s="9">
        <v>-75.352999999999994</v>
      </c>
      <c r="M2939" s="9" t="s">
        <v>156</v>
      </c>
      <c r="N2939" s="9">
        <v>2016</v>
      </c>
      <c r="O2939" s="9"/>
      <c r="P2939" s="9">
        <v>2017</v>
      </c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 t="s">
        <v>7205</v>
      </c>
      <c r="AG2939" s="9"/>
      <c r="AH2939" s="9">
        <v>0.47699999999999998</v>
      </c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  <c r="BI2939" s="9"/>
      <c r="BJ2939" s="9"/>
      <c r="BK2939" s="9" t="s">
        <v>11</v>
      </c>
      <c r="BL2939" s="9"/>
      <c r="BM2939" s="9"/>
      <c r="BN2939" s="9"/>
      <c r="BO2939" s="9"/>
      <c r="BP2939" s="9"/>
      <c r="BQ2939" s="9"/>
      <c r="BR2939" s="9"/>
      <c r="BS2939" s="9"/>
      <c r="BT2939" s="9"/>
      <c r="BU2939" s="9"/>
      <c r="BV2939" s="9"/>
      <c r="BW2939" s="9"/>
      <c r="BX2939" s="9"/>
      <c r="BY2939" s="9"/>
      <c r="BZ2939" s="9"/>
      <c r="CA2939" s="9"/>
      <c r="CB2939" s="9"/>
      <c r="CC2939" s="9"/>
      <c r="CD2939" s="9"/>
      <c r="CE2939" s="9"/>
      <c r="CF2939" s="9"/>
      <c r="CG2939" s="9"/>
      <c r="CH2939" s="9"/>
      <c r="CI2939" s="9"/>
      <c r="CJ2939" s="9"/>
      <c r="CK2939" s="9"/>
      <c r="CL2939" s="9"/>
      <c r="CM2939" s="9"/>
      <c r="CN2939" s="9"/>
      <c r="CO2939" s="9"/>
      <c r="CP2939" s="9"/>
      <c r="CQ2939" s="9"/>
      <c r="CR2939" s="9"/>
      <c r="CS2939" s="9"/>
      <c r="CT2939" s="9"/>
      <c r="CU2939" s="9"/>
      <c r="CV2939" s="9"/>
      <c r="CW2939" s="9"/>
      <c r="CX2939" s="9"/>
      <c r="CY2939" s="9"/>
      <c r="CZ2939" s="9"/>
      <c r="DA2939" s="9"/>
      <c r="DB2939" s="9"/>
      <c r="DC2939" s="9"/>
      <c r="DD2939" s="9"/>
      <c r="DE2939" s="9"/>
      <c r="DF2939" s="9"/>
      <c r="DG2939" s="9"/>
      <c r="DH2939" s="9"/>
      <c r="DI2939" s="9"/>
      <c r="DJ2939" s="9"/>
      <c r="DK2939" s="9"/>
      <c r="DL2939" s="9"/>
      <c r="DM2939" s="9"/>
      <c r="DN2939" s="9"/>
      <c r="DO2939" s="9"/>
    </row>
    <row r="2940" spans="1:119" s="10" customFormat="1" x14ac:dyDescent="0.2">
      <c r="A2940" s="8">
        <v>103015</v>
      </c>
      <c r="B2940" s="9" t="s">
        <v>7206</v>
      </c>
      <c r="C2940" s="9" t="b">
        <v>0</v>
      </c>
      <c r="D2940" s="9" t="b">
        <v>0</v>
      </c>
      <c r="E2940" s="9" t="b">
        <v>1</v>
      </c>
      <c r="F2940" s="9" t="b">
        <v>0</v>
      </c>
      <c r="G2940" s="9" t="s">
        <v>3333</v>
      </c>
      <c r="H2940" s="9"/>
      <c r="I2940" s="9" t="s">
        <v>7207</v>
      </c>
      <c r="J2940" s="9" t="s">
        <v>397</v>
      </c>
      <c r="K2940" s="9">
        <v>43.837000000000003</v>
      </c>
      <c r="L2940" s="9">
        <v>-79.507999999999996</v>
      </c>
      <c r="M2940" s="9" t="s">
        <v>156</v>
      </c>
      <c r="N2940" s="9">
        <v>2014</v>
      </c>
      <c r="O2940" s="9"/>
      <c r="P2940" s="9">
        <v>2017</v>
      </c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 t="s">
        <v>7208</v>
      </c>
      <c r="AG2940" s="9"/>
      <c r="AH2940" s="9">
        <v>0.25</v>
      </c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  <c r="BI2940" s="9"/>
      <c r="BJ2940" s="9"/>
      <c r="BK2940" s="9" t="s">
        <v>11</v>
      </c>
      <c r="BL2940" s="9"/>
      <c r="BM2940" s="9"/>
      <c r="BN2940" s="9"/>
      <c r="BO2940" s="9"/>
      <c r="BP2940" s="9"/>
      <c r="BQ2940" s="9"/>
      <c r="BR2940" s="9"/>
      <c r="BS2940" s="9"/>
      <c r="BT2940" s="9"/>
      <c r="BU2940" s="9"/>
      <c r="BV2940" s="9"/>
      <c r="BW2940" s="9"/>
      <c r="BX2940" s="9"/>
      <c r="BY2940" s="9"/>
      <c r="BZ2940" s="9"/>
      <c r="CA2940" s="9"/>
      <c r="CB2940" s="9"/>
      <c r="CC2940" s="9"/>
      <c r="CD2940" s="9"/>
      <c r="CE2940" s="9"/>
      <c r="CF2940" s="9"/>
      <c r="CG2940" s="9"/>
      <c r="CH2940" s="9"/>
      <c r="CI2940" s="9"/>
      <c r="CJ2940" s="9"/>
      <c r="CK2940" s="9"/>
      <c r="CL2940" s="9"/>
      <c r="CM2940" s="9"/>
      <c r="CN2940" s="9"/>
      <c r="CO2940" s="9"/>
      <c r="CP2940" s="9"/>
      <c r="CQ2940" s="9"/>
      <c r="CR2940" s="9"/>
      <c r="CS2940" s="9"/>
      <c r="CT2940" s="9"/>
      <c r="CU2940" s="9"/>
      <c r="CV2940" s="9"/>
      <c r="CW2940" s="9"/>
      <c r="CX2940" s="9"/>
      <c r="CY2940" s="9"/>
      <c r="CZ2940" s="9"/>
      <c r="DA2940" s="9"/>
      <c r="DB2940" s="9"/>
      <c r="DC2940" s="9"/>
      <c r="DD2940" s="9"/>
      <c r="DE2940" s="9"/>
      <c r="DF2940" s="9"/>
      <c r="DG2940" s="9"/>
      <c r="DH2940" s="9"/>
      <c r="DI2940" s="9"/>
      <c r="DJ2940" s="9"/>
      <c r="DK2940" s="9"/>
      <c r="DL2940" s="9"/>
      <c r="DM2940" s="9"/>
      <c r="DN2940" s="9"/>
      <c r="DO2940" s="9"/>
    </row>
    <row r="2941" spans="1:119" s="10" customFormat="1" x14ac:dyDescent="0.2">
      <c r="A2941" s="8">
        <v>103016</v>
      </c>
      <c r="B2941" s="9" t="s">
        <v>7209</v>
      </c>
      <c r="C2941" s="9" t="b">
        <v>0</v>
      </c>
      <c r="D2941" s="9" t="b">
        <v>0</v>
      </c>
      <c r="E2941" s="9" t="b">
        <v>1</v>
      </c>
      <c r="F2941" s="9" t="b">
        <v>0</v>
      </c>
      <c r="G2941" s="9" t="s">
        <v>2281</v>
      </c>
      <c r="H2941" s="9"/>
      <c r="I2941" s="9" t="s">
        <v>7207</v>
      </c>
      <c r="J2941" s="9" t="s">
        <v>397</v>
      </c>
      <c r="K2941" s="9">
        <v>43.838000000000001</v>
      </c>
      <c r="L2941" s="9">
        <v>-79.506999999999991</v>
      </c>
      <c r="M2941" s="9" t="s">
        <v>156</v>
      </c>
      <c r="N2941" s="9">
        <v>2014</v>
      </c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 t="s">
        <v>7210</v>
      </c>
      <c r="AG2941" s="9"/>
      <c r="AH2941" s="9">
        <v>0.11</v>
      </c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  <c r="BI2941" s="9"/>
      <c r="BJ2941" s="9"/>
      <c r="BK2941" s="9" t="s">
        <v>11</v>
      </c>
      <c r="BL2941" s="9"/>
      <c r="BM2941" s="9"/>
      <c r="BN2941" s="9"/>
      <c r="BO2941" s="9"/>
      <c r="BP2941" s="9"/>
      <c r="BQ2941" s="9"/>
      <c r="BR2941" s="9"/>
      <c r="BS2941" s="9"/>
      <c r="BT2941" s="9"/>
      <c r="BU2941" s="9"/>
      <c r="BV2941" s="9"/>
      <c r="BW2941" s="9"/>
      <c r="BX2941" s="9"/>
      <c r="BY2941" s="9"/>
      <c r="BZ2941" s="9"/>
      <c r="CA2941" s="9"/>
      <c r="CB2941" s="9"/>
      <c r="CC2941" s="9"/>
      <c r="CD2941" s="9"/>
      <c r="CE2941" s="9"/>
      <c r="CF2941" s="9"/>
      <c r="CG2941" s="9"/>
      <c r="CH2941" s="9"/>
      <c r="CI2941" s="9"/>
      <c r="CJ2941" s="9"/>
      <c r="CK2941" s="9"/>
      <c r="CL2941" s="9"/>
      <c r="CM2941" s="9"/>
      <c r="CN2941" s="9"/>
      <c r="CO2941" s="9"/>
      <c r="CP2941" s="9"/>
      <c r="CQ2941" s="9"/>
      <c r="CR2941" s="9"/>
      <c r="CS2941" s="9"/>
      <c r="CT2941" s="9"/>
      <c r="CU2941" s="9"/>
      <c r="CV2941" s="9"/>
      <c r="CW2941" s="9"/>
      <c r="CX2941" s="9"/>
      <c r="CY2941" s="9"/>
      <c r="CZ2941" s="9"/>
      <c r="DA2941" s="9"/>
      <c r="DB2941" s="9"/>
      <c r="DC2941" s="9"/>
      <c r="DD2941" s="9"/>
      <c r="DE2941" s="9"/>
      <c r="DF2941" s="9"/>
      <c r="DG2941" s="9"/>
      <c r="DH2941" s="9"/>
      <c r="DI2941" s="9"/>
      <c r="DJ2941" s="9"/>
      <c r="DK2941" s="9"/>
      <c r="DL2941" s="9"/>
      <c r="DM2941" s="9"/>
      <c r="DN2941" s="9"/>
      <c r="DO2941" s="9"/>
    </row>
    <row r="2942" spans="1:119" s="10" customFormat="1" x14ac:dyDescent="0.2">
      <c r="A2942" s="8">
        <v>103017</v>
      </c>
      <c r="B2942" s="9" t="s">
        <v>7211</v>
      </c>
      <c r="C2942" s="9" t="b">
        <v>0</v>
      </c>
      <c r="D2942" s="9" t="b">
        <v>0</v>
      </c>
      <c r="E2942" s="9" t="b">
        <v>1</v>
      </c>
      <c r="F2942" s="9" t="b">
        <v>0</v>
      </c>
      <c r="G2942" s="9" t="s">
        <v>3169</v>
      </c>
      <c r="H2942" s="9"/>
      <c r="I2942" s="9" t="s">
        <v>7207</v>
      </c>
      <c r="J2942" s="9" t="s">
        <v>397</v>
      </c>
      <c r="K2942" s="9">
        <v>43.839000000000006</v>
      </c>
      <c r="L2942" s="9">
        <v>-79.506</v>
      </c>
      <c r="M2942" s="9" t="s">
        <v>156</v>
      </c>
      <c r="N2942" s="9">
        <v>2015</v>
      </c>
      <c r="O2942" s="9"/>
      <c r="P2942" s="9">
        <v>2017</v>
      </c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 t="s">
        <v>7212</v>
      </c>
      <c r="AG2942" s="9"/>
      <c r="AH2942" s="9">
        <v>0.4</v>
      </c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  <c r="BI2942" s="9"/>
      <c r="BJ2942" s="9"/>
      <c r="BK2942" s="9" t="s">
        <v>11</v>
      </c>
      <c r="BL2942" s="9"/>
      <c r="BM2942" s="9"/>
      <c r="BN2942" s="9"/>
      <c r="BO2942" s="9"/>
      <c r="BP2942" s="9"/>
      <c r="BQ2942" s="9"/>
      <c r="BR2942" s="9"/>
      <c r="BS2942" s="9"/>
      <c r="BT2942" s="9"/>
      <c r="BU2942" s="9"/>
      <c r="BV2942" s="9"/>
      <c r="BW2942" s="9"/>
      <c r="BX2942" s="9"/>
      <c r="BY2942" s="9"/>
      <c r="BZ2942" s="9"/>
      <c r="CA2942" s="9"/>
      <c r="CB2942" s="9"/>
      <c r="CC2942" s="9"/>
      <c r="CD2942" s="9"/>
      <c r="CE2942" s="9"/>
      <c r="CF2942" s="9"/>
      <c r="CG2942" s="9"/>
      <c r="CH2942" s="9"/>
      <c r="CI2942" s="9"/>
      <c r="CJ2942" s="9"/>
      <c r="CK2942" s="9"/>
      <c r="CL2942" s="9"/>
      <c r="CM2942" s="9"/>
      <c r="CN2942" s="9"/>
      <c r="CO2942" s="9"/>
      <c r="CP2942" s="9"/>
      <c r="CQ2942" s="9"/>
      <c r="CR2942" s="9"/>
      <c r="CS2942" s="9"/>
      <c r="CT2942" s="9"/>
      <c r="CU2942" s="9"/>
      <c r="CV2942" s="9"/>
      <c r="CW2942" s="9"/>
      <c r="CX2942" s="9"/>
      <c r="CY2942" s="9"/>
      <c r="CZ2942" s="9"/>
      <c r="DA2942" s="9"/>
      <c r="DB2942" s="9"/>
      <c r="DC2942" s="9"/>
      <c r="DD2942" s="9"/>
      <c r="DE2942" s="9"/>
      <c r="DF2942" s="9"/>
      <c r="DG2942" s="9"/>
      <c r="DH2942" s="9"/>
      <c r="DI2942" s="9"/>
      <c r="DJ2942" s="9"/>
      <c r="DK2942" s="9"/>
      <c r="DL2942" s="9"/>
      <c r="DM2942" s="9"/>
      <c r="DN2942" s="9"/>
      <c r="DO2942" s="9"/>
    </row>
    <row r="2943" spans="1:119" s="10" customFormat="1" x14ac:dyDescent="0.2">
      <c r="A2943" s="8">
        <v>103018</v>
      </c>
      <c r="B2943" s="9" t="s">
        <v>7213</v>
      </c>
      <c r="C2943" s="9" t="b">
        <v>1</v>
      </c>
      <c r="D2943" s="9" t="b">
        <v>0</v>
      </c>
      <c r="E2943" s="9" t="b">
        <v>0</v>
      </c>
      <c r="F2943" s="9" t="b">
        <v>0</v>
      </c>
      <c r="G2943" s="9" t="s">
        <v>7214</v>
      </c>
      <c r="H2943" s="9"/>
      <c r="I2943" s="9" t="s">
        <v>7207</v>
      </c>
      <c r="J2943" s="9" t="s">
        <v>397</v>
      </c>
      <c r="K2943" s="9">
        <v>43.84</v>
      </c>
      <c r="L2943" s="9">
        <v>-79.504999999999995</v>
      </c>
      <c r="M2943" s="9" t="s">
        <v>705</v>
      </c>
      <c r="N2943" s="9">
        <v>2007</v>
      </c>
      <c r="O2943" s="9"/>
      <c r="P2943" s="9">
        <v>2015</v>
      </c>
      <c r="Q2943" s="9">
        <v>623</v>
      </c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 t="s">
        <v>158</v>
      </c>
      <c r="AG2943" s="9"/>
      <c r="AH2943" s="9">
        <v>0.33500000000000002</v>
      </c>
      <c r="AI2943" s="9">
        <v>0.41</v>
      </c>
      <c r="AJ2943" s="9"/>
      <c r="AK2943" s="9"/>
      <c r="AL2943" s="9"/>
      <c r="AM2943" s="9"/>
      <c r="AN2943" s="9" t="s">
        <v>11</v>
      </c>
      <c r="AO2943" s="9"/>
      <c r="AP2943" s="9">
        <v>1</v>
      </c>
      <c r="AQ2943" s="9"/>
      <c r="AR2943" s="9"/>
      <c r="AS2943" s="9">
        <v>0.33500000000000002</v>
      </c>
      <c r="AT2943" s="9">
        <v>0.41</v>
      </c>
      <c r="AU2943" s="9"/>
      <c r="AV2943" s="9"/>
      <c r="AW2943" s="9" t="s">
        <v>11</v>
      </c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  <c r="BI2943" s="9"/>
      <c r="BJ2943" s="9"/>
      <c r="BK2943" s="9"/>
      <c r="BL2943" s="9"/>
      <c r="BM2943" s="9"/>
      <c r="BN2943" s="9"/>
      <c r="BO2943" s="9"/>
      <c r="BP2943" s="9"/>
      <c r="BQ2943" s="9"/>
      <c r="BR2943" s="9"/>
      <c r="BS2943" s="9"/>
      <c r="BT2943" s="9"/>
      <c r="BU2943" s="9"/>
      <c r="BV2943" s="9"/>
      <c r="BW2943" s="9"/>
      <c r="BX2943" s="9"/>
      <c r="BY2943" s="9"/>
      <c r="BZ2943" s="9"/>
      <c r="CA2943" s="9"/>
      <c r="CB2943" s="9"/>
      <c r="CC2943" s="9"/>
      <c r="CD2943" s="9"/>
      <c r="CE2943" s="9"/>
      <c r="CF2943" s="9"/>
      <c r="CG2943" s="9"/>
      <c r="CH2943" s="9"/>
      <c r="CI2943" s="9"/>
      <c r="CJ2943" s="9"/>
      <c r="CK2943" s="9"/>
      <c r="CL2943" s="9"/>
      <c r="CM2943" s="9"/>
      <c r="CN2943" s="9"/>
      <c r="CO2943" s="9"/>
      <c r="CP2943" s="9"/>
      <c r="CQ2943" s="9"/>
      <c r="CR2943" s="9"/>
      <c r="CS2943" s="9"/>
      <c r="CT2943" s="9"/>
      <c r="CU2943" s="9"/>
      <c r="CV2943" s="9"/>
      <c r="CW2943" s="9"/>
      <c r="CX2943" s="9"/>
      <c r="CY2943" s="9"/>
      <c r="CZ2943" s="9"/>
      <c r="DA2943" s="9"/>
      <c r="DB2943" s="9"/>
      <c r="DC2943" s="9"/>
      <c r="DD2943" s="9"/>
      <c r="DE2943" s="9"/>
      <c r="DF2943" s="9"/>
      <c r="DG2943" s="9"/>
      <c r="DH2943" s="9"/>
      <c r="DI2943" s="9"/>
      <c r="DJ2943" s="9"/>
      <c r="DK2943" s="9"/>
      <c r="DL2943" s="9"/>
      <c r="DM2943" s="9"/>
      <c r="DN2943" s="9"/>
      <c r="DO2943" s="9"/>
    </row>
    <row r="2944" spans="1:119" s="10" customFormat="1" x14ac:dyDescent="0.2">
      <c r="A2944" s="8">
        <v>103019</v>
      </c>
      <c r="B2944" s="9" t="s">
        <v>7215</v>
      </c>
      <c r="C2944" s="9" t="b">
        <v>0</v>
      </c>
      <c r="D2944" s="9" t="b">
        <v>0</v>
      </c>
      <c r="E2944" s="9" t="b">
        <v>1</v>
      </c>
      <c r="F2944" s="9" t="b">
        <v>0</v>
      </c>
      <c r="G2944" s="9" t="s">
        <v>5990</v>
      </c>
      <c r="H2944" s="9"/>
      <c r="I2944" s="9" t="s">
        <v>7207</v>
      </c>
      <c r="J2944" s="9" t="s">
        <v>397</v>
      </c>
      <c r="K2944" s="9">
        <v>43.841000000000001</v>
      </c>
      <c r="L2944" s="9">
        <v>-79.503999999999991</v>
      </c>
      <c r="M2944" s="9" t="s">
        <v>156</v>
      </c>
      <c r="N2944" s="9">
        <v>2015</v>
      </c>
      <c r="O2944" s="9"/>
      <c r="P2944" s="9">
        <v>2017</v>
      </c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 t="s">
        <v>7216</v>
      </c>
      <c r="AG2944" s="9"/>
      <c r="AH2944" s="9">
        <v>0.23499999999999999</v>
      </c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  <c r="BI2944" s="9"/>
      <c r="BJ2944" s="9"/>
      <c r="BK2944" s="9" t="s">
        <v>11</v>
      </c>
      <c r="BL2944" s="9"/>
      <c r="BM2944" s="9"/>
      <c r="BN2944" s="9"/>
      <c r="BO2944" s="9"/>
      <c r="BP2944" s="9"/>
      <c r="BQ2944" s="9"/>
      <c r="BR2944" s="9"/>
      <c r="BS2944" s="9"/>
      <c r="BT2944" s="9"/>
      <c r="BU2944" s="9"/>
      <c r="BV2944" s="9"/>
      <c r="BW2944" s="9"/>
      <c r="BX2944" s="9"/>
      <c r="BY2944" s="9"/>
      <c r="BZ2944" s="9"/>
      <c r="CA2944" s="9"/>
      <c r="CB2944" s="9"/>
      <c r="CC2944" s="9"/>
      <c r="CD2944" s="9"/>
      <c r="CE2944" s="9"/>
      <c r="CF2944" s="9"/>
      <c r="CG2944" s="9"/>
      <c r="CH2944" s="9"/>
      <c r="CI2944" s="9"/>
      <c r="CJ2944" s="9"/>
      <c r="CK2944" s="9"/>
      <c r="CL2944" s="9"/>
      <c r="CM2944" s="9"/>
      <c r="CN2944" s="9"/>
      <c r="CO2944" s="9"/>
      <c r="CP2944" s="9"/>
      <c r="CQ2944" s="9"/>
      <c r="CR2944" s="9"/>
      <c r="CS2944" s="9"/>
      <c r="CT2944" s="9"/>
      <c r="CU2944" s="9"/>
      <c r="CV2944" s="9"/>
      <c r="CW2944" s="9"/>
      <c r="CX2944" s="9"/>
      <c r="CY2944" s="9"/>
      <c r="CZ2944" s="9"/>
      <c r="DA2944" s="9"/>
      <c r="DB2944" s="9"/>
      <c r="DC2944" s="9"/>
      <c r="DD2944" s="9"/>
      <c r="DE2944" s="9"/>
      <c r="DF2944" s="9"/>
      <c r="DG2944" s="9"/>
      <c r="DH2944" s="9"/>
      <c r="DI2944" s="9"/>
      <c r="DJ2944" s="9"/>
      <c r="DK2944" s="9"/>
      <c r="DL2944" s="9"/>
      <c r="DM2944" s="9"/>
      <c r="DN2944" s="9"/>
      <c r="DO2944" s="9"/>
    </row>
    <row r="2945" spans="1:119" s="10" customFormat="1" x14ac:dyDescent="0.2">
      <c r="A2945" s="8">
        <v>103020</v>
      </c>
      <c r="B2945" s="9" t="s">
        <v>7217</v>
      </c>
      <c r="C2945" s="9" t="b">
        <v>0</v>
      </c>
      <c r="D2945" s="9" t="b">
        <v>0</v>
      </c>
      <c r="E2945" s="9" t="b">
        <v>1</v>
      </c>
      <c r="F2945" s="9" t="b">
        <v>0</v>
      </c>
      <c r="G2945" s="9" t="s">
        <v>6211</v>
      </c>
      <c r="H2945" s="9"/>
      <c r="I2945" s="9" t="s">
        <v>7218</v>
      </c>
      <c r="J2945" s="9" t="s">
        <v>397</v>
      </c>
      <c r="K2945" s="9">
        <v>50.603999999999999</v>
      </c>
      <c r="L2945" s="9">
        <v>-91.561000000000007</v>
      </c>
      <c r="M2945" s="9" t="s">
        <v>156</v>
      </c>
      <c r="N2945" s="9">
        <v>1909</v>
      </c>
      <c r="O2945" s="9"/>
      <c r="P2945" s="9">
        <v>2017</v>
      </c>
      <c r="Q2945" s="9">
        <v>212</v>
      </c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 t="s">
        <v>665</v>
      </c>
      <c r="AG2945" s="9"/>
      <c r="AH2945" s="9">
        <v>4.1399999999999997</v>
      </c>
      <c r="AI2945" s="9"/>
      <c r="AJ2945" s="9">
        <v>23489.757000000001</v>
      </c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  <c r="BI2945" s="9"/>
      <c r="BJ2945" s="9"/>
      <c r="BK2945" s="9"/>
      <c r="BL2945" s="9" t="s">
        <v>11</v>
      </c>
      <c r="BM2945" s="9"/>
      <c r="BN2945" s="9"/>
      <c r="BO2945" s="9"/>
      <c r="BP2945" s="9"/>
      <c r="BQ2945" s="9"/>
      <c r="BR2945" s="9"/>
      <c r="BS2945" s="9"/>
      <c r="BT2945" s="9"/>
      <c r="BU2945" s="9"/>
      <c r="BV2945" s="9"/>
      <c r="BW2945" s="9"/>
      <c r="BX2945" s="9"/>
      <c r="BY2945" s="9"/>
      <c r="BZ2945" s="9"/>
      <c r="CA2945" s="9"/>
      <c r="CB2945" s="9"/>
      <c r="CC2945" s="9"/>
      <c r="CD2945" s="9"/>
      <c r="CE2945" s="9"/>
      <c r="CF2945" s="9"/>
      <c r="CG2945" s="9"/>
      <c r="CH2945" s="9"/>
      <c r="CI2945" s="9"/>
      <c r="CJ2945" s="9"/>
      <c r="CK2945" s="9"/>
      <c r="CL2945" s="9"/>
      <c r="CM2945" s="9"/>
      <c r="CN2945" s="9"/>
      <c r="CO2945" s="9"/>
      <c r="CP2945" s="9"/>
      <c r="CQ2945" s="9"/>
      <c r="CR2945" s="9"/>
      <c r="CS2945" s="9"/>
      <c r="CT2945" s="9"/>
      <c r="CU2945" s="9"/>
      <c r="CV2945" s="9"/>
      <c r="CW2945" s="9"/>
      <c r="CX2945" s="9"/>
      <c r="CY2945" s="9"/>
      <c r="CZ2945" s="9"/>
      <c r="DA2945" s="9"/>
      <c r="DB2945" s="9"/>
      <c r="DC2945" s="9"/>
      <c r="DD2945" s="9"/>
      <c r="DE2945" s="9"/>
      <c r="DF2945" s="9"/>
      <c r="DG2945" s="9"/>
      <c r="DH2945" s="9"/>
      <c r="DI2945" s="9"/>
      <c r="DJ2945" s="9"/>
      <c r="DK2945" s="9"/>
      <c r="DL2945" s="9"/>
      <c r="DM2945" s="9"/>
      <c r="DN2945" s="9"/>
      <c r="DO2945" s="9"/>
    </row>
    <row r="2946" spans="1:119" s="10" customFormat="1" x14ac:dyDescent="0.2">
      <c r="A2946" s="8">
        <v>103021</v>
      </c>
      <c r="B2946" s="9" t="s">
        <v>7219</v>
      </c>
      <c r="C2946" s="9" t="b">
        <v>0</v>
      </c>
      <c r="D2946" s="9" t="b">
        <v>0</v>
      </c>
      <c r="E2946" s="9" t="b">
        <v>1</v>
      </c>
      <c r="F2946" s="9" t="b">
        <v>0</v>
      </c>
      <c r="G2946" s="9" t="s">
        <v>7220</v>
      </c>
      <c r="H2946" s="9"/>
      <c r="I2946" s="9" t="s">
        <v>7221</v>
      </c>
      <c r="J2946" s="9" t="s">
        <v>397</v>
      </c>
      <c r="K2946" s="9">
        <v>46.41</v>
      </c>
      <c r="L2946" s="9">
        <v>-80.123000000000005</v>
      </c>
      <c r="M2946" s="9" t="s">
        <v>156</v>
      </c>
      <c r="N2946" s="9">
        <v>2016</v>
      </c>
      <c r="O2946" s="9"/>
      <c r="P2946" s="9">
        <v>2017</v>
      </c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 t="s">
        <v>7222</v>
      </c>
      <c r="AG2946" s="9"/>
      <c r="AH2946" s="9">
        <v>0.25</v>
      </c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  <c r="BI2946" s="9"/>
      <c r="BJ2946" s="9"/>
      <c r="BK2946" s="9" t="s">
        <v>11</v>
      </c>
      <c r="BL2946" s="9"/>
      <c r="BM2946" s="9"/>
      <c r="BN2946" s="9"/>
      <c r="BO2946" s="9"/>
      <c r="BP2946" s="9"/>
      <c r="BQ2946" s="9"/>
      <c r="BR2946" s="9"/>
      <c r="BS2946" s="9"/>
      <c r="BT2946" s="9"/>
      <c r="BU2946" s="9"/>
      <c r="BV2946" s="9"/>
      <c r="BW2946" s="9"/>
      <c r="BX2946" s="9"/>
      <c r="BY2946" s="9"/>
      <c r="BZ2946" s="9"/>
      <c r="CA2946" s="9"/>
      <c r="CB2946" s="9"/>
      <c r="CC2946" s="9"/>
      <c r="CD2946" s="9"/>
      <c r="CE2946" s="9"/>
      <c r="CF2946" s="9"/>
      <c r="CG2946" s="9"/>
      <c r="CH2946" s="9"/>
      <c r="CI2946" s="9"/>
      <c r="CJ2946" s="9"/>
      <c r="CK2946" s="9"/>
      <c r="CL2946" s="9"/>
      <c r="CM2946" s="9"/>
      <c r="CN2946" s="9"/>
      <c r="CO2946" s="9"/>
      <c r="CP2946" s="9"/>
      <c r="CQ2946" s="9"/>
      <c r="CR2946" s="9"/>
      <c r="CS2946" s="9"/>
      <c r="CT2946" s="9"/>
      <c r="CU2946" s="9"/>
      <c r="CV2946" s="9"/>
      <c r="CW2946" s="9"/>
      <c r="CX2946" s="9"/>
      <c r="CY2946" s="9"/>
      <c r="CZ2946" s="9"/>
      <c r="DA2946" s="9"/>
      <c r="DB2946" s="9"/>
      <c r="DC2946" s="9"/>
      <c r="DD2946" s="9"/>
      <c r="DE2946" s="9"/>
      <c r="DF2946" s="9"/>
      <c r="DG2946" s="9"/>
      <c r="DH2946" s="9"/>
      <c r="DI2946" s="9"/>
      <c r="DJ2946" s="9"/>
      <c r="DK2946" s="9"/>
      <c r="DL2946" s="9"/>
      <c r="DM2946" s="9"/>
      <c r="DN2946" s="9"/>
      <c r="DO2946" s="9"/>
    </row>
    <row r="2947" spans="1:119" s="10" customFormat="1" x14ac:dyDescent="0.2">
      <c r="A2947" s="8">
        <v>103022</v>
      </c>
      <c r="B2947" s="9" t="s">
        <v>7223</v>
      </c>
      <c r="C2947" s="9" t="b">
        <v>1</v>
      </c>
      <c r="D2947" s="9" t="b">
        <v>0</v>
      </c>
      <c r="E2947" s="9" t="b">
        <v>0</v>
      </c>
      <c r="F2947" s="9" t="b">
        <v>0</v>
      </c>
      <c r="G2947" s="9"/>
      <c r="H2947" s="9"/>
      <c r="I2947" s="9" t="s">
        <v>7224</v>
      </c>
      <c r="J2947" s="9" t="s">
        <v>397</v>
      </c>
      <c r="K2947" s="9">
        <v>43.151000000000003</v>
      </c>
      <c r="L2947" s="9">
        <v>-79.393000000000001</v>
      </c>
      <c r="M2947" s="9" t="s">
        <v>156</v>
      </c>
      <c r="N2947" s="9">
        <v>1993</v>
      </c>
      <c r="O2947" s="9"/>
      <c r="P2947" s="9">
        <v>2015</v>
      </c>
      <c r="Q2947" s="9">
        <v>611</v>
      </c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 t="s">
        <v>158</v>
      </c>
      <c r="AG2947" s="9"/>
      <c r="AH2947" s="9">
        <v>0.26</v>
      </c>
      <c r="AI2947" s="9">
        <v>1.794</v>
      </c>
      <c r="AJ2947" s="9">
        <v>325</v>
      </c>
      <c r="AK2947" s="9">
        <v>2242</v>
      </c>
      <c r="AL2947" s="9">
        <v>0.8</v>
      </c>
      <c r="AM2947" s="9"/>
      <c r="AN2947" s="9" t="s">
        <v>11</v>
      </c>
      <c r="AO2947" s="9"/>
      <c r="AP2947" s="9">
        <v>1</v>
      </c>
      <c r="AQ2947" s="9" t="s">
        <v>373</v>
      </c>
      <c r="AR2947" s="9"/>
      <c r="AS2947" s="9">
        <v>0.26</v>
      </c>
      <c r="AT2947" s="9">
        <v>1.794</v>
      </c>
      <c r="AU2947" s="9">
        <v>325</v>
      </c>
      <c r="AV2947" s="9">
        <v>2242</v>
      </c>
      <c r="AW2947" s="9" t="s">
        <v>11</v>
      </c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  <c r="BI2947" s="9"/>
      <c r="BJ2947" s="9"/>
      <c r="BK2947" s="9"/>
      <c r="BL2947" s="9"/>
      <c r="BM2947" s="9"/>
      <c r="BN2947" s="9"/>
      <c r="BO2947" s="9">
        <v>22446</v>
      </c>
      <c r="BP2947" s="9"/>
      <c r="BQ2947" s="9"/>
      <c r="BR2947" s="9"/>
      <c r="BS2947" s="9"/>
      <c r="BT2947" s="9"/>
      <c r="BU2947" s="9"/>
      <c r="BV2947" s="9"/>
      <c r="BW2947" s="9"/>
      <c r="BX2947" s="9"/>
      <c r="BY2947" s="9"/>
      <c r="BZ2947" s="9"/>
      <c r="CA2947" s="9"/>
      <c r="CB2947" s="9"/>
      <c r="CC2947" s="9"/>
      <c r="CD2947" s="9"/>
      <c r="CE2947" s="9"/>
      <c r="CF2947" s="9"/>
      <c r="CG2947" s="9"/>
      <c r="CH2947" s="9"/>
      <c r="CI2947" s="9"/>
      <c r="CJ2947" s="9"/>
      <c r="CK2947" s="9"/>
      <c r="CL2947" s="9"/>
      <c r="CM2947" s="9"/>
      <c r="CN2947" s="9"/>
      <c r="CO2947" s="9"/>
      <c r="CP2947" s="9"/>
      <c r="CQ2947" s="9"/>
      <c r="CR2947" s="9"/>
      <c r="CS2947" s="9"/>
      <c r="CT2947" s="9"/>
      <c r="CU2947" s="9"/>
      <c r="CV2947" s="9"/>
      <c r="CW2947" s="9"/>
      <c r="CX2947" s="9"/>
      <c r="CY2947" s="9"/>
      <c r="CZ2947" s="9"/>
      <c r="DA2947" s="9"/>
      <c r="DB2947" s="9"/>
      <c r="DC2947" s="9"/>
      <c r="DD2947" s="9"/>
      <c r="DE2947" s="9"/>
      <c r="DF2947" s="9"/>
      <c r="DG2947" s="9"/>
      <c r="DH2947" s="9"/>
      <c r="DI2947" s="9"/>
      <c r="DJ2947" s="9"/>
      <c r="DK2947" s="9"/>
      <c r="DL2947" s="9"/>
      <c r="DM2947" s="9"/>
      <c r="DN2947" s="9"/>
      <c r="DO2947" s="9"/>
    </row>
    <row r="2948" spans="1:119" s="10" customFormat="1" x14ac:dyDescent="0.2">
      <c r="A2948" s="8">
        <v>103023</v>
      </c>
      <c r="B2948" s="9" t="s">
        <v>7225</v>
      </c>
      <c r="C2948" s="9" t="b">
        <v>0</v>
      </c>
      <c r="D2948" s="9" t="b">
        <v>0</v>
      </c>
      <c r="E2948" s="9" t="b">
        <v>1</v>
      </c>
      <c r="F2948" s="9" t="b">
        <v>0</v>
      </c>
      <c r="G2948" s="9" t="s">
        <v>7225</v>
      </c>
      <c r="H2948" s="9"/>
      <c r="I2948" s="9" t="s">
        <v>7226</v>
      </c>
      <c r="J2948" s="9" t="s">
        <v>397</v>
      </c>
      <c r="K2948" s="9">
        <v>48.133000000000003</v>
      </c>
      <c r="L2948" s="9">
        <v>-79.582999999999998</v>
      </c>
      <c r="M2948" s="9" t="s">
        <v>156</v>
      </c>
      <c r="N2948" s="9">
        <v>2015</v>
      </c>
      <c r="O2948" s="9"/>
      <c r="P2948" s="9">
        <v>2017</v>
      </c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 t="s">
        <v>7227</v>
      </c>
      <c r="AG2948" s="9"/>
      <c r="AH2948" s="9">
        <v>0.14000000000000001</v>
      </c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  <c r="BI2948" s="9"/>
      <c r="BJ2948" s="9"/>
      <c r="BK2948" s="9" t="s">
        <v>11</v>
      </c>
      <c r="BL2948" s="9"/>
      <c r="BM2948" s="9"/>
      <c r="BN2948" s="9"/>
      <c r="BO2948" s="9"/>
      <c r="BP2948" s="9"/>
      <c r="BQ2948" s="9"/>
      <c r="BR2948" s="9"/>
      <c r="BS2948" s="9"/>
      <c r="BT2948" s="9"/>
      <c r="BU2948" s="9"/>
      <c r="BV2948" s="9"/>
      <c r="BW2948" s="9"/>
      <c r="BX2948" s="9"/>
      <c r="BY2948" s="9"/>
      <c r="BZ2948" s="9"/>
      <c r="CA2948" s="9"/>
      <c r="CB2948" s="9"/>
      <c r="CC2948" s="9"/>
      <c r="CD2948" s="9"/>
      <c r="CE2948" s="9"/>
      <c r="CF2948" s="9"/>
      <c r="CG2948" s="9"/>
      <c r="CH2948" s="9"/>
      <c r="CI2948" s="9"/>
      <c r="CJ2948" s="9"/>
      <c r="CK2948" s="9"/>
      <c r="CL2948" s="9"/>
      <c r="CM2948" s="9"/>
      <c r="CN2948" s="9"/>
      <c r="CO2948" s="9"/>
      <c r="CP2948" s="9"/>
      <c r="CQ2948" s="9"/>
      <c r="CR2948" s="9"/>
      <c r="CS2948" s="9"/>
      <c r="CT2948" s="9"/>
      <c r="CU2948" s="9"/>
      <c r="CV2948" s="9"/>
      <c r="CW2948" s="9"/>
      <c r="CX2948" s="9"/>
      <c r="CY2948" s="9"/>
      <c r="CZ2948" s="9"/>
      <c r="DA2948" s="9"/>
      <c r="DB2948" s="9"/>
      <c r="DC2948" s="9"/>
      <c r="DD2948" s="9"/>
      <c r="DE2948" s="9"/>
      <c r="DF2948" s="9"/>
      <c r="DG2948" s="9"/>
      <c r="DH2948" s="9"/>
      <c r="DI2948" s="9"/>
      <c r="DJ2948" s="9"/>
      <c r="DK2948" s="9"/>
      <c r="DL2948" s="9"/>
      <c r="DM2948" s="9"/>
      <c r="DN2948" s="9"/>
      <c r="DO2948" s="9"/>
    </row>
    <row r="2949" spans="1:119" s="10" customFormat="1" x14ac:dyDescent="0.2">
      <c r="A2949" s="8">
        <v>103024</v>
      </c>
      <c r="B2949" s="9" t="s">
        <v>7228</v>
      </c>
      <c r="C2949" s="9" t="b">
        <v>0</v>
      </c>
      <c r="D2949" s="9" t="b">
        <v>0</v>
      </c>
      <c r="E2949" s="9" t="b">
        <v>1</v>
      </c>
      <c r="F2949" s="9" t="b">
        <v>0</v>
      </c>
      <c r="G2949" s="9" t="s">
        <v>1026</v>
      </c>
      <c r="H2949" s="9"/>
      <c r="I2949" s="9" t="s">
        <v>7229</v>
      </c>
      <c r="J2949" s="9" t="s">
        <v>397</v>
      </c>
      <c r="K2949" s="9">
        <v>49.764000000000003</v>
      </c>
      <c r="L2949" s="9">
        <v>-92.846999999999994</v>
      </c>
      <c r="M2949" s="9" t="s">
        <v>156</v>
      </c>
      <c r="N2949" s="9">
        <v>1921</v>
      </c>
      <c r="O2949" s="9"/>
      <c r="P2949" s="9">
        <v>2017</v>
      </c>
      <c r="Q2949" s="9">
        <v>221</v>
      </c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 t="s">
        <v>665</v>
      </c>
      <c r="AG2949" s="9"/>
      <c r="AH2949" s="9">
        <v>1.1000000000000001</v>
      </c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  <c r="BI2949" s="9"/>
      <c r="BJ2949" s="9"/>
      <c r="BK2949" s="9"/>
      <c r="BL2949" s="9" t="s">
        <v>11</v>
      </c>
      <c r="BM2949" s="9"/>
      <c r="BN2949" s="9"/>
      <c r="BO2949" s="9"/>
      <c r="BP2949" s="9"/>
      <c r="BQ2949" s="9"/>
      <c r="BR2949" s="9"/>
      <c r="BS2949" s="9"/>
      <c r="BT2949" s="9"/>
      <c r="BU2949" s="9"/>
      <c r="BV2949" s="9"/>
      <c r="BW2949" s="9"/>
      <c r="BX2949" s="9"/>
      <c r="BY2949" s="9"/>
      <c r="BZ2949" s="9"/>
      <c r="CA2949" s="9"/>
      <c r="CB2949" s="9"/>
      <c r="CC2949" s="9"/>
      <c r="CD2949" s="9"/>
      <c r="CE2949" s="9"/>
      <c r="CF2949" s="9"/>
      <c r="CG2949" s="9"/>
      <c r="CH2949" s="9"/>
      <c r="CI2949" s="9"/>
      <c r="CJ2949" s="9"/>
      <c r="CK2949" s="9"/>
      <c r="CL2949" s="9"/>
      <c r="CM2949" s="9"/>
      <c r="CN2949" s="9"/>
      <c r="CO2949" s="9"/>
      <c r="CP2949" s="9"/>
      <c r="CQ2949" s="9"/>
      <c r="CR2949" s="9"/>
      <c r="CS2949" s="9"/>
      <c r="CT2949" s="9"/>
      <c r="CU2949" s="9"/>
      <c r="CV2949" s="9"/>
      <c r="CW2949" s="9"/>
      <c r="CX2949" s="9"/>
      <c r="CY2949" s="9"/>
      <c r="CZ2949" s="9"/>
      <c r="DA2949" s="9"/>
      <c r="DB2949" s="9"/>
      <c r="DC2949" s="9"/>
      <c r="DD2949" s="9"/>
      <c r="DE2949" s="9"/>
      <c r="DF2949" s="9"/>
      <c r="DG2949" s="9"/>
      <c r="DH2949" s="9"/>
      <c r="DI2949" s="9"/>
      <c r="DJ2949" s="9"/>
      <c r="DK2949" s="9"/>
      <c r="DL2949" s="9"/>
      <c r="DM2949" s="9"/>
      <c r="DN2949" s="9"/>
      <c r="DO2949" s="9"/>
    </row>
    <row r="2950" spans="1:119" s="10" customFormat="1" x14ac:dyDescent="0.2">
      <c r="A2950" s="8">
        <v>103025</v>
      </c>
      <c r="B2950" s="9" t="s">
        <v>7230</v>
      </c>
      <c r="C2950" s="9" t="b">
        <v>0</v>
      </c>
      <c r="D2950" s="9" t="b">
        <v>0</v>
      </c>
      <c r="E2950" s="9" t="b">
        <v>1</v>
      </c>
      <c r="F2950" s="9" t="b">
        <v>0</v>
      </c>
      <c r="G2950" s="9" t="s">
        <v>2003</v>
      </c>
      <c r="H2950" s="9"/>
      <c r="I2950" s="9" t="s">
        <v>7231</v>
      </c>
      <c r="J2950" s="9" t="s">
        <v>397</v>
      </c>
      <c r="K2950" s="9">
        <v>46.488</v>
      </c>
      <c r="L2950" s="9">
        <v>-80.778000000000006</v>
      </c>
      <c r="M2950" s="9" t="s">
        <v>156</v>
      </c>
      <c r="N2950" s="9">
        <v>1912</v>
      </c>
      <c r="O2950" s="9"/>
      <c r="P2950" s="9">
        <v>2017</v>
      </c>
      <c r="Q2950" s="9">
        <v>221</v>
      </c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 t="s">
        <v>2308</v>
      </c>
      <c r="AG2950" s="9"/>
      <c r="AH2950" s="9">
        <v>3</v>
      </c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  <c r="BI2950" s="9"/>
      <c r="BJ2950" s="9"/>
      <c r="BK2950" s="9"/>
      <c r="BL2950" s="9" t="s">
        <v>11</v>
      </c>
      <c r="BM2950" s="9"/>
      <c r="BN2950" s="9"/>
      <c r="BO2950" s="9"/>
      <c r="BP2950" s="9"/>
      <c r="BQ2950" s="9"/>
      <c r="BR2950" s="9"/>
      <c r="BS2950" s="9"/>
      <c r="BT2950" s="9"/>
      <c r="BU2950" s="9"/>
      <c r="BV2950" s="9"/>
      <c r="BW2950" s="9"/>
      <c r="BX2950" s="9"/>
      <c r="BY2950" s="9"/>
      <c r="BZ2950" s="9"/>
      <c r="CA2950" s="9"/>
      <c r="CB2950" s="9"/>
      <c r="CC2950" s="9"/>
      <c r="CD2950" s="9"/>
      <c r="CE2950" s="9"/>
      <c r="CF2950" s="9"/>
      <c r="CG2950" s="9"/>
      <c r="CH2950" s="9"/>
      <c r="CI2950" s="9"/>
      <c r="CJ2950" s="9"/>
      <c r="CK2950" s="9"/>
      <c r="CL2950" s="9"/>
      <c r="CM2950" s="9"/>
      <c r="CN2950" s="9"/>
      <c r="CO2950" s="9"/>
      <c r="CP2950" s="9"/>
      <c r="CQ2950" s="9"/>
      <c r="CR2950" s="9"/>
      <c r="CS2950" s="9"/>
      <c r="CT2950" s="9"/>
      <c r="CU2950" s="9"/>
      <c r="CV2950" s="9"/>
      <c r="CW2950" s="9"/>
      <c r="CX2950" s="9"/>
      <c r="CY2950" s="9"/>
      <c r="CZ2950" s="9"/>
      <c r="DA2950" s="9"/>
      <c r="DB2950" s="9"/>
      <c r="DC2950" s="9"/>
      <c r="DD2950" s="9"/>
      <c r="DE2950" s="9"/>
      <c r="DF2950" s="9"/>
      <c r="DG2950" s="9"/>
      <c r="DH2950" s="9"/>
      <c r="DI2950" s="9"/>
      <c r="DJ2950" s="9"/>
      <c r="DK2950" s="9"/>
      <c r="DL2950" s="9"/>
      <c r="DM2950" s="9"/>
      <c r="DN2950" s="9"/>
      <c r="DO2950" s="9"/>
    </row>
    <row r="2951" spans="1:119" s="10" customFormat="1" x14ac:dyDescent="0.2">
      <c r="A2951" s="8">
        <v>103027</v>
      </c>
      <c r="B2951" s="9" t="s">
        <v>7232</v>
      </c>
      <c r="C2951" s="9" t="b">
        <v>0</v>
      </c>
      <c r="D2951" s="9" t="b">
        <v>0</v>
      </c>
      <c r="E2951" s="9" t="b">
        <v>1</v>
      </c>
      <c r="F2951" s="9" t="b">
        <v>0</v>
      </c>
      <c r="G2951" s="9" t="s">
        <v>7233</v>
      </c>
      <c r="H2951" s="9"/>
      <c r="I2951" s="9" t="s">
        <v>7234</v>
      </c>
      <c r="J2951" s="9" t="s">
        <v>397</v>
      </c>
      <c r="K2951" s="9">
        <v>42.923000000000002</v>
      </c>
      <c r="L2951" s="9">
        <v>-79.376000000000005</v>
      </c>
      <c r="M2951" s="9" t="s">
        <v>156</v>
      </c>
      <c r="N2951" s="9">
        <v>2014</v>
      </c>
      <c r="O2951" s="9"/>
      <c r="P2951" s="9">
        <v>2017</v>
      </c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 t="s">
        <v>686</v>
      </c>
      <c r="AG2951" s="9"/>
      <c r="AH2951" s="9">
        <v>9</v>
      </c>
      <c r="AI2951" s="9"/>
      <c r="AJ2951" s="9">
        <v>26000</v>
      </c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  <c r="BI2951" s="9"/>
      <c r="BJ2951" s="9"/>
      <c r="BK2951" s="9"/>
      <c r="BL2951" s="9"/>
      <c r="BM2951" s="9" t="s">
        <v>11</v>
      </c>
      <c r="BN2951" s="9"/>
      <c r="BO2951" s="9"/>
      <c r="BP2951" s="9"/>
      <c r="BQ2951" s="9"/>
      <c r="BR2951" s="9"/>
      <c r="BS2951" s="9"/>
      <c r="BT2951" s="9"/>
      <c r="BU2951" s="9"/>
      <c r="BV2951" s="9"/>
      <c r="BW2951" s="9"/>
      <c r="BX2951" s="9"/>
      <c r="BY2951" s="9"/>
      <c r="BZ2951" s="9"/>
      <c r="CA2951" s="9"/>
      <c r="CB2951" s="9"/>
      <c r="CC2951" s="9"/>
      <c r="CD2951" s="9"/>
      <c r="CE2951" s="9"/>
      <c r="CF2951" s="9"/>
      <c r="CG2951" s="9"/>
      <c r="CH2951" s="9"/>
      <c r="CI2951" s="9"/>
      <c r="CJ2951" s="9"/>
      <c r="CK2951" s="9"/>
      <c r="CL2951" s="9"/>
      <c r="CM2951" s="9"/>
      <c r="CN2951" s="9"/>
      <c r="CO2951" s="9"/>
      <c r="CP2951" s="9"/>
      <c r="CQ2951" s="9"/>
      <c r="CR2951" s="9"/>
      <c r="CS2951" s="9"/>
      <c r="CT2951" s="9"/>
      <c r="CU2951" s="9"/>
      <c r="CV2951" s="9"/>
      <c r="CW2951" s="9"/>
      <c r="CX2951" s="9"/>
      <c r="CY2951" s="9"/>
      <c r="CZ2951" s="9"/>
      <c r="DA2951" s="9"/>
      <c r="DB2951" s="9"/>
      <c r="DC2951" s="9"/>
      <c r="DD2951" s="9"/>
      <c r="DE2951" s="9"/>
      <c r="DF2951" s="9"/>
      <c r="DG2951" s="9"/>
      <c r="DH2951" s="9"/>
      <c r="DI2951" s="9"/>
      <c r="DJ2951" s="9"/>
      <c r="DK2951" s="9"/>
      <c r="DL2951" s="9"/>
      <c r="DM2951" s="9"/>
      <c r="DN2951" s="9"/>
      <c r="DO2951" s="9"/>
    </row>
    <row r="2952" spans="1:119" s="10" customFormat="1" x14ac:dyDescent="0.2">
      <c r="A2952" s="8">
        <v>103028</v>
      </c>
      <c r="B2952" s="9" t="s">
        <v>7235</v>
      </c>
      <c r="C2952" s="9" t="b">
        <v>0</v>
      </c>
      <c r="D2952" s="9" t="b">
        <v>0</v>
      </c>
      <c r="E2952" s="9" t="b">
        <v>1</v>
      </c>
      <c r="F2952" s="9" t="b">
        <v>0</v>
      </c>
      <c r="G2952" s="9" t="s">
        <v>7236</v>
      </c>
      <c r="H2952" s="9"/>
      <c r="I2952" s="9" t="s">
        <v>7237</v>
      </c>
      <c r="J2952" s="9" t="s">
        <v>397</v>
      </c>
      <c r="K2952" s="9">
        <v>44.131</v>
      </c>
      <c r="L2952" s="9">
        <v>-81.150999999999996</v>
      </c>
      <c r="M2952" s="9" t="s">
        <v>156</v>
      </c>
      <c r="N2952" s="9">
        <v>2011</v>
      </c>
      <c r="O2952" s="9"/>
      <c r="P2952" s="9">
        <v>2017</v>
      </c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 t="s">
        <v>7238</v>
      </c>
      <c r="AG2952" s="9"/>
      <c r="AH2952" s="9">
        <v>0.25</v>
      </c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  <c r="BI2952" s="9"/>
      <c r="BJ2952" s="9"/>
      <c r="BK2952" s="9" t="s">
        <v>11</v>
      </c>
      <c r="BL2952" s="9"/>
      <c r="BM2952" s="9"/>
      <c r="BN2952" s="9"/>
      <c r="BO2952" s="9"/>
      <c r="BP2952" s="9"/>
      <c r="BQ2952" s="9"/>
      <c r="BR2952" s="9"/>
      <c r="BS2952" s="9"/>
      <c r="BT2952" s="9"/>
      <c r="BU2952" s="9"/>
      <c r="BV2952" s="9"/>
      <c r="BW2952" s="9"/>
      <c r="BX2952" s="9"/>
      <c r="BY2952" s="9"/>
      <c r="BZ2952" s="9"/>
      <c r="CA2952" s="9"/>
      <c r="CB2952" s="9"/>
      <c r="CC2952" s="9"/>
      <c r="CD2952" s="9"/>
      <c r="CE2952" s="9"/>
      <c r="CF2952" s="9"/>
      <c r="CG2952" s="9"/>
      <c r="CH2952" s="9"/>
      <c r="CI2952" s="9"/>
      <c r="CJ2952" s="9"/>
      <c r="CK2952" s="9"/>
      <c r="CL2952" s="9"/>
      <c r="CM2952" s="9"/>
      <c r="CN2952" s="9"/>
      <c r="CO2952" s="9"/>
      <c r="CP2952" s="9"/>
      <c r="CQ2952" s="9"/>
      <c r="CR2952" s="9"/>
      <c r="CS2952" s="9"/>
      <c r="CT2952" s="9"/>
      <c r="CU2952" s="9"/>
      <c r="CV2952" s="9"/>
      <c r="CW2952" s="9"/>
      <c r="CX2952" s="9"/>
      <c r="CY2952" s="9"/>
      <c r="CZ2952" s="9"/>
      <c r="DA2952" s="9"/>
      <c r="DB2952" s="9"/>
      <c r="DC2952" s="9"/>
      <c r="DD2952" s="9"/>
      <c r="DE2952" s="9"/>
      <c r="DF2952" s="9"/>
      <c r="DG2952" s="9"/>
      <c r="DH2952" s="9"/>
      <c r="DI2952" s="9"/>
      <c r="DJ2952" s="9"/>
      <c r="DK2952" s="9"/>
      <c r="DL2952" s="9"/>
      <c r="DM2952" s="9"/>
      <c r="DN2952" s="9"/>
      <c r="DO2952" s="9"/>
    </row>
    <row r="2953" spans="1:119" s="10" customFormat="1" x14ac:dyDescent="0.2">
      <c r="A2953" s="8">
        <v>103029</v>
      </c>
      <c r="B2953" s="9" t="s">
        <v>7239</v>
      </c>
      <c r="C2953" s="9" t="b">
        <v>0</v>
      </c>
      <c r="D2953" s="9" t="b">
        <v>0</v>
      </c>
      <c r="E2953" s="9" t="b">
        <v>1</v>
      </c>
      <c r="F2953" s="9" t="b">
        <v>0</v>
      </c>
      <c r="G2953" s="9" t="s">
        <v>3106</v>
      </c>
      <c r="H2953" s="9" t="s">
        <v>7240</v>
      </c>
      <c r="I2953" s="9" t="s">
        <v>7237</v>
      </c>
      <c r="J2953" s="9" t="s">
        <v>397</v>
      </c>
      <c r="K2953" s="9">
        <v>44.131999999999998</v>
      </c>
      <c r="L2953" s="9">
        <v>-81.149999999999991</v>
      </c>
      <c r="M2953" s="9" t="s">
        <v>156</v>
      </c>
      <c r="N2953" s="9">
        <v>2015</v>
      </c>
      <c r="O2953" s="9"/>
      <c r="P2953" s="9">
        <v>2017</v>
      </c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 t="s">
        <v>7241</v>
      </c>
      <c r="AG2953" s="9"/>
      <c r="AH2953" s="9">
        <v>0.25</v>
      </c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  <c r="BI2953" s="9"/>
      <c r="BJ2953" s="9"/>
      <c r="BK2953" s="9" t="s">
        <v>11</v>
      </c>
      <c r="BL2953" s="9"/>
      <c r="BM2953" s="9"/>
      <c r="BN2953" s="9"/>
      <c r="BO2953" s="9"/>
      <c r="BP2953" s="9"/>
      <c r="BQ2953" s="9"/>
      <c r="BR2953" s="9"/>
      <c r="BS2953" s="9"/>
      <c r="BT2953" s="9"/>
      <c r="BU2953" s="9"/>
      <c r="BV2953" s="9"/>
      <c r="BW2953" s="9"/>
      <c r="BX2953" s="9"/>
      <c r="BY2953" s="9"/>
      <c r="BZ2953" s="9"/>
      <c r="CA2953" s="9"/>
      <c r="CB2953" s="9"/>
      <c r="CC2953" s="9"/>
      <c r="CD2953" s="9"/>
      <c r="CE2953" s="9"/>
      <c r="CF2953" s="9"/>
      <c r="CG2953" s="9"/>
      <c r="CH2953" s="9"/>
      <c r="CI2953" s="9"/>
      <c r="CJ2953" s="9"/>
      <c r="CK2953" s="9"/>
      <c r="CL2953" s="9"/>
      <c r="CM2953" s="9"/>
      <c r="CN2953" s="9"/>
      <c r="CO2953" s="9"/>
      <c r="CP2953" s="9"/>
      <c r="CQ2953" s="9"/>
      <c r="CR2953" s="9"/>
      <c r="CS2953" s="9"/>
      <c r="CT2953" s="9"/>
      <c r="CU2953" s="9"/>
      <c r="CV2953" s="9"/>
      <c r="CW2953" s="9"/>
      <c r="CX2953" s="9"/>
      <c r="CY2953" s="9"/>
      <c r="CZ2953" s="9"/>
      <c r="DA2953" s="9"/>
      <c r="DB2953" s="9"/>
      <c r="DC2953" s="9"/>
      <c r="DD2953" s="9"/>
      <c r="DE2953" s="9"/>
      <c r="DF2953" s="9"/>
      <c r="DG2953" s="9"/>
      <c r="DH2953" s="9"/>
      <c r="DI2953" s="9"/>
      <c r="DJ2953" s="9"/>
      <c r="DK2953" s="9"/>
      <c r="DL2953" s="9"/>
      <c r="DM2953" s="9"/>
      <c r="DN2953" s="9"/>
      <c r="DO2953" s="9"/>
    </row>
    <row r="2954" spans="1:119" s="10" customFormat="1" x14ac:dyDescent="0.2">
      <c r="A2954" s="8">
        <v>103030</v>
      </c>
      <c r="B2954" s="9" t="s">
        <v>7242</v>
      </c>
      <c r="C2954" s="9" t="b">
        <v>0</v>
      </c>
      <c r="D2954" s="9" t="b">
        <v>0</v>
      </c>
      <c r="E2954" s="9" t="b">
        <v>1</v>
      </c>
      <c r="F2954" s="9" t="b">
        <v>0</v>
      </c>
      <c r="G2954" s="9" t="s">
        <v>7243</v>
      </c>
      <c r="H2954" s="9"/>
      <c r="I2954" s="9" t="s">
        <v>7244</v>
      </c>
      <c r="J2954" s="9" t="s">
        <v>397</v>
      </c>
      <c r="K2954" s="9">
        <v>42.593000000000004</v>
      </c>
      <c r="L2954" s="9">
        <v>-82.388000000000005</v>
      </c>
      <c r="M2954" s="9" t="s">
        <v>156</v>
      </c>
      <c r="N2954" s="9">
        <v>2013</v>
      </c>
      <c r="O2954" s="9"/>
      <c r="P2954" s="9">
        <v>2017</v>
      </c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 t="s">
        <v>7245</v>
      </c>
      <c r="AG2954" s="9"/>
      <c r="AH2954" s="9">
        <v>0.25</v>
      </c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  <c r="BI2954" s="9"/>
      <c r="BJ2954" s="9"/>
      <c r="BK2954" s="9" t="s">
        <v>11</v>
      </c>
      <c r="BL2954" s="9"/>
      <c r="BM2954" s="9"/>
      <c r="BN2954" s="9"/>
      <c r="BO2954" s="9"/>
      <c r="BP2954" s="9"/>
      <c r="BQ2954" s="9"/>
      <c r="BR2954" s="9"/>
      <c r="BS2954" s="9"/>
      <c r="BT2954" s="9"/>
      <c r="BU2954" s="9"/>
      <c r="BV2954" s="9"/>
      <c r="BW2954" s="9"/>
      <c r="BX2954" s="9"/>
      <c r="BY2954" s="9"/>
      <c r="BZ2954" s="9"/>
      <c r="CA2954" s="9"/>
      <c r="CB2954" s="9"/>
      <c r="CC2954" s="9"/>
      <c r="CD2954" s="9"/>
      <c r="CE2954" s="9"/>
      <c r="CF2954" s="9"/>
      <c r="CG2954" s="9"/>
      <c r="CH2954" s="9"/>
      <c r="CI2954" s="9"/>
      <c r="CJ2954" s="9"/>
      <c r="CK2954" s="9"/>
      <c r="CL2954" s="9"/>
      <c r="CM2954" s="9"/>
      <c r="CN2954" s="9"/>
      <c r="CO2954" s="9"/>
      <c r="CP2954" s="9"/>
      <c r="CQ2954" s="9"/>
      <c r="CR2954" s="9"/>
      <c r="CS2954" s="9"/>
      <c r="CT2954" s="9"/>
      <c r="CU2954" s="9"/>
      <c r="CV2954" s="9"/>
      <c r="CW2954" s="9"/>
      <c r="CX2954" s="9"/>
      <c r="CY2954" s="9"/>
      <c r="CZ2954" s="9"/>
      <c r="DA2954" s="9"/>
      <c r="DB2954" s="9"/>
      <c r="DC2954" s="9"/>
      <c r="DD2954" s="9"/>
      <c r="DE2954" s="9"/>
      <c r="DF2954" s="9"/>
      <c r="DG2954" s="9"/>
      <c r="DH2954" s="9"/>
      <c r="DI2954" s="9"/>
      <c r="DJ2954" s="9"/>
      <c r="DK2954" s="9"/>
      <c r="DL2954" s="9"/>
      <c r="DM2954" s="9"/>
      <c r="DN2954" s="9"/>
      <c r="DO2954" s="9"/>
    </row>
    <row r="2955" spans="1:119" s="10" customFormat="1" x14ac:dyDescent="0.2">
      <c r="A2955" s="8">
        <v>103031</v>
      </c>
      <c r="B2955" s="9" t="s">
        <v>7246</v>
      </c>
      <c r="C2955" s="9" t="b">
        <v>0</v>
      </c>
      <c r="D2955" s="9" t="b">
        <v>0</v>
      </c>
      <c r="E2955" s="9" t="b">
        <v>1</v>
      </c>
      <c r="F2955" s="9" t="b">
        <v>0</v>
      </c>
      <c r="G2955" s="9" t="s">
        <v>2493</v>
      </c>
      <c r="H2955" s="9"/>
      <c r="I2955" s="9" t="s">
        <v>7244</v>
      </c>
      <c r="J2955" s="9" t="s">
        <v>397</v>
      </c>
      <c r="K2955" s="9">
        <v>42.594000000000001</v>
      </c>
      <c r="L2955" s="9">
        <v>-82.387</v>
      </c>
      <c r="M2955" s="9" t="s">
        <v>156</v>
      </c>
      <c r="N2955" s="9">
        <v>2013</v>
      </c>
      <c r="O2955" s="9"/>
      <c r="P2955" s="9">
        <v>2017</v>
      </c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 t="s">
        <v>7247</v>
      </c>
      <c r="AG2955" s="9"/>
      <c r="AH2955" s="9">
        <v>0.25</v>
      </c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  <c r="BI2955" s="9"/>
      <c r="BJ2955" s="9"/>
      <c r="BK2955" s="9" t="s">
        <v>11</v>
      </c>
      <c r="BL2955" s="9"/>
      <c r="BM2955" s="9"/>
      <c r="BN2955" s="9"/>
      <c r="BO2955" s="9"/>
      <c r="BP2955" s="9"/>
      <c r="BQ2955" s="9"/>
      <c r="BR2955" s="9"/>
      <c r="BS2955" s="9"/>
      <c r="BT2955" s="9"/>
      <c r="BU2955" s="9"/>
      <c r="BV2955" s="9"/>
      <c r="BW2955" s="9"/>
      <c r="BX2955" s="9"/>
      <c r="BY2955" s="9"/>
      <c r="BZ2955" s="9"/>
      <c r="CA2955" s="9"/>
      <c r="CB2955" s="9"/>
      <c r="CC2955" s="9"/>
      <c r="CD2955" s="9"/>
      <c r="CE2955" s="9"/>
      <c r="CF2955" s="9"/>
      <c r="CG2955" s="9"/>
      <c r="CH2955" s="9"/>
      <c r="CI2955" s="9"/>
      <c r="CJ2955" s="9"/>
      <c r="CK2955" s="9"/>
      <c r="CL2955" s="9"/>
      <c r="CM2955" s="9"/>
      <c r="CN2955" s="9"/>
      <c r="CO2955" s="9"/>
      <c r="CP2955" s="9"/>
      <c r="CQ2955" s="9"/>
      <c r="CR2955" s="9"/>
      <c r="CS2955" s="9"/>
      <c r="CT2955" s="9"/>
      <c r="CU2955" s="9"/>
      <c r="CV2955" s="9"/>
      <c r="CW2955" s="9"/>
      <c r="CX2955" s="9"/>
      <c r="CY2955" s="9"/>
      <c r="CZ2955" s="9"/>
      <c r="DA2955" s="9"/>
      <c r="DB2955" s="9"/>
      <c r="DC2955" s="9"/>
      <c r="DD2955" s="9"/>
      <c r="DE2955" s="9"/>
      <c r="DF2955" s="9"/>
      <c r="DG2955" s="9"/>
      <c r="DH2955" s="9"/>
      <c r="DI2955" s="9"/>
      <c r="DJ2955" s="9"/>
      <c r="DK2955" s="9"/>
      <c r="DL2955" s="9"/>
      <c r="DM2955" s="9"/>
      <c r="DN2955" s="9"/>
      <c r="DO2955" s="9"/>
    </row>
    <row r="2956" spans="1:119" s="10" customFormat="1" x14ac:dyDescent="0.2">
      <c r="A2956" s="8">
        <v>103032</v>
      </c>
      <c r="B2956" s="9" t="s">
        <v>7248</v>
      </c>
      <c r="C2956" s="9" t="b">
        <v>0</v>
      </c>
      <c r="D2956" s="9" t="b">
        <v>0</v>
      </c>
      <c r="E2956" s="9" t="b">
        <v>1</v>
      </c>
      <c r="F2956" s="9" t="b">
        <v>0</v>
      </c>
      <c r="G2956" s="9" t="s">
        <v>7249</v>
      </c>
      <c r="H2956" s="9"/>
      <c r="I2956" s="9" t="s">
        <v>7244</v>
      </c>
      <c r="J2956" s="9" t="s">
        <v>397</v>
      </c>
      <c r="K2956" s="9">
        <v>42.595000000000006</v>
      </c>
      <c r="L2956" s="9">
        <v>-82.38600000000001</v>
      </c>
      <c r="M2956" s="9" t="s">
        <v>156</v>
      </c>
      <c r="N2956" s="9">
        <v>2014</v>
      </c>
      <c r="O2956" s="9"/>
      <c r="P2956" s="9">
        <v>2017</v>
      </c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 t="s">
        <v>7250</v>
      </c>
      <c r="AG2956" s="9"/>
      <c r="AH2956" s="9">
        <v>0.4</v>
      </c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  <c r="BI2956" s="9"/>
      <c r="BJ2956" s="9"/>
      <c r="BK2956" s="9" t="s">
        <v>11</v>
      </c>
      <c r="BL2956" s="9"/>
      <c r="BM2956" s="9"/>
      <c r="BN2956" s="9"/>
      <c r="BO2956" s="9"/>
      <c r="BP2956" s="9"/>
      <c r="BQ2956" s="9"/>
      <c r="BR2956" s="9"/>
      <c r="BS2956" s="9"/>
      <c r="BT2956" s="9"/>
      <c r="BU2956" s="9"/>
      <c r="BV2956" s="9"/>
      <c r="BW2956" s="9"/>
      <c r="BX2956" s="9"/>
      <c r="BY2956" s="9"/>
      <c r="BZ2956" s="9"/>
      <c r="CA2956" s="9"/>
      <c r="CB2956" s="9"/>
      <c r="CC2956" s="9"/>
      <c r="CD2956" s="9"/>
      <c r="CE2956" s="9"/>
      <c r="CF2956" s="9"/>
      <c r="CG2956" s="9"/>
      <c r="CH2956" s="9"/>
      <c r="CI2956" s="9"/>
      <c r="CJ2956" s="9"/>
      <c r="CK2956" s="9"/>
      <c r="CL2956" s="9"/>
      <c r="CM2956" s="9"/>
      <c r="CN2956" s="9"/>
      <c r="CO2956" s="9"/>
      <c r="CP2956" s="9"/>
      <c r="CQ2956" s="9"/>
      <c r="CR2956" s="9"/>
      <c r="CS2956" s="9"/>
      <c r="CT2956" s="9"/>
      <c r="CU2956" s="9"/>
      <c r="CV2956" s="9"/>
      <c r="CW2956" s="9"/>
      <c r="CX2956" s="9"/>
      <c r="CY2956" s="9"/>
      <c r="CZ2956" s="9"/>
      <c r="DA2956" s="9"/>
      <c r="DB2956" s="9"/>
      <c r="DC2956" s="9"/>
      <c r="DD2956" s="9"/>
      <c r="DE2956" s="9"/>
      <c r="DF2956" s="9"/>
      <c r="DG2956" s="9"/>
      <c r="DH2956" s="9"/>
      <c r="DI2956" s="9"/>
      <c r="DJ2956" s="9"/>
      <c r="DK2956" s="9"/>
      <c r="DL2956" s="9"/>
      <c r="DM2956" s="9"/>
      <c r="DN2956" s="9"/>
      <c r="DO2956" s="9"/>
    </row>
    <row r="2957" spans="1:119" s="10" customFormat="1" x14ac:dyDescent="0.2">
      <c r="A2957" s="8">
        <v>103034</v>
      </c>
      <c r="B2957" s="9" t="s">
        <v>7251</v>
      </c>
      <c r="C2957" s="9" t="b">
        <v>0</v>
      </c>
      <c r="D2957" s="9" t="b">
        <v>0</v>
      </c>
      <c r="E2957" s="9" t="b">
        <v>1</v>
      </c>
      <c r="F2957" s="9" t="b">
        <v>0</v>
      </c>
      <c r="G2957" s="9" t="s">
        <v>3147</v>
      </c>
      <c r="H2957" s="9"/>
      <c r="I2957" s="9" t="s">
        <v>7244</v>
      </c>
      <c r="J2957" s="9" t="s">
        <v>397</v>
      </c>
      <c r="K2957" s="9">
        <v>42.596000000000004</v>
      </c>
      <c r="L2957" s="9">
        <v>-82.385000000000005</v>
      </c>
      <c r="M2957" s="9" t="s">
        <v>156</v>
      </c>
      <c r="N2957" s="9">
        <v>2016</v>
      </c>
      <c r="O2957" s="9"/>
      <c r="P2957" s="9">
        <v>2017</v>
      </c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 t="s">
        <v>7252</v>
      </c>
      <c r="AG2957" s="9"/>
      <c r="AH2957" s="9">
        <v>0.5</v>
      </c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  <c r="BI2957" s="9"/>
      <c r="BJ2957" s="9"/>
      <c r="BK2957" s="9" t="s">
        <v>11</v>
      </c>
      <c r="BL2957" s="9"/>
      <c r="BM2957" s="9"/>
      <c r="BN2957" s="9"/>
      <c r="BO2957" s="9"/>
      <c r="BP2957" s="9"/>
      <c r="BQ2957" s="9"/>
      <c r="BR2957" s="9"/>
      <c r="BS2957" s="9"/>
      <c r="BT2957" s="9"/>
      <c r="BU2957" s="9"/>
      <c r="BV2957" s="9"/>
      <c r="BW2957" s="9"/>
      <c r="BX2957" s="9"/>
      <c r="BY2957" s="9"/>
      <c r="BZ2957" s="9"/>
      <c r="CA2957" s="9"/>
      <c r="CB2957" s="9"/>
      <c r="CC2957" s="9"/>
      <c r="CD2957" s="9"/>
      <c r="CE2957" s="9"/>
      <c r="CF2957" s="9"/>
      <c r="CG2957" s="9"/>
      <c r="CH2957" s="9"/>
      <c r="CI2957" s="9"/>
      <c r="CJ2957" s="9"/>
      <c r="CK2957" s="9"/>
      <c r="CL2957" s="9"/>
      <c r="CM2957" s="9"/>
      <c r="CN2957" s="9"/>
      <c r="CO2957" s="9"/>
      <c r="CP2957" s="9"/>
      <c r="CQ2957" s="9"/>
      <c r="CR2957" s="9"/>
      <c r="CS2957" s="9"/>
      <c r="CT2957" s="9"/>
      <c r="CU2957" s="9"/>
      <c r="CV2957" s="9"/>
      <c r="CW2957" s="9"/>
      <c r="CX2957" s="9"/>
      <c r="CY2957" s="9"/>
      <c r="CZ2957" s="9"/>
      <c r="DA2957" s="9"/>
      <c r="DB2957" s="9"/>
      <c r="DC2957" s="9"/>
      <c r="DD2957" s="9"/>
      <c r="DE2957" s="9"/>
      <c r="DF2957" s="9"/>
      <c r="DG2957" s="9"/>
      <c r="DH2957" s="9"/>
      <c r="DI2957" s="9"/>
      <c r="DJ2957" s="9"/>
      <c r="DK2957" s="9"/>
      <c r="DL2957" s="9"/>
      <c r="DM2957" s="9"/>
      <c r="DN2957" s="9"/>
      <c r="DO2957" s="9"/>
    </row>
    <row r="2958" spans="1:119" s="10" customFormat="1" x14ac:dyDescent="0.2">
      <c r="A2958" s="8">
        <v>103035</v>
      </c>
      <c r="B2958" s="9" t="s">
        <v>7253</v>
      </c>
      <c r="C2958" s="9" t="b">
        <v>0</v>
      </c>
      <c r="D2958" s="9" t="b">
        <v>0</v>
      </c>
      <c r="E2958" s="9" t="b">
        <v>1</v>
      </c>
      <c r="F2958" s="9" t="b">
        <v>0</v>
      </c>
      <c r="G2958" s="9" t="s">
        <v>3147</v>
      </c>
      <c r="H2958" s="9"/>
      <c r="I2958" s="9" t="s">
        <v>7244</v>
      </c>
      <c r="J2958" s="9" t="s">
        <v>397</v>
      </c>
      <c r="K2958" s="9">
        <v>42.597000000000001</v>
      </c>
      <c r="L2958" s="9">
        <v>-82.384</v>
      </c>
      <c r="M2958" s="9" t="s">
        <v>156</v>
      </c>
      <c r="N2958" s="9">
        <v>2016</v>
      </c>
      <c r="O2958" s="9"/>
      <c r="P2958" s="9">
        <v>2017</v>
      </c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 t="s">
        <v>7254</v>
      </c>
      <c r="AG2958" s="9"/>
      <c r="AH2958" s="9">
        <v>0.46</v>
      </c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  <c r="BI2958" s="9"/>
      <c r="BJ2958" s="9"/>
      <c r="BK2958" s="9" t="s">
        <v>11</v>
      </c>
      <c r="BL2958" s="9"/>
      <c r="BM2958" s="9"/>
      <c r="BN2958" s="9"/>
      <c r="BO2958" s="9"/>
      <c r="BP2958" s="9"/>
      <c r="BQ2958" s="9"/>
      <c r="BR2958" s="9"/>
      <c r="BS2958" s="9"/>
      <c r="BT2958" s="9"/>
      <c r="BU2958" s="9"/>
      <c r="BV2958" s="9"/>
      <c r="BW2958" s="9"/>
      <c r="BX2958" s="9"/>
      <c r="BY2958" s="9"/>
      <c r="BZ2958" s="9"/>
      <c r="CA2958" s="9"/>
      <c r="CB2958" s="9"/>
      <c r="CC2958" s="9"/>
      <c r="CD2958" s="9"/>
      <c r="CE2958" s="9"/>
      <c r="CF2958" s="9"/>
      <c r="CG2958" s="9"/>
      <c r="CH2958" s="9"/>
      <c r="CI2958" s="9"/>
      <c r="CJ2958" s="9"/>
      <c r="CK2958" s="9"/>
      <c r="CL2958" s="9"/>
      <c r="CM2958" s="9"/>
      <c r="CN2958" s="9"/>
      <c r="CO2958" s="9"/>
      <c r="CP2958" s="9"/>
      <c r="CQ2958" s="9"/>
      <c r="CR2958" s="9"/>
      <c r="CS2958" s="9"/>
      <c r="CT2958" s="9"/>
      <c r="CU2958" s="9"/>
      <c r="CV2958" s="9"/>
      <c r="CW2958" s="9"/>
      <c r="CX2958" s="9"/>
      <c r="CY2958" s="9"/>
      <c r="CZ2958" s="9"/>
      <c r="DA2958" s="9"/>
      <c r="DB2958" s="9"/>
      <c r="DC2958" s="9"/>
      <c r="DD2958" s="9"/>
      <c r="DE2958" s="9"/>
      <c r="DF2958" s="9"/>
      <c r="DG2958" s="9"/>
      <c r="DH2958" s="9"/>
      <c r="DI2958" s="9"/>
      <c r="DJ2958" s="9"/>
      <c r="DK2958" s="9"/>
      <c r="DL2958" s="9"/>
      <c r="DM2958" s="9"/>
      <c r="DN2958" s="9"/>
      <c r="DO2958" s="9"/>
    </row>
    <row r="2959" spans="1:119" s="10" customFormat="1" x14ac:dyDescent="0.2">
      <c r="A2959" s="8">
        <v>103036</v>
      </c>
      <c r="B2959" s="9" t="s">
        <v>7255</v>
      </c>
      <c r="C2959" s="9" t="b">
        <v>0</v>
      </c>
      <c r="D2959" s="9" t="b">
        <v>0</v>
      </c>
      <c r="E2959" s="9" t="b">
        <v>1</v>
      </c>
      <c r="F2959" s="9" t="b">
        <v>0</v>
      </c>
      <c r="G2959" s="9" t="s">
        <v>2841</v>
      </c>
      <c r="H2959" s="9"/>
      <c r="I2959" s="9" t="s">
        <v>7244</v>
      </c>
      <c r="J2959" s="9" t="s">
        <v>397</v>
      </c>
      <c r="K2959" s="9">
        <v>42.598000000000006</v>
      </c>
      <c r="L2959" s="9">
        <v>-82.38300000000001</v>
      </c>
      <c r="M2959" s="9" t="s">
        <v>156</v>
      </c>
      <c r="N2959" s="9">
        <v>2016</v>
      </c>
      <c r="O2959" s="9"/>
      <c r="P2959" s="9">
        <v>2017</v>
      </c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 t="s">
        <v>7256</v>
      </c>
      <c r="AG2959" s="9"/>
      <c r="AH2959" s="9">
        <v>0.11</v>
      </c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  <c r="BI2959" s="9"/>
      <c r="BJ2959" s="9"/>
      <c r="BK2959" s="9" t="s">
        <v>11</v>
      </c>
      <c r="BL2959" s="9"/>
      <c r="BM2959" s="9"/>
      <c r="BN2959" s="9"/>
      <c r="BO2959" s="9"/>
      <c r="BP2959" s="9"/>
      <c r="BQ2959" s="9"/>
      <c r="BR2959" s="9"/>
      <c r="BS2959" s="9"/>
      <c r="BT2959" s="9"/>
      <c r="BU2959" s="9"/>
      <c r="BV2959" s="9"/>
      <c r="BW2959" s="9"/>
      <c r="BX2959" s="9"/>
      <c r="BY2959" s="9"/>
      <c r="BZ2959" s="9"/>
      <c r="CA2959" s="9"/>
      <c r="CB2959" s="9"/>
      <c r="CC2959" s="9"/>
      <c r="CD2959" s="9"/>
      <c r="CE2959" s="9"/>
      <c r="CF2959" s="9"/>
      <c r="CG2959" s="9"/>
      <c r="CH2959" s="9"/>
      <c r="CI2959" s="9"/>
      <c r="CJ2959" s="9"/>
      <c r="CK2959" s="9"/>
      <c r="CL2959" s="9"/>
      <c r="CM2959" s="9"/>
      <c r="CN2959" s="9"/>
      <c r="CO2959" s="9"/>
      <c r="CP2959" s="9"/>
      <c r="CQ2959" s="9"/>
      <c r="CR2959" s="9"/>
      <c r="CS2959" s="9"/>
      <c r="CT2959" s="9"/>
      <c r="CU2959" s="9"/>
      <c r="CV2959" s="9"/>
      <c r="CW2959" s="9"/>
      <c r="CX2959" s="9"/>
      <c r="CY2959" s="9"/>
      <c r="CZ2959" s="9"/>
      <c r="DA2959" s="9"/>
      <c r="DB2959" s="9"/>
      <c r="DC2959" s="9"/>
      <c r="DD2959" s="9"/>
      <c r="DE2959" s="9"/>
      <c r="DF2959" s="9"/>
      <c r="DG2959" s="9"/>
      <c r="DH2959" s="9"/>
      <c r="DI2959" s="9"/>
      <c r="DJ2959" s="9"/>
      <c r="DK2959" s="9"/>
      <c r="DL2959" s="9"/>
      <c r="DM2959" s="9"/>
      <c r="DN2959" s="9"/>
      <c r="DO2959" s="9"/>
    </row>
    <row r="2960" spans="1:119" s="10" customFormat="1" x14ac:dyDescent="0.2">
      <c r="A2960" s="8">
        <v>103037</v>
      </c>
      <c r="B2960" s="9" t="s">
        <v>7257</v>
      </c>
      <c r="C2960" s="9" t="b">
        <v>0</v>
      </c>
      <c r="D2960" s="9" t="b">
        <v>0</v>
      </c>
      <c r="E2960" s="9" t="b">
        <v>1</v>
      </c>
      <c r="F2960" s="9" t="b">
        <v>0</v>
      </c>
      <c r="G2960" s="9" t="s">
        <v>7257</v>
      </c>
      <c r="H2960" s="9"/>
      <c r="I2960" s="9" t="s">
        <v>7258</v>
      </c>
      <c r="J2960" s="9" t="s">
        <v>397</v>
      </c>
      <c r="K2960" s="9">
        <v>42.634999999999998</v>
      </c>
      <c r="L2960" s="9">
        <v>-81.465000000000003</v>
      </c>
      <c r="M2960" s="9" t="s">
        <v>156</v>
      </c>
      <c r="N2960" s="9">
        <v>2014</v>
      </c>
      <c r="O2960" s="9"/>
      <c r="P2960" s="9">
        <v>2017</v>
      </c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 t="s">
        <v>7259</v>
      </c>
      <c r="AG2960" s="9"/>
      <c r="AH2960" s="9">
        <v>0.25</v>
      </c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  <c r="BI2960" s="9"/>
      <c r="BJ2960" s="9"/>
      <c r="BK2960" s="9" t="s">
        <v>11</v>
      </c>
      <c r="BL2960" s="9"/>
      <c r="BM2960" s="9"/>
      <c r="BN2960" s="9"/>
      <c r="BO2960" s="9"/>
      <c r="BP2960" s="9"/>
      <c r="BQ2960" s="9"/>
      <c r="BR2960" s="9"/>
      <c r="BS2960" s="9"/>
      <c r="BT2960" s="9"/>
      <c r="BU2960" s="9"/>
      <c r="BV2960" s="9"/>
      <c r="BW2960" s="9"/>
      <c r="BX2960" s="9"/>
      <c r="BY2960" s="9"/>
      <c r="BZ2960" s="9"/>
      <c r="CA2960" s="9"/>
      <c r="CB2960" s="9"/>
      <c r="CC2960" s="9"/>
      <c r="CD2960" s="9"/>
      <c r="CE2960" s="9"/>
      <c r="CF2960" s="9"/>
      <c r="CG2960" s="9"/>
      <c r="CH2960" s="9"/>
      <c r="CI2960" s="9"/>
      <c r="CJ2960" s="9"/>
      <c r="CK2960" s="9"/>
      <c r="CL2960" s="9"/>
      <c r="CM2960" s="9"/>
      <c r="CN2960" s="9"/>
      <c r="CO2960" s="9"/>
      <c r="CP2960" s="9"/>
      <c r="CQ2960" s="9"/>
      <c r="CR2960" s="9"/>
      <c r="CS2960" s="9"/>
      <c r="CT2960" s="9"/>
      <c r="CU2960" s="9"/>
      <c r="CV2960" s="9"/>
      <c r="CW2960" s="9"/>
      <c r="CX2960" s="9"/>
      <c r="CY2960" s="9"/>
      <c r="CZ2960" s="9"/>
      <c r="DA2960" s="9"/>
      <c r="DB2960" s="9"/>
      <c r="DC2960" s="9"/>
      <c r="DD2960" s="9"/>
      <c r="DE2960" s="9"/>
      <c r="DF2960" s="9"/>
      <c r="DG2960" s="9"/>
      <c r="DH2960" s="9"/>
      <c r="DI2960" s="9"/>
      <c r="DJ2960" s="9"/>
      <c r="DK2960" s="9"/>
      <c r="DL2960" s="9"/>
      <c r="DM2960" s="9"/>
      <c r="DN2960" s="9"/>
      <c r="DO2960" s="9"/>
    </row>
    <row r="2961" spans="1:119" s="10" customFormat="1" x14ac:dyDescent="0.2">
      <c r="A2961" s="8">
        <v>103038</v>
      </c>
      <c r="B2961" s="9" t="s">
        <v>7260</v>
      </c>
      <c r="C2961" s="9" t="b">
        <v>0</v>
      </c>
      <c r="D2961" s="9" t="b">
        <v>0</v>
      </c>
      <c r="E2961" s="9" t="b">
        <v>1</v>
      </c>
      <c r="F2961" s="9" t="b">
        <v>0</v>
      </c>
      <c r="G2961" s="9" t="s">
        <v>2003</v>
      </c>
      <c r="H2961" s="9"/>
      <c r="I2961" s="9" t="s">
        <v>7261</v>
      </c>
      <c r="J2961" s="9" t="s">
        <v>397</v>
      </c>
      <c r="K2961" s="9">
        <v>46.743000000000002</v>
      </c>
      <c r="L2961" s="9">
        <v>-80.757000000000005</v>
      </c>
      <c r="M2961" s="9" t="s">
        <v>156</v>
      </c>
      <c r="N2961" s="9">
        <v>1905</v>
      </c>
      <c r="O2961" s="9"/>
      <c r="P2961" s="9">
        <v>2017</v>
      </c>
      <c r="Q2961" s="9">
        <v>2211</v>
      </c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 t="s">
        <v>2308</v>
      </c>
      <c r="AG2961" s="9"/>
      <c r="AH2961" s="9">
        <v>4</v>
      </c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  <c r="BI2961" s="9"/>
      <c r="BJ2961" s="9"/>
      <c r="BK2961" s="9"/>
      <c r="BL2961" s="9" t="s">
        <v>11</v>
      </c>
      <c r="BM2961" s="9"/>
      <c r="BN2961" s="9"/>
      <c r="BO2961" s="9"/>
      <c r="BP2961" s="9"/>
      <c r="BQ2961" s="9"/>
      <c r="BR2961" s="9"/>
      <c r="BS2961" s="9"/>
      <c r="BT2961" s="9"/>
      <c r="BU2961" s="9"/>
      <c r="BV2961" s="9"/>
      <c r="BW2961" s="9"/>
      <c r="BX2961" s="9"/>
      <c r="BY2961" s="9"/>
      <c r="BZ2961" s="9"/>
      <c r="CA2961" s="9"/>
      <c r="CB2961" s="9"/>
      <c r="CC2961" s="9"/>
      <c r="CD2961" s="9"/>
      <c r="CE2961" s="9"/>
      <c r="CF2961" s="9"/>
      <c r="CG2961" s="9"/>
      <c r="CH2961" s="9"/>
      <c r="CI2961" s="9"/>
      <c r="CJ2961" s="9"/>
      <c r="CK2961" s="9"/>
      <c r="CL2961" s="9"/>
      <c r="CM2961" s="9"/>
      <c r="CN2961" s="9"/>
      <c r="CO2961" s="9"/>
      <c r="CP2961" s="9"/>
      <c r="CQ2961" s="9"/>
      <c r="CR2961" s="9"/>
      <c r="CS2961" s="9"/>
      <c r="CT2961" s="9"/>
      <c r="CU2961" s="9"/>
      <c r="CV2961" s="9"/>
      <c r="CW2961" s="9"/>
      <c r="CX2961" s="9"/>
      <c r="CY2961" s="9"/>
      <c r="CZ2961" s="9"/>
      <c r="DA2961" s="9"/>
      <c r="DB2961" s="9"/>
      <c r="DC2961" s="9"/>
      <c r="DD2961" s="9"/>
      <c r="DE2961" s="9"/>
      <c r="DF2961" s="9"/>
      <c r="DG2961" s="9"/>
      <c r="DH2961" s="9"/>
      <c r="DI2961" s="9"/>
      <c r="DJ2961" s="9"/>
      <c r="DK2961" s="9"/>
      <c r="DL2961" s="9"/>
      <c r="DM2961" s="9"/>
      <c r="DN2961" s="9"/>
      <c r="DO2961" s="9"/>
    </row>
    <row r="2962" spans="1:119" s="10" customFormat="1" x14ac:dyDescent="0.2">
      <c r="A2962" s="8">
        <v>103039</v>
      </c>
      <c r="B2962" s="9" t="s">
        <v>7262</v>
      </c>
      <c r="C2962" s="9" t="b">
        <v>0</v>
      </c>
      <c r="D2962" s="9" t="b">
        <v>0</v>
      </c>
      <c r="E2962" s="9" t="b">
        <v>1</v>
      </c>
      <c r="F2962" s="9" t="b">
        <v>0</v>
      </c>
      <c r="G2962" s="9" t="s">
        <v>2003</v>
      </c>
      <c r="H2962" s="9"/>
      <c r="I2962" s="9" t="s">
        <v>7261</v>
      </c>
      <c r="J2962" s="9" t="s">
        <v>397</v>
      </c>
      <c r="K2962" s="9">
        <v>46.744</v>
      </c>
      <c r="L2962" s="9">
        <v>-80.756</v>
      </c>
      <c r="M2962" s="9" t="s">
        <v>156</v>
      </c>
      <c r="N2962" s="9">
        <v>1925</v>
      </c>
      <c r="O2962" s="9"/>
      <c r="P2962" s="9">
        <v>2017</v>
      </c>
      <c r="Q2962" s="9">
        <v>221</v>
      </c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 t="s">
        <v>7263</v>
      </c>
      <c r="AG2962" s="9"/>
      <c r="AH2962" s="9">
        <v>5</v>
      </c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  <c r="BI2962" s="9"/>
      <c r="BJ2962" s="9"/>
      <c r="BK2962" s="9"/>
      <c r="BL2962" s="9" t="s">
        <v>11</v>
      </c>
      <c r="BM2962" s="9"/>
      <c r="BN2962" s="9"/>
      <c r="BO2962" s="9"/>
      <c r="BP2962" s="9"/>
      <c r="BQ2962" s="9"/>
      <c r="BR2962" s="9"/>
      <c r="BS2962" s="9"/>
      <c r="BT2962" s="9"/>
      <c r="BU2962" s="9"/>
      <c r="BV2962" s="9"/>
      <c r="BW2962" s="9"/>
      <c r="BX2962" s="9"/>
      <c r="BY2962" s="9"/>
      <c r="BZ2962" s="9"/>
      <c r="CA2962" s="9"/>
      <c r="CB2962" s="9"/>
      <c r="CC2962" s="9"/>
      <c r="CD2962" s="9"/>
      <c r="CE2962" s="9"/>
      <c r="CF2962" s="9"/>
      <c r="CG2962" s="9"/>
      <c r="CH2962" s="9"/>
      <c r="CI2962" s="9"/>
      <c r="CJ2962" s="9"/>
      <c r="CK2962" s="9"/>
      <c r="CL2962" s="9"/>
      <c r="CM2962" s="9"/>
      <c r="CN2962" s="9"/>
      <c r="CO2962" s="9"/>
      <c r="CP2962" s="9"/>
      <c r="CQ2962" s="9"/>
      <c r="CR2962" s="9"/>
      <c r="CS2962" s="9"/>
      <c r="CT2962" s="9"/>
      <c r="CU2962" s="9"/>
      <c r="CV2962" s="9"/>
      <c r="CW2962" s="9"/>
      <c r="CX2962" s="9"/>
      <c r="CY2962" s="9"/>
      <c r="CZ2962" s="9"/>
      <c r="DA2962" s="9"/>
      <c r="DB2962" s="9"/>
      <c r="DC2962" s="9"/>
      <c r="DD2962" s="9"/>
      <c r="DE2962" s="9"/>
      <c r="DF2962" s="9"/>
      <c r="DG2962" s="9"/>
      <c r="DH2962" s="9"/>
      <c r="DI2962" s="9"/>
      <c r="DJ2962" s="9"/>
      <c r="DK2962" s="9"/>
      <c r="DL2962" s="9"/>
      <c r="DM2962" s="9"/>
      <c r="DN2962" s="9"/>
      <c r="DO2962" s="9"/>
    </row>
    <row r="2963" spans="1:119" s="10" customFormat="1" x14ac:dyDescent="0.2">
      <c r="A2963" s="8">
        <v>103040</v>
      </c>
      <c r="B2963" s="9" t="s">
        <v>7264</v>
      </c>
      <c r="C2963" s="9" t="b">
        <v>0</v>
      </c>
      <c r="D2963" s="9" t="b">
        <v>0</v>
      </c>
      <c r="E2963" s="9" t="b">
        <v>1</v>
      </c>
      <c r="F2963" s="9" t="b">
        <v>0</v>
      </c>
      <c r="G2963" s="9" t="s">
        <v>7265</v>
      </c>
      <c r="H2963" s="9"/>
      <c r="I2963" s="9" t="s">
        <v>7266</v>
      </c>
      <c r="J2963" s="9" t="s">
        <v>397</v>
      </c>
      <c r="K2963" s="9">
        <v>44.521000000000001</v>
      </c>
      <c r="L2963" s="9">
        <v>-80.016000000000005</v>
      </c>
      <c r="M2963" s="9" t="s">
        <v>156</v>
      </c>
      <c r="N2963" s="9"/>
      <c r="O2963" s="9"/>
      <c r="P2963" s="9"/>
      <c r="Q2963" s="9">
        <v>722</v>
      </c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 t="s">
        <v>1473</v>
      </c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 t="s">
        <v>11</v>
      </c>
      <c r="BE2963" s="9"/>
      <c r="BF2963" s="9"/>
      <c r="BG2963" s="9"/>
      <c r="BH2963" s="9"/>
      <c r="BI2963" s="9"/>
      <c r="BJ2963" s="9"/>
      <c r="BK2963" s="9"/>
      <c r="BL2963" s="9"/>
      <c r="BM2963" s="9"/>
      <c r="BN2963" s="9"/>
      <c r="BO2963" s="9"/>
      <c r="BP2963" s="9"/>
      <c r="BQ2963" s="9"/>
      <c r="BR2963" s="9"/>
      <c r="BS2963" s="9"/>
      <c r="BT2963" s="9"/>
      <c r="BU2963" s="9"/>
      <c r="BV2963" s="9"/>
      <c r="BW2963" s="9"/>
      <c r="BX2963" s="9"/>
      <c r="BY2963" s="9"/>
      <c r="BZ2963" s="9"/>
      <c r="CA2963" s="9"/>
      <c r="CB2963" s="9"/>
      <c r="CC2963" s="9"/>
      <c r="CD2963" s="9"/>
      <c r="CE2963" s="9"/>
      <c r="CF2963" s="9"/>
      <c r="CG2963" s="9"/>
      <c r="CH2963" s="9"/>
      <c r="CI2963" s="9"/>
      <c r="CJ2963" s="9"/>
      <c r="CK2963" s="9"/>
      <c r="CL2963" s="9"/>
      <c r="CM2963" s="9"/>
      <c r="CN2963" s="9"/>
      <c r="CO2963" s="9"/>
      <c r="CP2963" s="9"/>
      <c r="CQ2963" s="9"/>
      <c r="CR2963" s="9"/>
      <c r="CS2963" s="9"/>
      <c r="CT2963" s="9"/>
      <c r="CU2963" s="9"/>
      <c r="CV2963" s="9"/>
      <c r="CW2963" s="9"/>
      <c r="CX2963" s="9"/>
      <c r="CY2963" s="9"/>
      <c r="CZ2963" s="9"/>
      <c r="DA2963" s="9"/>
      <c r="DB2963" s="9"/>
      <c r="DC2963" s="9"/>
      <c r="DD2963" s="9"/>
      <c r="DE2963" s="9"/>
      <c r="DF2963" s="9"/>
      <c r="DG2963" s="9"/>
      <c r="DH2963" s="9"/>
      <c r="DI2963" s="9"/>
      <c r="DJ2963" s="9"/>
      <c r="DK2963" s="9"/>
      <c r="DL2963" s="9"/>
      <c r="DM2963" s="9"/>
      <c r="DN2963" s="9"/>
      <c r="DO2963" s="9"/>
    </row>
    <row r="2964" spans="1:119" s="10" customFormat="1" x14ac:dyDescent="0.2">
      <c r="A2964" s="8">
        <v>103041</v>
      </c>
      <c r="B2964" s="9" t="s">
        <v>7267</v>
      </c>
      <c r="C2964" s="9" t="b">
        <v>0</v>
      </c>
      <c r="D2964" s="9" t="b">
        <v>0</v>
      </c>
      <c r="E2964" s="9" t="b">
        <v>1</v>
      </c>
      <c r="F2964" s="9" t="b">
        <v>0</v>
      </c>
      <c r="G2964" s="9" t="s">
        <v>3142</v>
      </c>
      <c r="H2964" s="9"/>
      <c r="I2964" s="9" t="s">
        <v>7266</v>
      </c>
      <c r="J2964" s="9" t="s">
        <v>397</v>
      </c>
      <c r="K2964" s="9">
        <v>44.521999999999998</v>
      </c>
      <c r="L2964" s="9">
        <v>-80.015000000000001</v>
      </c>
      <c r="M2964" s="9" t="s">
        <v>156</v>
      </c>
      <c r="N2964" s="9">
        <v>2016</v>
      </c>
      <c r="O2964" s="9"/>
      <c r="P2964" s="9">
        <v>2017</v>
      </c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 t="s">
        <v>7268</v>
      </c>
      <c r="AG2964" s="9"/>
      <c r="AH2964" s="9">
        <v>0.4</v>
      </c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  <c r="BI2964" s="9"/>
      <c r="BJ2964" s="9"/>
      <c r="BK2964" s="9" t="s">
        <v>11</v>
      </c>
      <c r="BL2964" s="9"/>
      <c r="BM2964" s="9"/>
      <c r="BN2964" s="9"/>
      <c r="BO2964" s="9"/>
      <c r="BP2964" s="9"/>
      <c r="BQ2964" s="9"/>
      <c r="BR2964" s="9"/>
      <c r="BS2964" s="9"/>
      <c r="BT2964" s="9"/>
      <c r="BU2964" s="9"/>
      <c r="BV2964" s="9"/>
      <c r="BW2964" s="9"/>
      <c r="BX2964" s="9"/>
      <c r="BY2964" s="9"/>
      <c r="BZ2964" s="9"/>
      <c r="CA2964" s="9"/>
      <c r="CB2964" s="9"/>
      <c r="CC2964" s="9"/>
      <c r="CD2964" s="9"/>
      <c r="CE2964" s="9"/>
      <c r="CF2964" s="9"/>
      <c r="CG2964" s="9"/>
      <c r="CH2964" s="9"/>
      <c r="CI2964" s="9"/>
      <c r="CJ2964" s="9"/>
      <c r="CK2964" s="9"/>
      <c r="CL2964" s="9"/>
      <c r="CM2964" s="9"/>
      <c r="CN2964" s="9"/>
      <c r="CO2964" s="9"/>
      <c r="CP2964" s="9"/>
      <c r="CQ2964" s="9"/>
      <c r="CR2964" s="9"/>
      <c r="CS2964" s="9"/>
      <c r="CT2964" s="9"/>
      <c r="CU2964" s="9"/>
      <c r="CV2964" s="9"/>
      <c r="CW2964" s="9"/>
      <c r="CX2964" s="9"/>
      <c r="CY2964" s="9"/>
      <c r="CZ2964" s="9"/>
      <c r="DA2964" s="9"/>
      <c r="DB2964" s="9"/>
      <c r="DC2964" s="9"/>
      <c r="DD2964" s="9"/>
      <c r="DE2964" s="9"/>
      <c r="DF2964" s="9"/>
      <c r="DG2964" s="9"/>
      <c r="DH2964" s="9"/>
      <c r="DI2964" s="9"/>
      <c r="DJ2964" s="9"/>
      <c r="DK2964" s="9"/>
      <c r="DL2964" s="9"/>
      <c r="DM2964" s="9"/>
      <c r="DN2964" s="9"/>
      <c r="DO2964" s="9"/>
    </row>
    <row r="2965" spans="1:119" s="10" customFormat="1" x14ac:dyDescent="0.2">
      <c r="A2965" s="8">
        <v>103042</v>
      </c>
      <c r="B2965" s="9" t="s">
        <v>7269</v>
      </c>
      <c r="C2965" s="9" t="b">
        <v>0</v>
      </c>
      <c r="D2965" s="9" t="b">
        <v>0</v>
      </c>
      <c r="E2965" s="9" t="b">
        <v>1</v>
      </c>
      <c r="F2965" s="9" t="b">
        <v>0</v>
      </c>
      <c r="G2965" s="9" t="s">
        <v>4007</v>
      </c>
      <c r="H2965" s="9"/>
      <c r="I2965" s="9" t="s">
        <v>7270</v>
      </c>
      <c r="J2965" s="9" t="s">
        <v>397</v>
      </c>
      <c r="K2965" s="9">
        <v>43.325000000000003</v>
      </c>
      <c r="L2965" s="9">
        <v>-79.903000000000006</v>
      </c>
      <c r="M2965" s="9" t="s">
        <v>156</v>
      </c>
      <c r="N2965" s="9">
        <v>2011</v>
      </c>
      <c r="O2965" s="9"/>
      <c r="P2965" s="9">
        <v>2017</v>
      </c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 t="s">
        <v>7271</v>
      </c>
      <c r="AG2965" s="9"/>
      <c r="AH2965" s="9">
        <v>0.19400000000000001</v>
      </c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  <c r="BI2965" s="9"/>
      <c r="BJ2965" s="9"/>
      <c r="BK2965" s="9" t="s">
        <v>11</v>
      </c>
      <c r="BL2965" s="9"/>
      <c r="BM2965" s="9"/>
      <c r="BN2965" s="9"/>
      <c r="BO2965" s="9"/>
      <c r="BP2965" s="9"/>
      <c r="BQ2965" s="9"/>
      <c r="BR2965" s="9"/>
      <c r="BS2965" s="9"/>
      <c r="BT2965" s="9"/>
      <c r="BU2965" s="9"/>
      <c r="BV2965" s="9"/>
      <c r="BW2965" s="9"/>
      <c r="BX2965" s="9"/>
      <c r="BY2965" s="9"/>
      <c r="BZ2965" s="9"/>
      <c r="CA2965" s="9"/>
      <c r="CB2965" s="9"/>
      <c r="CC2965" s="9"/>
      <c r="CD2965" s="9"/>
      <c r="CE2965" s="9"/>
      <c r="CF2965" s="9"/>
      <c r="CG2965" s="9"/>
      <c r="CH2965" s="9"/>
      <c r="CI2965" s="9"/>
      <c r="CJ2965" s="9"/>
      <c r="CK2965" s="9"/>
      <c r="CL2965" s="9"/>
      <c r="CM2965" s="9"/>
      <c r="CN2965" s="9"/>
      <c r="CO2965" s="9"/>
      <c r="CP2965" s="9"/>
      <c r="CQ2965" s="9"/>
      <c r="CR2965" s="9"/>
      <c r="CS2965" s="9"/>
      <c r="CT2965" s="9"/>
      <c r="CU2965" s="9"/>
      <c r="CV2965" s="9"/>
      <c r="CW2965" s="9"/>
      <c r="CX2965" s="9"/>
      <c r="CY2965" s="9"/>
      <c r="CZ2965" s="9"/>
      <c r="DA2965" s="9"/>
      <c r="DB2965" s="9"/>
      <c r="DC2965" s="9"/>
      <c r="DD2965" s="9"/>
      <c r="DE2965" s="9"/>
      <c r="DF2965" s="9"/>
      <c r="DG2965" s="9"/>
      <c r="DH2965" s="9"/>
      <c r="DI2965" s="9"/>
      <c r="DJ2965" s="9"/>
      <c r="DK2965" s="9"/>
      <c r="DL2965" s="9"/>
      <c r="DM2965" s="9"/>
      <c r="DN2965" s="9"/>
      <c r="DO2965" s="9"/>
    </row>
    <row r="2966" spans="1:119" s="10" customFormat="1" x14ac:dyDescent="0.2">
      <c r="A2966" s="8">
        <v>103043</v>
      </c>
      <c r="B2966" s="9" t="s">
        <v>7272</v>
      </c>
      <c r="C2966" s="9" t="b">
        <v>0</v>
      </c>
      <c r="D2966" s="9" t="b">
        <v>0</v>
      </c>
      <c r="E2966" s="9" t="b">
        <v>1</v>
      </c>
      <c r="F2966" s="9" t="b">
        <v>0</v>
      </c>
      <c r="G2966" s="9" t="s">
        <v>7273</v>
      </c>
      <c r="H2966" s="9"/>
      <c r="I2966" s="9" t="s">
        <v>7270</v>
      </c>
      <c r="J2966" s="9" t="s">
        <v>397</v>
      </c>
      <c r="K2966" s="9">
        <v>43.326000000000001</v>
      </c>
      <c r="L2966" s="9">
        <v>-79.902000000000001</v>
      </c>
      <c r="M2966" s="9" t="s">
        <v>156</v>
      </c>
      <c r="N2966" s="9">
        <v>2014</v>
      </c>
      <c r="O2966" s="9"/>
      <c r="P2966" s="9">
        <v>2017</v>
      </c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 t="s">
        <v>7274</v>
      </c>
      <c r="AG2966" s="9"/>
      <c r="AH2966" s="9">
        <v>0.25</v>
      </c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  <c r="BI2966" s="9"/>
      <c r="BJ2966" s="9"/>
      <c r="BK2966" s="9" t="s">
        <v>11</v>
      </c>
      <c r="BL2966" s="9"/>
      <c r="BM2966" s="9"/>
      <c r="BN2966" s="9"/>
      <c r="BO2966" s="9"/>
      <c r="BP2966" s="9"/>
      <c r="BQ2966" s="9"/>
      <c r="BR2966" s="9"/>
      <c r="BS2966" s="9"/>
      <c r="BT2966" s="9"/>
      <c r="BU2966" s="9"/>
      <c r="BV2966" s="9"/>
      <c r="BW2966" s="9"/>
      <c r="BX2966" s="9"/>
      <c r="BY2966" s="9"/>
      <c r="BZ2966" s="9"/>
      <c r="CA2966" s="9"/>
      <c r="CB2966" s="9"/>
      <c r="CC2966" s="9"/>
      <c r="CD2966" s="9"/>
      <c r="CE2966" s="9"/>
      <c r="CF2966" s="9"/>
      <c r="CG2966" s="9"/>
      <c r="CH2966" s="9"/>
      <c r="CI2966" s="9"/>
      <c r="CJ2966" s="9"/>
      <c r="CK2966" s="9"/>
      <c r="CL2966" s="9"/>
      <c r="CM2966" s="9"/>
      <c r="CN2966" s="9"/>
      <c r="CO2966" s="9"/>
      <c r="CP2966" s="9"/>
      <c r="CQ2966" s="9"/>
      <c r="CR2966" s="9"/>
      <c r="CS2966" s="9"/>
      <c r="CT2966" s="9"/>
      <c r="CU2966" s="9"/>
      <c r="CV2966" s="9"/>
      <c r="CW2966" s="9"/>
      <c r="CX2966" s="9"/>
      <c r="CY2966" s="9"/>
      <c r="CZ2966" s="9"/>
      <c r="DA2966" s="9"/>
      <c r="DB2966" s="9"/>
      <c r="DC2966" s="9"/>
      <c r="DD2966" s="9"/>
      <c r="DE2966" s="9"/>
      <c r="DF2966" s="9"/>
      <c r="DG2966" s="9"/>
      <c r="DH2966" s="9"/>
      <c r="DI2966" s="9"/>
      <c r="DJ2966" s="9"/>
      <c r="DK2966" s="9"/>
      <c r="DL2966" s="9"/>
      <c r="DM2966" s="9"/>
      <c r="DN2966" s="9"/>
      <c r="DO2966" s="9"/>
    </row>
    <row r="2967" spans="1:119" s="10" customFormat="1" x14ac:dyDescent="0.2">
      <c r="A2967" s="8">
        <v>103044</v>
      </c>
      <c r="B2967" s="9" t="s">
        <v>7275</v>
      </c>
      <c r="C2967" s="9" t="b">
        <v>0</v>
      </c>
      <c r="D2967" s="9" t="b">
        <v>0</v>
      </c>
      <c r="E2967" s="9" t="b">
        <v>1</v>
      </c>
      <c r="F2967" s="9" t="b">
        <v>0</v>
      </c>
      <c r="G2967" s="9" t="s">
        <v>7276</v>
      </c>
      <c r="H2967" s="9"/>
      <c r="I2967" s="9" t="s">
        <v>7270</v>
      </c>
      <c r="J2967" s="9" t="s">
        <v>397</v>
      </c>
      <c r="K2967" s="9">
        <v>43.327000000000005</v>
      </c>
      <c r="L2967" s="9">
        <v>-79.90100000000001</v>
      </c>
      <c r="M2967" s="9" t="s">
        <v>156</v>
      </c>
      <c r="N2967" s="9">
        <v>2013</v>
      </c>
      <c r="O2967" s="9"/>
      <c r="P2967" s="9">
        <v>2017</v>
      </c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 t="s">
        <v>7277</v>
      </c>
      <c r="AG2967" s="9"/>
      <c r="AH2967" s="9">
        <v>0.25</v>
      </c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  <c r="BI2967" s="9"/>
      <c r="BJ2967" s="9"/>
      <c r="BK2967" s="9" t="s">
        <v>11</v>
      </c>
      <c r="BL2967" s="9"/>
      <c r="BM2967" s="9"/>
      <c r="BN2967" s="9"/>
      <c r="BO2967" s="9"/>
      <c r="BP2967" s="9"/>
      <c r="BQ2967" s="9"/>
      <c r="BR2967" s="9"/>
      <c r="BS2967" s="9"/>
      <c r="BT2967" s="9"/>
      <c r="BU2967" s="9"/>
      <c r="BV2967" s="9"/>
      <c r="BW2967" s="9"/>
      <c r="BX2967" s="9"/>
      <c r="BY2967" s="9"/>
      <c r="BZ2967" s="9"/>
      <c r="CA2967" s="9"/>
      <c r="CB2967" s="9"/>
      <c r="CC2967" s="9"/>
      <c r="CD2967" s="9"/>
      <c r="CE2967" s="9"/>
      <c r="CF2967" s="9"/>
      <c r="CG2967" s="9"/>
      <c r="CH2967" s="9"/>
      <c r="CI2967" s="9"/>
      <c r="CJ2967" s="9"/>
      <c r="CK2967" s="9"/>
      <c r="CL2967" s="9"/>
      <c r="CM2967" s="9"/>
      <c r="CN2967" s="9"/>
      <c r="CO2967" s="9"/>
      <c r="CP2967" s="9"/>
      <c r="CQ2967" s="9"/>
      <c r="CR2967" s="9"/>
      <c r="CS2967" s="9"/>
      <c r="CT2967" s="9"/>
      <c r="CU2967" s="9"/>
      <c r="CV2967" s="9"/>
      <c r="CW2967" s="9"/>
      <c r="CX2967" s="9"/>
      <c r="CY2967" s="9"/>
      <c r="CZ2967" s="9"/>
      <c r="DA2967" s="9"/>
      <c r="DB2967" s="9"/>
      <c r="DC2967" s="9"/>
      <c r="DD2967" s="9"/>
      <c r="DE2967" s="9"/>
      <c r="DF2967" s="9"/>
      <c r="DG2967" s="9"/>
      <c r="DH2967" s="9"/>
      <c r="DI2967" s="9"/>
      <c r="DJ2967" s="9"/>
      <c r="DK2967" s="9"/>
      <c r="DL2967" s="9"/>
      <c r="DM2967" s="9"/>
      <c r="DN2967" s="9"/>
      <c r="DO2967" s="9"/>
    </row>
    <row r="2968" spans="1:119" s="10" customFormat="1" x14ac:dyDescent="0.2">
      <c r="A2968" s="8">
        <v>103045</v>
      </c>
      <c r="B2968" s="9" t="s">
        <v>7278</v>
      </c>
      <c r="C2968" s="9" t="b">
        <v>0</v>
      </c>
      <c r="D2968" s="9" t="b">
        <v>0</v>
      </c>
      <c r="E2968" s="9" t="b">
        <v>1</v>
      </c>
      <c r="F2968" s="9" t="b">
        <v>0</v>
      </c>
      <c r="G2968" s="9" t="s">
        <v>2841</v>
      </c>
      <c r="H2968" s="9"/>
      <c r="I2968" s="9" t="s">
        <v>7270</v>
      </c>
      <c r="J2968" s="9" t="s">
        <v>397</v>
      </c>
      <c r="K2968" s="9">
        <v>43.328000000000003</v>
      </c>
      <c r="L2968" s="9">
        <v>-79.900000000000006</v>
      </c>
      <c r="M2968" s="9" t="s">
        <v>156</v>
      </c>
      <c r="N2968" s="9">
        <v>2016</v>
      </c>
      <c r="O2968" s="9"/>
      <c r="P2968" s="9">
        <v>2017</v>
      </c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 t="s">
        <v>7279</v>
      </c>
      <c r="AG2968" s="9"/>
      <c r="AH2968" s="9">
        <v>0.22454299999999999</v>
      </c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  <c r="BI2968" s="9"/>
      <c r="BJ2968" s="9"/>
      <c r="BK2968" s="9" t="s">
        <v>11</v>
      </c>
      <c r="BL2968" s="9"/>
      <c r="BM2968" s="9"/>
      <c r="BN2968" s="9"/>
      <c r="BO2968" s="9"/>
      <c r="BP2968" s="9"/>
      <c r="BQ2968" s="9"/>
      <c r="BR2968" s="9"/>
      <c r="BS2968" s="9"/>
      <c r="BT2968" s="9"/>
      <c r="BU2968" s="9"/>
      <c r="BV2968" s="9"/>
      <c r="BW2968" s="9"/>
      <c r="BX2968" s="9"/>
      <c r="BY2968" s="9"/>
      <c r="BZ2968" s="9"/>
      <c r="CA2968" s="9"/>
      <c r="CB2968" s="9"/>
      <c r="CC2968" s="9"/>
      <c r="CD2968" s="9"/>
      <c r="CE2968" s="9"/>
      <c r="CF2968" s="9"/>
      <c r="CG2968" s="9"/>
      <c r="CH2968" s="9"/>
      <c r="CI2968" s="9"/>
      <c r="CJ2968" s="9"/>
      <c r="CK2968" s="9"/>
      <c r="CL2968" s="9"/>
      <c r="CM2968" s="9"/>
      <c r="CN2968" s="9"/>
      <c r="CO2968" s="9"/>
      <c r="CP2968" s="9"/>
      <c r="CQ2968" s="9"/>
      <c r="CR2968" s="9"/>
      <c r="CS2968" s="9"/>
      <c r="CT2968" s="9"/>
      <c r="CU2968" s="9"/>
      <c r="CV2968" s="9"/>
      <c r="CW2968" s="9"/>
      <c r="CX2968" s="9"/>
      <c r="CY2968" s="9"/>
      <c r="CZ2968" s="9"/>
      <c r="DA2968" s="9"/>
      <c r="DB2968" s="9"/>
      <c r="DC2968" s="9"/>
      <c r="DD2968" s="9"/>
      <c r="DE2968" s="9"/>
      <c r="DF2968" s="9"/>
      <c r="DG2968" s="9"/>
      <c r="DH2968" s="9"/>
      <c r="DI2968" s="9"/>
      <c r="DJ2968" s="9"/>
      <c r="DK2968" s="9"/>
      <c r="DL2968" s="9"/>
      <c r="DM2968" s="9"/>
      <c r="DN2968" s="9"/>
      <c r="DO2968" s="9"/>
    </row>
    <row r="2969" spans="1:119" s="10" customFormat="1" x14ac:dyDescent="0.2">
      <c r="A2969" s="8">
        <v>103046</v>
      </c>
      <c r="B2969" s="9" t="s">
        <v>7280</v>
      </c>
      <c r="C2969" s="9" t="b">
        <v>0</v>
      </c>
      <c r="D2969" s="9" t="b">
        <v>0</v>
      </c>
      <c r="E2969" s="9" t="b">
        <v>1</v>
      </c>
      <c r="F2969" s="9" t="b">
        <v>0</v>
      </c>
      <c r="G2969" s="9" t="s">
        <v>7281</v>
      </c>
      <c r="H2969" s="9"/>
      <c r="I2969" s="9" t="s">
        <v>7270</v>
      </c>
      <c r="J2969" s="9" t="s">
        <v>397</v>
      </c>
      <c r="K2969" s="9">
        <v>43.329000000000001</v>
      </c>
      <c r="L2969" s="9">
        <v>-79.899000000000001</v>
      </c>
      <c r="M2969" s="9" t="s">
        <v>156</v>
      </c>
      <c r="N2969" s="9">
        <v>2012</v>
      </c>
      <c r="O2969" s="9"/>
      <c r="P2969" s="9">
        <v>2017</v>
      </c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 t="s">
        <v>7282</v>
      </c>
      <c r="AG2969" s="9"/>
      <c r="AH2969" s="9">
        <v>0.10100000000000001</v>
      </c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  <c r="BI2969" s="9"/>
      <c r="BJ2969" s="9"/>
      <c r="BK2969" s="9" t="s">
        <v>11</v>
      </c>
      <c r="BL2969" s="9"/>
      <c r="BM2969" s="9"/>
      <c r="BN2969" s="9"/>
      <c r="BO2969" s="9"/>
      <c r="BP2969" s="9"/>
      <c r="BQ2969" s="9"/>
      <c r="BR2969" s="9"/>
      <c r="BS2969" s="9"/>
      <c r="BT2969" s="9"/>
      <c r="BU2969" s="9"/>
      <c r="BV2969" s="9"/>
      <c r="BW2969" s="9"/>
      <c r="BX2969" s="9"/>
      <c r="BY2969" s="9"/>
      <c r="BZ2969" s="9"/>
      <c r="CA2969" s="9"/>
      <c r="CB2969" s="9"/>
      <c r="CC2969" s="9"/>
      <c r="CD2969" s="9"/>
      <c r="CE2969" s="9"/>
      <c r="CF2969" s="9"/>
      <c r="CG2969" s="9"/>
      <c r="CH2969" s="9"/>
      <c r="CI2969" s="9"/>
      <c r="CJ2969" s="9"/>
      <c r="CK2969" s="9"/>
      <c r="CL2969" s="9"/>
      <c r="CM2969" s="9"/>
      <c r="CN2969" s="9"/>
      <c r="CO2969" s="9"/>
      <c r="CP2969" s="9"/>
      <c r="CQ2969" s="9"/>
      <c r="CR2969" s="9"/>
      <c r="CS2969" s="9"/>
      <c r="CT2969" s="9"/>
      <c r="CU2969" s="9"/>
      <c r="CV2969" s="9"/>
      <c r="CW2969" s="9"/>
      <c r="CX2969" s="9"/>
      <c r="CY2969" s="9"/>
      <c r="CZ2969" s="9"/>
      <c r="DA2969" s="9"/>
      <c r="DB2969" s="9"/>
      <c r="DC2969" s="9"/>
      <c r="DD2969" s="9"/>
      <c r="DE2969" s="9"/>
      <c r="DF2969" s="9"/>
      <c r="DG2969" s="9"/>
      <c r="DH2969" s="9"/>
      <c r="DI2969" s="9"/>
      <c r="DJ2969" s="9"/>
      <c r="DK2969" s="9"/>
      <c r="DL2969" s="9"/>
      <c r="DM2969" s="9"/>
      <c r="DN2969" s="9"/>
      <c r="DO2969" s="9"/>
    </row>
    <row r="2970" spans="1:119" s="10" customFormat="1" x14ac:dyDescent="0.2">
      <c r="A2970" s="8">
        <v>103047</v>
      </c>
      <c r="B2970" s="9" t="s">
        <v>7283</v>
      </c>
      <c r="C2970" s="9" t="b">
        <v>0</v>
      </c>
      <c r="D2970" s="9" t="b">
        <v>0</v>
      </c>
      <c r="E2970" s="9" t="b">
        <v>1</v>
      </c>
      <c r="F2970" s="9" t="b">
        <v>0</v>
      </c>
      <c r="G2970" s="9" t="s">
        <v>7284</v>
      </c>
      <c r="H2970" s="9" t="s">
        <v>7285</v>
      </c>
      <c r="I2970" s="9" t="s">
        <v>7286</v>
      </c>
      <c r="J2970" s="9" t="s">
        <v>397</v>
      </c>
      <c r="K2970" s="9">
        <v>42.932000000000002</v>
      </c>
      <c r="L2970" s="9">
        <v>-80.290000000000006</v>
      </c>
      <c r="M2970" s="9" t="s">
        <v>156</v>
      </c>
      <c r="N2970" s="9">
        <v>2016</v>
      </c>
      <c r="O2970" s="9"/>
      <c r="P2970" s="9">
        <v>2017</v>
      </c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 t="s">
        <v>7287</v>
      </c>
      <c r="AG2970" s="9"/>
      <c r="AH2970" s="9">
        <v>0.25</v>
      </c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  <c r="BI2970" s="9"/>
      <c r="BJ2970" s="9"/>
      <c r="BK2970" s="9" t="s">
        <v>11</v>
      </c>
      <c r="BL2970" s="9"/>
      <c r="BM2970" s="9"/>
      <c r="BN2970" s="9"/>
      <c r="BO2970" s="9"/>
      <c r="BP2970" s="9"/>
      <c r="BQ2970" s="9"/>
      <c r="BR2970" s="9"/>
      <c r="BS2970" s="9"/>
      <c r="BT2970" s="9"/>
      <c r="BU2970" s="9"/>
      <c r="BV2970" s="9"/>
      <c r="BW2970" s="9"/>
      <c r="BX2970" s="9"/>
      <c r="BY2970" s="9"/>
      <c r="BZ2970" s="9"/>
      <c r="CA2970" s="9"/>
      <c r="CB2970" s="9"/>
      <c r="CC2970" s="9"/>
      <c r="CD2970" s="9"/>
      <c r="CE2970" s="9"/>
      <c r="CF2970" s="9"/>
      <c r="CG2970" s="9"/>
      <c r="CH2970" s="9"/>
      <c r="CI2970" s="9"/>
      <c r="CJ2970" s="9"/>
      <c r="CK2970" s="9"/>
      <c r="CL2970" s="9"/>
      <c r="CM2970" s="9"/>
      <c r="CN2970" s="9"/>
      <c r="CO2970" s="9"/>
      <c r="CP2970" s="9"/>
      <c r="CQ2970" s="9"/>
      <c r="CR2970" s="9"/>
      <c r="CS2970" s="9"/>
      <c r="CT2970" s="9"/>
      <c r="CU2970" s="9"/>
      <c r="CV2970" s="9"/>
      <c r="CW2970" s="9"/>
      <c r="CX2970" s="9"/>
      <c r="CY2970" s="9"/>
      <c r="CZ2970" s="9"/>
      <c r="DA2970" s="9"/>
      <c r="DB2970" s="9"/>
      <c r="DC2970" s="9"/>
      <c r="DD2970" s="9"/>
      <c r="DE2970" s="9"/>
      <c r="DF2970" s="9"/>
      <c r="DG2970" s="9"/>
      <c r="DH2970" s="9"/>
      <c r="DI2970" s="9"/>
      <c r="DJ2970" s="9"/>
      <c r="DK2970" s="9"/>
      <c r="DL2970" s="9"/>
      <c r="DM2970" s="9"/>
      <c r="DN2970" s="9"/>
      <c r="DO2970" s="9"/>
    </row>
    <row r="2971" spans="1:119" s="10" customFormat="1" x14ac:dyDescent="0.2">
      <c r="A2971" s="8">
        <v>103048</v>
      </c>
      <c r="B2971" s="9" t="s">
        <v>7288</v>
      </c>
      <c r="C2971" s="9" t="b">
        <v>0</v>
      </c>
      <c r="D2971" s="9" t="b">
        <v>0</v>
      </c>
      <c r="E2971" s="9" t="b">
        <v>1</v>
      </c>
      <c r="F2971" s="9" t="b">
        <v>0</v>
      </c>
      <c r="G2971" s="9" t="s">
        <v>7289</v>
      </c>
      <c r="H2971" s="9"/>
      <c r="I2971" s="9" t="s">
        <v>7286</v>
      </c>
      <c r="J2971" s="9" t="s">
        <v>397</v>
      </c>
      <c r="K2971" s="9">
        <v>42.933</v>
      </c>
      <c r="L2971" s="9">
        <v>-80.289000000000001</v>
      </c>
      <c r="M2971" s="9" t="s">
        <v>156</v>
      </c>
      <c r="N2971" s="9">
        <v>2016</v>
      </c>
      <c r="O2971" s="9"/>
      <c r="P2971" s="9">
        <v>2017</v>
      </c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 t="s">
        <v>7290</v>
      </c>
      <c r="AG2971" s="9"/>
      <c r="AH2971" s="9">
        <v>0.25</v>
      </c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  <c r="BI2971" s="9"/>
      <c r="BJ2971" s="9"/>
      <c r="BK2971" s="9" t="s">
        <v>11</v>
      </c>
      <c r="BL2971" s="9"/>
      <c r="BM2971" s="9"/>
      <c r="BN2971" s="9"/>
      <c r="BO2971" s="9"/>
      <c r="BP2971" s="9"/>
      <c r="BQ2971" s="9"/>
      <c r="BR2971" s="9"/>
      <c r="BS2971" s="9"/>
      <c r="BT2971" s="9"/>
      <c r="BU2971" s="9"/>
      <c r="BV2971" s="9"/>
      <c r="BW2971" s="9"/>
      <c r="BX2971" s="9"/>
      <c r="BY2971" s="9"/>
      <c r="BZ2971" s="9"/>
      <c r="CA2971" s="9"/>
      <c r="CB2971" s="9"/>
      <c r="CC2971" s="9"/>
      <c r="CD2971" s="9"/>
      <c r="CE2971" s="9"/>
      <c r="CF2971" s="9"/>
      <c r="CG2971" s="9"/>
      <c r="CH2971" s="9"/>
      <c r="CI2971" s="9"/>
      <c r="CJ2971" s="9"/>
      <c r="CK2971" s="9"/>
      <c r="CL2971" s="9"/>
      <c r="CM2971" s="9"/>
      <c r="CN2971" s="9"/>
      <c r="CO2971" s="9"/>
      <c r="CP2971" s="9"/>
      <c r="CQ2971" s="9"/>
      <c r="CR2971" s="9"/>
      <c r="CS2971" s="9"/>
      <c r="CT2971" s="9"/>
      <c r="CU2971" s="9"/>
      <c r="CV2971" s="9"/>
      <c r="CW2971" s="9"/>
      <c r="CX2971" s="9"/>
      <c r="CY2971" s="9"/>
      <c r="CZ2971" s="9"/>
      <c r="DA2971" s="9"/>
      <c r="DB2971" s="9"/>
      <c r="DC2971" s="9"/>
      <c r="DD2971" s="9"/>
      <c r="DE2971" s="9"/>
      <c r="DF2971" s="9"/>
      <c r="DG2971" s="9"/>
      <c r="DH2971" s="9"/>
      <c r="DI2971" s="9"/>
      <c r="DJ2971" s="9"/>
      <c r="DK2971" s="9"/>
      <c r="DL2971" s="9"/>
      <c r="DM2971" s="9"/>
      <c r="DN2971" s="9"/>
      <c r="DO2971" s="9"/>
    </row>
    <row r="2972" spans="1:119" s="10" customFormat="1" x14ac:dyDescent="0.2">
      <c r="A2972" s="8">
        <v>103049</v>
      </c>
      <c r="B2972" s="9" t="s">
        <v>7291</v>
      </c>
      <c r="C2972" s="9" t="b">
        <v>0</v>
      </c>
      <c r="D2972" s="9" t="b">
        <v>0</v>
      </c>
      <c r="E2972" s="9" t="b">
        <v>1</v>
      </c>
      <c r="F2972" s="9" t="b">
        <v>0</v>
      </c>
      <c r="G2972" s="9" t="s">
        <v>2142</v>
      </c>
      <c r="H2972" s="9"/>
      <c r="I2972" s="9" t="s">
        <v>582</v>
      </c>
      <c r="J2972" s="9" t="s">
        <v>397</v>
      </c>
      <c r="K2972" s="9">
        <v>43.463999999999999</v>
      </c>
      <c r="L2972" s="9">
        <v>-80.52</v>
      </c>
      <c r="M2972" s="9" t="s">
        <v>156</v>
      </c>
      <c r="N2972" s="9">
        <v>2013</v>
      </c>
      <c r="O2972" s="9"/>
      <c r="P2972" s="9">
        <v>2017</v>
      </c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 t="s">
        <v>7292</v>
      </c>
      <c r="AG2972" s="9"/>
      <c r="AH2972" s="9">
        <v>0.25</v>
      </c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  <c r="BI2972" s="9"/>
      <c r="BJ2972" s="9"/>
      <c r="BK2972" s="9" t="s">
        <v>11</v>
      </c>
      <c r="BL2972" s="9"/>
      <c r="BM2972" s="9"/>
      <c r="BN2972" s="9"/>
      <c r="BO2972" s="9"/>
      <c r="BP2972" s="9"/>
      <c r="BQ2972" s="9"/>
      <c r="BR2972" s="9"/>
      <c r="BS2972" s="9"/>
      <c r="BT2972" s="9"/>
      <c r="BU2972" s="9"/>
      <c r="BV2972" s="9"/>
      <c r="BW2972" s="9"/>
      <c r="BX2972" s="9"/>
      <c r="BY2972" s="9"/>
      <c r="BZ2972" s="9"/>
      <c r="CA2972" s="9"/>
      <c r="CB2972" s="9"/>
      <c r="CC2972" s="9"/>
      <c r="CD2972" s="9"/>
      <c r="CE2972" s="9"/>
      <c r="CF2972" s="9"/>
      <c r="CG2972" s="9"/>
      <c r="CH2972" s="9"/>
      <c r="CI2972" s="9"/>
      <c r="CJ2972" s="9"/>
      <c r="CK2972" s="9"/>
      <c r="CL2972" s="9"/>
      <c r="CM2972" s="9"/>
      <c r="CN2972" s="9"/>
      <c r="CO2972" s="9"/>
      <c r="CP2972" s="9"/>
      <c r="CQ2972" s="9"/>
      <c r="CR2972" s="9"/>
      <c r="CS2972" s="9"/>
      <c r="CT2972" s="9"/>
      <c r="CU2972" s="9"/>
      <c r="CV2972" s="9"/>
      <c r="CW2972" s="9"/>
      <c r="CX2972" s="9"/>
      <c r="CY2972" s="9"/>
      <c r="CZ2972" s="9"/>
      <c r="DA2972" s="9"/>
      <c r="DB2972" s="9"/>
      <c r="DC2972" s="9"/>
      <c r="DD2972" s="9"/>
      <c r="DE2972" s="9"/>
      <c r="DF2972" s="9"/>
      <c r="DG2972" s="9"/>
      <c r="DH2972" s="9"/>
      <c r="DI2972" s="9"/>
      <c r="DJ2972" s="9"/>
      <c r="DK2972" s="9"/>
      <c r="DL2972" s="9"/>
      <c r="DM2972" s="9"/>
      <c r="DN2972" s="9"/>
      <c r="DO2972" s="9"/>
    </row>
    <row r="2973" spans="1:119" s="10" customFormat="1" x14ac:dyDescent="0.2">
      <c r="A2973" s="8">
        <v>103050</v>
      </c>
      <c r="B2973" s="9" t="s">
        <v>7293</v>
      </c>
      <c r="C2973" s="9" t="b">
        <v>0</v>
      </c>
      <c r="D2973" s="9" t="b">
        <v>0</v>
      </c>
      <c r="E2973" s="9" t="b">
        <v>1</v>
      </c>
      <c r="F2973" s="9" t="b">
        <v>0</v>
      </c>
      <c r="G2973" s="9" t="s">
        <v>2142</v>
      </c>
      <c r="H2973" s="9"/>
      <c r="I2973" s="9" t="s">
        <v>582</v>
      </c>
      <c r="J2973" s="9" t="s">
        <v>397</v>
      </c>
      <c r="K2973" s="9">
        <v>43.464999999999996</v>
      </c>
      <c r="L2973" s="9">
        <v>-80.518999999999991</v>
      </c>
      <c r="M2973" s="9" t="s">
        <v>156</v>
      </c>
      <c r="N2973" s="9">
        <v>2013</v>
      </c>
      <c r="O2973" s="9"/>
      <c r="P2973" s="9">
        <v>2017</v>
      </c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 t="s">
        <v>7294</v>
      </c>
      <c r="AG2973" s="9"/>
      <c r="AH2973" s="9">
        <v>0.22500000000000001</v>
      </c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  <c r="BI2973" s="9"/>
      <c r="BJ2973" s="9"/>
      <c r="BK2973" s="9" t="s">
        <v>11</v>
      </c>
      <c r="BL2973" s="9"/>
      <c r="BM2973" s="9"/>
      <c r="BN2973" s="9"/>
      <c r="BO2973" s="9"/>
      <c r="BP2973" s="9"/>
      <c r="BQ2973" s="9"/>
      <c r="BR2973" s="9"/>
      <c r="BS2973" s="9"/>
      <c r="BT2973" s="9"/>
      <c r="BU2973" s="9"/>
      <c r="BV2973" s="9"/>
      <c r="BW2973" s="9"/>
      <c r="BX2973" s="9"/>
      <c r="BY2973" s="9"/>
      <c r="BZ2973" s="9"/>
      <c r="CA2973" s="9"/>
      <c r="CB2973" s="9"/>
      <c r="CC2973" s="9"/>
      <c r="CD2973" s="9"/>
      <c r="CE2973" s="9"/>
      <c r="CF2973" s="9"/>
      <c r="CG2973" s="9"/>
      <c r="CH2973" s="9"/>
      <c r="CI2973" s="9"/>
      <c r="CJ2973" s="9"/>
      <c r="CK2973" s="9"/>
      <c r="CL2973" s="9"/>
      <c r="CM2973" s="9"/>
      <c r="CN2973" s="9"/>
      <c r="CO2973" s="9"/>
      <c r="CP2973" s="9"/>
      <c r="CQ2973" s="9"/>
      <c r="CR2973" s="9"/>
      <c r="CS2973" s="9"/>
      <c r="CT2973" s="9"/>
      <c r="CU2973" s="9"/>
      <c r="CV2973" s="9"/>
      <c r="CW2973" s="9"/>
      <c r="CX2973" s="9"/>
      <c r="CY2973" s="9"/>
      <c r="CZ2973" s="9"/>
      <c r="DA2973" s="9"/>
      <c r="DB2973" s="9"/>
      <c r="DC2973" s="9"/>
      <c r="DD2973" s="9"/>
      <c r="DE2973" s="9"/>
      <c r="DF2973" s="9"/>
      <c r="DG2973" s="9"/>
      <c r="DH2973" s="9"/>
      <c r="DI2973" s="9"/>
      <c r="DJ2973" s="9"/>
      <c r="DK2973" s="9"/>
      <c r="DL2973" s="9"/>
      <c r="DM2973" s="9"/>
      <c r="DN2973" s="9"/>
      <c r="DO2973" s="9"/>
    </row>
    <row r="2974" spans="1:119" s="10" customFormat="1" x14ac:dyDescent="0.2">
      <c r="A2974" s="8">
        <v>103051</v>
      </c>
      <c r="B2974" s="9" t="s">
        <v>7295</v>
      </c>
      <c r="C2974" s="9" t="b">
        <v>0</v>
      </c>
      <c r="D2974" s="9" t="b">
        <v>0</v>
      </c>
      <c r="E2974" s="9" t="b">
        <v>1</v>
      </c>
      <c r="F2974" s="9" t="b">
        <v>0</v>
      </c>
      <c r="G2974" s="9" t="s">
        <v>2032</v>
      </c>
      <c r="H2974" s="9"/>
      <c r="I2974" s="9" t="s">
        <v>582</v>
      </c>
      <c r="J2974" s="9" t="s">
        <v>397</v>
      </c>
      <c r="K2974" s="9">
        <v>43.466000000000001</v>
      </c>
      <c r="L2974" s="9">
        <v>-80.518000000000001</v>
      </c>
      <c r="M2974" s="9" t="s">
        <v>156</v>
      </c>
      <c r="N2974" s="9">
        <v>2013</v>
      </c>
      <c r="O2974" s="9"/>
      <c r="P2974" s="9">
        <v>2017</v>
      </c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 t="s">
        <v>7296</v>
      </c>
      <c r="AG2974" s="9"/>
      <c r="AH2974" s="9">
        <v>0.25</v>
      </c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  <c r="BI2974" s="9"/>
      <c r="BJ2974" s="9"/>
      <c r="BK2974" s="9" t="s">
        <v>11</v>
      </c>
      <c r="BL2974" s="9"/>
      <c r="BM2974" s="9"/>
      <c r="BN2974" s="9"/>
      <c r="BO2974" s="9"/>
      <c r="BP2974" s="9"/>
      <c r="BQ2974" s="9"/>
      <c r="BR2974" s="9"/>
      <c r="BS2974" s="9"/>
      <c r="BT2974" s="9"/>
      <c r="BU2974" s="9"/>
      <c r="BV2974" s="9"/>
      <c r="BW2974" s="9"/>
      <c r="BX2974" s="9"/>
      <c r="BY2974" s="9"/>
      <c r="BZ2974" s="9"/>
      <c r="CA2974" s="9"/>
      <c r="CB2974" s="9"/>
      <c r="CC2974" s="9"/>
      <c r="CD2974" s="9"/>
      <c r="CE2974" s="9"/>
      <c r="CF2974" s="9"/>
      <c r="CG2974" s="9"/>
      <c r="CH2974" s="9"/>
      <c r="CI2974" s="9"/>
      <c r="CJ2974" s="9"/>
      <c r="CK2974" s="9"/>
      <c r="CL2974" s="9"/>
      <c r="CM2974" s="9"/>
      <c r="CN2974" s="9"/>
      <c r="CO2974" s="9"/>
      <c r="CP2974" s="9"/>
      <c r="CQ2974" s="9"/>
      <c r="CR2974" s="9"/>
      <c r="CS2974" s="9"/>
      <c r="CT2974" s="9"/>
      <c r="CU2974" s="9"/>
      <c r="CV2974" s="9"/>
      <c r="CW2974" s="9"/>
      <c r="CX2974" s="9"/>
      <c r="CY2974" s="9"/>
      <c r="CZ2974" s="9"/>
      <c r="DA2974" s="9"/>
      <c r="DB2974" s="9"/>
      <c r="DC2974" s="9"/>
      <c r="DD2974" s="9"/>
      <c r="DE2974" s="9"/>
      <c r="DF2974" s="9"/>
      <c r="DG2974" s="9"/>
      <c r="DH2974" s="9"/>
      <c r="DI2974" s="9"/>
      <c r="DJ2974" s="9"/>
      <c r="DK2974" s="9"/>
      <c r="DL2974" s="9"/>
      <c r="DM2974" s="9"/>
      <c r="DN2974" s="9"/>
      <c r="DO2974" s="9"/>
    </row>
    <row r="2975" spans="1:119" s="10" customFormat="1" x14ac:dyDescent="0.2">
      <c r="A2975" s="8">
        <v>103052</v>
      </c>
      <c r="B2975" s="9" t="s">
        <v>7297</v>
      </c>
      <c r="C2975" s="9" t="b">
        <v>0</v>
      </c>
      <c r="D2975" s="9" t="b">
        <v>0</v>
      </c>
      <c r="E2975" s="9" t="b">
        <v>1</v>
      </c>
      <c r="F2975" s="9" t="b">
        <v>0</v>
      </c>
      <c r="G2975" s="9" t="s">
        <v>7298</v>
      </c>
      <c r="H2975" s="9"/>
      <c r="I2975" s="9" t="s">
        <v>582</v>
      </c>
      <c r="J2975" s="9" t="s">
        <v>397</v>
      </c>
      <c r="K2975" s="9">
        <v>43.466999999999999</v>
      </c>
      <c r="L2975" s="9">
        <v>-80.516999999999996</v>
      </c>
      <c r="M2975" s="9" t="s">
        <v>156</v>
      </c>
      <c r="N2975" s="9">
        <v>2012</v>
      </c>
      <c r="O2975" s="9"/>
      <c r="P2975" s="9">
        <v>2017</v>
      </c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 t="s">
        <v>7299</v>
      </c>
      <c r="AG2975" s="9"/>
      <c r="AH2975" s="9">
        <v>0.2</v>
      </c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  <c r="BI2975" s="9"/>
      <c r="BJ2975" s="9"/>
      <c r="BK2975" s="9" t="s">
        <v>11</v>
      </c>
      <c r="BL2975" s="9"/>
      <c r="BM2975" s="9"/>
      <c r="BN2975" s="9"/>
      <c r="BO2975" s="9"/>
      <c r="BP2975" s="9"/>
      <c r="BQ2975" s="9"/>
      <c r="BR2975" s="9"/>
      <c r="BS2975" s="9"/>
      <c r="BT2975" s="9"/>
      <c r="BU2975" s="9"/>
      <c r="BV2975" s="9"/>
      <c r="BW2975" s="9"/>
      <c r="BX2975" s="9"/>
      <c r="BY2975" s="9"/>
      <c r="BZ2975" s="9"/>
      <c r="CA2975" s="9"/>
      <c r="CB2975" s="9"/>
      <c r="CC2975" s="9"/>
      <c r="CD2975" s="9"/>
      <c r="CE2975" s="9"/>
      <c r="CF2975" s="9"/>
      <c r="CG2975" s="9"/>
      <c r="CH2975" s="9"/>
      <c r="CI2975" s="9"/>
      <c r="CJ2975" s="9"/>
      <c r="CK2975" s="9"/>
      <c r="CL2975" s="9"/>
      <c r="CM2975" s="9"/>
      <c r="CN2975" s="9"/>
      <c r="CO2975" s="9"/>
      <c r="CP2975" s="9"/>
      <c r="CQ2975" s="9"/>
      <c r="CR2975" s="9"/>
      <c r="CS2975" s="9"/>
      <c r="CT2975" s="9"/>
      <c r="CU2975" s="9"/>
      <c r="CV2975" s="9"/>
      <c r="CW2975" s="9"/>
      <c r="CX2975" s="9"/>
      <c r="CY2975" s="9"/>
      <c r="CZ2975" s="9"/>
      <c r="DA2975" s="9"/>
      <c r="DB2975" s="9"/>
      <c r="DC2975" s="9"/>
      <c r="DD2975" s="9"/>
      <c r="DE2975" s="9"/>
      <c r="DF2975" s="9"/>
      <c r="DG2975" s="9"/>
      <c r="DH2975" s="9"/>
      <c r="DI2975" s="9"/>
      <c r="DJ2975" s="9"/>
      <c r="DK2975" s="9"/>
      <c r="DL2975" s="9"/>
      <c r="DM2975" s="9"/>
      <c r="DN2975" s="9"/>
      <c r="DO2975" s="9"/>
    </row>
    <row r="2976" spans="1:119" s="10" customFormat="1" x14ac:dyDescent="0.2">
      <c r="A2976" s="8">
        <v>103053</v>
      </c>
      <c r="B2976" s="9" t="s">
        <v>7300</v>
      </c>
      <c r="C2976" s="9" t="b">
        <v>0</v>
      </c>
      <c r="D2976" s="9" t="b">
        <v>0</v>
      </c>
      <c r="E2976" s="9" t="b">
        <v>1</v>
      </c>
      <c r="F2976" s="9" t="b">
        <v>0</v>
      </c>
      <c r="G2976" s="9" t="s">
        <v>7301</v>
      </c>
      <c r="H2976" s="9"/>
      <c r="I2976" s="9" t="s">
        <v>582</v>
      </c>
      <c r="J2976" s="9" t="s">
        <v>397</v>
      </c>
      <c r="K2976" s="9">
        <v>43.467999999999996</v>
      </c>
      <c r="L2976" s="9">
        <v>-80.515999999999991</v>
      </c>
      <c r="M2976" s="9" t="s">
        <v>156</v>
      </c>
      <c r="N2976" s="9">
        <v>2012</v>
      </c>
      <c r="O2976" s="9"/>
      <c r="P2976" s="9">
        <v>2017</v>
      </c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 t="s">
        <v>7302</v>
      </c>
      <c r="AG2976" s="9"/>
      <c r="AH2976" s="9">
        <v>0.25</v>
      </c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  <c r="BI2976" s="9"/>
      <c r="BJ2976" s="9"/>
      <c r="BK2976" s="9" t="s">
        <v>11</v>
      </c>
      <c r="BL2976" s="9"/>
      <c r="BM2976" s="9"/>
      <c r="BN2976" s="9"/>
      <c r="BO2976" s="9"/>
      <c r="BP2976" s="9"/>
      <c r="BQ2976" s="9"/>
      <c r="BR2976" s="9"/>
      <c r="BS2976" s="9"/>
      <c r="BT2976" s="9"/>
      <c r="BU2976" s="9"/>
      <c r="BV2976" s="9"/>
      <c r="BW2976" s="9"/>
      <c r="BX2976" s="9"/>
      <c r="BY2976" s="9"/>
      <c r="BZ2976" s="9"/>
      <c r="CA2976" s="9"/>
      <c r="CB2976" s="9"/>
      <c r="CC2976" s="9"/>
      <c r="CD2976" s="9"/>
      <c r="CE2976" s="9"/>
      <c r="CF2976" s="9"/>
      <c r="CG2976" s="9"/>
      <c r="CH2976" s="9"/>
      <c r="CI2976" s="9"/>
      <c r="CJ2976" s="9"/>
      <c r="CK2976" s="9"/>
      <c r="CL2976" s="9"/>
      <c r="CM2976" s="9"/>
      <c r="CN2976" s="9"/>
      <c r="CO2976" s="9"/>
      <c r="CP2976" s="9"/>
      <c r="CQ2976" s="9"/>
      <c r="CR2976" s="9"/>
      <c r="CS2976" s="9"/>
      <c r="CT2976" s="9"/>
      <c r="CU2976" s="9"/>
      <c r="CV2976" s="9"/>
      <c r="CW2976" s="9"/>
      <c r="CX2976" s="9"/>
      <c r="CY2976" s="9"/>
      <c r="CZ2976" s="9"/>
      <c r="DA2976" s="9"/>
      <c r="DB2976" s="9"/>
      <c r="DC2976" s="9"/>
      <c r="DD2976" s="9"/>
      <c r="DE2976" s="9"/>
      <c r="DF2976" s="9"/>
      <c r="DG2976" s="9"/>
      <c r="DH2976" s="9"/>
      <c r="DI2976" s="9"/>
      <c r="DJ2976" s="9"/>
      <c r="DK2976" s="9"/>
      <c r="DL2976" s="9"/>
      <c r="DM2976" s="9"/>
      <c r="DN2976" s="9"/>
      <c r="DO2976" s="9"/>
    </row>
    <row r="2977" spans="1:119" s="10" customFormat="1" x14ac:dyDescent="0.2">
      <c r="A2977" s="8">
        <v>103054</v>
      </c>
      <c r="B2977" s="9" t="s">
        <v>7303</v>
      </c>
      <c r="C2977" s="9" t="b">
        <v>0</v>
      </c>
      <c r="D2977" s="9" t="b">
        <v>0</v>
      </c>
      <c r="E2977" s="9" t="b">
        <v>1</v>
      </c>
      <c r="F2977" s="9" t="b">
        <v>0</v>
      </c>
      <c r="G2977" s="9" t="s">
        <v>7304</v>
      </c>
      <c r="H2977" s="9"/>
      <c r="I2977" s="9" t="s">
        <v>582</v>
      </c>
      <c r="J2977" s="9" t="s">
        <v>397</v>
      </c>
      <c r="K2977" s="9">
        <v>43.469000000000001</v>
      </c>
      <c r="L2977" s="9">
        <v>-80.515000000000001</v>
      </c>
      <c r="M2977" s="9" t="s">
        <v>156</v>
      </c>
      <c r="N2977" s="9">
        <v>2015</v>
      </c>
      <c r="O2977" s="9"/>
      <c r="P2977" s="9">
        <v>2017</v>
      </c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 t="s">
        <v>7305</v>
      </c>
      <c r="AG2977" s="9"/>
      <c r="AH2977" s="9">
        <v>0.16</v>
      </c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  <c r="BI2977" s="9"/>
      <c r="BJ2977" s="9"/>
      <c r="BK2977" s="9" t="s">
        <v>11</v>
      </c>
      <c r="BL2977" s="9"/>
      <c r="BM2977" s="9"/>
      <c r="BN2977" s="9"/>
      <c r="BO2977" s="9"/>
      <c r="BP2977" s="9"/>
      <c r="BQ2977" s="9"/>
      <c r="BR2977" s="9"/>
      <c r="BS2977" s="9"/>
      <c r="BT2977" s="9"/>
      <c r="BU2977" s="9"/>
      <c r="BV2977" s="9"/>
      <c r="BW2977" s="9"/>
      <c r="BX2977" s="9"/>
      <c r="BY2977" s="9"/>
      <c r="BZ2977" s="9"/>
      <c r="CA2977" s="9"/>
      <c r="CB2977" s="9"/>
      <c r="CC2977" s="9"/>
      <c r="CD2977" s="9"/>
      <c r="CE2977" s="9"/>
      <c r="CF2977" s="9"/>
      <c r="CG2977" s="9"/>
      <c r="CH2977" s="9"/>
      <c r="CI2977" s="9"/>
      <c r="CJ2977" s="9"/>
      <c r="CK2977" s="9"/>
      <c r="CL2977" s="9"/>
      <c r="CM2977" s="9"/>
      <c r="CN2977" s="9"/>
      <c r="CO2977" s="9"/>
      <c r="CP2977" s="9"/>
      <c r="CQ2977" s="9"/>
      <c r="CR2977" s="9"/>
      <c r="CS2977" s="9"/>
      <c r="CT2977" s="9"/>
      <c r="CU2977" s="9"/>
      <c r="CV2977" s="9"/>
      <c r="CW2977" s="9"/>
      <c r="CX2977" s="9"/>
      <c r="CY2977" s="9"/>
      <c r="CZ2977" s="9"/>
      <c r="DA2977" s="9"/>
      <c r="DB2977" s="9"/>
      <c r="DC2977" s="9"/>
      <c r="DD2977" s="9"/>
      <c r="DE2977" s="9"/>
      <c r="DF2977" s="9"/>
      <c r="DG2977" s="9"/>
      <c r="DH2977" s="9"/>
      <c r="DI2977" s="9"/>
      <c r="DJ2977" s="9"/>
      <c r="DK2977" s="9"/>
      <c r="DL2977" s="9"/>
      <c r="DM2977" s="9"/>
      <c r="DN2977" s="9"/>
      <c r="DO2977" s="9"/>
    </row>
    <row r="2978" spans="1:119" s="10" customFormat="1" x14ac:dyDescent="0.2">
      <c r="A2978" s="8">
        <v>103055</v>
      </c>
      <c r="B2978" s="9" t="s">
        <v>7306</v>
      </c>
      <c r="C2978" s="9" t="b">
        <v>0</v>
      </c>
      <c r="D2978" s="9" t="b">
        <v>0</v>
      </c>
      <c r="E2978" s="9" t="b">
        <v>1</v>
      </c>
      <c r="F2978" s="9" t="b">
        <v>0</v>
      </c>
      <c r="G2978" s="9" t="s">
        <v>2265</v>
      </c>
      <c r="H2978" s="9"/>
      <c r="I2978" s="9" t="s">
        <v>582</v>
      </c>
      <c r="J2978" s="9" t="s">
        <v>397</v>
      </c>
      <c r="K2978" s="9">
        <v>43.47</v>
      </c>
      <c r="L2978" s="9">
        <v>-80.513999999999996</v>
      </c>
      <c r="M2978" s="9" t="s">
        <v>156</v>
      </c>
      <c r="N2978" s="9">
        <v>2014</v>
      </c>
      <c r="O2978" s="9"/>
      <c r="P2978" s="9">
        <v>2017</v>
      </c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 t="s">
        <v>7307</v>
      </c>
      <c r="AG2978" s="9"/>
      <c r="AH2978" s="9">
        <v>0.25</v>
      </c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  <c r="BI2978" s="9"/>
      <c r="BJ2978" s="9"/>
      <c r="BK2978" s="9" t="s">
        <v>11</v>
      </c>
      <c r="BL2978" s="9"/>
      <c r="BM2978" s="9"/>
      <c r="BN2978" s="9"/>
      <c r="BO2978" s="9"/>
      <c r="BP2978" s="9"/>
      <c r="BQ2978" s="9"/>
      <c r="BR2978" s="9"/>
      <c r="BS2978" s="9"/>
      <c r="BT2978" s="9"/>
      <c r="BU2978" s="9"/>
      <c r="BV2978" s="9"/>
      <c r="BW2978" s="9"/>
      <c r="BX2978" s="9"/>
      <c r="BY2978" s="9"/>
      <c r="BZ2978" s="9"/>
      <c r="CA2978" s="9"/>
      <c r="CB2978" s="9"/>
      <c r="CC2978" s="9"/>
      <c r="CD2978" s="9"/>
      <c r="CE2978" s="9"/>
      <c r="CF2978" s="9"/>
      <c r="CG2978" s="9"/>
      <c r="CH2978" s="9"/>
      <c r="CI2978" s="9"/>
      <c r="CJ2978" s="9"/>
      <c r="CK2978" s="9"/>
      <c r="CL2978" s="9"/>
      <c r="CM2978" s="9"/>
      <c r="CN2978" s="9"/>
      <c r="CO2978" s="9"/>
      <c r="CP2978" s="9"/>
      <c r="CQ2978" s="9"/>
      <c r="CR2978" s="9"/>
      <c r="CS2978" s="9"/>
      <c r="CT2978" s="9"/>
      <c r="CU2978" s="9"/>
      <c r="CV2978" s="9"/>
      <c r="CW2978" s="9"/>
      <c r="CX2978" s="9"/>
      <c r="CY2978" s="9"/>
      <c r="CZ2978" s="9"/>
      <c r="DA2978" s="9"/>
      <c r="DB2978" s="9"/>
      <c r="DC2978" s="9"/>
      <c r="DD2978" s="9"/>
      <c r="DE2978" s="9"/>
      <c r="DF2978" s="9"/>
      <c r="DG2978" s="9"/>
      <c r="DH2978" s="9"/>
      <c r="DI2978" s="9"/>
      <c r="DJ2978" s="9"/>
      <c r="DK2978" s="9"/>
      <c r="DL2978" s="9"/>
      <c r="DM2978" s="9"/>
      <c r="DN2978" s="9"/>
      <c r="DO2978" s="9"/>
    </row>
    <row r="2979" spans="1:119" s="10" customFormat="1" x14ac:dyDescent="0.2">
      <c r="A2979" s="8">
        <v>103056</v>
      </c>
      <c r="B2979" s="9" t="s">
        <v>7308</v>
      </c>
      <c r="C2979" s="9" t="b">
        <v>0</v>
      </c>
      <c r="D2979" s="9" t="b">
        <v>0</v>
      </c>
      <c r="E2979" s="9" t="b">
        <v>1</v>
      </c>
      <c r="F2979" s="9" t="b">
        <v>0</v>
      </c>
      <c r="G2979" s="9"/>
      <c r="H2979" s="9"/>
      <c r="I2979" s="9" t="s">
        <v>582</v>
      </c>
      <c r="J2979" s="9" t="s">
        <v>397</v>
      </c>
      <c r="K2979" s="9">
        <v>43.470999999999997</v>
      </c>
      <c r="L2979" s="9">
        <v>-80.512999999999991</v>
      </c>
      <c r="M2979" s="9" t="s">
        <v>156</v>
      </c>
      <c r="N2979" s="9">
        <v>2016</v>
      </c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 t="s">
        <v>7309</v>
      </c>
      <c r="AG2979" s="9"/>
      <c r="AH2979" s="9">
        <v>0.2</v>
      </c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  <c r="BI2979" s="9"/>
      <c r="BJ2979" s="9"/>
      <c r="BK2979" s="9" t="s">
        <v>11</v>
      </c>
      <c r="BL2979" s="9"/>
      <c r="BM2979" s="9"/>
      <c r="BN2979" s="9"/>
      <c r="BO2979" s="9"/>
      <c r="BP2979" s="9"/>
      <c r="BQ2979" s="9"/>
      <c r="BR2979" s="9"/>
      <c r="BS2979" s="9"/>
      <c r="BT2979" s="9"/>
      <c r="BU2979" s="9"/>
      <c r="BV2979" s="9"/>
      <c r="BW2979" s="9"/>
      <c r="BX2979" s="9"/>
      <c r="BY2979" s="9"/>
      <c r="BZ2979" s="9"/>
      <c r="CA2979" s="9"/>
      <c r="CB2979" s="9"/>
      <c r="CC2979" s="9"/>
      <c r="CD2979" s="9"/>
      <c r="CE2979" s="9"/>
      <c r="CF2979" s="9"/>
      <c r="CG2979" s="9"/>
      <c r="CH2979" s="9"/>
      <c r="CI2979" s="9"/>
      <c r="CJ2979" s="9"/>
      <c r="CK2979" s="9"/>
      <c r="CL2979" s="9"/>
      <c r="CM2979" s="9"/>
      <c r="CN2979" s="9"/>
      <c r="CO2979" s="9"/>
      <c r="CP2979" s="9"/>
      <c r="CQ2979" s="9"/>
      <c r="CR2979" s="9"/>
      <c r="CS2979" s="9"/>
      <c r="CT2979" s="9"/>
      <c r="CU2979" s="9"/>
      <c r="CV2979" s="9"/>
      <c r="CW2979" s="9"/>
      <c r="CX2979" s="9"/>
      <c r="CY2979" s="9"/>
      <c r="CZ2979" s="9"/>
      <c r="DA2979" s="9"/>
      <c r="DB2979" s="9"/>
      <c r="DC2979" s="9"/>
      <c r="DD2979" s="9"/>
      <c r="DE2979" s="9"/>
      <c r="DF2979" s="9"/>
      <c r="DG2979" s="9"/>
      <c r="DH2979" s="9"/>
      <c r="DI2979" s="9"/>
      <c r="DJ2979" s="9"/>
      <c r="DK2979" s="9"/>
      <c r="DL2979" s="9"/>
      <c r="DM2979" s="9"/>
      <c r="DN2979" s="9"/>
      <c r="DO2979" s="9"/>
    </row>
    <row r="2980" spans="1:119" s="10" customFormat="1" x14ac:dyDescent="0.2">
      <c r="A2980" s="8">
        <v>103057</v>
      </c>
      <c r="B2980" s="9" t="s">
        <v>7310</v>
      </c>
      <c r="C2980" s="9" t="b">
        <v>0</v>
      </c>
      <c r="D2980" s="9" t="b">
        <v>0</v>
      </c>
      <c r="E2980" s="9" t="b">
        <v>1</v>
      </c>
      <c r="F2980" s="9" t="b">
        <v>0</v>
      </c>
      <c r="G2980" s="9" t="s">
        <v>2480</v>
      </c>
      <c r="H2980" s="9"/>
      <c r="I2980" s="9" t="s">
        <v>582</v>
      </c>
      <c r="J2980" s="9" t="s">
        <v>397</v>
      </c>
      <c r="K2980" s="9">
        <v>43.472000000000001</v>
      </c>
      <c r="L2980" s="9">
        <v>-80.512</v>
      </c>
      <c r="M2980" s="9" t="s">
        <v>156</v>
      </c>
      <c r="N2980" s="9">
        <v>2016</v>
      </c>
      <c r="O2980" s="9"/>
      <c r="P2980" s="9">
        <v>2017</v>
      </c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 t="s">
        <v>7311</v>
      </c>
      <c r="AG2980" s="9"/>
      <c r="AH2980" s="9">
        <v>0.25</v>
      </c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  <c r="BI2980" s="9"/>
      <c r="BJ2980" s="9"/>
      <c r="BK2980" s="9" t="s">
        <v>11</v>
      </c>
      <c r="BL2980" s="9"/>
      <c r="BM2980" s="9"/>
      <c r="BN2980" s="9"/>
      <c r="BO2980" s="9"/>
      <c r="BP2980" s="9"/>
      <c r="BQ2980" s="9"/>
      <c r="BR2980" s="9"/>
      <c r="BS2980" s="9"/>
      <c r="BT2980" s="9"/>
      <c r="BU2980" s="9"/>
      <c r="BV2980" s="9"/>
      <c r="BW2980" s="9"/>
      <c r="BX2980" s="9"/>
      <c r="BY2980" s="9"/>
      <c r="BZ2980" s="9"/>
      <c r="CA2980" s="9"/>
      <c r="CB2980" s="9"/>
      <c r="CC2980" s="9"/>
      <c r="CD2980" s="9"/>
      <c r="CE2980" s="9"/>
      <c r="CF2980" s="9"/>
      <c r="CG2980" s="9"/>
      <c r="CH2980" s="9"/>
      <c r="CI2980" s="9"/>
      <c r="CJ2980" s="9"/>
      <c r="CK2980" s="9"/>
      <c r="CL2980" s="9"/>
      <c r="CM2980" s="9"/>
      <c r="CN2980" s="9"/>
      <c r="CO2980" s="9"/>
      <c r="CP2980" s="9"/>
      <c r="CQ2980" s="9"/>
      <c r="CR2980" s="9"/>
      <c r="CS2980" s="9"/>
      <c r="CT2980" s="9"/>
      <c r="CU2980" s="9"/>
      <c r="CV2980" s="9"/>
      <c r="CW2980" s="9"/>
      <c r="CX2980" s="9"/>
      <c r="CY2980" s="9"/>
      <c r="CZ2980" s="9"/>
      <c r="DA2980" s="9"/>
      <c r="DB2980" s="9"/>
      <c r="DC2980" s="9"/>
      <c r="DD2980" s="9"/>
      <c r="DE2980" s="9"/>
      <c r="DF2980" s="9"/>
      <c r="DG2980" s="9"/>
      <c r="DH2980" s="9"/>
      <c r="DI2980" s="9"/>
      <c r="DJ2980" s="9"/>
      <c r="DK2980" s="9"/>
      <c r="DL2980" s="9"/>
      <c r="DM2980" s="9"/>
      <c r="DN2980" s="9"/>
      <c r="DO2980" s="9"/>
    </row>
    <row r="2981" spans="1:119" s="10" customFormat="1" x14ac:dyDescent="0.2">
      <c r="A2981" s="8">
        <v>103058</v>
      </c>
      <c r="B2981" s="9" t="s">
        <v>7312</v>
      </c>
      <c r="C2981" s="9" t="b">
        <v>0</v>
      </c>
      <c r="D2981" s="9" t="b">
        <v>0</v>
      </c>
      <c r="E2981" s="9" t="b">
        <v>1</v>
      </c>
      <c r="F2981" s="9" t="b">
        <v>0</v>
      </c>
      <c r="G2981" s="9" t="s">
        <v>2480</v>
      </c>
      <c r="H2981" s="9"/>
      <c r="I2981" s="9" t="s">
        <v>582</v>
      </c>
      <c r="J2981" s="9" t="s">
        <v>397</v>
      </c>
      <c r="K2981" s="9">
        <v>43.472999999999999</v>
      </c>
      <c r="L2981" s="9">
        <v>-80.510999999999996</v>
      </c>
      <c r="M2981" s="9" t="s">
        <v>156</v>
      </c>
      <c r="N2981" s="9">
        <v>2016</v>
      </c>
      <c r="O2981" s="9"/>
      <c r="P2981" s="9">
        <v>2017</v>
      </c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 t="s">
        <v>7313</v>
      </c>
      <c r="AG2981" s="9"/>
      <c r="AH2981" s="9">
        <v>0.25</v>
      </c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  <c r="BI2981" s="9"/>
      <c r="BJ2981" s="9"/>
      <c r="BK2981" s="9" t="s">
        <v>11</v>
      </c>
      <c r="BL2981" s="9"/>
      <c r="BM2981" s="9"/>
      <c r="BN2981" s="9"/>
      <c r="BO2981" s="9"/>
      <c r="BP2981" s="9"/>
      <c r="BQ2981" s="9"/>
      <c r="BR2981" s="9"/>
      <c r="BS2981" s="9"/>
      <c r="BT2981" s="9"/>
      <c r="BU2981" s="9"/>
      <c r="BV2981" s="9"/>
      <c r="BW2981" s="9"/>
      <c r="BX2981" s="9"/>
      <c r="BY2981" s="9"/>
      <c r="BZ2981" s="9"/>
      <c r="CA2981" s="9"/>
      <c r="CB2981" s="9"/>
      <c r="CC2981" s="9"/>
      <c r="CD2981" s="9"/>
      <c r="CE2981" s="9"/>
      <c r="CF2981" s="9"/>
      <c r="CG2981" s="9"/>
      <c r="CH2981" s="9"/>
      <c r="CI2981" s="9"/>
      <c r="CJ2981" s="9"/>
      <c r="CK2981" s="9"/>
      <c r="CL2981" s="9"/>
      <c r="CM2981" s="9"/>
      <c r="CN2981" s="9"/>
      <c r="CO2981" s="9"/>
      <c r="CP2981" s="9"/>
      <c r="CQ2981" s="9"/>
      <c r="CR2981" s="9"/>
      <c r="CS2981" s="9"/>
      <c r="CT2981" s="9"/>
      <c r="CU2981" s="9"/>
      <c r="CV2981" s="9"/>
      <c r="CW2981" s="9"/>
      <c r="CX2981" s="9"/>
      <c r="CY2981" s="9"/>
      <c r="CZ2981" s="9"/>
      <c r="DA2981" s="9"/>
      <c r="DB2981" s="9"/>
      <c r="DC2981" s="9"/>
      <c r="DD2981" s="9"/>
      <c r="DE2981" s="9"/>
      <c r="DF2981" s="9"/>
      <c r="DG2981" s="9"/>
      <c r="DH2981" s="9"/>
      <c r="DI2981" s="9"/>
      <c r="DJ2981" s="9"/>
      <c r="DK2981" s="9"/>
      <c r="DL2981" s="9"/>
      <c r="DM2981" s="9"/>
      <c r="DN2981" s="9"/>
      <c r="DO2981" s="9"/>
    </row>
    <row r="2982" spans="1:119" s="10" customFormat="1" x14ac:dyDescent="0.2">
      <c r="A2982" s="8">
        <v>103059</v>
      </c>
      <c r="B2982" s="9" t="s">
        <v>7314</v>
      </c>
      <c r="C2982" s="9" t="b">
        <v>0</v>
      </c>
      <c r="D2982" s="9" t="b">
        <v>0</v>
      </c>
      <c r="E2982" s="9" t="b">
        <v>1</v>
      </c>
      <c r="F2982" s="9" t="b">
        <v>0</v>
      </c>
      <c r="G2982" s="9" t="s">
        <v>7315</v>
      </c>
      <c r="H2982" s="9"/>
      <c r="I2982" s="9" t="s">
        <v>582</v>
      </c>
      <c r="J2982" s="9" t="s">
        <v>397</v>
      </c>
      <c r="K2982" s="9">
        <v>43.473999999999997</v>
      </c>
      <c r="L2982" s="9">
        <v>-80.509999999999991</v>
      </c>
      <c r="M2982" s="9" t="s">
        <v>156</v>
      </c>
      <c r="N2982" s="9">
        <v>2015</v>
      </c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 t="s">
        <v>7316</v>
      </c>
      <c r="AG2982" s="9"/>
      <c r="AH2982" s="9">
        <v>0.2</v>
      </c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  <c r="BI2982" s="9"/>
      <c r="BJ2982" s="9"/>
      <c r="BK2982" s="9" t="s">
        <v>11</v>
      </c>
      <c r="BL2982" s="9"/>
      <c r="BM2982" s="9"/>
      <c r="BN2982" s="9"/>
      <c r="BO2982" s="9"/>
      <c r="BP2982" s="9"/>
      <c r="BQ2982" s="9"/>
      <c r="BR2982" s="9"/>
      <c r="BS2982" s="9"/>
      <c r="BT2982" s="9"/>
      <c r="BU2982" s="9"/>
      <c r="BV2982" s="9"/>
      <c r="BW2982" s="9"/>
      <c r="BX2982" s="9"/>
      <c r="BY2982" s="9"/>
      <c r="BZ2982" s="9"/>
      <c r="CA2982" s="9"/>
      <c r="CB2982" s="9"/>
      <c r="CC2982" s="9"/>
      <c r="CD2982" s="9"/>
      <c r="CE2982" s="9"/>
      <c r="CF2982" s="9"/>
      <c r="CG2982" s="9"/>
      <c r="CH2982" s="9"/>
      <c r="CI2982" s="9"/>
      <c r="CJ2982" s="9"/>
      <c r="CK2982" s="9"/>
      <c r="CL2982" s="9"/>
      <c r="CM2982" s="9"/>
      <c r="CN2982" s="9"/>
      <c r="CO2982" s="9"/>
      <c r="CP2982" s="9"/>
      <c r="CQ2982" s="9"/>
      <c r="CR2982" s="9"/>
      <c r="CS2982" s="9"/>
      <c r="CT2982" s="9"/>
      <c r="CU2982" s="9"/>
      <c r="CV2982" s="9"/>
      <c r="CW2982" s="9"/>
      <c r="CX2982" s="9"/>
      <c r="CY2982" s="9"/>
      <c r="CZ2982" s="9"/>
      <c r="DA2982" s="9"/>
      <c r="DB2982" s="9"/>
      <c r="DC2982" s="9"/>
      <c r="DD2982" s="9"/>
      <c r="DE2982" s="9"/>
      <c r="DF2982" s="9"/>
      <c r="DG2982" s="9"/>
      <c r="DH2982" s="9"/>
      <c r="DI2982" s="9"/>
      <c r="DJ2982" s="9"/>
      <c r="DK2982" s="9"/>
      <c r="DL2982" s="9"/>
      <c r="DM2982" s="9"/>
      <c r="DN2982" s="9"/>
      <c r="DO2982" s="9"/>
    </row>
    <row r="2983" spans="1:119" s="10" customFormat="1" x14ac:dyDescent="0.2">
      <c r="A2983" s="8">
        <v>103060</v>
      </c>
      <c r="B2983" s="9" t="s">
        <v>7317</v>
      </c>
      <c r="C2983" s="9" t="b">
        <v>0</v>
      </c>
      <c r="D2983" s="9" t="b">
        <v>0</v>
      </c>
      <c r="E2983" s="9" t="b">
        <v>1</v>
      </c>
      <c r="F2983" s="9" t="b">
        <v>0</v>
      </c>
      <c r="G2983" s="9" t="s">
        <v>7318</v>
      </c>
      <c r="H2983" s="9"/>
      <c r="I2983" s="9" t="s">
        <v>582</v>
      </c>
      <c r="J2983" s="9" t="s">
        <v>397</v>
      </c>
      <c r="K2983" s="9">
        <v>43.475000000000001</v>
      </c>
      <c r="L2983" s="9">
        <v>-80.509</v>
      </c>
      <c r="M2983" s="9" t="s">
        <v>156</v>
      </c>
      <c r="N2983" s="9">
        <v>2015</v>
      </c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 t="s">
        <v>7319</v>
      </c>
      <c r="AG2983" s="9"/>
      <c r="AH2983" s="9">
        <v>0.2</v>
      </c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  <c r="BI2983" s="9"/>
      <c r="BJ2983" s="9"/>
      <c r="BK2983" s="9" t="s">
        <v>11</v>
      </c>
      <c r="BL2983" s="9"/>
      <c r="BM2983" s="9"/>
      <c r="BN2983" s="9"/>
      <c r="BO2983" s="9"/>
      <c r="BP2983" s="9"/>
      <c r="BQ2983" s="9"/>
      <c r="BR2983" s="9"/>
      <c r="BS2983" s="9"/>
      <c r="BT2983" s="9"/>
      <c r="BU2983" s="9"/>
      <c r="BV2983" s="9"/>
      <c r="BW2983" s="9"/>
      <c r="BX2983" s="9"/>
      <c r="BY2983" s="9"/>
      <c r="BZ2983" s="9"/>
      <c r="CA2983" s="9"/>
      <c r="CB2983" s="9"/>
      <c r="CC2983" s="9"/>
      <c r="CD2983" s="9"/>
      <c r="CE2983" s="9"/>
      <c r="CF2983" s="9"/>
      <c r="CG2983" s="9"/>
      <c r="CH2983" s="9"/>
      <c r="CI2983" s="9"/>
      <c r="CJ2983" s="9"/>
      <c r="CK2983" s="9"/>
      <c r="CL2983" s="9"/>
      <c r="CM2983" s="9"/>
      <c r="CN2983" s="9"/>
      <c r="CO2983" s="9"/>
      <c r="CP2983" s="9"/>
      <c r="CQ2983" s="9"/>
      <c r="CR2983" s="9"/>
      <c r="CS2983" s="9"/>
      <c r="CT2983" s="9"/>
      <c r="CU2983" s="9"/>
      <c r="CV2983" s="9"/>
      <c r="CW2983" s="9"/>
      <c r="CX2983" s="9"/>
      <c r="CY2983" s="9"/>
      <c r="CZ2983" s="9"/>
      <c r="DA2983" s="9"/>
      <c r="DB2983" s="9"/>
      <c r="DC2983" s="9"/>
      <c r="DD2983" s="9"/>
      <c r="DE2983" s="9"/>
      <c r="DF2983" s="9"/>
      <c r="DG2983" s="9"/>
      <c r="DH2983" s="9"/>
      <c r="DI2983" s="9"/>
      <c r="DJ2983" s="9"/>
      <c r="DK2983" s="9"/>
      <c r="DL2983" s="9"/>
      <c r="DM2983" s="9"/>
      <c r="DN2983" s="9"/>
      <c r="DO2983" s="9"/>
    </row>
    <row r="2984" spans="1:119" s="10" customFormat="1" x14ac:dyDescent="0.2">
      <c r="A2984" s="8">
        <v>103061</v>
      </c>
      <c r="B2984" s="9" t="s">
        <v>7320</v>
      </c>
      <c r="C2984" s="9" t="b">
        <v>0</v>
      </c>
      <c r="D2984" s="9" t="b">
        <v>0</v>
      </c>
      <c r="E2984" s="9" t="b">
        <v>1</v>
      </c>
      <c r="F2984" s="9" t="b">
        <v>0</v>
      </c>
      <c r="G2984" s="9" t="s">
        <v>7321</v>
      </c>
      <c r="H2984" s="9"/>
      <c r="I2984" s="9" t="s">
        <v>582</v>
      </c>
      <c r="J2984" s="9" t="s">
        <v>397</v>
      </c>
      <c r="K2984" s="9">
        <v>43.475999999999999</v>
      </c>
      <c r="L2984" s="9">
        <v>-80.507999999999996</v>
      </c>
      <c r="M2984" s="9" t="s">
        <v>156</v>
      </c>
      <c r="N2984" s="9">
        <v>2016</v>
      </c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 t="s">
        <v>7322</v>
      </c>
      <c r="AG2984" s="9"/>
      <c r="AH2984" s="9">
        <v>0.2</v>
      </c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  <c r="BI2984" s="9"/>
      <c r="BJ2984" s="9"/>
      <c r="BK2984" s="9" t="s">
        <v>11</v>
      </c>
      <c r="BL2984" s="9"/>
      <c r="BM2984" s="9"/>
      <c r="BN2984" s="9"/>
      <c r="BO2984" s="9"/>
      <c r="BP2984" s="9"/>
      <c r="BQ2984" s="9"/>
      <c r="BR2984" s="9"/>
      <c r="BS2984" s="9"/>
      <c r="BT2984" s="9"/>
      <c r="BU2984" s="9"/>
      <c r="BV2984" s="9"/>
      <c r="BW2984" s="9"/>
      <c r="BX2984" s="9"/>
      <c r="BY2984" s="9"/>
      <c r="BZ2984" s="9"/>
      <c r="CA2984" s="9"/>
      <c r="CB2984" s="9"/>
      <c r="CC2984" s="9"/>
      <c r="CD2984" s="9"/>
      <c r="CE2984" s="9"/>
      <c r="CF2984" s="9"/>
      <c r="CG2984" s="9"/>
      <c r="CH2984" s="9"/>
      <c r="CI2984" s="9"/>
      <c r="CJ2984" s="9"/>
      <c r="CK2984" s="9"/>
      <c r="CL2984" s="9"/>
      <c r="CM2984" s="9"/>
      <c r="CN2984" s="9"/>
      <c r="CO2984" s="9"/>
      <c r="CP2984" s="9"/>
      <c r="CQ2984" s="9"/>
      <c r="CR2984" s="9"/>
      <c r="CS2984" s="9"/>
      <c r="CT2984" s="9"/>
      <c r="CU2984" s="9"/>
      <c r="CV2984" s="9"/>
      <c r="CW2984" s="9"/>
      <c r="CX2984" s="9"/>
      <c r="CY2984" s="9"/>
      <c r="CZ2984" s="9"/>
      <c r="DA2984" s="9"/>
      <c r="DB2984" s="9"/>
      <c r="DC2984" s="9"/>
      <c r="DD2984" s="9"/>
      <c r="DE2984" s="9"/>
      <c r="DF2984" s="9"/>
      <c r="DG2984" s="9"/>
      <c r="DH2984" s="9"/>
      <c r="DI2984" s="9"/>
      <c r="DJ2984" s="9"/>
      <c r="DK2984" s="9"/>
      <c r="DL2984" s="9"/>
      <c r="DM2984" s="9"/>
      <c r="DN2984" s="9"/>
      <c r="DO2984" s="9"/>
    </row>
    <row r="2985" spans="1:119" s="10" customFormat="1" x14ac:dyDescent="0.2">
      <c r="A2985" s="8">
        <v>103062</v>
      </c>
      <c r="B2985" s="9" t="s">
        <v>7323</v>
      </c>
      <c r="C2985" s="9" t="b">
        <v>0</v>
      </c>
      <c r="D2985" s="9" t="b">
        <v>0</v>
      </c>
      <c r="E2985" s="9" t="b">
        <v>1</v>
      </c>
      <c r="F2985" s="9" t="b">
        <v>0</v>
      </c>
      <c r="G2985" s="9" t="s">
        <v>3039</v>
      </c>
      <c r="H2985" s="9"/>
      <c r="I2985" s="9" t="s">
        <v>582</v>
      </c>
      <c r="J2985" s="9" t="s">
        <v>397</v>
      </c>
      <c r="K2985" s="9">
        <v>43.476999999999997</v>
      </c>
      <c r="L2985" s="9">
        <v>-80.506999999999991</v>
      </c>
      <c r="M2985" s="9" t="s">
        <v>156</v>
      </c>
      <c r="N2985" s="9">
        <v>2015</v>
      </c>
      <c r="O2985" s="9"/>
      <c r="P2985" s="9">
        <v>2017</v>
      </c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 t="s">
        <v>7324</v>
      </c>
      <c r="AG2985" s="9"/>
      <c r="AH2985" s="9">
        <v>0.25</v>
      </c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  <c r="BI2985" s="9"/>
      <c r="BJ2985" s="9"/>
      <c r="BK2985" s="9" t="s">
        <v>11</v>
      </c>
      <c r="BL2985" s="9"/>
      <c r="BM2985" s="9"/>
      <c r="BN2985" s="9"/>
      <c r="BO2985" s="9"/>
      <c r="BP2985" s="9"/>
      <c r="BQ2985" s="9"/>
      <c r="BR2985" s="9"/>
      <c r="BS2985" s="9"/>
      <c r="BT2985" s="9"/>
      <c r="BU2985" s="9"/>
      <c r="BV2985" s="9"/>
      <c r="BW2985" s="9"/>
      <c r="BX2985" s="9"/>
      <c r="BY2985" s="9"/>
      <c r="BZ2985" s="9"/>
      <c r="CA2985" s="9"/>
      <c r="CB2985" s="9"/>
      <c r="CC2985" s="9"/>
      <c r="CD2985" s="9"/>
      <c r="CE2985" s="9"/>
      <c r="CF2985" s="9"/>
      <c r="CG2985" s="9"/>
      <c r="CH2985" s="9"/>
      <c r="CI2985" s="9"/>
      <c r="CJ2985" s="9"/>
      <c r="CK2985" s="9"/>
      <c r="CL2985" s="9"/>
      <c r="CM2985" s="9"/>
      <c r="CN2985" s="9"/>
      <c r="CO2985" s="9"/>
      <c r="CP2985" s="9"/>
      <c r="CQ2985" s="9"/>
      <c r="CR2985" s="9"/>
      <c r="CS2985" s="9"/>
      <c r="CT2985" s="9"/>
      <c r="CU2985" s="9"/>
      <c r="CV2985" s="9"/>
      <c r="CW2985" s="9"/>
      <c r="CX2985" s="9"/>
      <c r="CY2985" s="9"/>
      <c r="CZ2985" s="9"/>
      <c r="DA2985" s="9"/>
      <c r="DB2985" s="9"/>
      <c r="DC2985" s="9"/>
      <c r="DD2985" s="9"/>
      <c r="DE2985" s="9"/>
      <c r="DF2985" s="9"/>
      <c r="DG2985" s="9"/>
      <c r="DH2985" s="9"/>
      <c r="DI2985" s="9"/>
      <c r="DJ2985" s="9"/>
      <c r="DK2985" s="9"/>
      <c r="DL2985" s="9"/>
      <c r="DM2985" s="9"/>
      <c r="DN2985" s="9"/>
      <c r="DO2985" s="9"/>
    </row>
    <row r="2986" spans="1:119" s="10" customFormat="1" x14ac:dyDescent="0.2">
      <c r="A2986" s="8">
        <v>103063</v>
      </c>
      <c r="B2986" s="9" t="s">
        <v>7325</v>
      </c>
      <c r="C2986" s="9" t="b">
        <v>0</v>
      </c>
      <c r="D2986" s="9" t="b">
        <v>0</v>
      </c>
      <c r="E2986" s="9" t="b">
        <v>1</v>
      </c>
      <c r="F2986" s="9" t="b">
        <v>0</v>
      </c>
      <c r="G2986" s="9" t="s">
        <v>3039</v>
      </c>
      <c r="H2986" s="9"/>
      <c r="I2986" s="9" t="s">
        <v>582</v>
      </c>
      <c r="J2986" s="9" t="s">
        <v>397</v>
      </c>
      <c r="K2986" s="9">
        <v>43.478000000000002</v>
      </c>
      <c r="L2986" s="9">
        <v>-80.506</v>
      </c>
      <c r="M2986" s="9" t="s">
        <v>156</v>
      </c>
      <c r="N2986" s="9">
        <v>2015</v>
      </c>
      <c r="O2986" s="9"/>
      <c r="P2986" s="9">
        <v>2017</v>
      </c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 t="s">
        <v>7326</v>
      </c>
      <c r="AG2986" s="9"/>
      <c r="AH2986" s="9">
        <v>0.2</v>
      </c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  <c r="BI2986" s="9"/>
      <c r="BJ2986" s="9"/>
      <c r="BK2986" s="9" t="s">
        <v>11</v>
      </c>
      <c r="BL2986" s="9"/>
      <c r="BM2986" s="9"/>
      <c r="BN2986" s="9"/>
      <c r="BO2986" s="9"/>
      <c r="BP2986" s="9"/>
      <c r="BQ2986" s="9"/>
      <c r="BR2986" s="9"/>
      <c r="BS2986" s="9"/>
      <c r="BT2986" s="9"/>
      <c r="BU2986" s="9"/>
      <c r="BV2986" s="9"/>
      <c r="BW2986" s="9"/>
      <c r="BX2986" s="9"/>
      <c r="BY2986" s="9"/>
      <c r="BZ2986" s="9"/>
      <c r="CA2986" s="9"/>
      <c r="CB2986" s="9"/>
      <c r="CC2986" s="9"/>
      <c r="CD2986" s="9"/>
      <c r="CE2986" s="9"/>
      <c r="CF2986" s="9"/>
      <c r="CG2986" s="9"/>
      <c r="CH2986" s="9"/>
      <c r="CI2986" s="9"/>
      <c r="CJ2986" s="9"/>
      <c r="CK2986" s="9"/>
      <c r="CL2986" s="9"/>
      <c r="CM2986" s="9"/>
      <c r="CN2986" s="9"/>
      <c r="CO2986" s="9"/>
      <c r="CP2986" s="9"/>
      <c r="CQ2986" s="9"/>
      <c r="CR2986" s="9"/>
      <c r="CS2986" s="9"/>
      <c r="CT2986" s="9"/>
      <c r="CU2986" s="9"/>
      <c r="CV2986" s="9"/>
      <c r="CW2986" s="9"/>
      <c r="CX2986" s="9"/>
      <c r="CY2986" s="9"/>
      <c r="CZ2986" s="9"/>
      <c r="DA2986" s="9"/>
      <c r="DB2986" s="9"/>
      <c r="DC2986" s="9"/>
      <c r="DD2986" s="9"/>
      <c r="DE2986" s="9"/>
      <c r="DF2986" s="9"/>
      <c r="DG2986" s="9"/>
      <c r="DH2986" s="9"/>
      <c r="DI2986" s="9"/>
      <c r="DJ2986" s="9"/>
      <c r="DK2986" s="9"/>
      <c r="DL2986" s="9"/>
      <c r="DM2986" s="9"/>
      <c r="DN2986" s="9"/>
      <c r="DO2986" s="9"/>
    </row>
    <row r="2987" spans="1:119" s="10" customFormat="1" x14ac:dyDescent="0.2">
      <c r="A2987" s="8">
        <v>103064</v>
      </c>
      <c r="B2987" s="9" t="s">
        <v>7327</v>
      </c>
      <c r="C2987" s="9" t="b">
        <v>0</v>
      </c>
      <c r="D2987" s="9" t="b">
        <v>0</v>
      </c>
      <c r="E2987" s="9" t="b">
        <v>1</v>
      </c>
      <c r="F2987" s="9" t="b">
        <v>0</v>
      </c>
      <c r="G2987" s="9" t="s">
        <v>3039</v>
      </c>
      <c r="H2987" s="9"/>
      <c r="I2987" s="9" t="s">
        <v>582</v>
      </c>
      <c r="J2987" s="9" t="s">
        <v>397</v>
      </c>
      <c r="K2987" s="9">
        <v>43.478999999999999</v>
      </c>
      <c r="L2987" s="9">
        <v>-80.504999999999995</v>
      </c>
      <c r="M2987" s="9" t="s">
        <v>156</v>
      </c>
      <c r="N2987" s="9">
        <v>2015</v>
      </c>
      <c r="O2987" s="9"/>
      <c r="P2987" s="9">
        <v>2017</v>
      </c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 t="s">
        <v>7328</v>
      </c>
      <c r="AG2987" s="9"/>
      <c r="AH2987" s="9">
        <v>0.13200000000000001</v>
      </c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  <c r="BI2987" s="9"/>
      <c r="BJ2987" s="9"/>
      <c r="BK2987" s="9" t="s">
        <v>11</v>
      </c>
      <c r="BL2987" s="9"/>
      <c r="BM2987" s="9"/>
      <c r="BN2987" s="9"/>
      <c r="BO2987" s="9"/>
      <c r="BP2987" s="9"/>
      <c r="BQ2987" s="9"/>
      <c r="BR2987" s="9"/>
      <c r="BS2987" s="9"/>
      <c r="BT2987" s="9"/>
      <c r="BU2987" s="9"/>
      <c r="BV2987" s="9"/>
      <c r="BW2987" s="9"/>
      <c r="BX2987" s="9"/>
      <c r="BY2987" s="9"/>
      <c r="BZ2987" s="9"/>
      <c r="CA2987" s="9"/>
      <c r="CB2987" s="9"/>
      <c r="CC2987" s="9"/>
      <c r="CD2987" s="9"/>
      <c r="CE2987" s="9"/>
      <c r="CF2987" s="9"/>
      <c r="CG2987" s="9"/>
      <c r="CH2987" s="9"/>
      <c r="CI2987" s="9"/>
      <c r="CJ2987" s="9"/>
      <c r="CK2987" s="9"/>
      <c r="CL2987" s="9"/>
      <c r="CM2987" s="9"/>
      <c r="CN2987" s="9"/>
      <c r="CO2987" s="9"/>
      <c r="CP2987" s="9"/>
      <c r="CQ2987" s="9"/>
      <c r="CR2987" s="9"/>
      <c r="CS2987" s="9"/>
      <c r="CT2987" s="9"/>
      <c r="CU2987" s="9"/>
      <c r="CV2987" s="9"/>
      <c r="CW2987" s="9"/>
      <c r="CX2987" s="9"/>
      <c r="CY2987" s="9"/>
      <c r="CZ2987" s="9"/>
      <c r="DA2987" s="9"/>
      <c r="DB2987" s="9"/>
      <c r="DC2987" s="9"/>
      <c r="DD2987" s="9"/>
      <c r="DE2987" s="9"/>
      <c r="DF2987" s="9"/>
      <c r="DG2987" s="9"/>
      <c r="DH2987" s="9"/>
      <c r="DI2987" s="9"/>
      <c r="DJ2987" s="9"/>
      <c r="DK2987" s="9"/>
      <c r="DL2987" s="9"/>
      <c r="DM2987" s="9"/>
      <c r="DN2987" s="9"/>
      <c r="DO2987" s="9"/>
    </row>
    <row r="2988" spans="1:119" s="10" customFormat="1" x14ac:dyDescent="0.2">
      <c r="A2988" s="8">
        <v>103065</v>
      </c>
      <c r="B2988" s="9" t="s">
        <v>7329</v>
      </c>
      <c r="C2988" s="9" t="b">
        <v>0</v>
      </c>
      <c r="D2988" s="9" t="b">
        <v>0</v>
      </c>
      <c r="E2988" s="9" t="b">
        <v>1</v>
      </c>
      <c r="F2988" s="9" t="b">
        <v>0</v>
      </c>
      <c r="G2988" s="9" t="s">
        <v>3039</v>
      </c>
      <c r="H2988" s="9"/>
      <c r="I2988" s="9" t="s">
        <v>582</v>
      </c>
      <c r="J2988" s="9" t="s">
        <v>397</v>
      </c>
      <c r="K2988" s="9">
        <v>43.48</v>
      </c>
      <c r="L2988" s="9">
        <v>-80.503999999999991</v>
      </c>
      <c r="M2988" s="9" t="s">
        <v>156</v>
      </c>
      <c r="N2988" s="9">
        <v>2015</v>
      </c>
      <c r="O2988" s="9"/>
      <c r="P2988" s="9">
        <v>2017</v>
      </c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 t="s">
        <v>7330</v>
      </c>
      <c r="AG2988" s="9"/>
      <c r="AH2988" s="9">
        <v>0.14000000000000001</v>
      </c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  <c r="BI2988" s="9"/>
      <c r="BJ2988" s="9"/>
      <c r="BK2988" s="9" t="s">
        <v>11</v>
      </c>
      <c r="BL2988" s="9"/>
      <c r="BM2988" s="9"/>
      <c r="BN2988" s="9"/>
      <c r="BO2988" s="9"/>
      <c r="BP2988" s="9"/>
      <c r="BQ2988" s="9"/>
      <c r="BR2988" s="9"/>
      <c r="BS2988" s="9"/>
      <c r="BT2988" s="9"/>
      <c r="BU2988" s="9"/>
      <c r="BV2988" s="9"/>
      <c r="BW2988" s="9"/>
      <c r="BX2988" s="9"/>
      <c r="BY2988" s="9"/>
      <c r="BZ2988" s="9"/>
      <c r="CA2988" s="9"/>
      <c r="CB2988" s="9"/>
      <c r="CC2988" s="9"/>
      <c r="CD2988" s="9"/>
      <c r="CE2988" s="9"/>
      <c r="CF2988" s="9"/>
      <c r="CG2988" s="9"/>
      <c r="CH2988" s="9"/>
      <c r="CI2988" s="9"/>
      <c r="CJ2988" s="9"/>
      <c r="CK2988" s="9"/>
      <c r="CL2988" s="9"/>
      <c r="CM2988" s="9"/>
      <c r="CN2988" s="9"/>
      <c r="CO2988" s="9"/>
      <c r="CP2988" s="9"/>
      <c r="CQ2988" s="9"/>
      <c r="CR2988" s="9"/>
      <c r="CS2988" s="9"/>
      <c r="CT2988" s="9"/>
      <c r="CU2988" s="9"/>
      <c r="CV2988" s="9"/>
      <c r="CW2988" s="9"/>
      <c r="CX2988" s="9"/>
      <c r="CY2988" s="9"/>
      <c r="CZ2988" s="9"/>
      <c r="DA2988" s="9"/>
      <c r="DB2988" s="9"/>
      <c r="DC2988" s="9"/>
      <c r="DD2988" s="9"/>
      <c r="DE2988" s="9"/>
      <c r="DF2988" s="9"/>
      <c r="DG2988" s="9"/>
      <c r="DH2988" s="9"/>
      <c r="DI2988" s="9"/>
      <c r="DJ2988" s="9"/>
      <c r="DK2988" s="9"/>
      <c r="DL2988" s="9"/>
      <c r="DM2988" s="9"/>
      <c r="DN2988" s="9"/>
      <c r="DO2988" s="9"/>
    </row>
    <row r="2989" spans="1:119" s="10" customFormat="1" x14ac:dyDescent="0.2">
      <c r="A2989" s="8">
        <v>103066</v>
      </c>
      <c r="B2989" s="9" t="s">
        <v>7331</v>
      </c>
      <c r="C2989" s="9" t="b">
        <v>0</v>
      </c>
      <c r="D2989" s="9" t="b">
        <v>0</v>
      </c>
      <c r="E2989" s="9" t="b">
        <v>1</v>
      </c>
      <c r="F2989" s="9" t="b">
        <v>0</v>
      </c>
      <c r="G2989" s="9" t="s">
        <v>2021</v>
      </c>
      <c r="H2989" s="9"/>
      <c r="I2989" s="9" t="s">
        <v>7332</v>
      </c>
      <c r="J2989" s="9" t="s">
        <v>397</v>
      </c>
      <c r="K2989" s="9">
        <v>42.956000000000003</v>
      </c>
      <c r="L2989" s="9">
        <v>-81.88</v>
      </c>
      <c r="M2989" s="9" t="s">
        <v>156</v>
      </c>
      <c r="N2989" s="9">
        <v>2013</v>
      </c>
      <c r="O2989" s="9"/>
      <c r="P2989" s="9">
        <v>2017</v>
      </c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 t="s">
        <v>7333</v>
      </c>
      <c r="AG2989" s="9"/>
      <c r="AH2989" s="9">
        <v>0.2495</v>
      </c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  <c r="BI2989" s="9"/>
      <c r="BJ2989" s="9"/>
      <c r="BK2989" s="9" t="s">
        <v>11</v>
      </c>
      <c r="BL2989" s="9"/>
      <c r="BM2989" s="9"/>
      <c r="BN2989" s="9"/>
      <c r="BO2989" s="9"/>
      <c r="BP2989" s="9"/>
      <c r="BQ2989" s="9"/>
      <c r="BR2989" s="9"/>
      <c r="BS2989" s="9"/>
      <c r="BT2989" s="9"/>
      <c r="BU2989" s="9"/>
      <c r="BV2989" s="9"/>
      <c r="BW2989" s="9"/>
      <c r="BX2989" s="9"/>
      <c r="BY2989" s="9"/>
      <c r="BZ2989" s="9"/>
      <c r="CA2989" s="9"/>
      <c r="CB2989" s="9"/>
      <c r="CC2989" s="9"/>
      <c r="CD2989" s="9"/>
      <c r="CE2989" s="9"/>
      <c r="CF2989" s="9"/>
      <c r="CG2989" s="9"/>
      <c r="CH2989" s="9"/>
      <c r="CI2989" s="9"/>
      <c r="CJ2989" s="9"/>
      <c r="CK2989" s="9"/>
      <c r="CL2989" s="9"/>
      <c r="CM2989" s="9"/>
      <c r="CN2989" s="9"/>
      <c r="CO2989" s="9"/>
      <c r="CP2989" s="9"/>
      <c r="CQ2989" s="9"/>
      <c r="CR2989" s="9"/>
      <c r="CS2989" s="9"/>
      <c r="CT2989" s="9"/>
      <c r="CU2989" s="9"/>
      <c r="CV2989" s="9"/>
      <c r="CW2989" s="9"/>
      <c r="CX2989" s="9"/>
      <c r="CY2989" s="9"/>
      <c r="CZ2989" s="9"/>
      <c r="DA2989" s="9"/>
      <c r="DB2989" s="9"/>
      <c r="DC2989" s="9"/>
      <c r="DD2989" s="9"/>
      <c r="DE2989" s="9"/>
      <c r="DF2989" s="9"/>
      <c r="DG2989" s="9"/>
      <c r="DH2989" s="9"/>
      <c r="DI2989" s="9"/>
      <c r="DJ2989" s="9"/>
      <c r="DK2989" s="9"/>
      <c r="DL2989" s="9"/>
      <c r="DM2989" s="9"/>
      <c r="DN2989" s="9"/>
      <c r="DO2989" s="9"/>
    </row>
    <row r="2990" spans="1:119" s="10" customFormat="1" x14ac:dyDescent="0.2">
      <c r="A2990" s="8">
        <v>103067</v>
      </c>
      <c r="B2990" s="9" t="s">
        <v>7334</v>
      </c>
      <c r="C2990" s="9" t="b">
        <v>0</v>
      </c>
      <c r="D2990" s="9" t="b">
        <v>0</v>
      </c>
      <c r="E2990" s="9" t="b">
        <v>1</v>
      </c>
      <c r="F2990" s="9" t="b">
        <v>0</v>
      </c>
      <c r="G2990" s="9" t="s">
        <v>2021</v>
      </c>
      <c r="H2990" s="9"/>
      <c r="I2990" s="9" t="s">
        <v>7332</v>
      </c>
      <c r="J2990" s="9" t="s">
        <v>397</v>
      </c>
      <c r="K2990" s="9">
        <v>42.957000000000001</v>
      </c>
      <c r="L2990" s="9">
        <v>-81.878999999999991</v>
      </c>
      <c r="M2990" s="9" t="s">
        <v>156</v>
      </c>
      <c r="N2990" s="9">
        <v>2013</v>
      </c>
      <c r="O2990" s="9"/>
      <c r="P2990" s="9">
        <v>2017</v>
      </c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 t="s">
        <v>7335</v>
      </c>
      <c r="AG2990" s="9"/>
      <c r="AH2990" s="9">
        <v>0.2495</v>
      </c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  <c r="BI2990" s="9"/>
      <c r="BJ2990" s="9"/>
      <c r="BK2990" s="9" t="s">
        <v>11</v>
      </c>
      <c r="BL2990" s="9"/>
      <c r="BM2990" s="9"/>
      <c r="BN2990" s="9"/>
      <c r="BO2990" s="9"/>
      <c r="BP2990" s="9"/>
      <c r="BQ2990" s="9"/>
      <c r="BR2990" s="9"/>
      <c r="BS2990" s="9"/>
      <c r="BT2990" s="9"/>
      <c r="BU2990" s="9"/>
      <c r="BV2990" s="9"/>
      <c r="BW2990" s="9"/>
      <c r="BX2990" s="9"/>
      <c r="BY2990" s="9"/>
      <c r="BZ2990" s="9"/>
      <c r="CA2990" s="9"/>
      <c r="CB2990" s="9"/>
      <c r="CC2990" s="9"/>
      <c r="CD2990" s="9"/>
      <c r="CE2990" s="9"/>
      <c r="CF2990" s="9"/>
      <c r="CG2990" s="9"/>
      <c r="CH2990" s="9"/>
      <c r="CI2990" s="9"/>
      <c r="CJ2990" s="9"/>
      <c r="CK2990" s="9"/>
      <c r="CL2990" s="9"/>
      <c r="CM2990" s="9"/>
      <c r="CN2990" s="9"/>
      <c r="CO2990" s="9"/>
      <c r="CP2990" s="9"/>
      <c r="CQ2990" s="9"/>
      <c r="CR2990" s="9"/>
      <c r="CS2990" s="9"/>
      <c r="CT2990" s="9"/>
      <c r="CU2990" s="9"/>
      <c r="CV2990" s="9"/>
      <c r="CW2990" s="9"/>
      <c r="CX2990" s="9"/>
      <c r="CY2990" s="9"/>
      <c r="CZ2990" s="9"/>
      <c r="DA2990" s="9"/>
      <c r="DB2990" s="9"/>
      <c r="DC2990" s="9"/>
      <c r="DD2990" s="9"/>
      <c r="DE2990" s="9"/>
      <c r="DF2990" s="9"/>
      <c r="DG2990" s="9"/>
      <c r="DH2990" s="9"/>
      <c r="DI2990" s="9"/>
      <c r="DJ2990" s="9"/>
      <c r="DK2990" s="9"/>
      <c r="DL2990" s="9"/>
      <c r="DM2990" s="9"/>
      <c r="DN2990" s="9"/>
      <c r="DO2990" s="9"/>
    </row>
    <row r="2991" spans="1:119" s="10" customFormat="1" x14ac:dyDescent="0.2">
      <c r="A2991" s="8">
        <v>103068</v>
      </c>
      <c r="B2991" s="9" t="s">
        <v>7336</v>
      </c>
      <c r="C2991" s="9" t="b">
        <v>0</v>
      </c>
      <c r="D2991" s="9" t="b">
        <v>0</v>
      </c>
      <c r="E2991" s="9" t="b">
        <v>1</v>
      </c>
      <c r="F2991" s="9" t="b">
        <v>0</v>
      </c>
      <c r="G2991" s="9" t="s">
        <v>3291</v>
      </c>
      <c r="H2991" s="9"/>
      <c r="I2991" s="9" t="s">
        <v>7332</v>
      </c>
      <c r="J2991" s="9" t="s">
        <v>397</v>
      </c>
      <c r="K2991" s="9">
        <v>42.958000000000006</v>
      </c>
      <c r="L2991" s="9">
        <v>-81.878</v>
      </c>
      <c r="M2991" s="9" t="s">
        <v>156</v>
      </c>
      <c r="N2991" s="9">
        <v>2014</v>
      </c>
      <c r="O2991" s="9"/>
      <c r="P2991" s="9">
        <v>2017</v>
      </c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 t="s">
        <v>7337</v>
      </c>
      <c r="AG2991" s="9"/>
      <c r="AH2991" s="9">
        <v>0.25</v>
      </c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  <c r="BI2991" s="9"/>
      <c r="BJ2991" s="9"/>
      <c r="BK2991" s="9" t="s">
        <v>11</v>
      </c>
      <c r="BL2991" s="9"/>
      <c r="BM2991" s="9"/>
      <c r="BN2991" s="9"/>
      <c r="BO2991" s="9"/>
      <c r="BP2991" s="9"/>
      <c r="BQ2991" s="9"/>
      <c r="BR2991" s="9"/>
      <c r="BS2991" s="9"/>
      <c r="BT2991" s="9"/>
      <c r="BU2991" s="9"/>
      <c r="BV2991" s="9"/>
      <c r="BW2991" s="9"/>
      <c r="BX2991" s="9"/>
      <c r="BY2991" s="9"/>
      <c r="BZ2991" s="9"/>
      <c r="CA2991" s="9"/>
      <c r="CB2991" s="9"/>
      <c r="CC2991" s="9"/>
      <c r="CD2991" s="9"/>
      <c r="CE2991" s="9"/>
      <c r="CF2991" s="9"/>
      <c r="CG2991" s="9"/>
      <c r="CH2991" s="9"/>
      <c r="CI2991" s="9"/>
      <c r="CJ2991" s="9"/>
      <c r="CK2991" s="9"/>
      <c r="CL2991" s="9"/>
      <c r="CM2991" s="9"/>
      <c r="CN2991" s="9"/>
      <c r="CO2991" s="9"/>
      <c r="CP2991" s="9"/>
      <c r="CQ2991" s="9"/>
      <c r="CR2991" s="9"/>
      <c r="CS2991" s="9"/>
      <c r="CT2991" s="9"/>
      <c r="CU2991" s="9"/>
      <c r="CV2991" s="9"/>
      <c r="CW2991" s="9"/>
      <c r="CX2991" s="9"/>
      <c r="CY2991" s="9"/>
      <c r="CZ2991" s="9"/>
      <c r="DA2991" s="9"/>
      <c r="DB2991" s="9"/>
      <c r="DC2991" s="9"/>
      <c r="DD2991" s="9"/>
      <c r="DE2991" s="9"/>
      <c r="DF2991" s="9"/>
      <c r="DG2991" s="9"/>
      <c r="DH2991" s="9"/>
      <c r="DI2991" s="9"/>
      <c r="DJ2991" s="9"/>
      <c r="DK2991" s="9"/>
      <c r="DL2991" s="9"/>
      <c r="DM2991" s="9"/>
      <c r="DN2991" s="9"/>
      <c r="DO2991" s="9"/>
    </row>
    <row r="2992" spans="1:119" s="10" customFormat="1" x14ac:dyDescent="0.2">
      <c r="A2992" s="8">
        <v>103069</v>
      </c>
      <c r="B2992" s="9" t="s">
        <v>7338</v>
      </c>
      <c r="C2992" s="9" t="b">
        <v>0</v>
      </c>
      <c r="D2992" s="9" t="b">
        <v>0</v>
      </c>
      <c r="E2992" s="9" t="b">
        <v>1</v>
      </c>
      <c r="F2992" s="9" t="b">
        <v>0</v>
      </c>
      <c r="G2992" s="9" t="s">
        <v>2032</v>
      </c>
      <c r="H2992" s="9"/>
      <c r="I2992" s="9" t="s">
        <v>7339</v>
      </c>
      <c r="J2992" s="9" t="s">
        <v>397</v>
      </c>
      <c r="K2992" s="9">
        <v>42.991999999999997</v>
      </c>
      <c r="L2992" s="9">
        <v>-79.248000000000005</v>
      </c>
      <c r="M2992" s="9" t="s">
        <v>156</v>
      </c>
      <c r="N2992" s="9">
        <v>2013</v>
      </c>
      <c r="O2992" s="9"/>
      <c r="P2992" s="9">
        <v>2017</v>
      </c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 t="s">
        <v>7340</v>
      </c>
      <c r="AG2992" s="9"/>
      <c r="AH2992" s="9">
        <v>0.25</v>
      </c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  <c r="BI2992" s="9"/>
      <c r="BJ2992" s="9"/>
      <c r="BK2992" s="9" t="s">
        <v>11</v>
      </c>
      <c r="BL2992" s="9"/>
      <c r="BM2992" s="9"/>
      <c r="BN2992" s="9"/>
      <c r="BO2992" s="9"/>
      <c r="BP2992" s="9"/>
      <c r="BQ2992" s="9"/>
      <c r="BR2992" s="9"/>
      <c r="BS2992" s="9"/>
      <c r="BT2992" s="9"/>
      <c r="BU2992" s="9"/>
      <c r="BV2992" s="9"/>
      <c r="BW2992" s="9"/>
      <c r="BX2992" s="9"/>
      <c r="BY2992" s="9"/>
      <c r="BZ2992" s="9"/>
      <c r="CA2992" s="9"/>
      <c r="CB2992" s="9"/>
      <c r="CC2992" s="9"/>
      <c r="CD2992" s="9"/>
      <c r="CE2992" s="9"/>
      <c r="CF2992" s="9"/>
      <c r="CG2992" s="9"/>
      <c r="CH2992" s="9"/>
      <c r="CI2992" s="9"/>
      <c r="CJ2992" s="9"/>
      <c r="CK2992" s="9"/>
      <c r="CL2992" s="9"/>
      <c r="CM2992" s="9"/>
      <c r="CN2992" s="9"/>
      <c r="CO2992" s="9"/>
      <c r="CP2992" s="9"/>
      <c r="CQ2992" s="9"/>
      <c r="CR2992" s="9"/>
      <c r="CS2992" s="9"/>
      <c r="CT2992" s="9"/>
      <c r="CU2992" s="9"/>
      <c r="CV2992" s="9"/>
      <c r="CW2992" s="9"/>
      <c r="CX2992" s="9"/>
      <c r="CY2992" s="9"/>
      <c r="CZ2992" s="9"/>
      <c r="DA2992" s="9"/>
      <c r="DB2992" s="9"/>
      <c r="DC2992" s="9"/>
      <c r="DD2992" s="9"/>
      <c r="DE2992" s="9"/>
      <c r="DF2992" s="9"/>
      <c r="DG2992" s="9"/>
      <c r="DH2992" s="9"/>
      <c r="DI2992" s="9"/>
      <c r="DJ2992" s="9"/>
      <c r="DK2992" s="9"/>
      <c r="DL2992" s="9"/>
      <c r="DM2992" s="9"/>
      <c r="DN2992" s="9"/>
      <c r="DO2992" s="9"/>
    </row>
    <row r="2993" spans="1:119" s="10" customFormat="1" x14ac:dyDescent="0.2">
      <c r="A2993" s="8">
        <v>103070</v>
      </c>
      <c r="B2993" s="9" t="s">
        <v>7341</v>
      </c>
      <c r="C2993" s="9" t="b">
        <v>0</v>
      </c>
      <c r="D2993" s="9" t="b">
        <v>0</v>
      </c>
      <c r="E2993" s="9" t="b">
        <v>1</v>
      </c>
      <c r="F2993" s="9" t="b">
        <v>0</v>
      </c>
      <c r="G2993" s="9" t="s">
        <v>2041</v>
      </c>
      <c r="H2993" s="9"/>
      <c r="I2993" s="9" t="s">
        <v>7339</v>
      </c>
      <c r="J2993" s="9" t="s">
        <v>397</v>
      </c>
      <c r="K2993" s="9">
        <v>42.992999999999995</v>
      </c>
      <c r="L2993" s="9">
        <v>-79.247</v>
      </c>
      <c r="M2993" s="9" t="s">
        <v>156</v>
      </c>
      <c r="N2993" s="9">
        <v>2013</v>
      </c>
      <c r="O2993" s="9"/>
      <c r="P2993" s="9">
        <v>2017</v>
      </c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 t="s">
        <v>7342</v>
      </c>
      <c r="AG2993" s="9"/>
      <c r="AH2993" s="9">
        <v>0.25</v>
      </c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  <c r="BI2993" s="9"/>
      <c r="BJ2993" s="9"/>
      <c r="BK2993" s="9" t="s">
        <v>11</v>
      </c>
      <c r="BL2993" s="9"/>
      <c r="BM2993" s="9"/>
      <c r="BN2993" s="9"/>
      <c r="BO2993" s="9"/>
      <c r="BP2993" s="9"/>
      <c r="BQ2993" s="9"/>
      <c r="BR2993" s="9"/>
      <c r="BS2993" s="9"/>
      <c r="BT2993" s="9"/>
      <c r="BU2993" s="9"/>
      <c r="BV2993" s="9"/>
      <c r="BW2993" s="9"/>
      <c r="BX2993" s="9"/>
      <c r="BY2993" s="9"/>
      <c r="BZ2993" s="9"/>
      <c r="CA2993" s="9"/>
      <c r="CB2993" s="9"/>
      <c r="CC2993" s="9"/>
      <c r="CD2993" s="9"/>
      <c r="CE2993" s="9"/>
      <c r="CF2993" s="9"/>
      <c r="CG2993" s="9"/>
      <c r="CH2993" s="9"/>
      <c r="CI2993" s="9"/>
      <c r="CJ2993" s="9"/>
      <c r="CK2993" s="9"/>
      <c r="CL2993" s="9"/>
      <c r="CM2993" s="9"/>
      <c r="CN2993" s="9"/>
      <c r="CO2993" s="9"/>
      <c r="CP2993" s="9"/>
      <c r="CQ2993" s="9"/>
      <c r="CR2993" s="9"/>
      <c r="CS2993" s="9"/>
      <c r="CT2993" s="9"/>
      <c r="CU2993" s="9"/>
      <c r="CV2993" s="9"/>
      <c r="CW2993" s="9"/>
      <c r="CX2993" s="9"/>
      <c r="CY2993" s="9"/>
      <c r="CZ2993" s="9"/>
      <c r="DA2993" s="9"/>
      <c r="DB2993" s="9"/>
      <c r="DC2993" s="9"/>
      <c r="DD2993" s="9"/>
      <c r="DE2993" s="9"/>
      <c r="DF2993" s="9"/>
      <c r="DG2993" s="9"/>
      <c r="DH2993" s="9"/>
      <c r="DI2993" s="9"/>
      <c r="DJ2993" s="9"/>
      <c r="DK2993" s="9"/>
      <c r="DL2993" s="9"/>
      <c r="DM2993" s="9"/>
      <c r="DN2993" s="9"/>
      <c r="DO2993" s="9"/>
    </row>
    <row r="2994" spans="1:119" s="10" customFormat="1" x14ac:dyDescent="0.2">
      <c r="A2994" s="8">
        <v>103071</v>
      </c>
      <c r="B2994" s="9" t="s">
        <v>7343</v>
      </c>
      <c r="C2994" s="9" t="b">
        <v>0</v>
      </c>
      <c r="D2994" s="9" t="b">
        <v>0</v>
      </c>
      <c r="E2994" s="9" t="b">
        <v>1</v>
      </c>
      <c r="F2994" s="9" t="b">
        <v>0</v>
      </c>
      <c r="G2994" s="9" t="s">
        <v>7344</v>
      </c>
      <c r="H2994" s="9"/>
      <c r="I2994" s="9" t="s">
        <v>7339</v>
      </c>
      <c r="J2994" s="9" t="s">
        <v>397</v>
      </c>
      <c r="K2994" s="9">
        <v>42.994</v>
      </c>
      <c r="L2994" s="9">
        <v>-79.246000000000009</v>
      </c>
      <c r="M2994" s="9" t="s">
        <v>156</v>
      </c>
      <c r="N2994" s="9">
        <v>2012</v>
      </c>
      <c r="O2994" s="9"/>
      <c r="P2994" s="9">
        <v>2017</v>
      </c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 t="s">
        <v>7345</v>
      </c>
      <c r="AG2994" s="9"/>
      <c r="AH2994" s="9">
        <v>0.25</v>
      </c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  <c r="BI2994" s="9"/>
      <c r="BJ2994" s="9"/>
      <c r="BK2994" s="9" t="s">
        <v>11</v>
      </c>
      <c r="BL2994" s="9"/>
      <c r="BM2994" s="9"/>
      <c r="BN2994" s="9"/>
      <c r="BO2994" s="9"/>
      <c r="BP2994" s="9"/>
      <c r="BQ2994" s="9"/>
      <c r="BR2994" s="9"/>
      <c r="BS2994" s="9"/>
      <c r="BT2994" s="9"/>
      <c r="BU2994" s="9"/>
      <c r="BV2994" s="9"/>
      <c r="BW2994" s="9"/>
      <c r="BX2994" s="9"/>
      <c r="BY2994" s="9"/>
      <c r="BZ2994" s="9"/>
      <c r="CA2994" s="9"/>
      <c r="CB2994" s="9"/>
      <c r="CC2994" s="9"/>
      <c r="CD2994" s="9"/>
      <c r="CE2994" s="9"/>
      <c r="CF2994" s="9"/>
      <c r="CG2994" s="9"/>
      <c r="CH2994" s="9"/>
      <c r="CI2994" s="9"/>
      <c r="CJ2994" s="9"/>
      <c r="CK2994" s="9"/>
      <c r="CL2994" s="9"/>
      <c r="CM2994" s="9"/>
      <c r="CN2994" s="9"/>
      <c r="CO2994" s="9"/>
      <c r="CP2994" s="9"/>
      <c r="CQ2994" s="9"/>
      <c r="CR2994" s="9"/>
      <c r="CS2994" s="9"/>
      <c r="CT2994" s="9"/>
      <c r="CU2994" s="9"/>
      <c r="CV2994" s="9"/>
      <c r="CW2994" s="9"/>
      <c r="CX2994" s="9"/>
      <c r="CY2994" s="9"/>
      <c r="CZ2994" s="9"/>
      <c r="DA2994" s="9"/>
      <c r="DB2994" s="9"/>
      <c r="DC2994" s="9"/>
      <c r="DD2994" s="9"/>
      <c r="DE2994" s="9"/>
      <c r="DF2994" s="9"/>
      <c r="DG2994" s="9"/>
      <c r="DH2994" s="9"/>
      <c r="DI2994" s="9"/>
      <c r="DJ2994" s="9"/>
      <c r="DK2994" s="9"/>
      <c r="DL2994" s="9"/>
      <c r="DM2994" s="9"/>
      <c r="DN2994" s="9"/>
      <c r="DO2994" s="9"/>
    </row>
    <row r="2995" spans="1:119" s="10" customFormat="1" x14ac:dyDescent="0.2">
      <c r="A2995" s="8">
        <v>103072</v>
      </c>
      <c r="B2995" s="9" t="s">
        <v>7346</v>
      </c>
      <c r="C2995" s="9" t="b">
        <v>0</v>
      </c>
      <c r="D2995" s="9" t="b">
        <v>0</v>
      </c>
      <c r="E2995" s="9" t="b">
        <v>1</v>
      </c>
      <c r="F2995" s="9" t="b">
        <v>0</v>
      </c>
      <c r="G2995" s="9" t="s">
        <v>7347</v>
      </c>
      <c r="H2995" s="9"/>
      <c r="I2995" s="9" t="s">
        <v>7339</v>
      </c>
      <c r="J2995" s="9" t="s">
        <v>397</v>
      </c>
      <c r="K2995" s="9">
        <v>42.994999999999997</v>
      </c>
      <c r="L2995" s="9">
        <v>-79.245000000000005</v>
      </c>
      <c r="M2995" s="9" t="s">
        <v>156</v>
      </c>
      <c r="N2995" s="9">
        <v>2014</v>
      </c>
      <c r="O2995" s="9"/>
      <c r="P2995" s="9">
        <v>2017</v>
      </c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 t="s">
        <v>7348</v>
      </c>
      <c r="AG2995" s="9"/>
      <c r="AH2995" s="9">
        <v>10</v>
      </c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  <c r="BI2995" s="9"/>
      <c r="BJ2995" s="9"/>
      <c r="BK2995" s="9" t="s">
        <v>11</v>
      </c>
      <c r="BL2995" s="9"/>
      <c r="BM2995" s="9"/>
      <c r="BN2995" s="9"/>
      <c r="BO2995" s="9"/>
      <c r="BP2995" s="9"/>
      <c r="BQ2995" s="9"/>
      <c r="BR2995" s="9"/>
      <c r="BS2995" s="9"/>
      <c r="BT2995" s="9"/>
      <c r="BU2995" s="9"/>
      <c r="BV2995" s="9"/>
      <c r="BW2995" s="9"/>
      <c r="BX2995" s="9"/>
      <c r="BY2995" s="9"/>
      <c r="BZ2995" s="9"/>
      <c r="CA2995" s="9"/>
      <c r="CB2995" s="9"/>
      <c r="CC2995" s="9"/>
      <c r="CD2995" s="9"/>
      <c r="CE2995" s="9"/>
      <c r="CF2995" s="9"/>
      <c r="CG2995" s="9"/>
      <c r="CH2995" s="9"/>
      <c r="CI2995" s="9"/>
      <c r="CJ2995" s="9"/>
      <c r="CK2995" s="9"/>
      <c r="CL2995" s="9"/>
      <c r="CM2995" s="9"/>
      <c r="CN2995" s="9"/>
      <c r="CO2995" s="9"/>
      <c r="CP2995" s="9"/>
      <c r="CQ2995" s="9"/>
      <c r="CR2995" s="9"/>
      <c r="CS2995" s="9"/>
      <c r="CT2995" s="9"/>
      <c r="CU2995" s="9"/>
      <c r="CV2995" s="9"/>
      <c r="CW2995" s="9"/>
      <c r="CX2995" s="9"/>
      <c r="CY2995" s="9"/>
      <c r="CZ2995" s="9"/>
      <c r="DA2995" s="9"/>
      <c r="DB2995" s="9"/>
      <c r="DC2995" s="9"/>
      <c r="DD2995" s="9"/>
      <c r="DE2995" s="9"/>
      <c r="DF2995" s="9"/>
      <c r="DG2995" s="9"/>
      <c r="DH2995" s="9"/>
      <c r="DI2995" s="9"/>
      <c r="DJ2995" s="9"/>
      <c r="DK2995" s="9"/>
      <c r="DL2995" s="9"/>
      <c r="DM2995" s="9"/>
      <c r="DN2995" s="9"/>
      <c r="DO2995" s="9"/>
    </row>
    <row r="2996" spans="1:119" s="10" customFormat="1" x14ac:dyDescent="0.2">
      <c r="A2996" s="8">
        <v>103073</v>
      </c>
      <c r="B2996" s="9" t="s">
        <v>7349</v>
      </c>
      <c r="C2996" s="9" t="b">
        <v>0</v>
      </c>
      <c r="D2996" s="9" t="b">
        <v>0</v>
      </c>
      <c r="E2996" s="9" t="b">
        <v>1</v>
      </c>
      <c r="F2996" s="9" t="b">
        <v>0</v>
      </c>
      <c r="G2996" s="9" t="s">
        <v>2003</v>
      </c>
      <c r="H2996" s="9"/>
      <c r="I2996" s="9" t="s">
        <v>7350</v>
      </c>
      <c r="J2996" s="9" t="s">
        <v>397</v>
      </c>
      <c r="K2996" s="9">
        <v>43.057000000000002</v>
      </c>
      <c r="L2996" s="9">
        <v>-79.210999999999999</v>
      </c>
      <c r="M2996" s="9" t="s">
        <v>156</v>
      </c>
      <c r="N2996" s="9">
        <v>1898</v>
      </c>
      <c r="O2996" s="9"/>
      <c r="P2996" s="9">
        <v>2017</v>
      </c>
      <c r="Q2996" s="9">
        <v>2211</v>
      </c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 t="s">
        <v>665</v>
      </c>
      <c r="AG2996" s="9"/>
      <c r="AH2996" s="9">
        <v>23</v>
      </c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  <c r="BI2996" s="9"/>
      <c r="BJ2996" s="9"/>
      <c r="BK2996" s="9"/>
      <c r="BL2996" s="9" t="s">
        <v>11</v>
      </c>
      <c r="BM2996" s="9"/>
      <c r="BN2996" s="9"/>
      <c r="BO2996" s="9"/>
      <c r="BP2996" s="9"/>
      <c r="BQ2996" s="9"/>
      <c r="BR2996" s="9"/>
      <c r="BS2996" s="9"/>
      <c r="BT2996" s="9"/>
      <c r="BU2996" s="9"/>
      <c r="BV2996" s="9"/>
      <c r="BW2996" s="9"/>
      <c r="BX2996" s="9"/>
      <c r="BY2996" s="9"/>
      <c r="BZ2996" s="9"/>
      <c r="CA2996" s="9"/>
      <c r="CB2996" s="9"/>
      <c r="CC2996" s="9"/>
      <c r="CD2996" s="9"/>
      <c r="CE2996" s="9"/>
      <c r="CF2996" s="9"/>
      <c r="CG2996" s="9"/>
      <c r="CH2996" s="9"/>
      <c r="CI2996" s="9"/>
      <c r="CJ2996" s="9"/>
      <c r="CK2996" s="9"/>
      <c r="CL2996" s="9"/>
      <c r="CM2996" s="9"/>
      <c r="CN2996" s="9"/>
      <c r="CO2996" s="9"/>
      <c r="CP2996" s="9"/>
      <c r="CQ2996" s="9"/>
      <c r="CR2996" s="9"/>
      <c r="CS2996" s="9"/>
      <c r="CT2996" s="9"/>
      <c r="CU2996" s="9"/>
      <c r="CV2996" s="9"/>
      <c r="CW2996" s="9"/>
      <c r="CX2996" s="9"/>
      <c r="CY2996" s="9"/>
      <c r="CZ2996" s="9"/>
      <c r="DA2996" s="9"/>
      <c r="DB2996" s="9"/>
      <c r="DC2996" s="9"/>
      <c r="DD2996" s="9"/>
      <c r="DE2996" s="9"/>
      <c r="DF2996" s="9"/>
      <c r="DG2996" s="9"/>
      <c r="DH2996" s="9"/>
      <c r="DI2996" s="9"/>
      <c r="DJ2996" s="9"/>
      <c r="DK2996" s="9"/>
      <c r="DL2996" s="9"/>
      <c r="DM2996" s="9"/>
      <c r="DN2996" s="9"/>
      <c r="DO2996" s="9"/>
    </row>
    <row r="2997" spans="1:119" s="10" customFormat="1" x14ac:dyDescent="0.2">
      <c r="A2997" s="8">
        <v>103074</v>
      </c>
      <c r="B2997" s="9" t="s">
        <v>7351</v>
      </c>
      <c r="C2997" s="9" t="b">
        <v>0</v>
      </c>
      <c r="D2997" s="9" t="b">
        <v>0</v>
      </c>
      <c r="E2997" s="9" t="b">
        <v>1</v>
      </c>
      <c r="F2997" s="9" t="b">
        <v>0</v>
      </c>
      <c r="G2997" s="9" t="s">
        <v>2003</v>
      </c>
      <c r="H2997" s="9"/>
      <c r="I2997" s="9" t="s">
        <v>7350</v>
      </c>
      <c r="J2997" s="9" t="s">
        <v>397</v>
      </c>
      <c r="K2997" s="9">
        <v>43.058</v>
      </c>
      <c r="L2997" s="9">
        <v>-79.209999999999994</v>
      </c>
      <c r="M2997" s="9" t="s">
        <v>156</v>
      </c>
      <c r="N2997" s="9">
        <v>1943</v>
      </c>
      <c r="O2997" s="9"/>
      <c r="P2997" s="9">
        <v>2017</v>
      </c>
      <c r="Q2997" s="9">
        <v>2211</v>
      </c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 t="s">
        <v>665</v>
      </c>
      <c r="AG2997" s="9"/>
      <c r="AH2997" s="9">
        <v>144</v>
      </c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  <c r="BI2997" s="9"/>
      <c r="BJ2997" s="9"/>
      <c r="BK2997" s="9"/>
      <c r="BL2997" s="9" t="s">
        <v>11</v>
      </c>
      <c r="BM2997" s="9"/>
      <c r="BN2997" s="9"/>
      <c r="BO2997" s="9"/>
      <c r="BP2997" s="9"/>
      <c r="BQ2997" s="9"/>
      <c r="BR2997" s="9"/>
      <c r="BS2997" s="9"/>
      <c r="BT2997" s="9"/>
      <c r="BU2997" s="9"/>
      <c r="BV2997" s="9"/>
      <c r="BW2997" s="9"/>
      <c r="BX2997" s="9"/>
      <c r="BY2997" s="9"/>
      <c r="BZ2997" s="9"/>
      <c r="CA2997" s="9"/>
      <c r="CB2997" s="9"/>
      <c r="CC2997" s="9"/>
      <c r="CD2997" s="9"/>
      <c r="CE2997" s="9"/>
      <c r="CF2997" s="9"/>
      <c r="CG2997" s="9"/>
      <c r="CH2997" s="9"/>
      <c r="CI2997" s="9"/>
      <c r="CJ2997" s="9"/>
      <c r="CK2997" s="9"/>
      <c r="CL2997" s="9"/>
      <c r="CM2997" s="9"/>
      <c r="CN2997" s="9"/>
      <c r="CO2997" s="9"/>
      <c r="CP2997" s="9"/>
      <c r="CQ2997" s="9"/>
      <c r="CR2997" s="9"/>
      <c r="CS2997" s="9"/>
      <c r="CT2997" s="9"/>
      <c r="CU2997" s="9"/>
      <c r="CV2997" s="9"/>
      <c r="CW2997" s="9"/>
      <c r="CX2997" s="9"/>
      <c r="CY2997" s="9"/>
      <c r="CZ2997" s="9"/>
      <c r="DA2997" s="9"/>
      <c r="DB2997" s="9"/>
      <c r="DC2997" s="9"/>
      <c r="DD2997" s="9"/>
      <c r="DE2997" s="9"/>
      <c r="DF2997" s="9"/>
      <c r="DG2997" s="9"/>
      <c r="DH2997" s="9"/>
      <c r="DI2997" s="9"/>
      <c r="DJ2997" s="9"/>
      <c r="DK2997" s="9"/>
      <c r="DL2997" s="9"/>
      <c r="DM2997" s="9"/>
      <c r="DN2997" s="9"/>
      <c r="DO2997" s="9"/>
    </row>
    <row r="2998" spans="1:119" s="10" customFormat="1" x14ac:dyDescent="0.2">
      <c r="A2998" s="8">
        <v>103075</v>
      </c>
      <c r="B2998" s="9" t="s">
        <v>7352</v>
      </c>
      <c r="C2998" s="9" t="b">
        <v>0</v>
      </c>
      <c r="D2998" s="9" t="b">
        <v>0</v>
      </c>
      <c r="E2998" s="9" t="b">
        <v>1</v>
      </c>
      <c r="F2998" s="9" t="b">
        <v>0</v>
      </c>
      <c r="G2998" s="9" t="s">
        <v>7353</v>
      </c>
      <c r="H2998" s="9"/>
      <c r="I2998" s="9" t="s">
        <v>7350</v>
      </c>
      <c r="J2998" s="9" t="s">
        <v>397</v>
      </c>
      <c r="K2998" s="9">
        <v>43.059000000000005</v>
      </c>
      <c r="L2998" s="9">
        <v>-79.209000000000003</v>
      </c>
      <c r="M2998" s="9" t="s">
        <v>156</v>
      </c>
      <c r="N2998" s="9">
        <v>1932</v>
      </c>
      <c r="O2998" s="9"/>
      <c r="P2998" s="9">
        <v>2017</v>
      </c>
      <c r="Q2998" s="9">
        <v>483</v>
      </c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 t="s">
        <v>665</v>
      </c>
      <c r="AG2998" s="9"/>
      <c r="AH2998" s="9">
        <v>12</v>
      </c>
      <c r="AI2998" s="9"/>
      <c r="AJ2998" s="9">
        <v>39000</v>
      </c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  <c r="BI2998" s="9"/>
      <c r="BJ2998" s="9"/>
      <c r="BK2998" s="9"/>
      <c r="BL2998" s="9" t="s">
        <v>11</v>
      </c>
      <c r="BM2998" s="9"/>
      <c r="BN2998" s="9"/>
      <c r="BO2998" s="9"/>
      <c r="BP2998" s="9"/>
      <c r="BQ2998" s="9"/>
      <c r="BR2998" s="9"/>
      <c r="BS2998" s="9"/>
      <c r="BT2998" s="9"/>
      <c r="BU2998" s="9"/>
      <c r="BV2998" s="9"/>
      <c r="BW2998" s="9"/>
      <c r="BX2998" s="9"/>
      <c r="BY2998" s="9"/>
      <c r="BZ2998" s="9"/>
      <c r="CA2998" s="9"/>
      <c r="CB2998" s="9"/>
      <c r="CC2998" s="9"/>
      <c r="CD2998" s="9"/>
      <c r="CE2998" s="9"/>
      <c r="CF2998" s="9"/>
      <c r="CG2998" s="9"/>
      <c r="CH2998" s="9"/>
      <c r="CI2998" s="9"/>
      <c r="CJ2998" s="9"/>
      <c r="CK2998" s="9"/>
      <c r="CL2998" s="9"/>
      <c r="CM2998" s="9"/>
      <c r="CN2998" s="9"/>
      <c r="CO2998" s="9"/>
      <c r="CP2998" s="9"/>
      <c r="CQ2998" s="9"/>
      <c r="CR2998" s="9"/>
      <c r="CS2998" s="9"/>
      <c r="CT2998" s="9"/>
      <c r="CU2998" s="9"/>
      <c r="CV2998" s="9"/>
      <c r="CW2998" s="9"/>
      <c r="CX2998" s="9"/>
      <c r="CY2998" s="9"/>
      <c r="CZ2998" s="9"/>
      <c r="DA2998" s="9"/>
      <c r="DB2998" s="9"/>
      <c r="DC2998" s="9"/>
      <c r="DD2998" s="9"/>
      <c r="DE2998" s="9"/>
      <c r="DF2998" s="9"/>
      <c r="DG2998" s="9"/>
      <c r="DH2998" s="9"/>
      <c r="DI2998" s="9"/>
      <c r="DJ2998" s="9"/>
      <c r="DK2998" s="9"/>
      <c r="DL2998" s="9"/>
      <c r="DM2998" s="9"/>
      <c r="DN2998" s="9"/>
      <c r="DO2998" s="9"/>
    </row>
    <row r="2999" spans="1:119" s="10" customFormat="1" x14ac:dyDescent="0.2">
      <c r="A2999" s="8">
        <v>103076</v>
      </c>
      <c r="B2999" s="9" t="s">
        <v>7354</v>
      </c>
      <c r="C2999" s="9" t="b">
        <v>0</v>
      </c>
      <c r="D2999" s="9" t="b">
        <v>0</v>
      </c>
      <c r="E2999" s="9" t="b">
        <v>1</v>
      </c>
      <c r="F2999" s="9" t="b">
        <v>0</v>
      </c>
      <c r="G2999" s="9" t="s">
        <v>6262</v>
      </c>
      <c r="H2999" s="9"/>
      <c r="I2999" s="9" t="s">
        <v>7355</v>
      </c>
      <c r="J2999" s="9" t="s">
        <v>397</v>
      </c>
      <c r="K2999" s="9">
        <v>43.531999999999996</v>
      </c>
      <c r="L2999" s="9">
        <v>-80.766000000000005</v>
      </c>
      <c r="M2999" s="9" t="s">
        <v>156</v>
      </c>
      <c r="N2999" s="9">
        <v>2016</v>
      </c>
      <c r="O2999" s="9"/>
      <c r="P2999" s="9">
        <v>2017</v>
      </c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 t="s">
        <v>7356</v>
      </c>
      <c r="AG2999" s="9"/>
      <c r="AH2999" s="9">
        <v>0.3</v>
      </c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  <c r="BI2999" s="9"/>
      <c r="BJ2999" s="9"/>
      <c r="BK2999" s="9" t="s">
        <v>11</v>
      </c>
      <c r="BL2999" s="9"/>
      <c r="BM2999" s="9"/>
      <c r="BN2999" s="9"/>
      <c r="BO2999" s="9"/>
      <c r="BP2999" s="9"/>
      <c r="BQ2999" s="9"/>
      <c r="BR2999" s="9"/>
      <c r="BS2999" s="9"/>
      <c r="BT2999" s="9"/>
      <c r="BU2999" s="9"/>
      <c r="BV2999" s="9"/>
      <c r="BW2999" s="9"/>
      <c r="BX2999" s="9"/>
      <c r="BY2999" s="9"/>
      <c r="BZ2999" s="9"/>
      <c r="CA2999" s="9"/>
      <c r="CB2999" s="9"/>
      <c r="CC2999" s="9"/>
      <c r="CD2999" s="9"/>
      <c r="CE2999" s="9"/>
      <c r="CF2999" s="9"/>
      <c r="CG2999" s="9"/>
      <c r="CH2999" s="9"/>
      <c r="CI2999" s="9"/>
      <c r="CJ2999" s="9"/>
      <c r="CK2999" s="9"/>
      <c r="CL2999" s="9"/>
      <c r="CM2999" s="9"/>
      <c r="CN2999" s="9"/>
      <c r="CO2999" s="9"/>
      <c r="CP2999" s="9"/>
      <c r="CQ2999" s="9"/>
      <c r="CR2999" s="9"/>
      <c r="CS2999" s="9"/>
      <c r="CT2999" s="9"/>
      <c r="CU2999" s="9"/>
      <c r="CV2999" s="9"/>
      <c r="CW2999" s="9"/>
      <c r="CX2999" s="9"/>
      <c r="CY2999" s="9"/>
      <c r="CZ2999" s="9"/>
      <c r="DA2999" s="9"/>
      <c r="DB2999" s="9"/>
      <c r="DC2999" s="9"/>
      <c r="DD2999" s="9"/>
      <c r="DE2999" s="9"/>
      <c r="DF2999" s="9"/>
      <c r="DG2999" s="9"/>
      <c r="DH2999" s="9"/>
      <c r="DI2999" s="9"/>
      <c r="DJ2999" s="9"/>
      <c r="DK2999" s="9"/>
      <c r="DL2999" s="9"/>
      <c r="DM2999" s="9"/>
      <c r="DN2999" s="9"/>
      <c r="DO2999" s="9"/>
    </row>
    <row r="3000" spans="1:119" s="10" customFormat="1" x14ac:dyDescent="0.2">
      <c r="A3000" s="8">
        <v>103077</v>
      </c>
      <c r="B3000" s="9" t="s">
        <v>7357</v>
      </c>
      <c r="C3000" s="9" t="b">
        <v>0</v>
      </c>
      <c r="D3000" s="9" t="b">
        <v>0</v>
      </c>
      <c r="E3000" s="9" t="b">
        <v>1</v>
      </c>
      <c r="F3000" s="9" t="b">
        <v>0</v>
      </c>
      <c r="G3000" s="9" t="s">
        <v>7358</v>
      </c>
      <c r="H3000" s="9" t="s">
        <v>2981</v>
      </c>
      <c r="I3000" s="9" t="s">
        <v>7355</v>
      </c>
      <c r="J3000" s="9" t="s">
        <v>397</v>
      </c>
      <c r="K3000" s="9">
        <v>43.532999999999994</v>
      </c>
      <c r="L3000" s="9">
        <v>-80.765000000000001</v>
      </c>
      <c r="M3000" s="9" t="s">
        <v>156</v>
      </c>
      <c r="N3000" s="9">
        <v>2016</v>
      </c>
      <c r="O3000" s="9"/>
      <c r="P3000" s="9">
        <v>2017</v>
      </c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 t="s">
        <v>7359</v>
      </c>
      <c r="AG3000" s="9"/>
      <c r="AH3000" s="9">
        <v>0.25</v>
      </c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  <c r="BI3000" s="9"/>
      <c r="BJ3000" s="9"/>
      <c r="BK3000" s="9" t="s">
        <v>11</v>
      </c>
      <c r="BL3000" s="9"/>
      <c r="BM3000" s="9"/>
      <c r="BN3000" s="9"/>
      <c r="BO3000" s="9"/>
      <c r="BP3000" s="9"/>
      <c r="BQ3000" s="9"/>
      <c r="BR3000" s="9"/>
      <c r="BS3000" s="9"/>
      <c r="BT3000" s="9"/>
      <c r="BU3000" s="9"/>
      <c r="BV3000" s="9"/>
      <c r="BW3000" s="9"/>
      <c r="BX3000" s="9"/>
      <c r="BY3000" s="9"/>
      <c r="BZ3000" s="9"/>
      <c r="CA3000" s="9"/>
      <c r="CB3000" s="9"/>
      <c r="CC3000" s="9"/>
      <c r="CD3000" s="9"/>
      <c r="CE3000" s="9"/>
      <c r="CF3000" s="9"/>
      <c r="CG3000" s="9"/>
      <c r="CH3000" s="9"/>
      <c r="CI3000" s="9"/>
      <c r="CJ3000" s="9"/>
      <c r="CK3000" s="9"/>
      <c r="CL3000" s="9"/>
      <c r="CM3000" s="9"/>
      <c r="CN3000" s="9"/>
      <c r="CO3000" s="9"/>
      <c r="CP3000" s="9"/>
      <c r="CQ3000" s="9"/>
      <c r="CR3000" s="9"/>
      <c r="CS3000" s="9"/>
      <c r="CT3000" s="9"/>
      <c r="CU3000" s="9"/>
      <c r="CV3000" s="9"/>
      <c r="CW3000" s="9"/>
      <c r="CX3000" s="9"/>
      <c r="CY3000" s="9"/>
      <c r="CZ3000" s="9"/>
      <c r="DA3000" s="9"/>
      <c r="DB3000" s="9"/>
      <c r="DC3000" s="9"/>
      <c r="DD3000" s="9"/>
      <c r="DE3000" s="9"/>
      <c r="DF3000" s="9"/>
      <c r="DG3000" s="9"/>
      <c r="DH3000" s="9"/>
      <c r="DI3000" s="9"/>
      <c r="DJ3000" s="9"/>
      <c r="DK3000" s="9"/>
      <c r="DL3000" s="9"/>
      <c r="DM3000" s="9"/>
      <c r="DN3000" s="9"/>
      <c r="DO3000" s="9"/>
    </row>
    <row r="3001" spans="1:119" s="10" customFormat="1" x14ac:dyDescent="0.2">
      <c r="A3001" s="8">
        <v>103078</v>
      </c>
      <c r="B3001" s="9" t="s">
        <v>7360</v>
      </c>
      <c r="C3001" s="9" t="b">
        <v>0</v>
      </c>
      <c r="D3001" s="9" t="b">
        <v>0</v>
      </c>
      <c r="E3001" s="9" t="b">
        <v>1</v>
      </c>
      <c r="F3001" s="9" t="b">
        <v>0</v>
      </c>
      <c r="G3001" s="9" t="s">
        <v>7361</v>
      </c>
      <c r="H3001" s="9"/>
      <c r="I3001" s="9" t="s">
        <v>7362</v>
      </c>
      <c r="J3001" s="9" t="s">
        <v>397</v>
      </c>
      <c r="K3001" s="9">
        <v>43.78</v>
      </c>
      <c r="L3001" s="9">
        <v>-80.543999999999997</v>
      </c>
      <c r="M3001" s="9" t="s">
        <v>156</v>
      </c>
      <c r="N3001" s="9">
        <v>2012</v>
      </c>
      <c r="O3001" s="9"/>
      <c r="P3001" s="9">
        <v>2017</v>
      </c>
      <c r="Q3001" s="9">
        <v>2211</v>
      </c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 t="s">
        <v>686</v>
      </c>
      <c r="AG3001" s="9"/>
      <c r="AH3001" s="9">
        <v>22.920999999999999</v>
      </c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  <c r="BI3001" s="9"/>
      <c r="BJ3001" s="9"/>
      <c r="BK3001" s="9"/>
      <c r="BL3001" s="9"/>
      <c r="BM3001" s="9" t="s">
        <v>11</v>
      </c>
      <c r="BN3001" s="9"/>
      <c r="BO3001" s="9"/>
      <c r="BP3001" s="9"/>
      <c r="BQ3001" s="9"/>
      <c r="BR3001" s="9"/>
      <c r="BS3001" s="9"/>
      <c r="BT3001" s="9"/>
      <c r="BU3001" s="9"/>
      <c r="BV3001" s="9"/>
      <c r="BW3001" s="9"/>
      <c r="BX3001" s="9"/>
      <c r="BY3001" s="9"/>
      <c r="BZ3001" s="9"/>
      <c r="CA3001" s="9"/>
      <c r="CB3001" s="9"/>
      <c r="CC3001" s="9"/>
      <c r="CD3001" s="9"/>
      <c r="CE3001" s="9"/>
      <c r="CF3001" s="9"/>
      <c r="CG3001" s="9"/>
      <c r="CH3001" s="9"/>
      <c r="CI3001" s="9"/>
      <c r="CJ3001" s="9"/>
      <c r="CK3001" s="9"/>
      <c r="CL3001" s="9"/>
      <c r="CM3001" s="9"/>
      <c r="CN3001" s="9"/>
      <c r="CO3001" s="9"/>
      <c r="CP3001" s="9"/>
      <c r="CQ3001" s="9"/>
      <c r="CR3001" s="9"/>
      <c r="CS3001" s="9"/>
      <c r="CT3001" s="9"/>
      <c r="CU3001" s="9"/>
      <c r="CV3001" s="9"/>
      <c r="CW3001" s="9"/>
      <c r="CX3001" s="9"/>
      <c r="CY3001" s="9"/>
      <c r="CZ3001" s="9"/>
      <c r="DA3001" s="9"/>
      <c r="DB3001" s="9"/>
      <c r="DC3001" s="9"/>
      <c r="DD3001" s="9"/>
      <c r="DE3001" s="9"/>
      <c r="DF3001" s="9"/>
      <c r="DG3001" s="9"/>
      <c r="DH3001" s="9"/>
      <c r="DI3001" s="9"/>
      <c r="DJ3001" s="9"/>
      <c r="DK3001" s="9"/>
      <c r="DL3001" s="9"/>
      <c r="DM3001" s="9"/>
      <c r="DN3001" s="9"/>
      <c r="DO3001" s="9"/>
    </row>
    <row r="3002" spans="1:119" s="10" customFormat="1" x14ac:dyDescent="0.2">
      <c r="A3002" s="8">
        <v>103079</v>
      </c>
      <c r="B3002" s="9" t="s">
        <v>7363</v>
      </c>
      <c r="C3002" s="9" t="b">
        <v>0</v>
      </c>
      <c r="D3002" s="9" t="b">
        <v>0</v>
      </c>
      <c r="E3002" s="9" t="b">
        <v>1</v>
      </c>
      <c r="F3002" s="9" t="b">
        <v>0</v>
      </c>
      <c r="G3002" s="9" t="s">
        <v>7364</v>
      </c>
      <c r="H3002" s="9"/>
      <c r="I3002" s="9" t="s">
        <v>7365</v>
      </c>
      <c r="J3002" s="9" t="s">
        <v>397</v>
      </c>
      <c r="K3002" s="9">
        <v>43.048999999999999</v>
      </c>
      <c r="L3002" s="9">
        <v>-79.605000000000004</v>
      </c>
      <c r="M3002" s="9" t="s">
        <v>156</v>
      </c>
      <c r="N3002" s="9">
        <v>2014</v>
      </c>
      <c r="O3002" s="9"/>
      <c r="P3002" s="9">
        <v>2017</v>
      </c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 t="s">
        <v>686</v>
      </c>
      <c r="AG3002" s="9"/>
      <c r="AH3002" s="9">
        <v>9</v>
      </c>
      <c r="AI3002" s="9"/>
      <c r="AJ3002" s="9">
        <v>26000</v>
      </c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  <c r="BI3002" s="9"/>
      <c r="BJ3002" s="9"/>
      <c r="BK3002" s="9"/>
      <c r="BL3002" s="9"/>
      <c r="BM3002" s="9" t="s">
        <v>11</v>
      </c>
      <c r="BN3002" s="9"/>
      <c r="BO3002" s="9"/>
      <c r="BP3002" s="9"/>
      <c r="BQ3002" s="9"/>
      <c r="BR3002" s="9"/>
      <c r="BS3002" s="9"/>
      <c r="BT3002" s="9"/>
      <c r="BU3002" s="9"/>
      <c r="BV3002" s="9"/>
      <c r="BW3002" s="9"/>
      <c r="BX3002" s="9"/>
      <c r="BY3002" s="9"/>
      <c r="BZ3002" s="9"/>
      <c r="CA3002" s="9"/>
      <c r="CB3002" s="9"/>
      <c r="CC3002" s="9"/>
      <c r="CD3002" s="9"/>
      <c r="CE3002" s="9"/>
      <c r="CF3002" s="9"/>
      <c r="CG3002" s="9"/>
      <c r="CH3002" s="9"/>
      <c r="CI3002" s="9"/>
      <c r="CJ3002" s="9"/>
      <c r="CK3002" s="9"/>
      <c r="CL3002" s="9"/>
      <c r="CM3002" s="9"/>
      <c r="CN3002" s="9"/>
      <c r="CO3002" s="9"/>
      <c r="CP3002" s="9"/>
      <c r="CQ3002" s="9"/>
      <c r="CR3002" s="9"/>
      <c r="CS3002" s="9"/>
      <c r="CT3002" s="9"/>
      <c r="CU3002" s="9"/>
      <c r="CV3002" s="9"/>
      <c r="CW3002" s="9"/>
      <c r="CX3002" s="9"/>
      <c r="CY3002" s="9"/>
      <c r="CZ3002" s="9"/>
      <c r="DA3002" s="9"/>
      <c r="DB3002" s="9"/>
      <c r="DC3002" s="9"/>
      <c r="DD3002" s="9"/>
      <c r="DE3002" s="9"/>
      <c r="DF3002" s="9"/>
      <c r="DG3002" s="9"/>
      <c r="DH3002" s="9"/>
      <c r="DI3002" s="9"/>
      <c r="DJ3002" s="9"/>
      <c r="DK3002" s="9"/>
      <c r="DL3002" s="9"/>
      <c r="DM3002" s="9"/>
      <c r="DN3002" s="9"/>
      <c r="DO3002" s="9"/>
    </row>
    <row r="3003" spans="1:119" s="10" customFormat="1" x14ac:dyDescent="0.2">
      <c r="A3003" s="8">
        <v>103080</v>
      </c>
      <c r="B3003" s="9" t="s">
        <v>7366</v>
      </c>
      <c r="C3003" s="9" t="b">
        <v>0</v>
      </c>
      <c r="D3003" s="9" t="b">
        <v>0</v>
      </c>
      <c r="E3003" s="9" t="b">
        <v>1</v>
      </c>
      <c r="F3003" s="9" t="b">
        <v>0</v>
      </c>
      <c r="G3003" s="9" t="s">
        <v>3410</v>
      </c>
      <c r="H3003" s="9"/>
      <c r="I3003" s="9" t="s">
        <v>7367</v>
      </c>
      <c r="J3003" s="9" t="s">
        <v>397</v>
      </c>
      <c r="K3003" s="9">
        <v>42.603999999999999</v>
      </c>
      <c r="L3003" s="9">
        <v>-81.606999999999999</v>
      </c>
      <c r="M3003" s="9" t="s">
        <v>156</v>
      </c>
      <c r="N3003" s="9">
        <v>2011</v>
      </c>
      <c r="O3003" s="9"/>
      <c r="P3003" s="9">
        <v>2017</v>
      </c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 t="s">
        <v>7368</v>
      </c>
      <c r="AG3003" s="9"/>
      <c r="AH3003" s="9">
        <v>0.25</v>
      </c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  <c r="BI3003" s="9"/>
      <c r="BJ3003" s="9"/>
      <c r="BK3003" s="9" t="s">
        <v>11</v>
      </c>
      <c r="BL3003" s="9"/>
      <c r="BM3003" s="9"/>
      <c r="BN3003" s="9"/>
      <c r="BO3003" s="9"/>
      <c r="BP3003" s="9"/>
      <c r="BQ3003" s="9"/>
      <c r="BR3003" s="9"/>
      <c r="BS3003" s="9"/>
      <c r="BT3003" s="9"/>
      <c r="BU3003" s="9"/>
      <c r="BV3003" s="9"/>
      <c r="BW3003" s="9"/>
      <c r="BX3003" s="9"/>
      <c r="BY3003" s="9"/>
      <c r="BZ3003" s="9"/>
      <c r="CA3003" s="9"/>
      <c r="CB3003" s="9"/>
      <c r="CC3003" s="9"/>
      <c r="CD3003" s="9"/>
      <c r="CE3003" s="9"/>
      <c r="CF3003" s="9"/>
      <c r="CG3003" s="9"/>
      <c r="CH3003" s="9"/>
      <c r="CI3003" s="9"/>
      <c r="CJ3003" s="9"/>
      <c r="CK3003" s="9"/>
      <c r="CL3003" s="9"/>
      <c r="CM3003" s="9"/>
      <c r="CN3003" s="9"/>
      <c r="CO3003" s="9"/>
      <c r="CP3003" s="9"/>
      <c r="CQ3003" s="9"/>
      <c r="CR3003" s="9"/>
      <c r="CS3003" s="9"/>
      <c r="CT3003" s="9"/>
      <c r="CU3003" s="9"/>
      <c r="CV3003" s="9"/>
      <c r="CW3003" s="9"/>
      <c r="CX3003" s="9"/>
      <c r="CY3003" s="9"/>
      <c r="CZ3003" s="9"/>
      <c r="DA3003" s="9"/>
      <c r="DB3003" s="9"/>
      <c r="DC3003" s="9"/>
      <c r="DD3003" s="9"/>
      <c r="DE3003" s="9"/>
      <c r="DF3003" s="9"/>
      <c r="DG3003" s="9"/>
      <c r="DH3003" s="9"/>
      <c r="DI3003" s="9"/>
      <c r="DJ3003" s="9"/>
      <c r="DK3003" s="9"/>
      <c r="DL3003" s="9"/>
      <c r="DM3003" s="9"/>
      <c r="DN3003" s="9"/>
      <c r="DO3003" s="9"/>
    </row>
    <row r="3004" spans="1:119" s="10" customFormat="1" x14ac:dyDescent="0.2">
      <c r="A3004" s="8">
        <v>103081</v>
      </c>
      <c r="B3004" s="9" t="s">
        <v>7369</v>
      </c>
      <c r="C3004" s="9" t="b">
        <v>0</v>
      </c>
      <c r="D3004" s="9" t="b">
        <v>0</v>
      </c>
      <c r="E3004" s="9" t="b">
        <v>1</v>
      </c>
      <c r="F3004" s="9" t="b">
        <v>0</v>
      </c>
      <c r="G3004" s="9" t="s">
        <v>7370</v>
      </c>
      <c r="H3004" s="9"/>
      <c r="I3004" s="9" t="s">
        <v>7371</v>
      </c>
      <c r="J3004" s="9" t="s">
        <v>397</v>
      </c>
      <c r="K3004" s="9">
        <v>44.677999999999997</v>
      </c>
      <c r="L3004" s="9">
        <v>-76.400000000000006</v>
      </c>
      <c r="M3004" s="9" t="s">
        <v>156</v>
      </c>
      <c r="N3004" s="9">
        <v>2013</v>
      </c>
      <c r="O3004" s="9"/>
      <c r="P3004" s="9">
        <v>2017</v>
      </c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 t="s">
        <v>7372</v>
      </c>
      <c r="AG3004" s="9"/>
      <c r="AH3004" s="9">
        <v>0.25</v>
      </c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  <c r="BI3004" s="9"/>
      <c r="BJ3004" s="9"/>
      <c r="BK3004" s="9" t="s">
        <v>11</v>
      </c>
      <c r="BL3004" s="9"/>
      <c r="BM3004" s="9"/>
      <c r="BN3004" s="9"/>
      <c r="BO3004" s="9"/>
      <c r="BP3004" s="9"/>
      <c r="BQ3004" s="9"/>
      <c r="BR3004" s="9"/>
      <c r="BS3004" s="9"/>
      <c r="BT3004" s="9"/>
      <c r="BU3004" s="9"/>
      <c r="BV3004" s="9"/>
      <c r="BW3004" s="9"/>
      <c r="BX3004" s="9"/>
      <c r="BY3004" s="9"/>
      <c r="BZ3004" s="9"/>
      <c r="CA3004" s="9"/>
      <c r="CB3004" s="9"/>
      <c r="CC3004" s="9"/>
      <c r="CD3004" s="9"/>
      <c r="CE3004" s="9"/>
      <c r="CF3004" s="9"/>
      <c r="CG3004" s="9"/>
      <c r="CH3004" s="9"/>
      <c r="CI3004" s="9"/>
      <c r="CJ3004" s="9"/>
      <c r="CK3004" s="9"/>
      <c r="CL3004" s="9"/>
      <c r="CM3004" s="9"/>
      <c r="CN3004" s="9"/>
      <c r="CO3004" s="9"/>
      <c r="CP3004" s="9"/>
      <c r="CQ3004" s="9"/>
      <c r="CR3004" s="9"/>
      <c r="CS3004" s="9"/>
      <c r="CT3004" s="9"/>
      <c r="CU3004" s="9"/>
      <c r="CV3004" s="9"/>
      <c r="CW3004" s="9"/>
      <c r="CX3004" s="9"/>
      <c r="CY3004" s="9"/>
      <c r="CZ3004" s="9"/>
      <c r="DA3004" s="9"/>
      <c r="DB3004" s="9"/>
      <c r="DC3004" s="9"/>
      <c r="DD3004" s="9"/>
      <c r="DE3004" s="9"/>
      <c r="DF3004" s="9"/>
      <c r="DG3004" s="9"/>
      <c r="DH3004" s="9"/>
      <c r="DI3004" s="9"/>
      <c r="DJ3004" s="9"/>
      <c r="DK3004" s="9"/>
      <c r="DL3004" s="9"/>
      <c r="DM3004" s="9"/>
      <c r="DN3004" s="9"/>
      <c r="DO3004" s="9"/>
    </row>
    <row r="3005" spans="1:119" s="10" customFormat="1" x14ac:dyDescent="0.2">
      <c r="A3005" s="8">
        <v>103082</v>
      </c>
      <c r="B3005" s="9" t="s">
        <v>7373</v>
      </c>
      <c r="C3005" s="9" t="b">
        <v>0</v>
      </c>
      <c r="D3005" s="9" t="b">
        <v>0</v>
      </c>
      <c r="E3005" s="9" t="b">
        <v>1</v>
      </c>
      <c r="F3005" s="9" t="b">
        <v>0</v>
      </c>
      <c r="G3005" s="9" t="s">
        <v>7370</v>
      </c>
      <c r="H3005" s="9"/>
      <c r="I3005" s="9" t="s">
        <v>7371</v>
      </c>
      <c r="J3005" s="9" t="s">
        <v>397</v>
      </c>
      <c r="K3005" s="9">
        <v>44.678999999999995</v>
      </c>
      <c r="L3005" s="9">
        <v>-76.399000000000001</v>
      </c>
      <c r="M3005" s="9" t="s">
        <v>156</v>
      </c>
      <c r="N3005" s="9">
        <v>2013</v>
      </c>
      <c r="O3005" s="9"/>
      <c r="P3005" s="9">
        <v>2017</v>
      </c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 t="s">
        <v>7374</v>
      </c>
      <c r="AG3005" s="9"/>
      <c r="AH3005" s="9">
        <v>0.25</v>
      </c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  <c r="BI3005" s="9"/>
      <c r="BJ3005" s="9"/>
      <c r="BK3005" s="9" t="s">
        <v>11</v>
      </c>
      <c r="BL3005" s="9"/>
      <c r="BM3005" s="9"/>
      <c r="BN3005" s="9"/>
      <c r="BO3005" s="9"/>
      <c r="BP3005" s="9"/>
      <c r="BQ3005" s="9"/>
      <c r="BR3005" s="9"/>
      <c r="BS3005" s="9"/>
      <c r="BT3005" s="9"/>
      <c r="BU3005" s="9"/>
      <c r="BV3005" s="9"/>
      <c r="BW3005" s="9"/>
      <c r="BX3005" s="9"/>
      <c r="BY3005" s="9"/>
      <c r="BZ3005" s="9"/>
      <c r="CA3005" s="9"/>
      <c r="CB3005" s="9"/>
      <c r="CC3005" s="9"/>
      <c r="CD3005" s="9"/>
      <c r="CE3005" s="9"/>
      <c r="CF3005" s="9"/>
      <c r="CG3005" s="9"/>
      <c r="CH3005" s="9"/>
      <c r="CI3005" s="9"/>
      <c r="CJ3005" s="9"/>
      <c r="CK3005" s="9"/>
      <c r="CL3005" s="9"/>
      <c r="CM3005" s="9"/>
      <c r="CN3005" s="9"/>
      <c r="CO3005" s="9"/>
      <c r="CP3005" s="9"/>
      <c r="CQ3005" s="9"/>
      <c r="CR3005" s="9"/>
      <c r="CS3005" s="9"/>
      <c r="CT3005" s="9"/>
      <c r="CU3005" s="9"/>
      <c r="CV3005" s="9"/>
      <c r="CW3005" s="9"/>
      <c r="CX3005" s="9"/>
      <c r="CY3005" s="9"/>
      <c r="CZ3005" s="9"/>
      <c r="DA3005" s="9"/>
      <c r="DB3005" s="9"/>
      <c r="DC3005" s="9"/>
      <c r="DD3005" s="9"/>
      <c r="DE3005" s="9"/>
      <c r="DF3005" s="9"/>
      <c r="DG3005" s="9"/>
      <c r="DH3005" s="9"/>
      <c r="DI3005" s="9"/>
      <c r="DJ3005" s="9"/>
      <c r="DK3005" s="9"/>
      <c r="DL3005" s="9"/>
      <c r="DM3005" s="9"/>
      <c r="DN3005" s="9"/>
      <c r="DO3005" s="9"/>
    </row>
    <row r="3006" spans="1:119" s="10" customFormat="1" x14ac:dyDescent="0.2">
      <c r="A3006" s="8">
        <v>103083</v>
      </c>
      <c r="B3006" s="9" t="s">
        <v>7375</v>
      </c>
      <c r="C3006" s="9" t="b">
        <v>0</v>
      </c>
      <c r="D3006" s="9" t="b">
        <v>0</v>
      </c>
      <c r="E3006" s="9" t="b">
        <v>1</v>
      </c>
      <c r="F3006" s="9" t="b">
        <v>0</v>
      </c>
      <c r="G3006" s="9" t="s">
        <v>7376</v>
      </c>
      <c r="H3006" s="9"/>
      <c r="I3006" s="9" t="s">
        <v>7371</v>
      </c>
      <c r="J3006" s="9" t="s">
        <v>397</v>
      </c>
      <c r="K3006" s="9">
        <v>44.68</v>
      </c>
      <c r="L3006" s="9">
        <v>-76.39800000000001</v>
      </c>
      <c r="M3006" s="9" t="s">
        <v>156</v>
      </c>
      <c r="N3006" s="9">
        <v>2014</v>
      </c>
      <c r="O3006" s="9"/>
      <c r="P3006" s="9">
        <v>2017</v>
      </c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 t="s">
        <v>7377</v>
      </c>
      <c r="AG3006" s="9"/>
      <c r="AH3006" s="9">
        <v>10</v>
      </c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  <c r="BI3006" s="9"/>
      <c r="BJ3006" s="9"/>
      <c r="BK3006" s="9" t="s">
        <v>11</v>
      </c>
      <c r="BL3006" s="9"/>
      <c r="BM3006" s="9"/>
      <c r="BN3006" s="9"/>
      <c r="BO3006" s="9"/>
      <c r="BP3006" s="9"/>
      <c r="BQ3006" s="9"/>
      <c r="BR3006" s="9"/>
      <c r="BS3006" s="9"/>
      <c r="BT3006" s="9"/>
      <c r="BU3006" s="9"/>
      <c r="BV3006" s="9"/>
      <c r="BW3006" s="9"/>
      <c r="BX3006" s="9"/>
      <c r="BY3006" s="9"/>
      <c r="BZ3006" s="9"/>
      <c r="CA3006" s="9"/>
      <c r="CB3006" s="9"/>
      <c r="CC3006" s="9"/>
      <c r="CD3006" s="9"/>
      <c r="CE3006" s="9"/>
      <c r="CF3006" s="9"/>
      <c r="CG3006" s="9"/>
      <c r="CH3006" s="9"/>
      <c r="CI3006" s="9"/>
      <c r="CJ3006" s="9"/>
      <c r="CK3006" s="9"/>
      <c r="CL3006" s="9"/>
      <c r="CM3006" s="9"/>
      <c r="CN3006" s="9"/>
      <c r="CO3006" s="9"/>
      <c r="CP3006" s="9"/>
      <c r="CQ3006" s="9"/>
      <c r="CR3006" s="9"/>
      <c r="CS3006" s="9"/>
      <c r="CT3006" s="9"/>
      <c r="CU3006" s="9"/>
      <c r="CV3006" s="9"/>
      <c r="CW3006" s="9"/>
      <c r="CX3006" s="9"/>
      <c r="CY3006" s="9"/>
      <c r="CZ3006" s="9"/>
      <c r="DA3006" s="9"/>
      <c r="DB3006" s="9"/>
      <c r="DC3006" s="9"/>
      <c r="DD3006" s="9"/>
      <c r="DE3006" s="9"/>
      <c r="DF3006" s="9"/>
      <c r="DG3006" s="9"/>
      <c r="DH3006" s="9"/>
      <c r="DI3006" s="9"/>
      <c r="DJ3006" s="9"/>
      <c r="DK3006" s="9"/>
      <c r="DL3006" s="9"/>
      <c r="DM3006" s="9"/>
      <c r="DN3006" s="9"/>
      <c r="DO3006" s="9"/>
    </row>
    <row r="3007" spans="1:119" s="10" customFormat="1" x14ac:dyDescent="0.2">
      <c r="A3007" s="8">
        <v>103084</v>
      </c>
      <c r="B3007" s="9" t="s">
        <v>7378</v>
      </c>
      <c r="C3007" s="9" t="b">
        <v>0</v>
      </c>
      <c r="D3007" s="9" t="b">
        <v>0</v>
      </c>
      <c r="E3007" s="9" t="b">
        <v>1</v>
      </c>
      <c r="F3007" s="9" t="b">
        <v>0</v>
      </c>
      <c r="G3007" s="9" t="s">
        <v>7379</v>
      </c>
      <c r="H3007" s="9"/>
      <c r="I3007" s="9" t="s">
        <v>7371</v>
      </c>
      <c r="J3007" s="9" t="s">
        <v>397</v>
      </c>
      <c r="K3007" s="9">
        <v>44.680999999999997</v>
      </c>
      <c r="L3007" s="9">
        <v>-76.397000000000006</v>
      </c>
      <c r="M3007" s="9" t="s">
        <v>156</v>
      </c>
      <c r="N3007" s="9">
        <v>2014</v>
      </c>
      <c r="O3007" s="9"/>
      <c r="P3007" s="9">
        <v>2017</v>
      </c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 t="s">
        <v>7380</v>
      </c>
      <c r="AG3007" s="9"/>
      <c r="AH3007" s="9">
        <v>10</v>
      </c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  <c r="BI3007" s="9"/>
      <c r="BJ3007" s="9"/>
      <c r="BK3007" s="9" t="s">
        <v>11</v>
      </c>
      <c r="BL3007" s="9"/>
      <c r="BM3007" s="9"/>
      <c r="BN3007" s="9"/>
      <c r="BO3007" s="9"/>
      <c r="BP3007" s="9"/>
      <c r="BQ3007" s="9"/>
      <c r="BR3007" s="9"/>
      <c r="BS3007" s="9"/>
      <c r="BT3007" s="9"/>
      <c r="BU3007" s="9"/>
      <c r="BV3007" s="9"/>
      <c r="BW3007" s="9"/>
      <c r="BX3007" s="9"/>
      <c r="BY3007" s="9"/>
      <c r="BZ3007" s="9"/>
      <c r="CA3007" s="9"/>
      <c r="CB3007" s="9"/>
      <c r="CC3007" s="9"/>
      <c r="CD3007" s="9"/>
      <c r="CE3007" s="9"/>
      <c r="CF3007" s="9"/>
      <c r="CG3007" s="9"/>
      <c r="CH3007" s="9"/>
      <c r="CI3007" s="9"/>
      <c r="CJ3007" s="9"/>
      <c r="CK3007" s="9"/>
      <c r="CL3007" s="9"/>
      <c r="CM3007" s="9"/>
      <c r="CN3007" s="9"/>
      <c r="CO3007" s="9"/>
      <c r="CP3007" s="9"/>
      <c r="CQ3007" s="9"/>
      <c r="CR3007" s="9"/>
      <c r="CS3007" s="9"/>
      <c r="CT3007" s="9"/>
      <c r="CU3007" s="9"/>
      <c r="CV3007" s="9"/>
      <c r="CW3007" s="9"/>
      <c r="CX3007" s="9"/>
      <c r="CY3007" s="9"/>
      <c r="CZ3007" s="9"/>
      <c r="DA3007" s="9"/>
      <c r="DB3007" s="9"/>
      <c r="DC3007" s="9"/>
      <c r="DD3007" s="9"/>
      <c r="DE3007" s="9"/>
      <c r="DF3007" s="9"/>
      <c r="DG3007" s="9"/>
      <c r="DH3007" s="9"/>
      <c r="DI3007" s="9"/>
      <c r="DJ3007" s="9"/>
      <c r="DK3007" s="9"/>
      <c r="DL3007" s="9"/>
      <c r="DM3007" s="9"/>
      <c r="DN3007" s="9"/>
      <c r="DO3007" s="9"/>
    </row>
    <row r="3008" spans="1:119" s="10" customFormat="1" x14ac:dyDescent="0.2">
      <c r="A3008" s="8">
        <v>103085</v>
      </c>
      <c r="B3008" s="9" t="s">
        <v>7381</v>
      </c>
      <c r="C3008" s="9" t="b">
        <v>0</v>
      </c>
      <c r="D3008" s="9" t="b">
        <v>0</v>
      </c>
      <c r="E3008" s="9" t="b">
        <v>1</v>
      </c>
      <c r="F3008" s="9" t="b">
        <v>0</v>
      </c>
      <c r="G3008" s="9" t="s">
        <v>7382</v>
      </c>
      <c r="H3008" s="9"/>
      <c r="I3008" s="9" t="s">
        <v>7383</v>
      </c>
      <c r="J3008" s="9" t="s">
        <v>397</v>
      </c>
      <c r="K3008" s="9">
        <v>42.094999999999999</v>
      </c>
      <c r="L3008" s="9">
        <v>-82.462999999999994</v>
      </c>
      <c r="M3008" s="9" t="s">
        <v>156</v>
      </c>
      <c r="N3008" s="9">
        <v>2015</v>
      </c>
      <c r="O3008" s="9"/>
      <c r="P3008" s="9">
        <v>2017</v>
      </c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 t="s">
        <v>7384</v>
      </c>
      <c r="AG3008" s="9"/>
      <c r="AH3008" s="9">
        <v>0.25</v>
      </c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  <c r="BI3008" s="9"/>
      <c r="BJ3008" s="9"/>
      <c r="BK3008" s="9" t="s">
        <v>11</v>
      </c>
      <c r="BL3008" s="9"/>
      <c r="BM3008" s="9"/>
      <c r="BN3008" s="9"/>
      <c r="BO3008" s="9"/>
      <c r="BP3008" s="9"/>
      <c r="BQ3008" s="9"/>
      <c r="BR3008" s="9"/>
      <c r="BS3008" s="9"/>
      <c r="BT3008" s="9"/>
      <c r="BU3008" s="9"/>
      <c r="BV3008" s="9"/>
      <c r="BW3008" s="9"/>
      <c r="BX3008" s="9"/>
      <c r="BY3008" s="9"/>
      <c r="BZ3008" s="9"/>
      <c r="CA3008" s="9"/>
      <c r="CB3008" s="9"/>
      <c r="CC3008" s="9"/>
      <c r="CD3008" s="9"/>
      <c r="CE3008" s="9"/>
      <c r="CF3008" s="9"/>
      <c r="CG3008" s="9"/>
      <c r="CH3008" s="9"/>
      <c r="CI3008" s="9"/>
      <c r="CJ3008" s="9"/>
      <c r="CK3008" s="9"/>
      <c r="CL3008" s="9"/>
      <c r="CM3008" s="9"/>
      <c r="CN3008" s="9"/>
      <c r="CO3008" s="9"/>
      <c r="CP3008" s="9"/>
      <c r="CQ3008" s="9"/>
      <c r="CR3008" s="9"/>
      <c r="CS3008" s="9"/>
      <c r="CT3008" s="9"/>
      <c r="CU3008" s="9"/>
      <c r="CV3008" s="9"/>
      <c r="CW3008" s="9"/>
      <c r="CX3008" s="9"/>
      <c r="CY3008" s="9"/>
      <c r="CZ3008" s="9"/>
      <c r="DA3008" s="9"/>
      <c r="DB3008" s="9"/>
      <c r="DC3008" s="9"/>
      <c r="DD3008" s="9"/>
      <c r="DE3008" s="9"/>
      <c r="DF3008" s="9"/>
      <c r="DG3008" s="9"/>
      <c r="DH3008" s="9"/>
      <c r="DI3008" s="9"/>
      <c r="DJ3008" s="9"/>
      <c r="DK3008" s="9"/>
      <c r="DL3008" s="9"/>
      <c r="DM3008" s="9"/>
      <c r="DN3008" s="9"/>
      <c r="DO3008" s="9"/>
    </row>
    <row r="3009" spans="1:119" s="10" customFormat="1" x14ac:dyDescent="0.2">
      <c r="A3009" s="8">
        <v>103086</v>
      </c>
      <c r="B3009" s="9" t="s">
        <v>7385</v>
      </c>
      <c r="C3009" s="9" t="b">
        <v>0</v>
      </c>
      <c r="D3009" s="9" t="b">
        <v>0</v>
      </c>
      <c r="E3009" s="9" t="b">
        <v>1</v>
      </c>
      <c r="F3009" s="9" t="b">
        <v>0</v>
      </c>
      <c r="G3009" s="9" t="s">
        <v>2841</v>
      </c>
      <c r="H3009" s="9"/>
      <c r="I3009" s="9" t="s">
        <v>7383</v>
      </c>
      <c r="J3009" s="9" t="s">
        <v>397</v>
      </c>
      <c r="K3009" s="9">
        <v>42.095999999999997</v>
      </c>
      <c r="L3009" s="9">
        <v>-82.461999999999989</v>
      </c>
      <c r="M3009" s="9" t="s">
        <v>156</v>
      </c>
      <c r="N3009" s="9">
        <v>2016</v>
      </c>
      <c r="O3009" s="9"/>
      <c r="P3009" s="9">
        <v>2017</v>
      </c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 t="s">
        <v>7386</v>
      </c>
      <c r="AG3009" s="9"/>
      <c r="AH3009" s="9">
        <v>0.36272700000000002</v>
      </c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  <c r="BI3009" s="9"/>
      <c r="BJ3009" s="9"/>
      <c r="BK3009" s="9" t="s">
        <v>11</v>
      </c>
      <c r="BL3009" s="9"/>
      <c r="BM3009" s="9"/>
      <c r="BN3009" s="9"/>
      <c r="BO3009" s="9"/>
      <c r="BP3009" s="9"/>
      <c r="BQ3009" s="9"/>
      <c r="BR3009" s="9"/>
      <c r="BS3009" s="9"/>
      <c r="BT3009" s="9"/>
      <c r="BU3009" s="9"/>
      <c r="BV3009" s="9"/>
      <c r="BW3009" s="9"/>
      <c r="BX3009" s="9"/>
      <c r="BY3009" s="9"/>
      <c r="BZ3009" s="9"/>
      <c r="CA3009" s="9"/>
      <c r="CB3009" s="9"/>
      <c r="CC3009" s="9"/>
      <c r="CD3009" s="9"/>
      <c r="CE3009" s="9"/>
      <c r="CF3009" s="9"/>
      <c r="CG3009" s="9"/>
      <c r="CH3009" s="9"/>
      <c r="CI3009" s="9"/>
      <c r="CJ3009" s="9"/>
      <c r="CK3009" s="9"/>
      <c r="CL3009" s="9"/>
      <c r="CM3009" s="9"/>
      <c r="CN3009" s="9"/>
      <c r="CO3009" s="9"/>
      <c r="CP3009" s="9"/>
      <c r="CQ3009" s="9"/>
      <c r="CR3009" s="9"/>
      <c r="CS3009" s="9"/>
      <c r="CT3009" s="9"/>
      <c r="CU3009" s="9"/>
      <c r="CV3009" s="9"/>
      <c r="CW3009" s="9"/>
      <c r="CX3009" s="9"/>
      <c r="CY3009" s="9"/>
      <c r="CZ3009" s="9"/>
      <c r="DA3009" s="9"/>
      <c r="DB3009" s="9"/>
      <c r="DC3009" s="9"/>
      <c r="DD3009" s="9"/>
      <c r="DE3009" s="9"/>
      <c r="DF3009" s="9"/>
      <c r="DG3009" s="9"/>
      <c r="DH3009" s="9"/>
      <c r="DI3009" s="9"/>
      <c r="DJ3009" s="9"/>
      <c r="DK3009" s="9"/>
      <c r="DL3009" s="9"/>
      <c r="DM3009" s="9"/>
      <c r="DN3009" s="9"/>
      <c r="DO3009" s="9"/>
    </row>
    <row r="3010" spans="1:119" s="10" customFormat="1" x14ac:dyDescent="0.2">
      <c r="A3010" s="8">
        <v>103087</v>
      </c>
      <c r="B3010" s="9" t="s">
        <v>7387</v>
      </c>
      <c r="C3010" s="9" t="b">
        <v>0</v>
      </c>
      <c r="D3010" s="9" t="b">
        <v>0</v>
      </c>
      <c r="E3010" s="9" t="b">
        <v>1</v>
      </c>
      <c r="F3010" s="9" t="b">
        <v>0</v>
      </c>
      <c r="G3010" s="9" t="s">
        <v>2142</v>
      </c>
      <c r="H3010" s="9"/>
      <c r="I3010" s="9" t="s">
        <v>7388</v>
      </c>
      <c r="J3010" s="9" t="s">
        <v>397</v>
      </c>
      <c r="K3010" s="9">
        <v>43.898000000000003</v>
      </c>
      <c r="L3010" s="9">
        <v>-78.942999999999998</v>
      </c>
      <c r="M3010" s="9" t="s">
        <v>156</v>
      </c>
      <c r="N3010" s="9">
        <v>2013</v>
      </c>
      <c r="O3010" s="9"/>
      <c r="P3010" s="9">
        <v>2017</v>
      </c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 t="s">
        <v>7389</v>
      </c>
      <c r="AG3010" s="9"/>
      <c r="AH3010" s="9">
        <v>0.25</v>
      </c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  <c r="BI3010" s="9"/>
      <c r="BJ3010" s="9"/>
      <c r="BK3010" s="9" t="s">
        <v>11</v>
      </c>
      <c r="BL3010" s="9"/>
      <c r="BM3010" s="9"/>
      <c r="BN3010" s="9"/>
      <c r="BO3010" s="9"/>
      <c r="BP3010" s="9"/>
      <c r="BQ3010" s="9"/>
      <c r="BR3010" s="9"/>
      <c r="BS3010" s="9"/>
      <c r="BT3010" s="9"/>
      <c r="BU3010" s="9"/>
      <c r="BV3010" s="9"/>
      <c r="BW3010" s="9"/>
      <c r="BX3010" s="9"/>
      <c r="BY3010" s="9"/>
      <c r="BZ3010" s="9"/>
      <c r="CA3010" s="9"/>
      <c r="CB3010" s="9"/>
      <c r="CC3010" s="9"/>
      <c r="CD3010" s="9"/>
      <c r="CE3010" s="9"/>
      <c r="CF3010" s="9"/>
      <c r="CG3010" s="9"/>
      <c r="CH3010" s="9"/>
      <c r="CI3010" s="9"/>
      <c r="CJ3010" s="9"/>
      <c r="CK3010" s="9"/>
      <c r="CL3010" s="9"/>
      <c r="CM3010" s="9"/>
      <c r="CN3010" s="9"/>
      <c r="CO3010" s="9"/>
      <c r="CP3010" s="9"/>
      <c r="CQ3010" s="9"/>
      <c r="CR3010" s="9"/>
      <c r="CS3010" s="9"/>
      <c r="CT3010" s="9"/>
      <c r="CU3010" s="9"/>
      <c r="CV3010" s="9"/>
      <c r="CW3010" s="9"/>
      <c r="CX3010" s="9"/>
      <c r="CY3010" s="9"/>
      <c r="CZ3010" s="9"/>
      <c r="DA3010" s="9"/>
      <c r="DB3010" s="9"/>
      <c r="DC3010" s="9"/>
      <c r="DD3010" s="9"/>
      <c r="DE3010" s="9"/>
      <c r="DF3010" s="9"/>
      <c r="DG3010" s="9"/>
      <c r="DH3010" s="9"/>
      <c r="DI3010" s="9"/>
      <c r="DJ3010" s="9"/>
      <c r="DK3010" s="9"/>
      <c r="DL3010" s="9"/>
      <c r="DM3010" s="9"/>
      <c r="DN3010" s="9"/>
      <c r="DO3010" s="9"/>
    </row>
    <row r="3011" spans="1:119" s="10" customFormat="1" x14ac:dyDescent="0.2">
      <c r="A3011" s="8">
        <v>103088</v>
      </c>
      <c r="B3011" s="9" t="s">
        <v>7390</v>
      </c>
      <c r="C3011" s="9" t="b">
        <v>0</v>
      </c>
      <c r="D3011" s="9" t="b">
        <v>0</v>
      </c>
      <c r="E3011" s="9" t="b">
        <v>1</v>
      </c>
      <c r="F3011" s="9" t="b">
        <v>0</v>
      </c>
      <c r="G3011" s="9" t="s">
        <v>2029</v>
      </c>
      <c r="H3011" s="9"/>
      <c r="I3011" s="9" t="s">
        <v>7388</v>
      </c>
      <c r="J3011" s="9" t="s">
        <v>397</v>
      </c>
      <c r="K3011" s="9">
        <v>43.899000000000001</v>
      </c>
      <c r="L3011" s="9">
        <v>-78.941999999999993</v>
      </c>
      <c r="M3011" s="9" t="s">
        <v>156</v>
      </c>
      <c r="N3011" s="9">
        <v>2011</v>
      </c>
      <c r="O3011" s="9"/>
      <c r="P3011" s="9">
        <v>2017</v>
      </c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 t="s">
        <v>7391</v>
      </c>
      <c r="AG3011" s="9"/>
      <c r="AH3011" s="9">
        <v>0.43380999999999992</v>
      </c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  <c r="BI3011" s="9"/>
      <c r="BJ3011" s="9"/>
      <c r="BK3011" s="9" t="s">
        <v>11</v>
      </c>
      <c r="BL3011" s="9"/>
      <c r="BM3011" s="9"/>
      <c r="BN3011" s="9"/>
      <c r="BO3011" s="9"/>
      <c r="BP3011" s="9"/>
      <c r="BQ3011" s="9"/>
      <c r="BR3011" s="9"/>
      <c r="BS3011" s="9"/>
      <c r="BT3011" s="9"/>
      <c r="BU3011" s="9"/>
      <c r="BV3011" s="9"/>
      <c r="BW3011" s="9"/>
      <c r="BX3011" s="9"/>
      <c r="BY3011" s="9"/>
      <c r="BZ3011" s="9"/>
      <c r="CA3011" s="9"/>
      <c r="CB3011" s="9"/>
      <c r="CC3011" s="9"/>
      <c r="CD3011" s="9"/>
      <c r="CE3011" s="9"/>
      <c r="CF3011" s="9"/>
      <c r="CG3011" s="9"/>
      <c r="CH3011" s="9"/>
      <c r="CI3011" s="9"/>
      <c r="CJ3011" s="9"/>
      <c r="CK3011" s="9"/>
      <c r="CL3011" s="9"/>
      <c r="CM3011" s="9"/>
      <c r="CN3011" s="9"/>
      <c r="CO3011" s="9"/>
      <c r="CP3011" s="9"/>
      <c r="CQ3011" s="9"/>
      <c r="CR3011" s="9"/>
      <c r="CS3011" s="9"/>
      <c r="CT3011" s="9"/>
      <c r="CU3011" s="9"/>
      <c r="CV3011" s="9"/>
      <c r="CW3011" s="9"/>
      <c r="CX3011" s="9"/>
      <c r="CY3011" s="9"/>
      <c r="CZ3011" s="9"/>
      <c r="DA3011" s="9"/>
      <c r="DB3011" s="9"/>
      <c r="DC3011" s="9"/>
      <c r="DD3011" s="9"/>
      <c r="DE3011" s="9"/>
      <c r="DF3011" s="9"/>
      <c r="DG3011" s="9"/>
      <c r="DH3011" s="9"/>
      <c r="DI3011" s="9"/>
      <c r="DJ3011" s="9"/>
      <c r="DK3011" s="9"/>
      <c r="DL3011" s="9"/>
      <c r="DM3011" s="9"/>
      <c r="DN3011" s="9"/>
      <c r="DO3011" s="9"/>
    </row>
    <row r="3012" spans="1:119" s="10" customFormat="1" x14ac:dyDescent="0.2">
      <c r="A3012" s="8">
        <v>103089</v>
      </c>
      <c r="B3012" s="9" t="s">
        <v>7392</v>
      </c>
      <c r="C3012" s="9" t="b">
        <v>0</v>
      </c>
      <c r="D3012" s="9" t="b">
        <v>0</v>
      </c>
      <c r="E3012" s="9" t="b">
        <v>1</v>
      </c>
      <c r="F3012" s="9" t="b">
        <v>0</v>
      </c>
      <c r="G3012" s="9" t="s">
        <v>2035</v>
      </c>
      <c r="H3012" s="9"/>
      <c r="I3012" s="9" t="s">
        <v>7388</v>
      </c>
      <c r="J3012" s="9" t="s">
        <v>397</v>
      </c>
      <c r="K3012" s="9">
        <v>43.900000000000006</v>
      </c>
      <c r="L3012" s="9">
        <v>-78.941000000000003</v>
      </c>
      <c r="M3012" s="9" t="s">
        <v>156</v>
      </c>
      <c r="N3012" s="9">
        <v>2015</v>
      </c>
      <c r="O3012" s="9"/>
      <c r="P3012" s="9">
        <v>2017</v>
      </c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 t="s">
        <v>7393</v>
      </c>
      <c r="AG3012" s="9"/>
      <c r="AH3012" s="9">
        <v>0.2</v>
      </c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  <c r="BI3012" s="9"/>
      <c r="BJ3012" s="9"/>
      <c r="BK3012" s="9" t="s">
        <v>11</v>
      </c>
      <c r="BL3012" s="9"/>
      <c r="BM3012" s="9"/>
      <c r="BN3012" s="9"/>
      <c r="BO3012" s="9"/>
      <c r="BP3012" s="9"/>
      <c r="BQ3012" s="9"/>
      <c r="BR3012" s="9"/>
      <c r="BS3012" s="9"/>
      <c r="BT3012" s="9"/>
      <c r="BU3012" s="9"/>
      <c r="BV3012" s="9"/>
      <c r="BW3012" s="9"/>
      <c r="BX3012" s="9"/>
      <c r="BY3012" s="9"/>
      <c r="BZ3012" s="9"/>
      <c r="CA3012" s="9"/>
      <c r="CB3012" s="9"/>
      <c r="CC3012" s="9"/>
      <c r="CD3012" s="9"/>
      <c r="CE3012" s="9"/>
      <c r="CF3012" s="9"/>
      <c r="CG3012" s="9"/>
      <c r="CH3012" s="9"/>
      <c r="CI3012" s="9"/>
      <c r="CJ3012" s="9"/>
      <c r="CK3012" s="9"/>
      <c r="CL3012" s="9"/>
      <c r="CM3012" s="9"/>
      <c r="CN3012" s="9"/>
      <c r="CO3012" s="9"/>
      <c r="CP3012" s="9"/>
      <c r="CQ3012" s="9"/>
      <c r="CR3012" s="9"/>
      <c r="CS3012" s="9"/>
      <c r="CT3012" s="9"/>
      <c r="CU3012" s="9"/>
      <c r="CV3012" s="9"/>
      <c r="CW3012" s="9"/>
      <c r="CX3012" s="9"/>
      <c r="CY3012" s="9"/>
      <c r="CZ3012" s="9"/>
      <c r="DA3012" s="9"/>
      <c r="DB3012" s="9"/>
      <c r="DC3012" s="9"/>
      <c r="DD3012" s="9"/>
      <c r="DE3012" s="9"/>
      <c r="DF3012" s="9"/>
      <c r="DG3012" s="9"/>
      <c r="DH3012" s="9"/>
      <c r="DI3012" s="9"/>
      <c r="DJ3012" s="9"/>
      <c r="DK3012" s="9"/>
      <c r="DL3012" s="9"/>
      <c r="DM3012" s="9"/>
      <c r="DN3012" s="9"/>
      <c r="DO3012" s="9"/>
    </row>
    <row r="3013" spans="1:119" s="10" customFormat="1" x14ac:dyDescent="0.2">
      <c r="A3013" s="8">
        <v>103090</v>
      </c>
      <c r="B3013" s="9" t="s">
        <v>7394</v>
      </c>
      <c r="C3013" s="9" t="b">
        <v>0</v>
      </c>
      <c r="D3013" s="9" t="b">
        <v>0</v>
      </c>
      <c r="E3013" s="9" t="b">
        <v>1</v>
      </c>
      <c r="F3013" s="9" t="b">
        <v>0</v>
      </c>
      <c r="G3013" s="9" t="s">
        <v>2529</v>
      </c>
      <c r="H3013" s="9"/>
      <c r="I3013" s="9" t="s">
        <v>7388</v>
      </c>
      <c r="J3013" s="9" t="s">
        <v>397</v>
      </c>
      <c r="K3013" s="9">
        <v>43.901000000000003</v>
      </c>
      <c r="L3013" s="9">
        <v>-78.94</v>
      </c>
      <c r="M3013" s="9" t="s">
        <v>156</v>
      </c>
      <c r="N3013" s="9">
        <v>2014</v>
      </c>
      <c r="O3013" s="9"/>
      <c r="P3013" s="9">
        <v>2017</v>
      </c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 t="s">
        <v>7395</v>
      </c>
      <c r="AG3013" s="9"/>
      <c r="AH3013" s="9">
        <v>0.5</v>
      </c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  <c r="BI3013" s="9"/>
      <c r="BJ3013" s="9"/>
      <c r="BK3013" s="9" t="s">
        <v>11</v>
      </c>
      <c r="BL3013" s="9"/>
      <c r="BM3013" s="9"/>
      <c r="BN3013" s="9"/>
      <c r="BO3013" s="9"/>
      <c r="BP3013" s="9"/>
      <c r="BQ3013" s="9"/>
      <c r="BR3013" s="9"/>
      <c r="BS3013" s="9"/>
      <c r="BT3013" s="9"/>
      <c r="BU3013" s="9"/>
      <c r="BV3013" s="9"/>
      <c r="BW3013" s="9"/>
      <c r="BX3013" s="9"/>
      <c r="BY3013" s="9"/>
      <c r="BZ3013" s="9"/>
      <c r="CA3013" s="9"/>
      <c r="CB3013" s="9"/>
      <c r="CC3013" s="9"/>
      <c r="CD3013" s="9"/>
      <c r="CE3013" s="9"/>
      <c r="CF3013" s="9"/>
      <c r="CG3013" s="9"/>
      <c r="CH3013" s="9"/>
      <c r="CI3013" s="9"/>
      <c r="CJ3013" s="9"/>
      <c r="CK3013" s="9"/>
      <c r="CL3013" s="9"/>
      <c r="CM3013" s="9"/>
      <c r="CN3013" s="9"/>
      <c r="CO3013" s="9"/>
      <c r="CP3013" s="9"/>
      <c r="CQ3013" s="9"/>
      <c r="CR3013" s="9"/>
      <c r="CS3013" s="9"/>
      <c r="CT3013" s="9"/>
      <c r="CU3013" s="9"/>
      <c r="CV3013" s="9"/>
      <c r="CW3013" s="9"/>
      <c r="CX3013" s="9"/>
      <c r="CY3013" s="9"/>
      <c r="CZ3013" s="9"/>
      <c r="DA3013" s="9"/>
      <c r="DB3013" s="9"/>
      <c r="DC3013" s="9"/>
      <c r="DD3013" s="9"/>
      <c r="DE3013" s="9"/>
      <c r="DF3013" s="9"/>
      <c r="DG3013" s="9"/>
      <c r="DH3013" s="9"/>
      <c r="DI3013" s="9"/>
      <c r="DJ3013" s="9"/>
      <c r="DK3013" s="9"/>
      <c r="DL3013" s="9"/>
      <c r="DM3013" s="9"/>
      <c r="DN3013" s="9"/>
      <c r="DO3013" s="9"/>
    </row>
    <row r="3014" spans="1:119" s="10" customFormat="1" x14ac:dyDescent="0.2">
      <c r="A3014" s="8">
        <v>103091</v>
      </c>
      <c r="B3014" s="9" t="s">
        <v>7396</v>
      </c>
      <c r="C3014" s="9" t="b">
        <v>0</v>
      </c>
      <c r="D3014" s="9" t="b">
        <v>0</v>
      </c>
      <c r="E3014" s="9" t="b">
        <v>1</v>
      </c>
      <c r="F3014" s="9" t="b">
        <v>0</v>
      </c>
      <c r="G3014" s="9" t="s">
        <v>7397</v>
      </c>
      <c r="H3014" s="9"/>
      <c r="I3014" s="9" t="s">
        <v>7388</v>
      </c>
      <c r="J3014" s="9" t="s">
        <v>397</v>
      </c>
      <c r="K3014" s="9">
        <v>43.902000000000001</v>
      </c>
      <c r="L3014" s="9">
        <v>-78.938999999999993</v>
      </c>
      <c r="M3014" s="9" t="s">
        <v>156</v>
      </c>
      <c r="N3014" s="9">
        <v>2015</v>
      </c>
      <c r="O3014" s="9"/>
      <c r="P3014" s="9">
        <v>2017</v>
      </c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 t="s">
        <v>7398</v>
      </c>
      <c r="AG3014" s="9"/>
      <c r="AH3014" s="9">
        <v>0.25</v>
      </c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  <c r="BI3014" s="9"/>
      <c r="BJ3014" s="9"/>
      <c r="BK3014" s="9" t="s">
        <v>11</v>
      </c>
      <c r="BL3014" s="9"/>
      <c r="BM3014" s="9"/>
      <c r="BN3014" s="9"/>
      <c r="BO3014" s="9"/>
      <c r="BP3014" s="9"/>
      <c r="BQ3014" s="9"/>
      <c r="BR3014" s="9"/>
      <c r="BS3014" s="9"/>
      <c r="BT3014" s="9"/>
      <c r="BU3014" s="9"/>
      <c r="BV3014" s="9"/>
      <c r="BW3014" s="9"/>
      <c r="BX3014" s="9"/>
      <c r="BY3014" s="9"/>
      <c r="BZ3014" s="9"/>
      <c r="CA3014" s="9"/>
      <c r="CB3014" s="9"/>
      <c r="CC3014" s="9"/>
      <c r="CD3014" s="9"/>
      <c r="CE3014" s="9"/>
      <c r="CF3014" s="9"/>
      <c r="CG3014" s="9"/>
      <c r="CH3014" s="9"/>
      <c r="CI3014" s="9"/>
      <c r="CJ3014" s="9"/>
      <c r="CK3014" s="9"/>
      <c r="CL3014" s="9"/>
      <c r="CM3014" s="9"/>
      <c r="CN3014" s="9"/>
      <c r="CO3014" s="9"/>
      <c r="CP3014" s="9"/>
      <c r="CQ3014" s="9"/>
      <c r="CR3014" s="9"/>
      <c r="CS3014" s="9"/>
      <c r="CT3014" s="9"/>
      <c r="CU3014" s="9"/>
      <c r="CV3014" s="9"/>
      <c r="CW3014" s="9"/>
      <c r="CX3014" s="9"/>
      <c r="CY3014" s="9"/>
      <c r="CZ3014" s="9"/>
      <c r="DA3014" s="9"/>
      <c r="DB3014" s="9"/>
      <c r="DC3014" s="9"/>
      <c r="DD3014" s="9"/>
      <c r="DE3014" s="9"/>
      <c r="DF3014" s="9"/>
      <c r="DG3014" s="9"/>
      <c r="DH3014" s="9"/>
      <c r="DI3014" s="9"/>
      <c r="DJ3014" s="9"/>
      <c r="DK3014" s="9"/>
      <c r="DL3014" s="9"/>
      <c r="DM3014" s="9"/>
      <c r="DN3014" s="9"/>
      <c r="DO3014" s="9"/>
    </row>
    <row r="3015" spans="1:119" s="10" customFormat="1" x14ac:dyDescent="0.2">
      <c r="A3015" s="8">
        <v>103092</v>
      </c>
      <c r="B3015" s="9" t="s">
        <v>7399</v>
      </c>
      <c r="C3015" s="9" t="b">
        <v>0</v>
      </c>
      <c r="D3015" s="9" t="b">
        <v>0</v>
      </c>
      <c r="E3015" s="9" t="b">
        <v>1</v>
      </c>
      <c r="F3015" s="9" t="b">
        <v>0</v>
      </c>
      <c r="G3015" s="9" t="s">
        <v>2519</v>
      </c>
      <c r="H3015" s="9"/>
      <c r="I3015" s="9" t="s">
        <v>7388</v>
      </c>
      <c r="J3015" s="9" t="s">
        <v>397</v>
      </c>
      <c r="K3015" s="9">
        <v>43.903000000000006</v>
      </c>
      <c r="L3015" s="9">
        <v>-78.938000000000002</v>
      </c>
      <c r="M3015" s="9" t="s">
        <v>156</v>
      </c>
      <c r="N3015" s="9">
        <v>2012</v>
      </c>
      <c r="O3015" s="9"/>
      <c r="P3015" s="9">
        <v>2017</v>
      </c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 t="s">
        <v>7400</v>
      </c>
      <c r="AG3015" s="9"/>
      <c r="AH3015" s="9">
        <v>0.25</v>
      </c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  <c r="BI3015" s="9"/>
      <c r="BJ3015" s="9"/>
      <c r="BK3015" s="9" t="s">
        <v>11</v>
      </c>
      <c r="BL3015" s="9"/>
      <c r="BM3015" s="9"/>
      <c r="BN3015" s="9"/>
      <c r="BO3015" s="9"/>
      <c r="BP3015" s="9"/>
      <c r="BQ3015" s="9"/>
      <c r="BR3015" s="9"/>
      <c r="BS3015" s="9"/>
      <c r="BT3015" s="9"/>
      <c r="BU3015" s="9"/>
      <c r="BV3015" s="9"/>
      <c r="BW3015" s="9"/>
      <c r="BX3015" s="9"/>
      <c r="BY3015" s="9"/>
      <c r="BZ3015" s="9"/>
      <c r="CA3015" s="9"/>
      <c r="CB3015" s="9"/>
      <c r="CC3015" s="9"/>
      <c r="CD3015" s="9"/>
      <c r="CE3015" s="9"/>
      <c r="CF3015" s="9"/>
      <c r="CG3015" s="9"/>
      <c r="CH3015" s="9"/>
      <c r="CI3015" s="9"/>
      <c r="CJ3015" s="9"/>
      <c r="CK3015" s="9"/>
      <c r="CL3015" s="9"/>
      <c r="CM3015" s="9"/>
      <c r="CN3015" s="9"/>
      <c r="CO3015" s="9"/>
      <c r="CP3015" s="9"/>
      <c r="CQ3015" s="9"/>
      <c r="CR3015" s="9"/>
      <c r="CS3015" s="9"/>
      <c r="CT3015" s="9"/>
      <c r="CU3015" s="9"/>
      <c r="CV3015" s="9"/>
      <c r="CW3015" s="9"/>
      <c r="CX3015" s="9"/>
      <c r="CY3015" s="9"/>
      <c r="CZ3015" s="9"/>
      <c r="DA3015" s="9"/>
      <c r="DB3015" s="9"/>
      <c r="DC3015" s="9"/>
      <c r="DD3015" s="9"/>
      <c r="DE3015" s="9"/>
      <c r="DF3015" s="9"/>
      <c r="DG3015" s="9"/>
      <c r="DH3015" s="9"/>
      <c r="DI3015" s="9"/>
      <c r="DJ3015" s="9"/>
      <c r="DK3015" s="9"/>
      <c r="DL3015" s="9"/>
      <c r="DM3015" s="9"/>
      <c r="DN3015" s="9"/>
      <c r="DO3015" s="9"/>
    </row>
    <row r="3016" spans="1:119" s="10" customFormat="1" x14ac:dyDescent="0.2">
      <c r="A3016" s="8">
        <v>103093</v>
      </c>
      <c r="B3016" s="9" t="s">
        <v>7401</v>
      </c>
      <c r="C3016" s="9" t="b">
        <v>1</v>
      </c>
      <c r="D3016" s="9" t="b">
        <v>0</v>
      </c>
      <c r="E3016" s="9" t="b">
        <v>0</v>
      </c>
      <c r="F3016" s="9" t="b">
        <v>0</v>
      </c>
      <c r="G3016" s="9"/>
      <c r="H3016" s="9"/>
      <c r="I3016" s="9" t="s">
        <v>7388</v>
      </c>
      <c r="J3016" s="9" t="s">
        <v>397</v>
      </c>
      <c r="K3016" s="9">
        <v>43.904000000000003</v>
      </c>
      <c r="L3016" s="9">
        <v>-78.936999999999998</v>
      </c>
      <c r="M3016" s="9" t="s">
        <v>156</v>
      </c>
      <c r="N3016" s="9"/>
      <c r="O3016" s="9"/>
      <c r="P3016" s="9"/>
      <c r="Q3016" s="9">
        <v>322</v>
      </c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 t="s">
        <v>158</v>
      </c>
      <c r="AG3016" s="9"/>
      <c r="AH3016" s="9">
        <v>50</v>
      </c>
      <c r="AI3016" s="9"/>
      <c r="AJ3016" s="9"/>
      <c r="AK3016" s="9"/>
      <c r="AL3016" s="9"/>
      <c r="AM3016" s="9"/>
      <c r="AN3016" s="9" t="s">
        <v>11</v>
      </c>
      <c r="AO3016" s="9"/>
      <c r="AP3016" s="9">
        <v>1</v>
      </c>
      <c r="AQ3016" s="9" t="s">
        <v>164</v>
      </c>
      <c r="AR3016" s="9"/>
      <c r="AS3016" s="9">
        <v>50</v>
      </c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  <c r="BI3016" s="9"/>
      <c r="BJ3016" s="9"/>
      <c r="BK3016" s="9"/>
      <c r="BL3016" s="9"/>
      <c r="BM3016" s="9"/>
      <c r="BN3016" s="9"/>
      <c r="BO3016" s="9"/>
      <c r="BP3016" s="9"/>
      <c r="BQ3016" s="9"/>
      <c r="BR3016" s="9"/>
      <c r="BS3016" s="9"/>
      <c r="BT3016" s="9"/>
      <c r="BU3016" s="9"/>
      <c r="BV3016" s="9"/>
      <c r="BW3016" s="9"/>
      <c r="BX3016" s="9"/>
      <c r="BY3016" s="9"/>
      <c r="BZ3016" s="9"/>
      <c r="CA3016" s="9"/>
      <c r="CB3016" s="9"/>
      <c r="CC3016" s="9"/>
      <c r="CD3016" s="9"/>
      <c r="CE3016" s="9"/>
      <c r="CF3016" s="9"/>
      <c r="CG3016" s="9"/>
      <c r="CH3016" s="9"/>
      <c r="CI3016" s="9"/>
      <c r="CJ3016" s="9"/>
      <c r="CK3016" s="9"/>
      <c r="CL3016" s="9"/>
      <c r="CM3016" s="9"/>
      <c r="CN3016" s="9"/>
      <c r="CO3016" s="9"/>
      <c r="CP3016" s="9"/>
      <c r="CQ3016" s="9"/>
      <c r="CR3016" s="9"/>
      <c r="CS3016" s="9"/>
      <c r="CT3016" s="9"/>
      <c r="CU3016" s="9"/>
      <c r="CV3016" s="9"/>
      <c r="CW3016" s="9"/>
      <c r="CX3016" s="9"/>
      <c r="CY3016" s="9"/>
      <c r="CZ3016" s="9"/>
      <c r="DA3016" s="9"/>
      <c r="DB3016" s="9"/>
      <c r="DC3016" s="9"/>
      <c r="DD3016" s="9"/>
      <c r="DE3016" s="9"/>
      <c r="DF3016" s="9"/>
      <c r="DG3016" s="9"/>
      <c r="DH3016" s="9"/>
      <c r="DI3016" s="9"/>
      <c r="DJ3016" s="9"/>
      <c r="DK3016" s="9"/>
      <c r="DL3016" s="9"/>
      <c r="DM3016" s="9"/>
      <c r="DN3016" s="9"/>
      <c r="DO3016" s="9"/>
    </row>
    <row r="3017" spans="1:119" s="10" customFormat="1" x14ac:dyDescent="0.2">
      <c r="A3017" s="8">
        <v>103094</v>
      </c>
      <c r="B3017" s="9" t="s">
        <v>7402</v>
      </c>
      <c r="C3017" s="9" t="b">
        <v>0</v>
      </c>
      <c r="D3017" s="9" t="b">
        <v>0</v>
      </c>
      <c r="E3017" s="9" t="b">
        <v>1</v>
      </c>
      <c r="F3017" s="9" t="b">
        <v>0</v>
      </c>
      <c r="G3017" s="9" t="s">
        <v>4939</v>
      </c>
      <c r="H3017" s="9"/>
      <c r="I3017" s="9" t="s">
        <v>7388</v>
      </c>
      <c r="J3017" s="9" t="s">
        <v>397</v>
      </c>
      <c r="K3017" s="9">
        <v>43.905000000000001</v>
      </c>
      <c r="L3017" s="9">
        <v>-78.935999999999993</v>
      </c>
      <c r="M3017" s="9" t="s">
        <v>156</v>
      </c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 t="s">
        <v>7403</v>
      </c>
      <c r="AG3017" s="9"/>
      <c r="AH3017" s="9">
        <v>0.5</v>
      </c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  <c r="BI3017" s="9"/>
      <c r="BJ3017" s="9"/>
      <c r="BK3017" s="9" t="s">
        <v>11</v>
      </c>
      <c r="BL3017" s="9"/>
      <c r="BM3017" s="9"/>
      <c r="BN3017" s="9"/>
      <c r="BO3017" s="9"/>
      <c r="BP3017" s="9"/>
      <c r="BQ3017" s="9"/>
      <c r="BR3017" s="9"/>
      <c r="BS3017" s="9"/>
      <c r="BT3017" s="9"/>
      <c r="BU3017" s="9"/>
      <c r="BV3017" s="9"/>
      <c r="BW3017" s="9"/>
      <c r="BX3017" s="9"/>
      <c r="BY3017" s="9"/>
      <c r="BZ3017" s="9"/>
      <c r="CA3017" s="9"/>
      <c r="CB3017" s="9"/>
      <c r="CC3017" s="9"/>
      <c r="CD3017" s="9"/>
      <c r="CE3017" s="9"/>
      <c r="CF3017" s="9"/>
      <c r="CG3017" s="9"/>
      <c r="CH3017" s="9"/>
      <c r="CI3017" s="9"/>
      <c r="CJ3017" s="9"/>
      <c r="CK3017" s="9"/>
      <c r="CL3017" s="9"/>
      <c r="CM3017" s="9"/>
      <c r="CN3017" s="9"/>
      <c r="CO3017" s="9"/>
      <c r="CP3017" s="9"/>
      <c r="CQ3017" s="9"/>
      <c r="CR3017" s="9"/>
      <c r="CS3017" s="9"/>
      <c r="CT3017" s="9"/>
      <c r="CU3017" s="9"/>
      <c r="CV3017" s="9"/>
      <c r="CW3017" s="9"/>
      <c r="CX3017" s="9"/>
      <c r="CY3017" s="9"/>
      <c r="CZ3017" s="9"/>
      <c r="DA3017" s="9"/>
      <c r="DB3017" s="9"/>
      <c r="DC3017" s="9"/>
      <c r="DD3017" s="9"/>
      <c r="DE3017" s="9"/>
      <c r="DF3017" s="9"/>
      <c r="DG3017" s="9"/>
      <c r="DH3017" s="9"/>
      <c r="DI3017" s="9"/>
      <c r="DJ3017" s="9"/>
      <c r="DK3017" s="9"/>
      <c r="DL3017" s="9"/>
      <c r="DM3017" s="9"/>
      <c r="DN3017" s="9"/>
      <c r="DO3017" s="9"/>
    </row>
    <row r="3018" spans="1:119" s="10" customFormat="1" x14ac:dyDescent="0.2">
      <c r="A3018" s="8">
        <v>103095</v>
      </c>
      <c r="B3018" s="9" t="s">
        <v>7404</v>
      </c>
      <c r="C3018" s="9" t="b">
        <v>0</v>
      </c>
      <c r="D3018" s="9" t="b">
        <v>0</v>
      </c>
      <c r="E3018" s="9" t="b">
        <v>1</v>
      </c>
      <c r="F3018" s="9" t="b">
        <v>0</v>
      </c>
      <c r="G3018" s="9" t="s">
        <v>2817</v>
      </c>
      <c r="H3018" s="9"/>
      <c r="I3018" s="9" t="s">
        <v>7388</v>
      </c>
      <c r="J3018" s="9" t="s">
        <v>397</v>
      </c>
      <c r="K3018" s="9">
        <v>43.906000000000006</v>
      </c>
      <c r="L3018" s="9">
        <v>-78.935000000000002</v>
      </c>
      <c r="M3018" s="9" t="s">
        <v>156</v>
      </c>
      <c r="N3018" s="9">
        <v>2015</v>
      </c>
      <c r="O3018" s="9"/>
      <c r="P3018" s="9">
        <v>2017</v>
      </c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 t="s">
        <v>7405</v>
      </c>
      <c r="AG3018" s="9"/>
      <c r="AH3018" s="9">
        <v>0.25</v>
      </c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  <c r="BI3018" s="9"/>
      <c r="BJ3018" s="9"/>
      <c r="BK3018" s="9" t="s">
        <v>11</v>
      </c>
      <c r="BL3018" s="9"/>
      <c r="BM3018" s="9"/>
      <c r="BN3018" s="9"/>
      <c r="BO3018" s="9"/>
      <c r="BP3018" s="9"/>
      <c r="BQ3018" s="9"/>
      <c r="BR3018" s="9"/>
      <c r="BS3018" s="9"/>
      <c r="BT3018" s="9"/>
      <c r="BU3018" s="9"/>
      <c r="BV3018" s="9"/>
      <c r="BW3018" s="9"/>
      <c r="BX3018" s="9"/>
      <c r="BY3018" s="9"/>
      <c r="BZ3018" s="9"/>
      <c r="CA3018" s="9"/>
      <c r="CB3018" s="9"/>
      <c r="CC3018" s="9"/>
      <c r="CD3018" s="9"/>
      <c r="CE3018" s="9"/>
      <c r="CF3018" s="9"/>
      <c r="CG3018" s="9"/>
      <c r="CH3018" s="9"/>
      <c r="CI3018" s="9"/>
      <c r="CJ3018" s="9"/>
      <c r="CK3018" s="9"/>
      <c r="CL3018" s="9"/>
      <c r="CM3018" s="9"/>
      <c r="CN3018" s="9"/>
      <c r="CO3018" s="9"/>
      <c r="CP3018" s="9"/>
      <c r="CQ3018" s="9"/>
      <c r="CR3018" s="9"/>
      <c r="CS3018" s="9"/>
      <c r="CT3018" s="9"/>
      <c r="CU3018" s="9"/>
      <c r="CV3018" s="9"/>
      <c r="CW3018" s="9"/>
      <c r="CX3018" s="9"/>
      <c r="CY3018" s="9"/>
      <c r="CZ3018" s="9"/>
      <c r="DA3018" s="9"/>
      <c r="DB3018" s="9"/>
      <c r="DC3018" s="9"/>
      <c r="DD3018" s="9"/>
      <c r="DE3018" s="9"/>
      <c r="DF3018" s="9"/>
      <c r="DG3018" s="9"/>
      <c r="DH3018" s="9"/>
      <c r="DI3018" s="9"/>
      <c r="DJ3018" s="9"/>
      <c r="DK3018" s="9"/>
      <c r="DL3018" s="9"/>
      <c r="DM3018" s="9"/>
      <c r="DN3018" s="9"/>
      <c r="DO3018" s="9"/>
    </row>
    <row r="3019" spans="1:119" s="10" customFormat="1" x14ac:dyDescent="0.2">
      <c r="A3019" s="8">
        <v>103096</v>
      </c>
      <c r="B3019" s="9" t="s">
        <v>7406</v>
      </c>
      <c r="C3019" s="9" t="b">
        <v>0</v>
      </c>
      <c r="D3019" s="9" t="b">
        <v>0</v>
      </c>
      <c r="E3019" s="9" t="b">
        <v>1</v>
      </c>
      <c r="F3019" s="9" t="b">
        <v>0</v>
      </c>
      <c r="G3019" s="9" t="s">
        <v>2519</v>
      </c>
      <c r="H3019" s="9"/>
      <c r="I3019" s="9" t="s">
        <v>7388</v>
      </c>
      <c r="J3019" s="9" t="s">
        <v>397</v>
      </c>
      <c r="K3019" s="9">
        <v>43.907000000000004</v>
      </c>
      <c r="L3019" s="9">
        <v>-78.933999999999997</v>
      </c>
      <c r="M3019" s="9" t="s">
        <v>156</v>
      </c>
      <c r="N3019" s="9">
        <v>2012</v>
      </c>
      <c r="O3019" s="9"/>
      <c r="P3019" s="9">
        <v>2017</v>
      </c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 t="s">
        <v>7407</v>
      </c>
      <c r="AG3019" s="9"/>
      <c r="AH3019" s="9">
        <v>0.31</v>
      </c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  <c r="BI3019" s="9"/>
      <c r="BJ3019" s="9"/>
      <c r="BK3019" s="9" t="s">
        <v>11</v>
      </c>
      <c r="BL3019" s="9"/>
      <c r="BM3019" s="9"/>
      <c r="BN3019" s="9"/>
      <c r="BO3019" s="9"/>
      <c r="BP3019" s="9"/>
      <c r="BQ3019" s="9"/>
      <c r="BR3019" s="9"/>
      <c r="BS3019" s="9"/>
      <c r="BT3019" s="9"/>
      <c r="BU3019" s="9"/>
      <c r="BV3019" s="9"/>
      <c r="BW3019" s="9"/>
      <c r="BX3019" s="9"/>
      <c r="BY3019" s="9"/>
      <c r="BZ3019" s="9"/>
      <c r="CA3019" s="9"/>
      <c r="CB3019" s="9"/>
      <c r="CC3019" s="9"/>
      <c r="CD3019" s="9"/>
      <c r="CE3019" s="9"/>
      <c r="CF3019" s="9"/>
      <c r="CG3019" s="9"/>
      <c r="CH3019" s="9"/>
      <c r="CI3019" s="9"/>
      <c r="CJ3019" s="9"/>
      <c r="CK3019" s="9"/>
      <c r="CL3019" s="9"/>
      <c r="CM3019" s="9"/>
      <c r="CN3019" s="9"/>
      <c r="CO3019" s="9"/>
      <c r="CP3019" s="9"/>
      <c r="CQ3019" s="9"/>
      <c r="CR3019" s="9"/>
      <c r="CS3019" s="9"/>
      <c r="CT3019" s="9"/>
      <c r="CU3019" s="9"/>
      <c r="CV3019" s="9"/>
      <c r="CW3019" s="9"/>
      <c r="CX3019" s="9"/>
      <c r="CY3019" s="9"/>
      <c r="CZ3019" s="9"/>
      <c r="DA3019" s="9"/>
      <c r="DB3019" s="9"/>
      <c r="DC3019" s="9"/>
      <c r="DD3019" s="9"/>
      <c r="DE3019" s="9"/>
      <c r="DF3019" s="9"/>
      <c r="DG3019" s="9"/>
      <c r="DH3019" s="9"/>
      <c r="DI3019" s="9"/>
      <c r="DJ3019" s="9"/>
      <c r="DK3019" s="9"/>
      <c r="DL3019" s="9"/>
      <c r="DM3019" s="9"/>
      <c r="DN3019" s="9"/>
      <c r="DO3019" s="9"/>
    </row>
    <row r="3020" spans="1:119" s="10" customFormat="1" x14ac:dyDescent="0.2">
      <c r="A3020" s="8">
        <v>103097</v>
      </c>
      <c r="B3020" s="9" t="s">
        <v>7408</v>
      </c>
      <c r="C3020" s="9" t="b">
        <v>0</v>
      </c>
      <c r="D3020" s="9" t="b">
        <v>0</v>
      </c>
      <c r="E3020" s="9" t="b">
        <v>1</v>
      </c>
      <c r="F3020" s="9" t="b">
        <v>0</v>
      </c>
      <c r="G3020" s="9" t="s">
        <v>7409</v>
      </c>
      <c r="H3020" s="9"/>
      <c r="I3020" s="9" t="s">
        <v>7388</v>
      </c>
      <c r="J3020" s="9" t="s">
        <v>397</v>
      </c>
      <c r="K3020" s="9">
        <v>43.908000000000001</v>
      </c>
      <c r="L3020" s="9">
        <v>-78.932999999999993</v>
      </c>
      <c r="M3020" s="9" t="s">
        <v>156</v>
      </c>
      <c r="N3020" s="9">
        <v>2015</v>
      </c>
      <c r="O3020" s="9"/>
      <c r="P3020" s="9">
        <v>2017</v>
      </c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 t="s">
        <v>7410</v>
      </c>
      <c r="AG3020" s="9"/>
      <c r="AH3020" s="9">
        <v>0.25</v>
      </c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  <c r="BI3020" s="9"/>
      <c r="BJ3020" s="9"/>
      <c r="BK3020" s="9" t="s">
        <v>11</v>
      </c>
      <c r="BL3020" s="9"/>
      <c r="BM3020" s="9"/>
      <c r="BN3020" s="9"/>
      <c r="BO3020" s="9"/>
      <c r="BP3020" s="9"/>
      <c r="BQ3020" s="9"/>
      <c r="BR3020" s="9"/>
      <c r="BS3020" s="9"/>
      <c r="BT3020" s="9"/>
      <c r="BU3020" s="9"/>
      <c r="BV3020" s="9"/>
      <c r="BW3020" s="9"/>
      <c r="BX3020" s="9"/>
      <c r="BY3020" s="9"/>
      <c r="BZ3020" s="9"/>
      <c r="CA3020" s="9"/>
      <c r="CB3020" s="9"/>
      <c r="CC3020" s="9"/>
      <c r="CD3020" s="9"/>
      <c r="CE3020" s="9"/>
      <c r="CF3020" s="9"/>
      <c r="CG3020" s="9"/>
      <c r="CH3020" s="9"/>
      <c r="CI3020" s="9"/>
      <c r="CJ3020" s="9"/>
      <c r="CK3020" s="9"/>
      <c r="CL3020" s="9"/>
      <c r="CM3020" s="9"/>
      <c r="CN3020" s="9"/>
      <c r="CO3020" s="9"/>
      <c r="CP3020" s="9"/>
      <c r="CQ3020" s="9"/>
      <c r="CR3020" s="9"/>
      <c r="CS3020" s="9"/>
      <c r="CT3020" s="9"/>
      <c r="CU3020" s="9"/>
      <c r="CV3020" s="9"/>
      <c r="CW3020" s="9"/>
      <c r="CX3020" s="9"/>
      <c r="CY3020" s="9"/>
      <c r="CZ3020" s="9"/>
      <c r="DA3020" s="9"/>
      <c r="DB3020" s="9"/>
      <c r="DC3020" s="9"/>
      <c r="DD3020" s="9"/>
      <c r="DE3020" s="9"/>
      <c r="DF3020" s="9"/>
      <c r="DG3020" s="9"/>
      <c r="DH3020" s="9"/>
      <c r="DI3020" s="9"/>
      <c r="DJ3020" s="9"/>
      <c r="DK3020" s="9"/>
      <c r="DL3020" s="9"/>
      <c r="DM3020" s="9"/>
      <c r="DN3020" s="9"/>
      <c r="DO3020" s="9"/>
    </row>
    <row r="3021" spans="1:119" s="10" customFormat="1" x14ac:dyDescent="0.2">
      <c r="A3021" s="8">
        <v>103098</v>
      </c>
      <c r="B3021" s="9" t="s">
        <v>7411</v>
      </c>
      <c r="C3021" s="9" t="b">
        <v>0</v>
      </c>
      <c r="D3021" s="9" t="b">
        <v>0</v>
      </c>
      <c r="E3021" s="9" t="b">
        <v>1</v>
      </c>
      <c r="F3021" s="9" t="b">
        <v>0</v>
      </c>
      <c r="G3021" s="9" t="s">
        <v>7412</v>
      </c>
      <c r="H3021" s="9"/>
      <c r="I3021" s="9" t="s">
        <v>7388</v>
      </c>
      <c r="J3021" s="9" t="s">
        <v>397</v>
      </c>
      <c r="K3021" s="9">
        <v>43.909000000000006</v>
      </c>
      <c r="L3021" s="9">
        <v>-78.932000000000002</v>
      </c>
      <c r="M3021" s="9" t="s">
        <v>156</v>
      </c>
      <c r="N3021" s="9">
        <v>2012</v>
      </c>
      <c r="O3021" s="9"/>
      <c r="P3021" s="9">
        <v>2017</v>
      </c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 t="s">
        <v>7413</v>
      </c>
      <c r="AG3021" s="9"/>
      <c r="AH3021" s="9">
        <v>0.5</v>
      </c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  <c r="BI3021" s="9"/>
      <c r="BJ3021" s="9"/>
      <c r="BK3021" s="9" t="s">
        <v>11</v>
      </c>
      <c r="BL3021" s="9"/>
      <c r="BM3021" s="9"/>
      <c r="BN3021" s="9"/>
      <c r="BO3021" s="9"/>
      <c r="BP3021" s="9"/>
      <c r="BQ3021" s="9"/>
      <c r="BR3021" s="9"/>
      <c r="BS3021" s="9"/>
      <c r="BT3021" s="9"/>
      <c r="BU3021" s="9"/>
      <c r="BV3021" s="9"/>
      <c r="BW3021" s="9"/>
      <c r="BX3021" s="9"/>
      <c r="BY3021" s="9"/>
      <c r="BZ3021" s="9"/>
      <c r="CA3021" s="9"/>
      <c r="CB3021" s="9"/>
      <c r="CC3021" s="9"/>
      <c r="CD3021" s="9"/>
      <c r="CE3021" s="9"/>
      <c r="CF3021" s="9"/>
      <c r="CG3021" s="9"/>
      <c r="CH3021" s="9"/>
      <c r="CI3021" s="9"/>
      <c r="CJ3021" s="9"/>
      <c r="CK3021" s="9"/>
      <c r="CL3021" s="9"/>
      <c r="CM3021" s="9"/>
      <c r="CN3021" s="9"/>
      <c r="CO3021" s="9"/>
      <c r="CP3021" s="9"/>
      <c r="CQ3021" s="9"/>
      <c r="CR3021" s="9"/>
      <c r="CS3021" s="9"/>
      <c r="CT3021" s="9"/>
      <c r="CU3021" s="9"/>
      <c r="CV3021" s="9"/>
      <c r="CW3021" s="9"/>
      <c r="CX3021" s="9"/>
      <c r="CY3021" s="9"/>
      <c r="CZ3021" s="9"/>
      <c r="DA3021" s="9"/>
      <c r="DB3021" s="9"/>
      <c r="DC3021" s="9"/>
      <c r="DD3021" s="9"/>
      <c r="DE3021" s="9"/>
      <c r="DF3021" s="9"/>
      <c r="DG3021" s="9"/>
      <c r="DH3021" s="9"/>
      <c r="DI3021" s="9"/>
      <c r="DJ3021" s="9"/>
      <c r="DK3021" s="9"/>
      <c r="DL3021" s="9"/>
      <c r="DM3021" s="9"/>
      <c r="DN3021" s="9"/>
      <c r="DO3021" s="9"/>
    </row>
    <row r="3022" spans="1:119" s="10" customFormat="1" x14ac:dyDescent="0.2">
      <c r="A3022" s="8">
        <v>103099</v>
      </c>
      <c r="B3022" s="9" t="s">
        <v>7414</v>
      </c>
      <c r="C3022" s="9" t="b">
        <v>1</v>
      </c>
      <c r="D3022" s="9" t="b">
        <v>0</v>
      </c>
      <c r="E3022" s="9" t="b">
        <v>0</v>
      </c>
      <c r="F3022" s="9" t="b">
        <v>0</v>
      </c>
      <c r="G3022" s="9" t="s">
        <v>7415</v>
      </c>
      <c r="H3022" s="9"/>
      <c r="I3022" s="9" t="s">
        <v>7416</v>
      </c>
      <c r="J3022" s="9" t="s">
        <v>397</v>
      </c>
      <c r="K3022" s="9">
        <v>48.594000000000001</v>
      </c>
      <c r="L3022" s="9">
        <v>-85.275000000000006</v>
      </c>
      <c r="M3022" s="9" t="s">
        <v>156</v>
      </c>
      <c r="N3022" s="9"/>
      <c r="O3022" s="9"/>
      <c r="P3022" s="9">
        <v>2015</v>
      </c>
      <c r="Q3022" s="9">
        <v>322</v>
      </c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 t="s">
        <v>158</v>
      </c>
      <c r="AG3022" s="9"/>
      <c r="AH3022" s="9">
        <v>7.5</v>
      </c>
      <c r="AI3022" s="9"/>
      <c r="AJ3022" s="9"/>
      <c r="AK3022" s="9"/>
      <c r="AL3022" s="9"/>
      <c r="AM3022" s="9"/>
      <c r="AN3022" s="9" t="s">
        <v>11</v>
      </c>
      <c r="AO3022" s="9"/>
      <c r="AP3022" s="9">
        <v>1</v>
      </c>
      <c r="AQ3022" s="9"/>
      <c r="AR3022" s="9"/>
      <c r="AS3022" s="9">
        <v>7.5</v>
      </c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  <c r="BI3022" s="9"/>
      <c r="BJ3022" s="9"/>
      <c r="BK3022" s="9"/>
      <c r="BL3022" s="9"/>
      <c r="BM3022" s="9"/>
      <c r="BN3022" s="9"/>
      <c r="BO3022" s="9"/>
      <c r="BP3022" s="9"/>
      <c r="BQ3022" s="9"/>
      <c r="BR3022" s="9"/>
      <c r="BS3022" s="9"/>
      <c r="BT3022" s="9"/>
      <c r="BU3022" s="9"/>
      <c r="BV3022" s="9"/>
      <c r="BW3022" s="9"/>
      <c r="BX3022" s="9"/>
      <c r="BY3022" s="9"/>
      <c r="BZ3022" s="9"/>
      <c r="CA3022" s="9"/>
      <c r="CB3022" s="9"/>
      <c r="CC3022" s="9"/>
      <c r="CD3022" s="9"/>
      <c r="CE3022" s="9"/>
      <c r="CF3022" s="9"/>
      <c r="CG3022" s="9"/>
      <c r="CH3022" s="9"/>
      <c r="CI3022" s="9"/>
      <c r="CJ3022" s="9"/>
      <c r="CK3022" s="9"/>
      <c r="CL3022" s="9"/>
      <c r="CM3022" s="9"/>
      <c r="CN3022" s="9"/>
      <c r="CO3022" s="9"/>
      <c r="CP3022" s="9"/>
      <c r="CQ3022" s="9"/>
      <c r="CR3022" s="9"/>
      <c r="CS3022" s="9"/>
      <c r="CT3022" s="9"/>
      <c r="CU3022" s="9"/>
      <c r="CV3022" s="9"/>
      <c r="CW3022" s="9"/>
      <c r="CX3022" s="9"/>
      <c r="CY3022" s="9"/>
      <c r="CZ3022" s="9"/>
      <c r="DA3022" s="9"/>
      <c r="DB3022" s="9"/>
      <c r="DC3022" s="9"/>
      <c r="DD3022" s="9"/>
      <c r="DE3022" s="9"/>
      <c r="DF3022" s="9"/>
      <c r="DG3022" s="9"/>
      <c r="DH3022" s="9"/>
      <c r="DI3022" s="9"/>
      <c r="DJ3022" s="9"/>
      <c r="DK3022" s="9"/>
      <c r="DL3022" s="9"/>
      <c r="DM3022" s="9"/>
      <c r="DN3022" s="9"/>
      <c r="DO3022" s="9"/>
    </row>
    <row r="3023" spans="1:119" s="10" customFormat="1" x14ac:dyDescent="0.2">
      <c r="A3023" s="8">
        <v>103100</v>
      </c>
      <c r="B3023" s="9" t="s">
        <v>7417</v>
      </c>
      <c r="C3023" s="9" t="b">
        <v>0</v>
      </c>
      <c r="D3023" s="9" t="b">
        <v>0</v>
      </c>
      <c r="E3023" s="9" t="b">
        <v>1</v>
      </c>
      <c r="F3023" s="9" t="b">
        <v>0</v>
      </c>
      <c r="G3023" s="9" t="s">
        <v>7418</v>
      </c>
      <c r="H3023" s="9"/>
      <c r="I3023" s="9" t="s">
        <v>7419</v>
      </c>
      <c r="J3023" s="9" t="s">
        <v>397</v>
      </c>
      <c r="K3023" s="9">
        <v>44.975000000000001</v>
      </c>
      <c r="L3023" s="9">
        <v>-75.244</v>
      </c>
      <c r="M3023" s="9" t="s">
        <v>156</v>
      </c>
      <c r="N3023" s="9">
        <v>2012</v>
      </c>
      <c r="O3023" s="9"/>
      <c r="P3023" s="9">
        <v>2017</v>
      </c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 t="s">
        <v>7420</v>
      </c>
      <c r="AG3023" s="9"/>
      <c r="AH3023" s="9">
        <v>0.25</v>
      </c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  <c r="BI3023" s="9"/>
      <c r="BJ3023" s="9"/>
      <c r="BK3023" s="9" t="s">
        <v>11</v>
      </c>
      <c r="BL3023" s="9"/>
      <c r="BM3023" s="9"/>
      <c r="BN3023" s="9"/>
      <c r="BO3023" s="9"/>
      <c r="BP3023" s="9"/>
      <c r="BQ3023" s="9"/>
      <c r="BR3023" s="9"/>
      <c r="BS3023" s="9"/>
      <c r="BT3023" s="9"/>
      <c r="BU3023" s="9"/>
      <c r="BV3023" s="9"/>
      <c r="BW3023" s="9"/>
      <c r="BX3023" s="9"/>
      <c r="BY3023" s="9"/>
      <c r="BZ3023" s="9"/>
      <c r="CA3023" s="9"/>
      <c r="CB3023" s="9"/>
      <c r="CC3023" s="9"/>
      <c r="CD3023" s="9"/>
      <c r="CE3023" s="9"/>
      <c r="CF3023" s="9"/>
      <c r="CG3023" s="9"/>
      <c r="CH3023" s="9"/>
      <c r="CI3023" s="9"/>
      <c r="CJ3023" s="9"/>
      <c r="CK3023" s="9"/>
      <c r="CL3023" s="9"/>
      <c r="CM3023" s="9"/>
      <c r="CN3023" s="9"/>
      <c r="CO3023" s="9"/>
      <c r="CP3023" s="9"/>
      <c r="CQ3023" s="9"/>
      <c r="CR3023" s="9"/>
      <c r="CS3023" s="9"/>
      <c r="CT3023" s="9"/>
      <c r="CU3023" s="9"/>
      <c r="CV3023" s="9"/>
      <c r="CW3023" s="9"/>
      <c r="CX3023" s="9"/>
      <c r="CY3023" s="9"/>
      <c r="CZ3023" s="9"/>
      <c r="DA3023" s="9"/>
      <c r="DB3023" s="9"/>
      <c r="DC3023" s="9"/>
      <c r="DD3023" s="9"/>
      <c r="DE3023" s="9"/>
      <c r="DF3023" s="9"/>
      <c r="DG3023" s="9"/>
      <c r="DH3023" s="9"/>
      <c r="DI3023" s="9"/>
      <c r="DJ3023" s="9"/>
      <c r="DK3023" s="9"/>
      <c r="DL3023" s="9"/>
      <c r="DM3023" s="9"/>
      <c r="DN3023" s="9"/>
      <c r="DO3023" s="9"/>
    </row>
    <row r="3024" spans="1:119" s="10" customFormat="1" x14ac:dyDescent="0.2">
      <c r="A3024" s="8">
        <v>103101</v>
      </c>
      <c r="B3024" s="9" t="s">
        <v>7421</v>
      </c>
      <c r="C3024" s="9" t="b">
        <v>0</v>
      </c>
      <c r="D3024" s="9" t="b">
        <v>0</v>
      </c>
      <c r="E3024" s="9" t="b">
        <v>1</v>
      </c>
      <c r="F3024" s="9" t="b">
        <v>0</v>
      </c>
      <c r="G3024" s="9" t="s">
        <v>5840</v>
      </c>
      <c r="H3024" s="9"/>
      <c r="I3024" s="9" t="s">
        <v>7422</v>
      </c>
      <c r="J3024" s="9" t="s">
        <v>397</v>
      </c>
      <c r="K3024" s="9">
        <v>45.167000000000002</v>
      </c>
      <c r="L3024" s="9">
        <v>-79.55</v>
      </c>
      <c r="M3024" s="9" t="s">
        <v>156</v>
      </c>
      <c r="N3024" s="9">
        <v>2017</v>
      </c>
      <c r="O3024" s="9"/>
      <c r="P3024" s="9">
        <v>2017</v>
      </c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 t="s">
        <v>7423</v>
      </c>
      <c r="AG3024" s="9"/>
      <c r="AH3024" s="9">
        <v>0.5</v>
      </c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  <c r="BI3024" s="9"/>
      <c r="BJ3024" s="9"/>
      <c r="BK3024" s="9" t="s">
        <v>11</v>
      </c>
      <c r="BL3024" s="9"/>
      <c r="BM3024" s="9"/>
      <c r="BN3024" s="9"/>
      <c r="BO3024" s="9"/>
      <c r="BP3024" s="9"/>
      <c r="BQ3024" s="9"/>
      <c r="BR3024" s="9"/>
      <c r="BS3024" s="9"/>
      <c r="BT3024" s="9"/>
      <c r="BU3024" s="9"/>
      <c r="BV3024" s="9"/>
      <c r="BW3024" s="9"/>
      <c r="BX3024" s="9"/>
      <c r="BY3024" s="9"/>
      <c r="BZ3024" s="9"/>
      <c r="CA3024" s="9"/>
      <c r="CB3024" s="9"/>
      <c r="CC3024" s="9"/>
      <c r="CD3024" s="9"/>
      <c r="CE3024" s="9"/>
      <c r="CF3024" s="9"/>
      <c r="CG3024" s="9"/>
      <c r="CH3024" s="9"/>
      <c r="CI3024" s="9"/>
      <c r="CJ3024" s="9"/>
      <c r="CK3024" s="9"/>
      <c r="CL3024" s="9"/>
      <c r="CM3024" s="9"/>
      <c r="CN3024" s="9"/>
      <c r="CO3024" s="9"/>
      <c r="CP3024" s="9"/>
      <c r="CQ3024" s="9"/>
      <c r="CR3024" s="9"/>
      <c r="CS3024" s="9"/>
      <c r="CT3024" s="9"/>
      <c r="CU3024" s="9"/>
      <c r="CV3024" s="9"/>
      <c r="CW3024" s="9"/>
      <c r="CX3024" s="9"/>
      <c r="CY3024" s="9"/>
      <c r="CZ3024" s="9"/>
      <c r="DA3024" s="9"/>
      <c r="DB3024" s="9"/>
      <c r="DC3024" s="9"/>
      <c r="DD3024" s="9"/>
      <c r="DE3024" s="9"/>
      <c r="DF3024" s="9"/>
      <c r="DG3024" s="9"/>
      <c r="DH3024" s="9"/>
      <c r="DI3024" s="9"/>
      <c r="DJ3024" s="9"/>
      <c r="DK3024" s="9"/>
      <c r="DL3024" s="9"/>
      <c r="DM3024" s="9"/>
      <c r="DN3024" s="9"/>
      <c r="DO3024" s="9"/>
    </row>
    <row r="3025" spans="1:119" s="10" customFormat="1" x14ac:dyDescent="0.2">
      <c r="A3025" s="8">
        <v>103102</v>
      </c>
      <c r="B3025" s="9" t="s">
        <v>7424</v>
      </c>
      <c r="C3025" s="9" t="b">
        <v>0</v>
      </c>
      <c r="D3025" s="9" t="b">
        <v>0</v>
      </c>
      <c r="E3025" s="9" t="b">
        <v>1</v>
      </c>
      <c r="F3025" s="9" t="b">
        <v>0</v>
      </c>
      <c r="G3025" s="9" t="s">
        <v>2142</v>
      </c>
      <c r="H3025" s="9"/>
      <c r="I3025" s="9" t="s">
        <v>500</v>
      </c>
      <c r="J3025" s="9" t="s">
        <v>397</v>
      </c>
      <c r="K3025" s="9">
        <v>42.314999999999998</v>
      </c>
      <c r="L3025" s="9">
        <v>-83.036000000000001</v>
      </c>
      <c r="M3025" s="9" t="s">
        <v>156</v>
      </c>
      <c r="N3025" s="9">
        <v>2013</v>
      </c>
      <c r="O3025" s="9"/>
      <c r="P3025" s="9">
        <v>2017</v>
      </c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 t="s">
        <v>7425</v>
      </c>
      <c r="AG3025" s="9"/>
      <c r="AH3025" s="9">
        <v>0.25</v>
      </c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  <c r="BI3025" s="9"/>
      <c r="BJ3025" s="9"/>
      <c r="BK3025" s="9" t="s">
        <v>11</v>
      </c>
      <c r="BL3025" s="9"/>
      <c r="BM3025" s="9"/>
      <c r="BN3025" s="9"/>
      <c r="BO3025" s="9"/>
      <c r="BP3025" s="9"/>
      <c r="BQ3025" s="9"/>
      <c r="BR3025" s="9"/>
      <c r="BS3025" s="9"/>
      <c r="BT3025" s="9"/>
      <c r="BU3025" s="9"/>
      <c r="BV3025" s="9"/>
      <c r="BW3025" s="9"/>
      <c r="BX3025" s="9"/>
      <c r="BY3025" s="9"/>
      <c r="BZ3025" s="9"/>
      <c r="CA3025" s="9"/>
      <c r="CB3025" s="9"/>
      <c r="CC3025" s="9"/>
      <c r="CD3025" s="9"/>
      <c r="CE3025" s="9"/>
      <c r="CF3025" s="9"/>
      <c r="CG3025" s="9"/>
      <c r="CH3025" s="9"/>
      <c r="CI3025" s="9"/>
      <c r="CJ3025" s="9"/>
      <c r="CK3025" s="9"/>
      <c r="CL3025" s="9"/>
      <c r="CM3025" s="9"/>
      <c r="CN3025" s="9"/>
      <c r="CO3025" s="9"/>
      <c r="CP3025" s="9"/>
      <c r="CQ3025" s="9"/>
      <c r="CR3025" s="9"/>
      <c r="CS3025" s="9"/>
      <c r="CT3025" s="9"/>
      <c r="CU3025" s="9"/>
      <c r="CV3025" s="9"/>
      <c r="CW3025" s="9"/>
      <c r="CX3025" s="9"/>
      <c r="CY3025" s="9"/>
      <c r="CZ3025" s="9"/>
      <c r="DA3025" s="9"/>
      <c r="DB3025" s="9"/>
      <c r="DC3025" s="9"/>
      <c r="DD3025" s="9"/>
      <c r="DE3025" s="9"/>
      <c r="DF3025" s="9"/>
      <c r="DG3025" s="9"/>
      <c r="DH3025" s="9"/>
      <c r="DI3025" s="9"/>
      <c r="DJ3025" s="9"/>
      <c r="DK3025" s="9"/>
      <c r="DL3025" s="9"/>
      <c r="DM3025" s="9"/>
      <c r="DN3025" s="9"/>
      <c r="DO3025" s="9"/>
    </row>
    <row r="3026" spans="1:119" s="10" customFormat="1" x14ac:dyDescent="0.2">
      <c r="A3026" s="8">
        <v>103103</v>
      </c>
      <c r="B3026" s="9" t="s">
        <v>7426</v>
      </c>
      <c r="C3026" s="9" t="b">
        <v>0</v>
      </c>
      <c r="D3026" s="9" t="b">
        <v>0</v>
      </c>
      <c r="E3026" s="9" t="b">
        <v>1</v>
      </c>
      <c r="F3026" s="9" t="b">
        <v>0</v>
      </c>
      <c r="G3026" s="9" t="s">
        <v>2142</v>
      </c>
      <c r="H3026" s="9"/>
      <c r="I3026" s="9" t="s">
        <v>500</v>
      </c>
      <c r="J3026" s="9" t="s">
        <v>397</v>
      </c>
      <c r="K3026" s="9">
        <v>42.315999999999995</v>
      </c>
      <c r="L3026" s="9">
        <v>-83.034999999999997</v>
      </c>
      <c r="M3026" s="9" t="s">
        <v>156</v>
      </c>
      <c r="N3026" s="9">
        <v>2013</v>
      </c>
      <c r="O3026" s="9"/>
      <c r="P3026" s="9">
        <v>2017</v>
      </c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 t="s">
        <v>7427</v>
      </c>
      <c r="AG3026" s="9"/>
      <c r="AH3026" s="9">
        <v>0.25</v>
      </c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  <c r="BI3026" s="9"/>
      <c r="BJ3026" s="9"/>
      <c r="BK3026" s="9" t="s">
        <v>11</v>
      </c>
      <c r="BL3026" s="9"/>
      <c r="BM3026" s="9"/>
      <c r="BN3026" s="9"/>
      <c r="BO3026" s="9"/>
      <c r="BP3026" s="9"/>
      <c r="BQ3026" s="9"/>
      <c r="BR3026" s="9"/>
      <c r="BS3026" s="9"/>
      <c r="BT3026" s="9"/>
      <c r="BU3026" s="9"/>
      <c r="BV3026" s="9"/>
      <c r="BW3026" s="9"/>
      <c r="BX3026" s="9"/>
      <c r="BY3026" s="9"/>
      <c r="BZ3026" s="9"/>
      <c r="CA3026" s="9"/>
      <c r="CB3026" s="9"/>
      <c r="CC3026" s="9"/>
      <c r="CD3026" s="9"/>
      <c r="CE3026" s="9"/>
      <c r="CF3026" s="9"/>
      <c r="CG3026" s="9"/>
      <c r="CH3026" s="9"/>
      <c r="CI3026" s="9"/>
      <c r="CJ3026" s="9"/>
      <c r="CK3026" s="9"/>
      <c r="CL3026" s="9"/>
      <c r="CM3026" s="9"/>
      <c r="CN3026" s="9"/>
      <c r="CO3026" s="9"/>
      <c r="CP3026" s="9"/>
      <c r="CQ3026" s="9"/>
      <c r="CR3026" s="9"/>
      <c r="CS3026" s="9"/>
      <c r="CT3026" s="9"/>
      <c r="CU3026" s="9"/>
      <c r="CV3026" s="9"/>
      <c r="CW3026" s="9"/>
      <c r="CX3026" s="9"/>
      <c r="CY3026" s="9"/>
      <c r="CZ3026" s="9"/>
      <c r="DA3026" s="9"/>
      <c r="DB3026" s="9"/>
      <c r="DC3026" s="9"/>
      <c r="DD3026" s="9"/>
      <c r="DE3026" s="9"/>
      <c r="DF3026" s="9"/>
      <c r="DG3026" s="9"/>
      <c r="DH3026" s="9"/>
      <c r="DI3026" s="9"/>
      <c r="DJ3026" s="9"/>
      <c r="DK3026" s="9"/>
      <c r="DL3026" s="9"/>
      <c r="DM3026" s="9"/>
      <c r="DN3026" s="9"/>
      <c r="DO3026" s="9"/>
    </row>
    <row r="3027" spans="1:119" s="10" customFormat="1" x14ac:dyDescent="0.2">
      <c r="A3027" s="8">
        <v>103104</v>
      </c>
      <c r="B3027" s="9" t="s">
        <v>7428</v>
      </c>
      <c r="C3027" s="9" t="b">
        <v>0</v>
      </c>
      <c r="D3027" s="9" t="b">
        <v>0</v>
      </c>
      <c r="E3027" s="9" t="b">
        <v>1</v>
      </c>
      <c r="F3027" s="9" t="b">
        <v>0</v>
      </c>
      <c r="G3027" s="9" t="s">
        <v>2032</v>
      </c>
      <c r="H3027" s="9"/>
      <c r="I3027" s="9" t="s">
        <v>500</v>
      </c>
      <c r="J3027" s="9" t="s">
        <v>397</v>
      </c>
      <c r="K3027" s="9">
        <v>42.317</v>
      </c>
      <c r="L3027" s="9">
        <v>-83.034000000000006</v>
      </c>
      <c r="M3027" s="9" t="s">
        <v>156</v>
      </c>
      <c r="N3027" s="9">
        <v>2014</v>
      </c>
      <c r="O3027" s="9"/>
      <c r="P3027" s="9">
        <v>2017</v>
      </c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 t="s">
        <v>7429</v>
      </c>
      <c r="AG3027" s="9"/>
      <c r="AH3027" s="9">
        <v>0.13500000000000001</v>
      </c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  <c r="BI3027" s="9"/>
      <c r="BJ3027" s="9"/>
      <c r="BK3027" s="9" t="s">
        <v>11</v>
      </c>
      <c r="BL3027" s="9"/>
      <c r="BM3027" s="9"/>
      <c r="BN3027" s="9"/>
      <c r="BO3027" s="9"/>
      <c r="BP3027" s="9"/>
      <c r="BQ3027" s="9"/>
      <c r="BR3027" s="9"/>
      <c r="BS3027" s="9"/>
      <c r="BT3027" s="9"/>
      <c r="BU3027" s="9"/>
      <c r="BV3027" s="9"/>
      <c r="BW3027" s="9"/>
      <c r="BX3027" s="9"/>
      <c r="BY3027" s="9"/>
      <c r="BZ3027" s="9"/>
      <c r="CA3027" s="9"/>
      <c r="CB3027" s="9"/>
      <c r="CC3027" s="9"/>
      <c r="CD3027" s="9"/>
      <c r="CE3027" s="9"/>
      <c r="CF3027" s="9"/>
      <c r="CG3027" s="9"/>
      <c r="CH3027" s="9"/>
      <c r="CI3027" s="9"/>
      <c r="CJ3027" s="9"/>
      <c r="CK3027" s="9"/>
      <c r="CL3027" s="9"/>
      <c r="CM3027" s="9"/>
      <c r="CN3027" s="9"/>
      <c r="CO3027" s="9"/>
      <c r="CP3027" s="9"/>
      <c r="CQ3027" s="9"/>
      <c r="CR3027" s="9"/>
      <c r="CS3027" s="9"/>
      <c r="CT3027" s="9"/>
      <c r="CU3027" s="9"/>
      <c r="CV3027" s="9"/>
      <c r="CW3027" s="9"/>
      <c r="CX3027" s="9"/>
      <c r="CY3027" s="9"/>
      <c r="CZ3027" s="9"/>
      <c r="DA3027" s="9"/>
      <c r="DB3027" s="9"/>
      <c r="DC3027" s="9"/>
      <c r="DD3027" s="9"/>
      <c r="DE3027" s="9"/>
      <c r="DF3027" s="9"/>
      <c r="DG3027" s="9"/>
      <c r="DH3027" s="9"/>
      <c r="DI3027" s="9"/>
      <c r="DJ3027" s="9"/>
      <c r="DK3027" s="9"/>
      <c r="DL3027" s="9"/>
      <c r="DM3027" s="9"/>
      <c r="DN3027" s="9"/>
      <c r="DO3027" s="9"/>
    </row>
    <row r="3028" spans="1:119" s="10" customFormat="1" x14ac:dyDescent="0.2">
      <c r="A3028" s="8">
        <v>103105</v>
      </c>
      <c r="B3028" s="9" t="s">
        <v>7430</v>
      </c>
      <c r="C3028" s="9" t="b">
        <v>0</v>
      </c>
      <c r="D3028" s="9" t="b">
        <v>0</v>
      </c>
      <c r="E3028" s="9" t="b">
        <v>1</v>
      </c>
      <c r="F3028" s="9" t="b">
        <v>0</v>
      </c>
      <c r="G3028" s="9" t="s">
        <v>2032</v>
      </c>
      <c r="H3028" s="9"/>
      <c r="I3028" s="9" t="s">
        <v>500</v>
      </c>
      <c r="J3028" s="9" t="s">
        <v>397</v>
      </c>
      <c r="K3028" s="9">
        <v>42.317999999999998</v>
      </c>
      <c r="L3028" s="9">
        <v>-83.033000000000001</v>
      </c>
      <c r="M3028" s="9" t="s">
        <v>156</v>
      </c>
      <c r="N3028" s="9">
        <v>2013</v>
      </c>
      <c r="O3028" s="9"/>
      <c r="P3028" s="9">
        <v>2017</v>
      </c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 t="s">
        <v>7431</v>
      </c>
      <c r="AG3028" s="9"/>
      <c r="AH3028" s="9">
        <v>0.25</v>
      </c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  <c r="BI3028" s="9"/>
      <c r="BJ3028" s="9"/>
      <c r="BK3028" s="9" t="s">
        <v>11</v>
      </c>
      <c r="BL3028" s="9"/>
      <c r="BM3028" s="9"/>
      <c r="BN3028" s="9"/>
      <c r="BO3028" s="9"/>
      <c r="BP3028" s="9"/>
      <c r="BQ3028" s="9"/>
      <c r="BR3028" s="9"/>
      <c r="BS3028" s="9"/>
      <c r="BT3028" s="9"/>
      <c r="BU3028" s="9"/>
      <c r="BV3028" s="9"/>
      <c r="BW3028" s="9"/>
      <c r="BX3028" s="9"/>
      <c r="BY3028" s="9"/>
      <c r="BZ3028" s="9"/>
      <c r="CA3028" s="9"/>
      <c r="CB3028" s="9"/>
      <c r="CC3028" s="9"/>
      <c r="CD3028" s="9"/>
      <c r="CE3028" s="9"/>
      <c r="CF3028" s="9"/>
      <c r="CG3028" s="9"/>
      <c r="CH3028" s="9"/>
      <c r="CI3028" s="9"/>
      <c r="CJ3028" s="9"/>
      <c r="CK3028" s="9"/>
      <c r="CL3028" s="9"/>
      <c r="CM3028" s="9"/>
      <c r="CN3028" s="9"/>
      <c r="CO3028" s="9"/>
      <c r="CP3028" s="9"/>
      <c r="CQ3028" s="9"/>
      <c r="CR3028" s="9"/>
      <c r="CS3028" s="9"/>
      <c r="CT3028" s="9"/>
      <c r="CU3028" s="9"/>
      <c r="CV3028" s="9"/>
      <c r="CW3028" s="9"/>
      <c r="CX3028" s="9"/>
      <c r="CY3028" s="9"/>
      <c r="CZ3028" s="9"/>
      <c r="DA3028" s="9"/>
      <c r="DB3028" s="9"/>
      <c r="DC3028" s="9"/>
      <c r="DD3028" s="9"/>
      <c r="DE3028" s="9"/>
      <c r="DF3028" s="9"/>
      <c r="DG3028" s="9"/>
      <c r="DH3028" s="9"/>
      <c r="DI3028" s="9"/>
      <c r="DJ3028" s="9"/>
      <c r="DK3028" s="9"/>
      <c r="DL3028" s="9"/>
      <c r="DM3028" s="9"/>
      <c r="DN3028" s="9"/>
      <c r="DO3028" s="9"/>
    </row>
    <row r="3029" spans="1:119" s="10" customFormat="1" x14ac:dyDescent="0.2">
      <c r="A3029" s="8">
        <v>103106</v>
      </c>
      <c r="B3029" s="9" t="s">
        <v>7432</v>
      </c>
      <c r="C3029" s="9" t="b">
        <v>0</v>
      </c>
      <c r="D3029" s="9" t="b">
        <v>0</v>
      </c>
      <c r="E3029" s="9" t="b">
        <v>1</v>
      </c>
      <c r="F3029" s="9" t="b">
        <v>0</v>
      </c>
      <c r="G3029" s="9" t="s">
        <v>2032</v>
      </c>
      <c r="H3029" s="9"/>
      <c r="I3029" s="9" t="s">
        <v>500</v>
      </c>
      <c r="J3029" s="9" t="s">
        <v>397</v>
      </c>
      <c r="K3029" s="9">
        <v>42.318999999999996</v>
      </c>
      <c r="L3029" s="9">
        <v>-83.031999999999996</v>
      </c>
      <c r="M3029" s="9" t="s">
        <v>156</v>
      </c>
      <c r="N3029" s="9">
        <v>2013</v>
      </c>
      <c r="O3029" s="9"/>
      <c r="P3029" s="9">
        <v>2017</v>
      </c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 t="s">
        <v>7433</v>
      </c>
      <c r="AG3029" s="9"/>
      <c r="AH3029" s="9">
        <v>0.25</v>
      </c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  <c r="BI3029" s="9"/>
      <c r="BJ3029" s="9"/>
      <c r="BK3029" s="9" t="s">
        <v>11</v>
      </c>
      <c r="BL3029" s="9"/>
      <c r="BM3029" s="9"/>
      <c r="BN3029" s="9"/>
      <c r="BO3029" s="9"/>
      <c r="BP3029" s="9"/>
      <c r="BQ3029" s="9"/>
      <c r="BR3029" s="9"/>
      <c r="BS3029" s="9"/>
      <c r="BT3029" s="9"/>
      <c r="BU3029" s="9"/>
      <c r="BV3029" s="9"/>
      <c r="BW3029" s="9"/>
      <c r="BX3029" s="9"/>
      <c r="BY3029" s="9"/>
      <c r="BZ3029" s="9"/>
      <c r="CA3029" s="9"/>
      <c r="CB3029" s="9"/>
      <c r="CC3029" s="9"/>
      <c r="CD3029" s="9"/>
      <c r="CE3029" s="9"/>
      <c r="CF3029" s="9"/>
      <c r="CG3029" s="9"/>
      <c r="CH3029" s="9"/>
      <c r="CI3029" s="9"/>
      <c r="CJ3029" s="9"/>
      <c r="CK3029" s="9"/>
      <c r="CL3029" s="9"/>
      <c r="CM3029" s="9"/>
      <c r="CN3029" s="9"/>
      <c r="CO3029" s="9"/>
      <c r="CP3029" s="9"/>
      <c r="CQ3029" s="9"/>
      <c r="CR3029" s="9"/>
      <c r="CS3029" s="9"/>
      <c r="CT3029" s="9"/>
      <c r="CU3029" s="9"/>
      <c r="CV3029" s="9"/>
      <c r="CW3029" s="9"/>
      <c r="CX3029" s="9"/>
      <c r="CY3029" s="9"/>
      <c r="CZ3029" s="9"/>
      <c r="DA3029" s="9"/>
      <c r="DB3029" s="9"/>
      <c r="DC3029" s="9"/>
      <c r="DD3029" s="9"/>
      <c r="DE3029" s="9"/>
      <c r="DF3029" s="9"/>
      <c r="DG3029" s="9"/>
      <c r="DH3029" s="9"/>
      <c r="DI3029" s="9"/>
      <c r="DJ3029" s="9"/>
      <c r="DK3029" s="9"/>
      <c r="DL3029" s="9"/>
      <c r="DM3029" s="9"/>
      <c r="DN3029" s="9"/>
      <c r="DO3029" s="9"/>
    </row>
    <row r="3030" spans="1:119" s="10" customFormat="1" x14ac:dyDescent="0.2">
      <c r="A3030" s="8">
        <v>103107</v>
      </c>
      <c r="B3030" s="9" t="s">
        <v>7434</v>
      </c>
      <c r="C3030" s="9" t="b">
        <v>0</v>
      </c>
      <c r="D3030" s="9" t="b">
        <v>0</v>
      </c>
      <c r="E3030" s="9" t="b">
        <v>1</v>
      </c>
      <c r="F3030" s="9" t="b">
        <v>0</v>
      </c>
      <c r="G3030" s="9" t="s">
        <v>2032</v>
      </c>
      <c r="H3030" s="9"/>
      <c r="I3030" s="9" t="s">
        <v>500</v>
      </c>
      <c r="J3030" s="9" t="s">
        <v>397</v>
      </c>
      <c r="K3030" s="9">
        <v>42.32</v>
      </c>
      <c r="L3030" s="9">
        <v>-83.031000000000006</v>
      </c>
      <c r="M3030" s="9" t="s">
        <v>156</v>
      </c>
      <c r="N3030" s="9">
        <v>2013</v>
      </c>
      <c r="O3030" s="9"/>
      <c r="P3030" s="9">
        <v>2017</v>
      </c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 t="s">
        <v>7435</v>
      </c>
      <c r="AG3030" s="9"/>
      <c r="AH3030" s="9">
        <v>0.25</v>
      </c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  <c r="BI3030" s="9"/>
      <c r="BJ3030" s="9"/>
      <c r="BK3030" s="9" t="s">
        <v>11</v>
      </c>
      <c r="BL3030" s="9"/>
      <c r="BM3030" s="9"/>
      <c r="BN3030" s="9"/>
      <c r="BO3030" s="9"/>
      <c r="BP3030" s="9"/>
      <c r="BQ3030" s="9"/>
      <c r="BR3030" s="9"/>
      <c r="BS3030" s="9"/>
      <c r="BT3030" s="9"/>
      <c r="BU3030" s="9"/>
      <c r="BV3030" s="9"/>
      <c r="BW3030" s="9"/>
      <c r="BX3030" s="9"/>
      <c r="BY3030" s="9"/>
      <c r="BZ3030" s="9"/>
      <c r="CA3030" s="9"/>
      <c r="CB3030" s="9"/>
      <c r="CC3030" s="9"/>
      <c r="CD3030" s="9"/>
      <c r="CE3030" s="9"/>
      <c r="CF3030" s="9"/>
      <c r="CG3030" s="9"/>
      <c r="CH3030" s="9"/>
      <c r="CI3030" s="9"/>
      <c r="CJ3030" s="9"/>
      <c r="CK3030" s="9"/>
      <c r="CL3030" s="9"/>
      <c r="CM3030" s="9"/>
      <c r="CN3030" s="9"/>
      <c r="CO3030" s="9"/>
      <c r="CP3030" s="9"/>
      <c r="CQ3030" s="9"/>
      <c r="CR3030" s="9"/>
      <c r="CS3030" s="9"/>
      <c r="CT3030" s="9"/>
      <c r="CU3030" s="9"/>
      <c r="CV3030" s="9"/>
      <c r="CW3030" s="9"/>
      <c r="CX3030" s="9"/>
      <c r="CY3030" s="9"/>
      <c r="CZ3030" s="9"/>
      <c r="DA3030" s="9"/>
      <c r="DB3030" s="9"/>
      <c r="DC3030" s="9"/>
      <c r="DD3030" s="9"/>
      <c r="DE3030" s="9"/>
      <c r="DF3030" s="9"/>
      <c r="DG3030" s="9"/>
      <c r="DH3030" s="9"/>
      <c r="DI3030" s="9"/>
      <c r="DJ3030" s="9"/>
      <c r="DK3030" s="9"/>
      <c r="DL3030" s="9"/>
      <c r="DM3030" s="9"/>
      <c r="DN3030" s="9"/>
      <c r="DO3030" s="9"/>
    </row>
    <row r="3031" spans="1:119" s="10" customFormat="1" x14ac:dyDescent="0.2">
      <c r="A3031" s="8">
        <v>103108</v>
      </c>
      <c r="B3031" s="9" t="s">
        <v>7436</v>
      </c>
      <c r="C3031" s="9" t="b">
        <v>0</v>
      </c>
      <c r="D3031" s="9" t="b">
        <v>0</v>
      </c>
      <c r="E3031" s="9" t="b">
        <v>1</v>
      </c>
      <c r="F3031" s="9" t="b">
        <v>0</v>
      </c>
      <c r="G3031" s="9" t="s">
        <v>2032</v>
      </c>
      <c r="H3031" s="9"/>
      <c r="I3031" s="9" t="s">
        <v>500</v>
      </c>
      <c r="J3031" s="9" t="s">
        <v>397</v>
      </c>
      <c r="K3031" s="9">
        <v>42.320999999999998</v>
      </c>
      <c r="L3031" s="9">
        <v>-83.03</v>
      </c>
      <c r="M3031" s="9" t="s">
        <v>156</v>
      </c>
      <c r="N3031" s="9">
        <v>2013</v>
      </c>
      <c r="O3031" s="9"/>
      <c r="P3031" s="9">
        <v>2017</v>
      </c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 t="s">
        <v>7437</v>
      </c>
      <c r="AG3031" s="9"/>
      <c r="AH3031" s="9">
        <v>0.35</v>
      </c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  <c r="BI3031" s="9"/>
      <c r="BJ3031" s="9"/>
      <c r="BK3031" s="9" t="s">
        <v>11</v>
      </c>
      <c r="BL3031" s="9"/>
      <c r="BM3031" s="9"/>
      <c r="BN3031" s="9"/>
      <c r="BO3031" s="9"/>
      <c r="BP3031" s="9"/>
      <c r="BQ3031" s="9"/>
      <c r="BR3031" s="9"/>
      <c r="BS3031" s="9"/>
      <c r="BT3031" s="9"/>
      <c r="BU3031" s="9"/>
      <c r="BV3031" s="9"/>
      <c r="BW3031" s="9"/>
      <c r="BX3031" s="9"/>
      <c r="BY3031" s="9"/>
      <c r="BZ3031" s="9"/>
      <c r="CA3031" s="9"/>
      <c r="CB3031" s="9"/>
      <c r="CC3031" s="9"/>
      <c r="CD3031" s="9"/>
      <c r="CE3031" s="9"/>
      <c r="CF3031" s="9"/>
      <c r="CG3031" s="9"/>
      <c r="CH3031" s="9"/>
      <c r="CI3031" s="9"/>
      <c r="CJ3031" s="9"/>
      <c r="CK3031" s="9"/>
      <c r="CL3031" s="9"/>
      <c r="CM3031" s="9"/>
      <c r="CN3031" s="9"/>
      <c r="CO3031" s="9"/>
      <c r="CP3031" s="9"/>
      <c r="CQ3031" s="9"/>
      <c r="CR3031" s="9"/>
      <c r="CS3031" s="9"/>
      <c r="CT3031" s="9"/>
      <c r="CU3031" s="9"/>
      <c r="CV3031" s="9"/>
      <c r="CW3031" s="9"/>
      <c r="CX3031" s="9"/>
      <c r="CY3031" s="9"/>
      <c r="CZ3031" s="9"/>
      <c r="DA3031" s="9"/>
      <c r="DB3031" s="9"/>
      <c r="DC3031" s="9"/>
      <c r="DD3031" s="9"/>
      <c r="DE3031" s="9"/>
      <c r="DF3031" s="9"/>
      <c r="DG3031" s="9"/>
      <c r="DH3031" s="9"/>
      <c r="DI3031" s="9"/>
      <c r="DJ3031" s="9"/>
      <c r="DK3031" s="9"/>
      <c r="DL3031" s="9"/>
      <c r="DM3031" s="9"/>
      <c r="DN3031" s="9"/>
      <c r="DO3031" s="9"/>
    </row>
    <row r="3032" spans="1:119" s="10" customFormat="1" x14ac:dyDescent="0.2">
      <c r="A3032" s="8">
        <v>103109</v>
      </c>
      <c r="B3032" s="9" t="s">
        <v>7438</v>
      </c>
      <c r="C3032" s="9" t="b">
        <v>0</v>
      </c>
      <c r="D3032" s="9" t="b">
        <v>0</v>
      </c>
      <c r="E3032" s="9" t="b">
        <v>1</v>
      </c>
      <c r="F3032" s="9" t="b">
        <v>0</v>
      </c>
      <c r="G3032" s="9" t="s">
        <v>5479</v>
      </c>
      <c r="H3032" s="9"/>
      <c r="I3032" s="9" t="s">
        <v>500</v>
      </c>
      <c r="J3032" s="9" t="s">
        <v>397</v>
      </c>
      <c r="K3032" s="9">
        <v>42.321999999999996</v>
      </c>
      <c r="L3032" s="9">
        <v>-83.028999999999996</v>
      </c>
      <c r="M3032" s="9" t="s">
        <v>156</v>
      </c>
      <c r="N3032" s="9">
        <v>2014</v>
      </c>
      <c r="O3032" s="9"/>
      <c r="P3032" s="9">
        <v>2017</v>
      </c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 t="s">
        <v>7439</v>
      </c>
      <c r="AG3032" s="9"/>
      <c r="AH3032" s="9">
        <v>0.24971499999999999</v>
      </c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  <c r="BI3032" s="9"/>
      <c r="BJ3032" s="9"/>
      <c r="BK3032" s="9" t="s">
        <v>11</v>
      </c>
      <c r="BL3032" s="9"/>
      <c r="BM3032" s="9"/>
      <c r="BN3032" s="9"/>
      <c r="BO3032" s="9"/>
      <c r="BP3032" s="9"/>
      <c r="BQ3032" s="9"/>
      <c r="BR3032" s="9"/>
      <c r="BS3032" s="9"/>
      <c r="BT3032" s="9"/>
      <c r="BU3032" s="9"/>
      <c r="BV3032" s="9"/>
      <c r="BW3032" s="9"/>
      <c r="BX3032" s="9"/>
      <c r="BY3032" s="9"/>
      <c r="BZ3032" s="9"/>
      <c r="CA3032" s="9"/>
      <c r="CB3032" s="9"/>
      <c r="CC3032" s="9"/>
      <c r="CD3032" s="9"/>
      <c r="CE3032" s="9"/>
      <c r="CF3032" s="9"/>
      <c r="CG3032" s="9"/>
      <c r="CH3032" s="9"/>
      <c r="CI3032" s="9"/>
      <c r="CJ3032" s="9"/>
      <c r="CK3032" s="9"/>
      <c r="CL3032" s="9"/>
      <c r="CM3032" s="9"/>
      <c r="CN3032" s="9"/>
      <c r="CO3032" s="9"/>
      <c r="CP3032" s="9"/>
      <c r="CQ3032" s="9"/>
      <c r="CR3032" s="9"/>
      <c r="CS3032" s="9"/>
      <c r="CT3032" s="9"/>
      <c r="CU3032" s="9"/>
      <c r="CV3032" s="9"/>
      <c r="CW3032" s="9"/>
      <c r="CX3032" s="9"/>
      <c r="CY3032" s="9"/>
      <c r="CZ3032" s="9"/>
      <c r="DA3032" s="9"/>
      <c r="DB3032" s="9"/>
      <c r="DC3032" s="9"/>
      <c r="DD3032" s="9"/>
      <c r="DE3032" s="9"/>
      <c r="DF3032" s="9"/>
      <c r="DG3032" s="9"/>
      <c r="DH3032" s="9"/>
      <c r="DI3032" s="9"/>
      <c r="DJ3032" s="9"/>
      <c r="DK3032" s="9"/>
      <c r="DL3032" s="9"/>
      <c r="DM3032" s="9"/>
      <c r="DN3032" s="9"/>
      <c r="DO3032" s="9"/>
    </row>
    <row r="3033" spans="1:119" s="10" customFormat="1" x14ac:dyDescent="0.2">
      <c r="A3033" s="8">
        <v>103110</v>
      </c>
      <c r="B3033" s="9" t="s">
        <v>7440</v>
      </c>
      <c r="C3033" s="9" t="b">
        <v>0</v>
      </c>
      <c r="D3033" s="9" t="b">
        <v>0</v>
      </c>
      <c r="E3033" s="9" t="b">
        <v>1</v>
      </c>
      <c r="F3033" s="9" t="b">
        <v>0</v>
      </c>
      <c r="G3033" s="9" t="s">
        <v>7441</v>
      </c>
      <c r="H3033" s="9" t="s">
        <v>7442</v>
      </c>
      <c r="I3033" s="9" t="s">
        <v>500</v>
      </c>
      <c r="J3033" s="9" t="s">
        <v>397</v>
      </c>
      <c r="K3033" s="9">
        <v>42.323</v>
      </c>
      <c r="L3033" s="9">
        <v>-83.028000000000006</v>
      </c>
      <c r="M3033" s="9" t="s">
        <v>156</v>
      </c>
      <c r="N3033" s="9">
        <v>2014</v>
      </c>
      <c r="O3033" s="9"/>
      <c r="P3033" s="9">
        <v>2017</v>
      </c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 t="s">
        <v>7443</v>
      </c>
      <c r="AG3033" s="9"/>
      <c r="AH3033" s="9">
        <v>0.25</v>
      </c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  <c r="BI3033" s="9"/>
      <c r="BJ3033" s="9"/>
      <c r="BK3033" s="9" t="s">
        <v>11</v>
      </c>
      <c r="BL3033" s="9"/>
      <c r="BM3033" s="9"/>
      <c r="BN3033" s="9"/>
      <c r="BO3033" s="9"/>
      <c r="BP3033" s="9"/>
      <c r="BQ3033" s="9"/>
      <c r="BR3033" s="9"/>
      <c r="BS3033" s="9"/>
      <c r="BT3033" s="9"/>
      <c r="BU3033" s="9"/>
      <c r="BV3033" s="9"/>
      <c r="BW3033" s="9"/>
      <c r="BX3033" s="9"/>
      <c r="BY3033" s="9"/>
      <c r="BZ3033" s="9"/>
      <c r="CA3033" s="9"/>
      <c r="CB3033" s="9"/>
      <c r="CC3033" s="9"/>
      <c r="CD3033" s="9"/>
      <c r="CE3033" s="9"/>
      <c r="CF3033" s="9"/>
      <c r="CG3033" s="9"/>
      <c r="CH3033" s="9"/>
      <c r="CI3033" s="9"/>
      <c r="CJ3033" s="9"/>
      <c r="CK3033" s="9"/>
      <c r="CL3033" s="9"/>
      <c r="CM3033" s="9"/>
      <c r="CN3033" s="9"/>
      <c r="CO3033" s="9"/>
      <c r="CP3033" s="9"/>
      <c r="CQ3033" s="9"/>
      <c r="CR3033" s="9"/>
      <c r="CS3033" s="9"/>
      <c r="CT3033" s="9"/>
      <c r="CU3033" s="9"/>
      <c r="CV3033" s="9"/>
      <c r="CW3033" s="9"/>
      <c r="CX3033" s="9"/>
      <c r="CY3033" s="9"/>
      <c r="CZ3033" s="9"/>
      <c r="DA3033" s="9"/>
      <c r="DB3033" s="9"/>
      <c r="DC3033" s="9"/>
      <c r="DD3033" s="9"/>
      <c r="DE3033" s="9"/>
      <c r="DF3033" s="9"/>
      <c r="DG3033" s="9"/>
      <c r="DH3033" s="9"/>
      <c r="DI3033" s="9"/>
      <c r="DJ3033" s="9"/>
      <c r="DK3033" s="9"/>
      <c r="DL3033" s="9"/>
      <c r="DM3033" s="9"/>
      <c r="DN3033" s="9"/>
      <c r="DO3033" s="9"/>
    </row>
    <row r="3034" spans="1:119" s="10" customFormat="1" x14ac:dyDescent="0.2">
      <c r="A3034" s="8">
        <v>103111</v>
      </c>
      <c r="B3034" s="9" t="s">
        <v>7444</v>
      </c>
      <c r="C3034" s="9" t="b">
        <v>0</v>
      </c>
      <c r="D3034" s="9" t="b">
        <v>0</v>
      </c>
      <c r="E3034" s="9" t="b">
        <v>1</v>
      </c>
      <c r="F3034" s="9" t="b">
        <v>0</v>
      </c>
      <c r="G3034" s="9" t="s">
        <v>4548</v>
      </c>
      <c r="H3034" s="9"/>
      <c r="I3034" s="9" t="s">
        <v>500</v>
      </c>
      <c r="J3034" s="9" t="s">
        <v>397</v>
      </c>
      <c r="K3034" s="9">
        <v>42.323999999999998</v>
      </c>
      <c r="L3034" s="9">
        <v>-83.027000000000001</v>
      </c>
      <c r="M3034" s="9" t="s">
        <v>156</v>
      </c>
      <c r="N3034" s="9">
        <v>2012</v>
      </c>
      <c r="O3034" s="9"/>
      <c r="P3034" s="9">
        <v>2017</v>
      </c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 t="s">
        <v>7445</v>
      </c>
      <c r="AG3034" s="9"/>
      <c r="AH3034" s="9">
        <v>0.22750000000000001</v>
      </c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  <c r="BI3034" s="9"/>
      <c r="BJ3034" s="9"/>
      <c r="BK3034" s="9" t="s">
        <v>11</v>
      </c>
      <c r="BL3034" s="9"/>
      <c r="BM3034" s="9"/>
      <c r="BN3034" s="9"/>
      <c r="BO3034" s="9"/>
      <c r="BP3034" s="9"/>
      <c r="BQ3034" s="9"/>
      <c r="BR3034" s="9"/>
      <c r="BS3034" s="9"/>
      <c r="BT3034" s="9"/>
      <c r="BU3034" s="9"/>
      <c r="BV3034" s="9"/>
      <c r="BW3034" s="9"/>
      <c r="BX3034" s="9"/>
      <c r="BY3034" s="9"/>
      <c r="BZ3034" s="9"/>
      <c r="CA3034" s="9"/>
      <c r="CB3034" s="9"/>
      <c r="CC3034" s="9"/>
      <c r="CD3034" s="9"/>
      <c r="CE3034" s="9"/>
      <c r="CF3034" s="9"/>
      <c r="CG3034" s="9"/>
      <c r="CH3034" s="9"/>
      <c r="CI3034" s="9"/>
      <c r="CJ3034" s="9"/>
      <c r="CK3034" s="9"/>
      <c r="CL3034" s="9"/>
      <c r="CM3034" s="9"/>
      <c r="CN3034" s="9"/>
      <c r="CO3034" s="9"/>
      <c r="CP3034" s="9"/>
      <c r="CQ3034" s="9"/>
      <c r="CR3034" s="9"/>
      <c r="CS3034" s="9"/>
      <c r="CT3034" s="9"/>
      <c r="CU3034" s="9"/>
      <c r="CV3034" s="9"/>
      <c r="CW3034" s="9"/>
      <c r="CX3034" s="9"/>
      <c r="CY3034" s="9"/>
      <c r="CZ3034" s="9"/>
      <c r="DA3034" s="9"/>
      <c r="DB3034" s="9"/>
      <c r="DC3034" s="9"/>
      <c r="DD3034" s="9"/>
      <c r="DE3034" s="9"/>
      <c r="DF3034" s="9"/>
      <c r="DG3034" s="9"/>
      <c r="DH3034" s="9"/>
      <c r="DI3034" s="9"/>
      <c r="DJ3034" s="9"/>
      <c r="DK3034" s="9"/>
      <c r="DL3034" s="9"/>
      <c r="DM3034" s="9"/>
      <c r="DN3034" s="9"/>
      <c r="DO3034" s="9"/>
    </row>
    <row r="3035" spans="1:119" s="10" customFormat="1" x14ac:dyDescent="0.2">
      <c r="A3035" s="8">
        <v>103112</v>
      </c>
      <c r="B3035" s="9" t="s">
        <v>7446</v>
      </c>
      <c r="C3035" s="9" t="b">
        <v>0</v>
      </c>
      <c r="D3035" s="9" t="b">
        <v>0</v>
      </c>
      <c r="E3035" s="9" t="b">
        <v>1</v>
      </c>
      <c r="F3035" s="9" t="b">
        <v>0</v>
      </c>
      <c r="G3035" s="9" t="s">
        <v>2281</v>
      </c>
      <c r="H3035" s="9"/>
      <c r="I3035" s="9" t="s">
        <v>500</v>
      </c>
      <c r="J3035" s="9" t="s">
        <v>397</v>
      </c>
      <c r="K3035" s="9">
        <v>42.324999999999996</v>
      </c>
      <c r="L3035" s="9">
        <v>-83.025999999999996</v>
      </c>
      <c r="M3035" s="9" t="s">
        <v>156</v>
      </c>
      <c r="N3035" s="9">
        <v>2012</v>
      </c>
      <c r="O3035" s="9"/>
      <c r="P3035" s="9">
        <v>2017</v>
      </c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 t="s">
        <v>7447</v>
      </c>
      <c r="AG3035" s="9"/>
      <c r="AH3035" s="9">
        <v>0.14133999999999999</v>
      </c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  <c r="BI3035" s="9"/>
      <c r="BJ3035" s="9"/>
      <c r="BK3035" s="9" t="s">
        <v>11</v>
      </c>
      <c r="BL3035" s="9"/>
      <c r="BM3035" s="9"/>
      <c r="BN3035" s="9"/>
      <c r="BO3035" s="9"/>
      <c r="BP3035" s="9"/>
      <c r="BQ3035" s="9"/>
      <c r="BR3035" s="9"/>
      <c r="BS3035" s="9"/>
      <c r="BT3035" s="9"/>
      <c r="BU3035" s="9"/>
      <c r="BV3035" s="9"/>
      <c r="BW3035" s="9"/>
      <c r="BX3035" s="9"/>
      <c r="BY3035" s="9"/>
      <c r="BZ3035" s="9"/>
      <c r="CA3035" s="9"/>
      <c r="CB3035" s="9"/>
      <c r="CC3035" s="9"/>
      <c r="CD3035" s="9"/>
      <c r="CE3035" s="9"/>
      <c r="CF3035" s="9"/>
      <c r="CG3035" s="9"/>
      <c r="CH3035" s="9"/>
      <c r="CI3035" s="9"/>
      <c r="CJ3035" s="9"/>
      <c r="CK3035" s="9"/>
      <c r="CL3035" s="9"/>
      <c r="CM3035" s="9"/>
      <c r="CN3035" s="9"/>
      <c r="CO3035" s="9"/>
      <c r="CP3035" s="9"/>
      <c r="CQ3035" s="9"/>
      <c r="CR3035" s="9"/>
      <c r="CS3035" s="9"/>
      <c r="CT3035" s="9"/>
      <c r="CU3035" s="9"/>
      <c r="CV3035" s="9"/>
      <c r="CW3035" s="9"/>
      <c r="CX3035" s="9"/>
      <c r="CY3035" s="9"/>
      <c r="CZ3035" s="9"/>
      <c r="DA3035" s="9"/>
      <c r="DB3035" s="9"/>
      <c r="DC3035" s="9"/>
      <c r="DD3035" s="9"/>
      <c r="DE3035" s="9"/>
      <c r="DF3035" s="9"/>
      <c r="DG3035" s="9"/>
      <c r="DH3035" s="9"/>
      <c r="DI3035" s="9"/>
      <c r="DJ3035" s="9"/>
      <c r="DK3035" s="9"/>
      <c r="DL3035" s="9"/>
      <c r="DM3035" s="9"/>
      <c r="DN3035" s="9"/>
      <c r="DO3035" s="9"/>
    </row>
    <row r="3036" spans="1:119" s="10" customFormat="1" x14ac:dyDescent="0.2">
      <c r="A3036" s="8">
        <v>103113</v>
      </c>
      <c r="B3036" s="9" t="s">
        <v>7448</v>
      </c>
      <c r="C3036" s="9" t="b">
        <v>0</v>
      </c>
      <c r="D3036" s="9" t="b">
        <v>0</v>
      </c>
      <c r="E3036" s="9" t="b">
        <v>1</v>
      </c>
      <c r="F3036" s="9" t="b">
        <v>0</v>
      </c>
      <c r="G3036" s="9" t="s">
        <v>7449</v>
      </c>
      <c r="H3036" s="9"/>
      <c r="I3036" s="9" t="s">
        <v>500</v>
      </c>
      <c r="J3036" s="9" t="s">
        <v>397</v>
      </c>
      <c r="K3036" s="9">
        <v>42.326000000000001</v>
      </c>
      <c r="L3036" s="9">
        <v>-83.025000000000006</v>
      </c>
      <c r="M3036" s="9" t="s">
        <v>156</v>
      </c>
      <c r="N3036" s="9">
        <v>2015</v>
      </c>
      <c r="O3036" s="9"/>
      <c r="P3036" s="9">
        <v>2017</v>
      </c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 t="s">
        <v>7450</v>
      </c>
      <c r="AG3036" s="9"/>
      <c r="AH3036" s="9">
        <v>0.25</v>
      </c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  <c r="BI3036" s="9"/>
      <c r="BJ3036" s="9"/>
      <c r="BK3036" s="9" t="s">
        <v>11</v>
      </c>
      <c r="BL3036" s="9"/>
      <c r="BM3036" s="9"/>
      <c r="BN3036" s="9"/>
      <c r="BO3036" s="9"/>
      <c r="BP3036" s="9"/>
      <c r="BQ3036" s="9"/>
      <c r="BR3036" s="9"/>
      <c r="BS3036" s="9"/>
      <c r="BT3036" s="9"/>
      <c r="BU3036" s="9"/>
      <c r="BV3036" s="9"/>
      <c r="BW3036" s="9"/>
      <c r="BX3036" s="9"/>
      <c r="BY3036" s="9"/>
      <c r="BZ3036" s="9"/>
      <c r="CA3036" s="9"/>
      <c r="CB3036" s="9"/>
      <c r="CC3036" s="9"/>
      <c r="CD3036" s="9"/>
      <c r="CE3036" s="9"/>
      <c r="CF3036" s="9"/>
      <c r="CG3036" s="9"/>
      <c r="CH3036" s="9"/>
      <c r="CI3036" s="9"/>
      <c r="CJ3036" s="9"/>
      <c r="CK3036" s="9"/>
      <c r="CL3036" s="9"/>
      <c r="CM3036" s="9"/>
      <c r="CN3036" s="9"/>
      <c r="CO3036" s="9"/>
      <c r="CP3036" s="9"/>
      <c r="CQ3036" s="9"/>
      <c r="CR3036" s="9"/>
      <c r="CS3036" s="9"/>
      <c r="CT3036" s="9"/>
      <c r="CU3036" s="9"/>
      <c r="CV3036" s="9"/>
      <c r="CW3036" s="9"/>
      <c r="CX3036" s="9"/>
      <c r="CY3036" s="9"/>
      <c r="CZ3036" s="9"/>
      <c r="DA3036" s="9"/>
      <c r="DB3036" s="9"/>
      <c r="DC3036" s="9"/>
      <c r="DD3036" s="9"/>
      <c r="DE3036" s="9"/>
      <c r="DF3036" s="9"/>
      <c r="DG3036" s="9"/>
      <c r="DH3036" s="9"/>
      <c r="DI3036" s="9"/>
      <c r="DJ3036" s="9"/>
      <c r="DK3036" s="9"/>
      <c r="DL3036" s="9"/>
      <c r="DM3036" s="9"/>
      <c r="DN3036" s="9"/>
      <c r="DO3036" s="9"/>
    </row>
    <row r="3037" spans="1:119" s="10" customFormat="1" x14ac:dyDescent="0.2">
      <c r="A3037" s="8">
        <v>103114</v>
      </c>
      <c r="B3037" s="9" t="s">
        <v>7451</v>
      </c>
      <c r="C3037" s="9" t="b">
        <v>0</v>
      </c>
      <c r="D3037" s="9" t="b">
        <v>0</v>
      </c>
      <c r="E3037" s="9" t="b">
        <v>1</v>
      </c>
      <c r="F3037" s="9" t="b">
        <v>0</v>
      </c>
      <c r="G3037" s="9" t="s">
        <v>7452</v>
      </c>
      <c r="H3037" s="9"/>
      <c r="I3037" s="9" t="s">
        <v>500</v>
      </c>
      <c r="J3037" s="9" t="s">
        <v>397</v>
      </c>
      <c r="K3037" s="9">
        <v>42.326999999999998</v>
      </c>
      <c r="L3037" s="9">
        <v>-83.024000000000001</v>
      </c>
      <c r="M3037" s="9" t="s">
        <v>156</v>
      </c>
      <c r="N3037" s="9">
        <v>2014</v>
      </c>
      <c r="O3037" s="9"/>
      <c r="P3037" s="9">
        <v>2017</v>
      </c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 t="s">
        <v>7453</v>
      </c>
      <c r="AG3037" s="9"/>
      <c r="AH3037" s="9">
        <v>0.15</v>
      </c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  <c r="BI3037" s="9"/>
      <c r="BJ3037" s="9"/>
      <c r="BK3037" s="9" t="s">
        <v>11</v>
      </c>
      <c r="BL3037" s="9"/>
      <c r="BM3037" s="9"/>
      <c r="BN3037" s="9"/>
      <c r="BO3037" s="9"/>
      <c r="BP3037" s="9"/>
      <c r="BQ3037" s="9"/>
      <c r="BR3037" s="9"/>
      <c r="BS3037" s="9"/>
      <c r="BT3037" s="9"/>
      <c r="BU3037" s="9"/>
      <c r="BV3037" s="9"/>
      <c r="BW3037" s="9"/>
      <c r="BX3037" s="9"/>
      <c r="BY3037" s="9"/>
      <c r="BZ3037" s="9"/>
      <c r="CA3037" s="9"/>
      <c r="CB3037" s="9"/>
      <c r="CC3037" s="9"/>
      <c r="CD3037" s="9"/>
      <c r="CE3037" s="9"/>
      <c r="CF3037" s="9"/>
      <c r="CG3037" s="9"/>
      <c r="CH3037" s="9"/>
      <c r="CI3037" s="9"/>
      <c r="CJ3037" s="9"/>
      <c r="CK3037" s="9"/>
      <c r="CL3037" s="9"/>
      <c r="CM3037" s="9"/>
      <c r="CN3037" s="9"/>
      <c r="CO3037" s="9"/>
      <c r="CP3037" s="9"/>
      <c r="CQ3037" s="9"/>
      <c r="CR3037" s="9"/>
      <c r="CS3037" s="9"/>
      <c r="CT3037" s="9"/>
      <c r="CU3037" s="9"/>
      <c r="CV3037" s="9"/>
      <c r="CW3037" s="9"/>
      <c r="CX3037" s="9"/>
      <c r="CY3037" s="9"/>
      <c r="CZ3037" s="9"/>
      <c r="DA3037" s="9"/>
      <c r="DB3037" s="9"/>
      <c r="DC3037" s="9"/>
      <c r="DD3037" s="9"/>
      <c r="DE3037" s="9"/>
      <c r="DF3037" s="9"/>
      <c r="DG3037" s="9"/>
      <c r="DH3037" s="9"/>
      <c r="DI3037" s="9"/>
      <c r="DJ3037" s="9"/>
      <c r="DK3037" s="9"/>
      <c r="DL3037" s="9"/>
      <c r="DM3037" s="9"/>
      <c r="DN3037" s="9"/>
      <c r="DO3037" s="9"/>
    </row>
    <row r="3038" spans="1:119" s="10" customFormat="1" x14ac:dyDescent="0.2">
      <c r="A3038" s="8">
        <v>103115</v>
      </c>
      <c r="B3038" s="9" t="s">
        <v>7454</v>
      </c>
      <c r="C3038" s="9" t="b">
        <v>0</v>
      </c>
      <c r="D3038" s="9" t="b">
        <v>0</v>
      </c>
      <c r="E3038" s="9" t="b">
        <v>1</v>
      </c>
      <c r="F3038" s="9" t="b">
        <v>0</v>
      </c>
      <c r="G3038" s="9" t="s">
        <v>7455</v>
      </c>
      <c r="H3038" s="9"/>
      <c r="I3038" s="9" t="s">
        <v>500</v>
      </c>
      <c r="J3038" s="9" t="s">
        <v>397</v>
      </c>
      <c r="K3038" s="9">
        <v>42.327999999999996</v>
      </c>
      <c r="L3038" s="9">
        <v>-83.022999999999996</v>
      </c>
      <c r="M3038" s="9" t="s">
        <v>156</v>
      </c>
      <c r="N3038" s="9">
        <v>2015</v>
      </c>
      <c r="O3038" s="9"/>
      <c r="P3038" s="9">
        <v>2017</v>
      </c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 t="s">
        <v>7456</v>
      </c>
      <c r="AG3038" s="9"/>
      <c r="AH3038" s="9">
        <v>0.35</v>
      </c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  <c r="BI3038" s="9"/>
      <c r="BJ3038" s="9"/>
      <c r="BK3038" s="9" t="s">
        <v>11</v>
      </c>
      <c r="BL3038" s="9"/>
      <c r="BM3038" s="9"/>
      <c r="BN3038" s="9"/>
      <c r="BO3038" s="9"/>
      <c r="BP3038" s="9"/>
      <c r="BQ3038" s="9"/>
      <c r="BR3038" s="9"/>
      <c r="BS3038" s="9"/>
      <c r="BT3038" s="9"/>
      <c r="BU3038" s="9"/>
      <c r="BV3038" s="9"/>
      <c r="BW3038" s="9"/>
      <c r="BX3038" s="9"/>
      <c r="BY3038" s="9"/>
      <c r="BZ3038" s="9"/>
      <c r="CA3038" s="9"/>
      <c r="CB3038" s="9"/>
      <c r="CC3038" s="9"/>
      <c r="CD3038" s="9"/>
      <c r="CE3038" s="9"/>
      <c r="CF3038" s="9"/>
      <c r="CG3038" s="9"/>
      <c r="CH3038" s="9"/>
      <c r="CI3038" s="9"/>
      <c r="CJ3038" s="9"/>
      <c r="CK3038" s="9"/>
      <c r="CL3038" s="9"/>
      <c r="CM3038" s="9"/>
      <c r="CN3038" s="9"/>
      <c r="CO3038" s="9"/>
      <c r="CP3038" s="9"/>
      <c r="CQ3038" s="9"/>
      <c r="CR3038" s="9"/>
      <c r="CS3038" s="9"/>
      <c r="CT3038" s="9"/>
      <c r="CU3038" s="9"/>
      <c r="CV3038" s="9"/>
      <c r="CW3038" s="9"/>
      <c r="CX3038" s="9"/>
      <c r="CY3038" s="9"/>
      <c r="CZ3038" s="9"/>
      <c r="DA3038" s="9"/>
      <c r="DB3038" s="9"/>
      <c r="DC3038" s="9"/>
      <c r="DD3038" s="9"/>
      <c r="DE3038" s="9"/>
      <c r="DF3038" s="9"/>
      <c r="DG3038" s="9"/>
      <c r="DH3038" s="9"/>
      <c r="DI3038" s="9"/>
      <c r="DJ3038" s="9"/>
      <c r="DK3038" s="9"/>
      <c r="DL3038" s="9"/>
      <c r="DM3038" s="9"/>
      <c r="DN3038" s="9"/>
      <c r="DO3038" s="9"/>
    </row>
    <row r="3039" spans="1:119" s="10" customFormat="1" x14ac:dyDescent="0.2">
      <c r="A3039" s="8">
        <v>103116</v>
      </c>
      <c r="B3039" s="9" t="s">
        <v>7457</v>
      </c>
      <c r="C3039" s="9" t="b">
        <v>0</v>
      </c>
      <c r="D3039" s="9" t="b">
        <v>0</v>
      </c>
      <c r="E3039" s="9" t="b">
        <v>1</v>
      </c>
      <c r="F3039" s="9" t="b">
        <v>0</v>
      </c>
      <c r="G3039" s="9" t="s">
        <v>7458</v>
      </c>
      <c r="H3039" s="9"/>
      <c r="I3039" s="9" t="s">
        <v>500</v>
      </c>
      <c r="J3039" s="9" t="s">
        <v>397</v>
      </c>
      <c r="K3039" s="9">
        <v>42.329000000000001</v>
      </c>
      <c r="L3039" s="9">
        <v>-83.022000000000006</v>
      </c>
      <c r="M3039" s="9" t="s">
        <v>156</v>
      </c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 t="s">
        <v>7459</v>
      </c>
      <c r="AG3039" s="9"/>
      <c r="AH3039" s="9">
        <v>0.25</v>
      </c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  <c r="BI3039" s="9"/>
      <c r="BJ3039" s="9"/>
      <c r="BK3039" s="9" t="s">
        <v>11</v>
      </c>
      <c r="BL3039" s="9"/>
      <c r="BM3039" s="9"/>
      <c r="BN3039" s="9"/>
      <c r="BO3039" s="9"/>
      <c r="BP3039" s="9"/>
      <c r="BQ3039" s="9"/>
      <c r="BR3039" s="9"/>
      <c r="BS3039" s="9"/>
      <c r="BT3039" s="9"/>
      <c r="BU3039" s="9"/>
      <c r="BV3039" s="9"/>
      <c r="BW3039" s="9"/>
      <c r="BX3039" s="9"/>
      <c r="BY3039" s="9"/>
      <c r="BZ3039" s="9"/>
      <c r="CA3039" s="9"/>
      <c r="CB3039" s="9"/>
      <c r="CC3039" s="9"/>
      <c r="CD3039" s="9"/>
      <c r="CE3039" s="9"/>
      <c r="CF3039" s="9"/>
      <c r="CG3039" s="9"/>
      <c r="CH3039" s="9"/>
      <c r="CI3039" s="9"/>
      <c r="CJ3039" s="9"/>
      <c r="CK3039" s="9"/>
      <c r="CL3039" s="9"/>
      <c r="CM3039" s="9"/>
      <c r="CN3039" s="9"/>
      <c r="CO3039" s="9"/>
      <c r="CP3039" s="9"/>
      <c r="CQ3039" s="9"/>
      <c r="CR3039" s="9"/>
      <c r="CS3039" s="9"/>
      <c r="CT3039" s="9"/>
      <c r="CU3039" s="9"/>
      <c r="CV3039" s="9"/>
      <c r="CW3039" s="9"/>
      <c r="CX3039" s="9"/>
      <c r="CY3039" s="9"/>
      <c r="CZ3039" s="9"/>
      <c r="DA3039" s="9"/>
      <c r="DB3039" s="9"/>
      <c r="DC3039" s="9"/>
      <c r="DD3039" s="9"/>
      <c r="DE3039" s="9"/>
      <c r="DF3039" s="9"/>
      <c r="DG3039" s="9"/>
      <c r="DH3039" s="9"/>
      <c r="DI3039" s="9"/>
      <c r="DJ3039" s="9"/>
      <c r="DK3039" s="9"/>
      <c r="DL3039" s="9"/>
      <c r="DM3039" s="9"/>
      <c r="DN3039" s="9"/>
      <c r="DO3039" s="9"/>
    </row>
    <row r="3040" spans="1:119" s="10" customFormat="1" x14ac:dyDescent="0.2">
      <c r="A3040" s="8">
        <v>103117</v>
      </c>
      <c r="B3040" s="9" t="s">
        <v>7460</v>
      </c>
      <c r="C3040" s="9" t="b">
        <v>0</v>
      </c>
      <c r="D3040" s="9" t="b">
        <v>0</v>
      </c>
      <c r="E3040" s="9" t="b">
        <v>1</v>
      </c>
      <c r="F3040" s="9" t="b">
        <v>0</v>
      </c>
      <c r="G3040" s="9" t="s">
        <v>7455</v>
      </c>
      <c r="H3040" s="9"/>
      <c r="I3040" s="9" t="s">
        <v>500</v>
      </c>
      <c r="J3040" s="9" t="s">
        <v>397</v>
      </c>
      <c r="K3040" s="9">
        <v>42.33</v>
      </c>
      <c r="L3040" s="9">
        <v>-83.021000000000001</v>
      </c>
      <c r="M3040" s="9" t="s">
        <v>156</v>
      </c>
      <c r="N3040" s="9">
        <v>2016</v>
      </c>
      <c r="O3040" s="9"/>
      <c r="P3040" s="9">
        <v>2017</v>
      </c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 t="s">
        <v>7461</v>
      </c>
      <c r="AG3040" s="9"/>
      <c r="AH3040" s="9">
        <v>0.5</v>
      </c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  <c r="BI3040" s="9"/>
      <c r="BJ3040" s="9"/>
      <c r="BK3040" s="9" t="s">
        <v>11</v>
      </c>
      <c r="BL3040" s="9"/>
      <c r="BM3040" s="9"/>
      <c r="BN3040" s="9"/>
      <c r="BO3040" s="9"/>
      <c r="BP3040" s="9"/>
      <c r="BQ3040" s="9"/>
      <c r="BR3040" s="9"/>
      <c r="BS3040" s="9"/>
      <c r="BT3040" s="9"/>
      <c r="BU3040" s="9"/>
      <c r="BV3040" s="9"/>
      <c r="BW3040" s="9"/>
      <c r="BX3040" s="9"/>
      <c r="BY3040" s="9"/>
      <c r="BZ3040" s="9"/>
      <c r="CA3040" s="9"/>
      <c r="CB3040" s="9"/>
      <c r="CC3040" s="9"/>
      <c r="CD3040" s="9"/>
      <c r="CE3040" s="9"/>
      <c r="CF3040" s="9"/>
      <c r="CG3040" s="9"/>
      <c r="CH3040" s="9"/>
      <c r="CI3040" s="9"/>
      <c r="CJ3040" s="9"/>
      <c r="CK3040" s="9"/>
      <c r="CL3040" s="9"/>
      <c r="CM3040" s="9"/>
      <c r="CN3040" s="9"/>
      <c r="CO3040" s="9"/>
      <c r="CP3040" s="9"/>
      <c r="CQ3040" s="9"/>
      <c r="CR3040" s="9"/>
      <c r="CS3040" s="9"/>
      <c r="CT3040" s="9"/>
      <c r="CU3040" s="9"/>
      <c r="CV3040" s="9"/>
      <c r="CW3040" s="9"/>
      <c r="CX3040" s="9"/>
      <c r="CY3040" s="9"/>
      <c r="CZ3040" s="9"/>
      <c r="DA3040" s="9"/>
      <c r="DB3040" s="9"/>
      <c r="DC3040" s="9"/>
      <c r="DD3040" s="9"/>
      <c r="DE3040" s="9"/>
      <c r="DF3040" s="9"/>
      <c r="DG3040" s="9"/>
      <c r="DH3040" s="9"/>
      <c r="DI3040" s="9"/>
      <c r="DJ3040" s="9"/>
      <c r="DK3040" s="9"/>
      <c r="DL3040" s="9"/>
      <c r="DM3040" s="9"/>
      <c r="DN3040" s="9"/>
      <c r="DO3040" s="9"/>
    </row>
    <row r="3041" spans="1:119" s="10" customFormat="1" x14ac:dyDescent="0.2">
      <c r="A3041" s="8">
        <v>103118</v>
      </c>
      <c r="B3041" s="9" t="s">
        <v>7462</v>
      </c>
      <c r="C3041" s="9" t="b">
        <v>0</v>
      </c>
      <c r="D3041" s="9" t="b">
        <v>0</v>
      </c>
      <c r="E3041" s="9" t="b">
        <v>1</v>
      </c>
      <c r="F3041" s="9" t="b">
        <v>0</v>
      </c>
      <c r="G3041" s="9" t="s">
        <v>7455</v>
      </c>
      <c r="H3041" s="9"/>
      <c r="I3041" s="9" t="s">
        <v>500</v>
      </c>
      <c r="J3041" s="9" t="s">
        <v>397</v>
      </c>
      <c r="K3041" s="9">
        <v>42.330999999999996</v>
      </c>
      <c r="L3041" s="9">
        <v>-83.02</v>
      </c>
      <c r="M3041" s="9" t="s">
        <v>156</v>
      </c>
      <c r="N3041" s="9">
        <v>2016</v>
      </c>
      <c r="O3041" s="9"/>
      <c r="P3041" s="9">
        <v>2017</v>
      </c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 t="s">
        <v>7463</v>
      </c>
      <c r="AG3041" s="9"/>
      <c r="AH3041" s="9">
        <v>0.5</v>
      </c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  <c r="BI3041" s="9"/>
      <c r="BJ3041" s="9"/>
      <c r="BK3041" s="9" t="s">
        <v>11</v>
      </c>
      <c r="BL3041" s="9"/>
      <c r="BM3041" s="9"/>
      <c r="BN3041" s="9"/>
      <c r="BO3041" s="9"/>
      <c r="BP3041" s="9"/>
      <c r="BQ3041" s="9"/>
      <c r="BR3041" s="9"/>
      <c r="BS3041" s="9"/>
      <c r="BT3041" s="9"/>
      <c r="BU3041" s="9"/>
      <c r="BV3041" s="9"/>
      <c r="BW3041" s="9"/>
      <c r="BX3041" s="9"/>
      <c r="BY3041" s="9"/>
      <c r="BZ3041" s="9"/>
      <c r="CA3041" s="9"/>
      <c r="CB3041" s="9"/>
      <c r="CC3041" s="9"/>
      <c r="CD3041" s="9"/>
      <c r="CE3041" s="9"/>
      <c r="CF3041" s="9"/>
      <c r="CG3041" s="9"/>
      <c r="CH3041" s="9"/>
      <c r="CI3041" s="9"/>
      <c r="CJ3041" s="9"/>
      <c r="CK3041" s="9"/>
      <c r="CL3041" s="9"/>
      <c r="CM3041" s="9"/>
      <c r="CN3041" s="9"/>
      <c r="CO3041" s="9"/>
      <c r="CP3041" s="9"/>
      <c r="CQ3041" s="9"/>
      <c r="CR3041" s="9"/>
      <c r="CS3041" s="9"/>
      <c r="CT3041" s="9"/>
      <c r="CU3041" s="9"/>
      <c r="CV3041" s="9"/>
      <c r="CW3041" s="9"/>
      <c r="CX3041" s="9"/>
      <c r="CY3041" s="9"/>
      <c r="CZ3041" s="9"/>
      <c r="DA3041" s="9"/>
      <c r="DB3041" s="9"/>
      <c r="DC3041" s="9"/>
      <c r="DD3041" s="9"/>
      <c r="DE3041" s="9"/>
      <c r="DF3041" s="9"/>
      <c r="DG3041" s="9"/>
      <c r="DH3041" s="9"/>
      <c r="DI3041" s="9"/>
      <c r="DJ3041" s="9"/>
      <c r="DK3041" s="9"/>
      <c r="DL3041" s="9"/>
      <c r="DM3041" s="9"/>
      <c r="DN3041" s="9"/>
      <c r="DO3041" s="9"/>
    </row>
    <row r="3042" spans="1:119" s="10" customFormat="1" x14ac:dyDescent="0.2">
      <c r="A3042" s="8">
        <v>103119</v>
      </c>
      <c r="B3042" s="9" t="s">
        <v>7464</v>
      </c>
      <c r="C3042" s="9" t="b">
        <v>0</v>
      </c>
      <c r="D3042" s="9" t="b">
        <v>0</v>
      </c>
      <c r="E3042" s="9" t="b">
        <v>1</v>
      </c>
      <c r="F3042" s="9" t="b">
        <v>0</v>
      </c>
      <c r="G3042" s="9" t="s">
        <v>2281</v>
      </c>
      <c r="H3042" s="9"/>
      <c r="I3042" s="9" t="s">
        <v>500</v>
      </c>
      <c r="J3042" s="9" t="s">
        <v>397</v>
      </c>
      <c r="K3042" s="9">
        <v>42.332000000000001</v>
      </c>
      <c r="L3042" s="9">
        <v>-83.019000000000005</v>
      </c>
      <c r="M3042" s="9" t="s">
        <v>156</v>
      </c>
      <c r="N3042" s="9">
        <v>2012</v>
      </c>
      <c r="O3042" s="9"/>
      <c r="P3042" s="9">
        <v>2017</v>
      </c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 t="s">
        <v>7465</v>
      </c>
      <c r="AG3042" s="9"/>
      <c r="AH3042" s="9">
        <v>0.25</v>
      </c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  <c r="BI3042" s="9"/>
      <c r="BJ3042" s="9"/>
      <c r="BK3042" s="9" t="s">
        <v>11</v>
      </c>
      <c r="BL3042" s="9"/>
      <c r="BM3042" s="9"/>
      <c r="BN3042" s="9"/>
      <c r="BO3042" s="9"/>
      <c r="BP3042" s="9"/>
      <c r="BQ3042" s="9"/>
      <c r="BR3042" s="9"/>
      <c r="BS3042" s="9"/>
      <c r="BT3042" s="9"/>
      <c r="BU3042" s="9"/>
      <c r="BV3042" s="9"/>
      <c r="BW3042" s="9"/>
      <c r="BX3042" s="9"/>
      <c r="BY3042" s="9"/>
      <c r="BZ3042" s="9"/>
      <c r="CA3042" s="9"/>
      <c r="CB3042" s="9"/>
      <c r="CC3042" s="9"/>
      <c r="CD3042" s="9"/>
      <c r="CE3042" s="9"/>
      <c r="CF3042" s="9"/>
      <c r="CG3042" s="9"/>
      <c r="CH3042" s="9"/>
      <c r="CI3042" s="9"/>
      <c r="CJ3042" s="9"/>
      <c r="CK3042" s="9"/>
      <c r="CL3042" s="9"/>
      <c r="CM3042" s="9"/>
      <c r="CN3042" s="9"/>
      <c r="CO3042" s="9"/>
      <c r="CP3042" s="9"/>
      <c r="CQ3042" s="9"/>
      <c r="CR3042" s="9"/>
      <c r="CS3042" s="9"/>
      <c r="CT3042" s="9"/>
      <c r="CU3042" s="9"/>
      <c r="CV3042" s="9"/>
      <c r="CW3042" s="9"/>
      <c r="CX3042" s="9"/>
      <c r="CY3042" s="9"/>
      <c r="CZ3042" s="9"/>
      <c r="DA3042" s="9"/>
      <c r="DB3042" s="9"/>
      <c r="DC3042" s="9"/>
      <c r="DD3042" s="9"/>
      <c r="DE3042" s="9"/>
      <c r="DF3042" s="9"/>
      <c r="DG3042" s="9"/>
      <c r="DH3042" s="9"/>
      <c r="DI3042" s="9"/>
      <c r="DJ3042" s="9"/>
      <c r="DK3042" s="9"/>
      <c r="DL3042" s="9"/>
      <c r="DM3042" s="9"/>
      <c r="DN3042" s="9"/>
      <c r="DO3042" s="9"/>
    </row>
    <row r="3043" spans="1:119" s="10" customFormat="1" x14ac:dyDescent="0.2">
      <c r="A3043" s="8">
        <v>103120</v>
      </c>
      <c r="B3043" s="9" t="s">
        <v>7466</v>
      </c>
      <c r="C3043" s="9" t="b">
        <v>0</v>
      </c>
      <c r="D3043" s="9" t="b">
        <v>0</v>
      </c>
      <c r="E3043" s="9" t="b">
        <v>1</v>
      </c>
      <c r="F3043" s="9" t="b">
        <v>0</v>
      </c>
      <c r="G3043" s="9" t="s">
        <v>2281</v>
      </c>
      <c r="H3043" s="9"/>
      <c r="I3043" s="9" t="s">
        <v>500</v>
      </c>
      <c r="J3043" s="9" t="s">
        <v>397</v>
      </c>
      <c r="K3043" s="9">
        <v>42.332999999999998</v>
      </c>
      <c r="L3043" s="9">
        <v>-83.018000000000001</v>
      </c>
      <c r="M3043" s="9" t="s">
        <v>156</v>
      </c>
      <c r="N3043" s="9">
        <v>2012</v>
      </c>
      <c r="O3043" s="9"/>
      <c r="P3043" s="9">
        <v>2017</v>
      </c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 t="s">
        <v>7467</v>
      </c>
      <c r="AG3043" s="9"/>
      <c r="AH3043" s="9">
        <v>0.25</v>
      </c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  <c r="BI3043" s="9"/>
      <c r="BJ3043" s="9"/>
      <c r="BK3043" s="9" t="s">
        <v>11</v>
      </c>
      <c r="BL3043" s="9"/>
      <c r="BM3043" s="9"/>
      <c r="BN3043" s="9"/>
      <c r="BO3043" s="9"/>
      <c r="BP3043" s="9"/>
      <c r="BQ3043" s="9"/>
      <c r="BR3043" s="9"/>
      <c r="BS3043" s="9"/>
      <c r="BT3043" s="9"/>
      <c r="BU3043" s="9"/>
      <c r="BV3043" s="9"/>
      <c r="BW3043" s="9"/>
      <c r="BX3043" s="9"/>
      <c r="BY3043" s="9"/>
      <c r="BZ3043" s="9"/>
      <c r="CA3043" s="9"/>
      <c r="CB3043" s="9"/>
      <c r="CC3043" s="9"/>
      <c r="CD3043" s="9"/>
      <c r="CE3043" s="9"/>
      <c r="CF3043" s="9"/>
      <c r="CG3043" s="9"/>
      <c r="CH3043" s="9"/>
      <c r="CI3043" s="9"/>
      <c r="CJ3043" s="9"/>
      <c r="CK3043" s="9"/>
      <c r="CL3043" s="9"/>
      <c r="CM3043" s="9"/>
      <c r="CN3043" s="9"/>
      <c r="CO3043" s="9"/>
      <c r="CP3043" s="9"/>
      <c r="CQ3043" s="9"/>
      <c r="CR3043" s="9"/>
      <c r="CS3043" s="9"/>
      <c r="CT3043" s="9"/>
      <c r="CU3043" s="9"/>
      <c r="CV3043" s="9"/>
      <c r="CW3043" s="9"/>
      <c r="CX3043" s="9"/>
      <c r="CY3043" s="9"/>
      <c r="CZ3043" s="9"/>
      <c r="DA3043" s="9"/>
      <c r="DB3043" s="9"/>
      <c r="DC3043" s="9"/>
      <c r="DD3043" s="9"/>
      <c r="DE3043" s="9"/>
      <c r="DF3043" s="9"/>
      <c r="DG3043" s="9"/>
      <c r="DH3043" s="9"/>
      <c r="DI3043" s="9"/>
      <c r="DJ3043" s="9"/>
      <c r="DK3043" s="9"/>
      <c r="DL3043" s="9"/>
      <c r="DM3043" s="9"/>
      <c r="DN3043" s="9"/>
      <c r="DO3043" s="9"/>
    </row>
    <row r="3044" spans="1:119" s="10" customFormat="1" x14ac:dyDescent="0.2">
      <c r="A3044" s="8">
        <v>103121</v>
      </c>
      <c r="B3044" s="9" t="s">
        <v>7468</v>
      </c>
      <c r="C3044" s="9" t="b">
        <v>0</v>
      </c>
      <c r="D3044" s="9" t="b">
        <v>0</v>
      </c>
      <c r="E3044" s="9" t="b">
        <v>1</v>
      </c>
      <c r="F3044" s="9" t="b">
        <v>0</v>
      </c>
      <c r="G3044" s="9" t="s">
        <v>5479</v>
      </c>
      <c r="H3044" s="9"/>
      <c r="I3044" s="9" t="s">
        <v>500</v>
      </c>
      <c r="J3044" s="9" t="s">
        <v>397</v>
      </c>
      <c r="K3044" s="9">
        <v>42.333999999999996</v>
      </c>
      <c r="L3044" s="9">
        <v>-83.016999999999996</v>
      </c>
      <c r="M3044" s="9" t="s">
        <v>156</v>
      </c>
      <c r="N3044" s="9">
        <v>2014</v>
      </c>
      <c r="O3044" s="9"/>
      <c r="P3044" s="9">
        <v>2017</v>
      </c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 t="s">
        <v>7469</v>
      </c>
      <c r="AG3044" s="9"/>
      <c r="AH3044" s="9">
        <v>0.13399</v>
      </c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  <c r="BI3044" s="9"/>
      <c r="BJ3044" s="9"/>
      <c r="BK3044" s="9" t="s">
        <v>11</v>
      </c>
      <c r="BL3044" s="9"/>
      <c r="BM3044" s="9"/>
      <c r="BN3044" s="9"/>
      <c r="BO3044" s="9"/>
      <c r="BP3044" s="9"/>
      <c r="BQ3044" s="9"/>
      <c r="BR3044" s="9"/>
      <c r="BS3044" s="9"/>
      <c r="BT3044" s="9"/>
      <c r="BU3044" s="9"/>
      <c r="BV3044" s="9"/>
      <c r="BW3044" s="9"/>
      <c r="BX3044" s="9"/>
      <c r="BY3044" s="9"/>
      <c r="BZ3044" s="9"/>
      <c r="CA3044" s="9"/>
      <c r="CB3044" s="9"/>
      <c r="CC3044" s="9"/>
      <c r="CD3044" s="9"/>
      <c r="CE3044" s="9"/>
      <c r="CF3044" s="9"/>
      <c r="CG3044" s="9"/>
      <c r="CH3044" s="9"/>
      <c r="CI3044" s="9"/>
      <c r="CJ3044" s="9"/>
      <c r="CK3044" s="9"/>
      <c r="CL3044" s="9"/>
      <c r="CM3044" s="9"/>
      <c r="CN3044" s="9"/>
      <c r="CO3044" s="9"/>
      <c r="CP3044" s="9"/>
      <c r="CQ3044" s="9"/>
      <c r="CR3044" s="9"/>
      <c r="CS3044" s="9"/>
      <c r="CT3044" s="9"/>
      <c r="CU3044" s="9"/>
      <c r="CV3044" s="9"/>
      <c r="CW3044" s="9"/>
      <c r="CX3044" s="9"/>
      <c r="CY3044" s="9"/>
      <c r="CZ3044" s="9"/>
      <c r="DA3044" s="9"/>
      <c r="DB3044" s="9"/>
      <c r="DC3044" s="9"/>
      <c r="DD3044" s="9"/>
      <c r="DE3044" s="9"/>
      <c r="DF3044" s="9"/>
      <c r="DG3044" s="9"/>
      <c r="DH3044" s="9"/>
      <c r="DI3044" s="9"/>
      <c r="DJ3044" s="9"/>
      <c r="DK3044" s="9"/>
      <c r="DL3044" s="9"/>
      <c r="DM3044" s="9"/>
      <c r="DN3044" s="9"/>
      <c r="DO3044" s="9"/>
    </row>
    <row r="3045" spans="1:119" s="10" customFormat="1" x14ac:dyDescent="0.2">
      <c r="A3045" s="8">
        <v>103122</v>
      </c>
      <c r="B3045" s="9" t="s">
        <v>7470</v>
      </c>
      <c r="C3045" s="9" t="b">
        <v>0</v>
      </c>
      <c r="D3045" s="9" t="b">
        <v>0</v>
      </c>
      <c r="E3045" s="9" t="b">
        <v>1</v>
      </c>
      <c r="F3045" s="9" t="b">
        <v>0</v>
      </c>
      <c r="G3045" s="9" t="s">
        <v>7471</v>
      </c>
      <c r="H3045" s="9"/>
      <c r="I3045" s="9" t="s">
        <v>500</v>
      </c>
      <c r="J3045" s="9" t="s">
        <v>397</v>
      </c>
      <c r="K3045" s="9">
        <v>42.335000000000001</v>
      </c>
      <c r="L3045" s="9">
        <v>-83.016000000000005</v>
      </c>
      <c r="M3045" s="9" t="s">
        <v>156</v>
      </c>
      <c r="N3045" s="9">
        <v>2014</v>
      </c>
      <c r="O3045" s="9"/>
      <c r="P3045" s="9">
        <v>2017</v>
      </c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 t="s">
        <v>7472</v>
      </c>
      <c r="AG3045" s="9"/>
      <c r="AH3045" s="9">
        <v>0.108</v>
      </c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  <c r="BI3045" s="9"/>
      <c r="BJ3045" s="9"/>
      <c r="BK3045" s="9" t="s">
        <v>11</v>
      </c>
      <c r="BL3045" s="9"/>
      <c r="BM3045" s="9"/>
      <c r="BN3045" s="9"/>
      <c r="BO3045" s="9"/>
      <c r="BP3045" s="9"/>
      <c r="BQ3045" s="9"/>
      <c r="BR3045" s="9"/>
      <c r="BS3045" s="9"/>
      <c r="BT3045" s="9"/>
      <c r="BU3045" s="9"/>
      <c r="BV3045" s="9"/>
      <c r="BW3045" s="9"/>
      <c r="BX3045" s="9"/>
      <c r="BY3045" s="9"/>
      <c r="BZ3045" s="9"/>
      <c r="CA3045" s="9"/>
      <c r="CB3045" s="9"/>
      <c r="CC3045" s="9"/>
      <c r="CD3045" s="9"/>
      <c r="CE3045" s="9"/>
      <c r="CF3045" s="9"/>
      <c r="CG3045" s="9"/>
      <c r="CH3045" s="9"/>
      <c r="CI3045" s="9"/>
      <c r="CJ3045" s="9"/>
      <c r="CK3045" s="9"/>
      <c r="CL3045" s="9"/>
      <c r="CM3045" s="9"/>
      <c r="CN3045" s="9"/>
      <c r="CO3045" s="9"/>
      <c r="CP3045" s="9"/>
      <c r="CQ3045" s="9"/>
      <c r="CR3045" s="9"/>
      <c r="CS3045" s="9"/>
      <c r="CT3045" s="9"/>
      <c r="CU3045" s="9"/>
      <c r="CV3045" s="9"/>
      <c r="CW3045" s="9"/>
      <c r="CX3045" s="9"/>
      <c r="CY3045" s="9"/>
      <c r="CZ3045" s="9"/>
      <c r="DA3045" s="9"/>
      <c r="DB3045" s="9"/>
      <c r="DC3045" s="9"/>
      <c r="DD3045" s="9"/>
      <c r="DE3045" s="9"/>
      <c r="DF3045" s="9"/>
      <c r="DG3045" s="9"/>
      <c r="DH3045" s="9"/>
      <c r="DI3045" s="9"/>
      <c r="DJ3045" s="9"/>
      <c r="DK3045" s="9"/>
      <c r="DL3045" s="9"/>
      <c r="DM3045" s="9"/>
      <c r="DN3045" s="9"/>
      <c r="DO3045" s="9"/>
    </row>
    <row r="3046" spans="1:119" s="10" customFormat="1" x14ac:dyDescent="0.2">
      <c r="A3046" s="8">
        <v>103123</v>
      </c>
      <c r="B3046" s="9" t="s">
        <v>7473</v>
      </c>
      <c r="C3046" s="9" t="b">
        <v>0</v>
      </c>
      <c r="D3046" s="9" t="b">
        <v>0</v>
      </c>
      <c r="E3046" s="9" t="b">
        <v>1</v>
      </c>
      <c r="F3046" s="9" t="b">
        <v>0</v>
      </c>
      <c r="G3046" s="9" t="s">
        <v>7474</v>
      </c>
      <c r="H3046" s="9"/>
      <c r="I3046" s="9" t="s">
        <v>500</v>
      </c>
      <c r="J3046" s="9" t="s">
        <v>397</v>
      </c>
      <c r="K3046" s="9">
        <v>42.335999999999999</v>
      </c>
      <c r="L3046" s="9">
        <v>-83.015000000000001</v>
      </c>
      <c r="M3046" s="9" t="s">
        <v>156</v>
      </c>
      <c r="N3046" s="9">
        <v>2013</v>
      </c>
      <c r="O3046" s="9"/>
      <c r="P3046" s="9">
        <v>2017</v>
      </c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 t="s">
        <v>7475</v>
      </c>
      <c r="AG3046" s="9"/>
      <c r="AH3046" s="9">
        <v>0.25</v>
      </c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  <c r="BI3046" s="9"/>
      <c r="BJ3046" s="9"/>
      <c r="BK3046" s="9" t="s">
        <v>11</v>
      </c>
      <c r="BL3046" s="9"/>
      <c r="BM3046" s="9"/>
      <c r="BN3046" s="9"/>
      <c r="BO3046" s="9"/>
      <c r="BP3046" s="9"/>
      <c r="BQ3046" s="9"/>
      <c r="BR3046" s="9"/>
      <c r="BS3046" s="9"/>
      <c r="BT3046" s="9"/>
      <c r="BU3046" s="9"/>
      <c r="BV3046" s="9"/>
      <c r="BW3046" s="9"/>
      <c r="BX3046" s="9"/>
      <c r="BY3046" s="9"/>
      <c r="BZ3046" s="9"/>
      <c r="CA3046" s="9"/>
      <c r="CB3046" s="9"/>
      <c r="CC3046" s="9"/>
      <c r="CD3046" s="9"/>
      <c r="CE3046" s="9"/>
      <c r="CF3046" s="9"/>
      <c r="CG3046" s="9"/>
      <c r="CH3046" s="9"/>
      <c r="CI3046" s="9"/>
      <c r="CJ3046" s="9"/>
      <c r="CK3046" s="9"/>
      <c r="CL3046" s="9"/>
      <c r="CM3046" s="9"/>
      <c r="CN3046" s="9"/>
      <c r="CO3046" s="9"/>
      <c r="CP3046" s="9"/>
      <c r="CQ3046" s="9"/>
      <c r="CR3046" s="9"/>
      <c r="CS3046" s="9"/>
      <c r="CT3046" s="9"/>
      <c r="CU3046" s="9"/>
      <c r="CV3046" s="9"/>
      <c r="CW3046" s="9"/>
      <c r="CX3046" s="9"/>
      <c r="CY3046" s="9"/>
      <c r="CZ3046" s="9"/>
      <c r="DA3046" s="9"/>
      <c r="DB3046" s="9"/>
      <c r="DC3046" s="9"/>
      <c r="DD3046" s="9"/>
      <c r="DE3046" s="9"/>
      <c r="DF3046" s="9"/>
      <c r="DG3046" s="9"/>
      <c r="DH3046" s="9"/>
      <c r="DI3046" s="9"/>
      <c r="DJ3046" s="9"/>
      <c r="DK3046" s="9"/>
      <c r="DL3046" s="9"/>
      <c r="DM3046" s="9"/>
      <c r="DN3046" s="9"/>
      <c r="DO3046" s="9"/>
    </row>
    <row r="3047" spans="1:119" s="10" customFormat="1" x14ac:dyDescent="0.2">
      <c r="A3047" s="8">
        <v>103124</v>
      </c>
      <c r="B3047" s="9" t="s">
        <v>7476</v>
      </c>
      <c r="C3047" s="9" t="b">
        <v>0</v>
      </c>
      <c r="D3047" s="9" t="b">
        <v>0</v>
      </c>
      <c r="E3047" s="9" t="b">
        <v>1</v>
      </c>
      <c r="F3047" s="9" t="b">
        <v>0</v>
      </c>
      <c r="G3047" s="9" t="s">
        <v>2281</v>
      </c>
      <c r="H3047" s="9"/>
      <c r="I3047" s="9" t="s">
        <v>500</v>
      </c>
      <c r="J3047" s="9" t="s">
        <v>397</v>
      </c>
      <c r="K3047" s="9">
        <v>42.336999999999996</v>
      </c>
      <c r="L3047" s="9">
        <v>-83.013999999999996</v>
      </c>
      <c r="M3047" s="9" t="s">
        <v>156</v>
      </c>
      <c r="N3047" s="9">
        <v>2014</v>
      </c>
      <c r="O3047" s="9"/>
      <c r="P3047" s="9">
        <v>2017</v>
      </c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 t="s">
        <v>7477</v>
      </c>
      <c r="AG3047" s="9"/>
      <c r="AH3047" s="9">
        <v>0.22500000000000001</v>
      </c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  <c r="BI3047" s="9"/>
      <c r="BJ3047" s="9"/>
      <c r="BK3047" s="9" t="s">
        <v>11</v>
      </c>
      <c r="BL3047" s="9"/>
      <c r="BM3047" s="9"/>
      <c r="BN3047" s="9"/>
      <c r="BO3047" s="9"/>
      <c r="BP3047" s="9"/>
      <c r="BQ3047" s="9"/>
      <c r="BR3047" s="9"/>
      <c r="BS3047" s="9"/>
      <c r="BT3047" s="9"/>
      <c r="BU3047" s="9"/>
      <c r="BV3047" s="9"/>
      <c r="BW3047" s="9"/>
      <c r="BX3047" s="9"/>
      <c r="BY3047" s="9"/>
      <c r="BZ3047" s="9"/>
      <c r="CA3047" s="9"/>
      <c r="CB3047" s="9"/>
      <c r="CC3047" s="9"/>
      <c r="CD3047" s="9"/>
      <c r="CE3047" s="9"/>
      <c r="CF3047" s="9"/>
      <c r="CG3047" s="9"/>
      <c r="CH3047" s="9"/>
      <c r="CI3047" s="9"/>
      <c r="CJ3047" s="9"/>
      <c r="CK3047" s="9"/>
      <c r="CL3047" s="9"/>
      <c r="CM3047" s="9"/>
      <c r="CN3047" s="9"/>
      <c r="CO3047" s="9"/>
      <c r="CP3047" s="9"/>
      <c r="CQ3047" s="9"/>
      <c r="CR3047" s="9"/>
      <c r="CS3047" s="9"/>
      <c r="CT3047" s="9"/>
      <c r="CU3047" s="9"/>
      <c r="CV3047" s="9"/>
      <c r="CW3047" s="9"/>
      <c r="CX3047" s="9"/>
      <c r="CY3047" s="9"/>
      <c r="CZ3047" s="9"/>
      <c r="DA3047" s="9"/>
      <c r="DB3047" s="9"/>
      <c r="DC3047" s="9"/>
      <c r="DD3047" s="9"/>
      <c r="DE3047" s="9"/>
      <c r="DF3047" s="9"/>
      <c r="DG3047" s="9"/>
      <c r="DH3047" s="9"/>
      <c r="DI3047" s="9"/>
      <c r="DJ3047" s="9"/>
      <c r="DK3047" s="9"/>
      <c r="DL3047" s="9"/>
      <c r="DM3047" s="9"/>
      <c r="DN3047" s="9"/>
      <c r="DO3047" s="9"/>
    </row>
    <row r="3048" spans="1:119" s="10" customFormat="1" x14ac:dyDescent="0.2">
      <c r="A3048" s="8">
        <v>103125</v>
      </c>
      <c r="B3048" s="9" t="s">
        <v>7478</v>
      </c>
      <c r="C3048" s="9" t="b">
        <v>0</v>
      </c>
      <c r="D3048" s="9" t="b">
        <v>0</v>
      </c>
      <c r="E3048" s="9" t="b">
        <v>1</v>
      </c>
      <c r="F3048" s="9" t="b">
        <v>0</v>
      </c>
      <c r="G3048" s="9" t="s">
        <v>2281</v>
      </c>
      <c r="H3048" s="9"/>
      <c r="I3048" s="9" t="s">
        <v>500</v>
      </c>
      <c r="J3048" s="9" t="s">
        <v>397</v>
      </c>
      <c r="K3048" s="9">
        <v>42.338000000000001</v>
      </c>
      <c r="L3048" s="9">
        <v>-83.013000000000005</v>
      </c>
      <c r="M3048" s="9" t="s">
        <v>156</v>
      </c>
      <c r="N3048" s="9">
        <v>2014</v>
      </c>
      <c r="O3048" s="9"/>
      <c r="P3048" s="9">
        <v>2017</v>
      </c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 t="s">
        <v>7479</v>
      </c>
      <c r="AG3048" s="9"/>
      <c r="AH3048" s="9">
        <v>0.5</v>
      </c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  <c r="BI3048" s="9"/>
      <c r="BJ3048" s="9"/>
      <c r="BK3048" s="9" t="s">
        <v>11</v>
      </c>
      <c r="BL3048" s="9"/>
      <c r="BM3048" s="9"/>
      <c r="BN3048" s="9"/>
      <c r="BO3048" s="9"/>
      <c r="BP3048" s="9"/>
      <c r="BQ3048" s="9"/>
      <c r="BR3048" s="9"/>
      <c r="BS3048" s="9"/>
      <c r="BT3048" s="9"/>
      <c r="BU3048" s="9"/>
      <c r="BV3048" s="9"/>
      <c r="BW3048" s="9"/>
      <c r="BX3048" s="9"/>
      <c r="BY3048" s="9"/>
      <c r="BZ3048" s="9"/>
      <c r="CA3048" s="9"/>
      <c r="CB3048" s="9"/>
      <c r="CC3048" s="9"/>
      <c r="CD3048" s="9"/>
      <c r="CE3048" s="9"/>
      <c r="CF3048" s="9"/>
      <c r="CG3048" s="9"/>
      <c r="CH3048" s="9"/>
      <c r="CI3048" s="9"/>
      <c r="CJ3048" s="9"/>
      <c r="CK3048" s="9"/>
      <c r="CL3048" s="9"/>
      <c r="CM3048" s="9"/>
      <c r="CN3048" s="9"/>
      <c r="CO3048" s="9"/>
      <c r="CP3048" s="9"/>
      <c r="CQ3048" s="9"/>
      <c r="CR3048" s="9"/>
      <c r="CS3048" s="9"/>
      <c r="CT3048" s="9"/>
      <c r="CU3048" s="9"/>
      <c r="CV3048" s="9"/>
      <c r="CW3048" s="9"/>
      <c r="CX3048" s="9"/>
      <c r="CY3048" s="9"/>
      <c r="CZ3048" s="9"/>
      <c r="DA3048" s="9"/>
      <c r="DB3048" s="9"/>
      <c r="DC3048" s="9"/>
      <c r="DD3048" s="9"/>
      <c r="DE3048" s="9"/>
      <c r="DF3048" s="9"/>
      <c r="DG3048" s="9"/>
      <c r="DH3048" s="9"/>
      <c r="DI3048" s="9"/>
      <c r="DJ3048" s="9"/>
      <c r="DK3048" s="9"/>
      <c r="DL3048" s="9"/>
      <c r="DM3048" s="9"/>
      <c r="DN3048" s="9"/>
      <c r="DO3048" s="9"/>
    </row>
    <row r="3049" spans="1:119" s="10" customFormat="1" x14ac:dyDescent="0.2">
      <c r="A3049" s="8">
        <v>103127</v>
      </c>
      <c r="B3049" s="9" t="s">
        <v>7480</v>
      </c>
      <c r="C3049" s="9" t="b">
        <v>0</v>
      </c>
      <c r="D3049" s="9" t="b">
        <v>0</v>
      </c>
      <c r="E3049" s="9" t="b">
        <v>1</v>
      </c>
      <c r="F3049" s="9" t="b">
        <v>0</v>
      </c>
      <c r="G3049" s="9" t="s">
        <v>2281</v>
      </c>
      <c r="H3049" s="9"/>
      <c r="I3049" s="9" t="s">
        <v>500</v>
      </c>
      <c r="J3049" s="9" t="s">
        <v>397</v>
      </c>
      <c r="K3049" s="9">
        <v>42.338999999999999</v>
      </c>
      <c r="L3049" s="9">
        <v>-83.012</v>
      </c>
      <c r="M3049" s="9" t="s">
        <v>156</v>
      </c>
      <c r="N3049" s="9">
        <v>2015</v>
      </c>
      <c r="O3049" s="9"/>
      <c r="P3049" s="9">
        <v>2017</v>
      </c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 t="s">
        <v>7481</v>
      </c>
      <c r="AG3049" s="9"/>
      <c r="AH3049" s="9">
        <v>0.2</v>
      </c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  <c r="BI3049" s="9"/>
      <c r="BJ3049" s="9"/>
      <c r="BK3049" s="9" t="s">
        <v>11</v>
      </c>
      <c r="BL3049" s="9"/>
      <c r="BM3049" s="9"/>
      <c r="BN3049" s="9"/>
      <c r="BO3049" s="9"/>
      <c r="BP3049" s="9"/>
      <c r="BQ3049" s="9"/>
      <c r="BR3049" s="9"/>
      <c r="BS3049" s="9"/>
      <c r="BT3049" s="9"/>
      <c r="BU3049" s="9"/>
      <c r="BV3049" s="9"/>
      <c r="BW3049" s="9"/>
      <c r="BX3049" s="9"/>
      <c r="BY3049" s="9"/>
      <c r="BZ3049" s="9"/>
      <c r="CA3049" s="9"/>
      <c r="CB3049" s="9"/>
      <c r="CC3049" s="9"/>
      <c r="CD3049" s="9"/>
      <c r="CE3049" s="9"/>
      <c r="CF3049" s="9"/>
      <c r="CG3049" s="9"/>
      <c r="CH3049" s="9"/>
      <c r="CI3049" s="9"/>
      <c r="CJ3049" s="9"/>
      <c r="CK3049" s="9"/>
      <c r="CL3049" s="9"/>
      <c r="CM3049" s="9"/>
      <c r="CN3049" s="9"/>
      <c r="CO3049" s="9"/>
      <c r="CP3049" s="9"/>
      <c r="CQ3049" s="9"/>
      <c r="CR3049" s="9"/>
      <c r="CS3049" s="9"/>
      <c r="CT3049" s="9"/>
      <c r="CU3049" s="9"/>
      <c r="CV3049" s="9"/>
      <c r="CW3049" s="9"/>
      <c r="CX3049" s="9"/>
      <c r="CY3049" s="9"/>
      <c r="CZ3049" s="9"/>
      <c r="DA3049" s="9"/>
      <c r="DB3049" s="9"/>
      <c r="DC3049" s="9"/>
      <c r="DD3049" s="9"/>
      <c r="DE3049" s="9"/>
      <c r="DF3049" s="9"/>
      <c r="DG3049" s="9"/>
      <c r="DH3049" s="9"/>
      <c r="DI3049" s="9"/>
      <c r="DJ3049" s="9"/>
      <c r="DK3049" s="9"/>
      <c r="DL3049" s="9"/>
      <c r="DM3049" s="9"/>
      <c r="DN3049" s="9"/>
      <c r="DO3049" s="9"/>
    </row>
    <row r="3050" spans="1:119" s="10" customFormat="1" x14ac:dyDescent="0.2">
      <c r="A3050" s="8">
        <v>103128</v>
      </c>
      <c r="B3050" s="9" t="s">
        <v>7482</v>
      </c>
      <c r="C3050" s="9" t="b">
        <v>0</v>
      </c>
      <c r="D3050" s="9" t="b">
        <v>0</v>
      </c>
      <c r="E3050" s="9" t="b">
        <v>1</v>
      </c>
      <c r="F3050" s="9" t="b">
        <v>0</v>
      </c>
      <c r="G3050" s="9" t="s">
        <v>2281</v>
      </c>
      <c r="H3050" s="9"/>
      <c r="I3050" s="9" t="s">
        <v>500</v>
      </c>
      <c r="J3050" s="9" t="s">
        <v>397</v>
      </c>
      <c r="K3050" s="9">
        <v>42.339999999999996</v>
      </c>
      <c r="L3050" s="9">
        <v>-83.010999999999996</v>
      </c>
      <c r="M3050" s="9" t="s">
        <v>156</v>
      </c>
      <c r="N3050" s="9">
        <v>2014</v>
      </c>
      <c r="O3050" s="9"/>
      <c r="P3050" s="9">
        <v>2017</v>
      </c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 t="s">
        <v>7483</v>
      </c>
      <c r="AG3050" s="9"/>
      <c r="AH3050" s="9">
        <v>0.5</v>
      </c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  <c r="BI3050" s="9"/>
      <c r="BJ3050" s="9"/>
      <c r="BK3050" s="9" t="s">
        <v>11</v>
      </c>
      <c r="BL3050" s="9"/>
      <c r="BM3050" s="9"/>
      <c r="BN3050" s="9"/>
      <c r="BO3050" s="9"/>
      <c r="BP3050" s="9"/>
      <c r="BQ3050" s="9"/>
      <c r="BR3050" s="9"/>
      <c r="BS3050" s="9"/>
      <c r="BT3050" s="9"/>
      <c r="BU3050" s="9"/>
      <c r="BV3050" s="9"/>
      <c r="BW3050" s="9"/>
      <c r="BX3050" s="9"/>
      <c r="BY3050" s="9"/>
      <c r="BZ3050" s="9"/>
      <c r="CA3050" s="9"/>
      <c r="CB3050" s="9"/>
      <c r="CC3050" s="9"/>
      <c r="CD3050" s="9"/>
      <c r="CE3050" s="9"/>
      <c r="CF3050" s="9"/>
      <c r="CG3050" s="9"/>
      <c r="CH3050" s="9"/>
      <c r="CI3050" s="9"/>
      <c r="CJ3050" s="9"/>
      <c r="CK3050" s="9"/>
      <c r="CL3050" s="9"/>
      <c r="CM3050" s="9"/>
      <c r="CN3050" s="9"/>
      <c r="CO3050" s="9"/>
      <c r="CP3050" s="9"/>
      <c r="CQ3050" s="9"/>
      <c r="CR3050" s="9"/>
      <c r="CS3050" s="9"/>
      <c r="CT3050" s="9"/>
      <c r="CU3050" s="9"/>
      <c r="CV3050" s="9"/>
      <c r="CW3050" s="9"/>
      <c r="CX3050" s="9"/>
      <c r="CY3050" s="9"/>
      <c r="CZ3050" s="9"/>
      <c r="DA3050" s="9"/>
      <c r="DB3050" s="9"/>
      <c r="DC3050" s="9"/>
      <c r="DD3050" s="9"/>
      <c r="DE3050" s="9"/>
      <c r="DF3050" s="9"/>
      <c r="DG3050" s="9"/>
      <c r="DH3050" s="9"/>
      <c r="DI3050" s="9"/>
      <c r="DJ3050" s="9"/>
      <c r="DK3050" s="9"/>
      <c r="DL3050" s="9"/>
      <c r="DM3050" s="9"/>
      <c r="DN3050" s="9"/>
      <c r="DO3050" s="9"/>
    </row>
    <row r="3051" spans="1:119" s="10" customFormat="1" x14ac:dyDescent="0.2">
      <c r="A3051" s="8">
        <v>103129</v>
      </c>
      <c r="B3051" s="9" t="s">
        <v>7484</v>
      </c>
      <c r="C3051" s="9" t="b">
        <v>0</v>
      </c>
      <c r="D3051" s="9" t="b">
        <v>0</v>
      </c>
      <c r="E3051" s="9" t="b">
        <v>1</v>
      </c>
      <c r="F3051" s="9" t="b">
        <v>0</v>
      </c>
      <c r="G3051" s="9" t="s">
        <v>2278</v>
      </c>
      <c r="H3051" s="9"/>
      <c r="I3051" s="9" t="s">
        <v>500</v>
      </c>
      <c r="J3051" s="9" t="s">
        <v>397</v>
      </c>
      <c r="K3051" s="9">
        <v>42.341000000000001</v>
      </c>
      <c r="L3051" s="9">
        <v>-83.01</v>
      </c>
      <c r="M3051" s="9" t="s">
        <v>156</v>
      </c>
      <c r="N3051" s="9">
        <v>2014</v>
      </c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 t="s">
        <v>7485</v>
      </c>
      <c r="AG3051" s="9"/>
      <c r="AH3051" s="9">
        <v>0.19</v>
      </c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  <c r="BI3051" s="9"/>
      <c r="BJ3051" s="9"/>
      <c r="BK3051" s="9" t="s">
        <v>11</v>
      </c>
      <c r="BL3051" s="9"/>
      <c r="BM3051" s="9"/>
      <c r="BN3051" s="9"/>
      <c r="BO3051" s="9"/>
      <c r="BP3051" s="9"/>
      <c r="BQ3051" s="9"/>
      <c r="BR3051" s="9"/>
      <c r="BS3051" s="9"/>
      <c r="BT3051" s="9"/>
      <c r="BU3051" s="9"/>
      <c r="BV3051" s="9"/>
      <c r="BW3051" s="9"/>
      <c r="BX3051" s="9"/>
      <c r="BY3051" s="9"/>
      <c r="BZ3051" s="9"/>
      <c r="CA3051" s="9"/>
      <c r="CB3051" s="9"/>
      <c r="CC3051" s="9"/>
      <c r="CD3051" s="9"/>
      <c r="CE3051" s="9"/>
      <c r="CF3051" s="9"/>
      <c r="CG3051" s="9"/>
      <c r="CH3051" s="9"/>
      <c r="CI3051" s="9"/>
      <c r="CJ3051" s="9"/>
      <c r="CK3051" s="9"/>
      <c r="CL3051" s="9"/>
      <c r="CM3051" s="9"/>
      <c r="CN3051" s="9"/>
      <c r="CO3051" s="9"/>
      <c r="CP3051" s="9"/>
      <c r="CQ3051" s="9"/>
      <c r="CR3051" s="9"/>
      <c r="CS3051" s="9"/>
      <c r="CT3051" s="9"/>
      <c r="CU3051" s="9"/>
      <c r="CV3051" s="9"/>
      <c r="CW3051" s="9"/>
      <c r="CX3051" s="9"/>
      <c r="CY3051" s="9"/>
      <c r="CZ3051" s="9"/>
      <c r="DA3051" s="9"/>
      <c r="DB3051" s="9"/>
      <c r="DC3051" s="9"/>
      <c r="DD3051" s="9"/>
      <c r="DE3051" s="9"/>
      <c r="DF3051" s="9"/>
      <c r="DG3051" s="9"/>
      <c r="DH3051" s="9"/>
      <c r="DI3051" s="9"/>
      <c r="DJ3051" s="9"/>
      <c r="DK3051" s="9"/>
      <c r="DL3051" s="9"/>
      <c r="DM3051" s="9"/>
      <c r="DN3051" s="9"/>
      <c r="DO3051" s="9"/>
    </row>
    <row r="3052" spans="1:119" s="10" customFormat="1" x14ac:dyDescent="0.2">
      <c r="A3052" s="8">
        <v>103130</v>
      </c>
      <c r="B3052" s="9" t="s">
        <v>7486</v>
      </c>
      <c r="C3052" s="9" t="b">
        <v>0</v>
      </c>
      <c r="D3052" s="9" t="b">
        <v>0</v>
      </c>
      <c r="E3052" s="9" t="b">
        <v>1</v>
      </c>
      <c r="F3052" s="9" t="b">
        <v>0</v>
      </c>
      <c r="G3052" s="9" t="s">
        <v>2281</v>
      </c>
      <c r="H3052" s="9"/>
      <c r="I3052" s="9" t="s">
        <v>500</v>
      </c>
      <c r="J3052" s="9" t="s">
        <v>397</v>
      </c>
      <c r="K3052" s="9">
        <v>42.341999999999999</v>
      </c>
      <c r="L3052" s="9">
        <v>-83.009</v>
      </c>
      <c r="M3052" s="9" t="s">
        <v>156</v>
      </c>
      <c r="N3052" s="9">
        <v>2014</v>
      </c>
      <c r="O3052" s="9"/>
      <c r="P3052" s="9">
        <v>2017</v>
      </c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 t="s">
        <v>7487</v>
      </c>
      <c r="AG3052" s="9"/>
      <c r="AH3052" s="9">
        <v>0.25</v>
      </c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  <c r="BI3052" s="9"/>
      <c r="BJ3052" s="9"/>
      <c r="BK3052" s="9" t="s">
        <v>11</v>
      </c>
      <c r="BL3052" s="9"/>
      <c r="BM3052" s="9"/>
      <c r="BN3052" s="9"/>
      <c r="BO3052" s="9"/>
      <c r="BP3052" s="9"/>
      <c r="BQ3052" s="9"/>
      <c r="BR3052" s="9"/>
      <c r="BS3052" s="9"/>
      <c r="BT3052" s="9"/>
      <c r="BU3052" s="9"/>
      <c r="BV3052" s="9"/>
      <c r="BW3052" s="9"/>
      <c r="BX3052" s="9"/>
      <c r="BY3052" s="9"/>
      <c r="BZ3052" s="9"/>
      <c r="CA3052" s="9"/>
      <c r="CB3052" s="9"/>
      <c r="CC3052" s="9"/>
      <c r="CD3052" s="9"/>
      <c r="CE3052" s="9"/>
      <c r="CF3052" s="9"/>
      <c r="CG3052" s="9"/>
      <c r="CH3052" s="9"/>
      <c r="CI3052" s="9"/>
      <c r="CJ3052" s="9"/>
      <c r="CK3052" s="9"/>
      <c r="CL3052" s="9"/>
      <c r="CM3052" s="9"/>
      <c r="CN3052" s="9"/>
      <c r="CO3052" s="9"/>
      <c r="CP3052" s="9"/>
      <c r="CQ3052" s="9"/>
      <c r="CR3052" s="9"/>
      <c r="CS3052" s="9"/>
      <c r="CT3052" s="9"/>
      <c r="CU3052" s="9"/>
      <c r="CV3052" s="9"/>
      <c r="CW3052" s="9"/>
      <c r="CX3052" s="9"/>
      <c r="CY3052" s="9"/>
      <c r="CZ3052" s="9"/>
      <c r="DA3052" s="9"/>
      <c r="DB3052" s="9"/>
      <c r="DC3052" s="9"/>
      <c r="DD3052" s="9"/>
      <c r="DE3052" s="9"/>
      <c r="DF3052" s="9"/>
      <c r="DG3052" s="9"/>
      <c r="DH3052" s="9"/>
      <c r="DI3052" s="9"/>
      <c r="DJ3052" s="9"/>
      <c r="DK3052" s="9"/>
      <c r="DL3052" s="9"/>
      <c r="DM3052" s="9"/>
      <c r="DN3052" s="9"/>
      <c r="DO3052" s="9"/>
    </row>
    <row r="3053" spans="1:119" s="10" customFormat="1" x14ac:dyDescent="0.2">
      <c r="A3053" s="8">
        <v>103131</v>
      </c>
      <c r="B3053" s="9" t="s">
        <v>498</v>
      </c>
      <c r="C3053" s="9" t="b">
        <v>0</v>
      </c>
      <c r="D3053" s="9" t="b">
        <v>1</v>
      </c>
      <c r="E3053" s="9" t="b">
        <v>0</v>
      </c>
      <c r="F3053" s="9" t="b">
        <v>0</v>
      </c>
      <c r="G3053" s="9" t="s">
        <v>499</v>
      </c>
      <c r="H3053" s="9"/>
      <c r="I3053" s="9" t="s">
        <v>500</v>
      </c>
      <c r="J3053" s="9" t="s">
        <v>397</v>
      </c>
      <c r="K3053" s="9">
        <v>42.342999999999996</v>
      </c>
      <c r="L3053" s="9">
        <v>-83.007999999999996</v>
      </c>
      <c r="M3053" s="9" t="s">
        <v>156</v>
      </c>
      <c r="N3053" s="9">
        <v>1996</v>
      </c>
      <c r="O3053" s="9"/>
      <c r="P3053" s="9">
        <v>2017</v>
      </c>
      <c r="Q3053" s="9"/>
      <c r="R3053" s="9"/>
      <c r="S3053" s="9"/>
      <c r="T3053" s="9" t="s">
        <v>157</v>
      </c>
      <c r="U3053" s="9" t="s">
        <v>11</v>
      </c>
      <c r="V3053" s="9" t="s">
        <v>11</v>
      </c>
      <c r="W3053" s="9"/>
      <c r="X3053" s="9" t="s">
        <v>11</v>
      </c>
      <c r="Y3053" s="9"/>
      <c r="Z3053" s="9" t="s">
        <v>11</v>
      </c>
      <c r="AA3053" s="9"/>
      <c r="AB3053" s="9"/>
      <c r="AC3053" s="9"/>
      <c r="AD3053" s="9"/>
      <c r="AE3053" s="9"/>
      <c r="AF3053" s="9" t="s">
        <v>191</v>
      </c>
      <c r="AG3053" s="9" t="s">
        <v>501</v>
      </c>
      <c r="AH3053" s="9">
        <v>34</v>
      </c>
      <c r="AI3053" s="9">
        <v>50</v>
      </c>
      <c r="AJ3053" s="9"/>
      <c r="AK3053" s="9">
        <v>79100</v>
      </c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 t="s">
        <v>11</v>
      </c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  <c r="BI3053" s="9"/>
      <c r="BJ3053" s="9"/>
      <c r="BK3053" s="9"/>
      <c r="BL3053" s="9"/>
      <c r="BM3053" s="9"/>
      <c r="BN3053" s="9" t="s">
        <v>11</v>
      </c>
      <c r="BO3053" s="9"/>
      <c r="BP3053" s="9"/>
      <c r="BQ3053" s="9"/>
      <c r="BR3053" s="9"/>
      <c r="BS3053" s="9"/>
      <c r="BT3053" s="9"/>
      <c r="BU3053" s="9"/>
      <c r="BV3053" s="9"/>
      <c r="BW3053" s="9"/>
      <c r="BX3053" s="9"/>
      <c r="BY3053" s="9"/>
      <c r="BZ3053" s="9"/>
      <c r="CA3053" s="9"/>
      <c r="CB3053" s="9"/>
      <c r="CC3053" s="9"/>
      <c r="CD3053" s="9"/>
      <c r="CE3053" s="9"/>
      <c r="CF3053" s="9"/>
      <c r="CG3053" s="9"/>
      <c r="CH3053" s="9"/>
      <c r="CI3053" s="9"/>
      <c r="CJ3053" s="9"/>
      <c r="CK3053" s="9" t="s">
        <v>11</v>
      </c>
      <c r="CL3053" s="9" t="s">
        <v>11</v>
      </c>
      <c r="CM3053" s="9" t="s">
        <v>11</v>
      </c>
      <c r="CN3053" s="9">
        <v>10</v>
      </c>
      <c r="CO3053" s="9">
        <v>10</v>
      </c>
      <c r="CP3053" s="9">
        <v>10</v>
      </c>
      <c r="CQ3053" s="9">
        <v>9146000</v>
      </c>
      <c r="CR3053" s="9">
        <v>9146000</v>
      </c>
      <c r="CS3053" s="9">
        <v>18292000</v>
      </c>
      <c r="CT3053" s="9">
        <v>3116</v>
      </c>
      <c r="CU3053" s="9">
        <v>3116</v>
      </c>
      <c r="CV3053" s="9">
        <v>6232</v>
      </c>
      <c r="CW3053" s="9" t="s">
        <v>11</v>
      </c>
      <c r="CX3053" s="9" t="s">
        <v>11</v>
      </c>
      <c r="CY3053" s="9" t="s">
        <v>11</v>
      </c>
      <c r="CZ3053" s="9"/>
      <c r="DA3053" s="9"/>
      <c r="DB3053" s="9"/>
      <c r="DC3053" s="9">
        <v>19.2</v>
      </c>
      <c r="DD3053" s="9">
        <v>19.600000000000001</v>
      </c>
      <c r="DE3053" s="9">
        <v>20.74</v>
      </c>
      <c r="DF3053" s="9">
        <v>11900</v>
      </c>
      <c r="DG3053" s="9">
        <v>31500</v>
      </c>
      <c r="DH3053" s="9">
        <v>35700</v>
      </c>
      <c r="DI3053" s="9"/>
      <c r="DJ3053" s="9"/>
      <c r="DK3053" s="9"/>
      <c r="DL3053" s="9"/>
      <c r="DM3053" s="9"/>
      <c r="DN3053" s="9"/>
      <c r="DO3053" s="9"/>
    </row>
    <row r="3054" spans="1:119" s="10" customFormat="1" x14ac:dyDescent="0.2">
      <c r="A3054" s="8">
        <v>103132</v>
      </c>
      <c r="B3054" s="9" t="s">
        <v>7488</v>
      </c>
      <c r="C3054" s="9" t="b">
        <v>0</v>
      </c>
      <c r="D3054" s="9" t="b">
        <v>0</v>
      </c>
      <c r="E3054" s="9" t="b">
        <v>1</v>
      </c>
      <c r="F3054" s="9" t="b">
        <v>0</v>
      </c>
      <c r="G3054" s="9" t="s">
        <v>3819</v>
      </c>
      <c r="H3054" s="9"/>
      <c r="I3054" s="9" t="s">
        <v>500</v>
      </c>
      <c r="J3054" s="9" t="s">
        <v>397</v>
      </c>
      <c r="K3054" s="9">
        <v>42.344000000000001</v>
      </c>
      <c r="L3054" s="9">
        <v>-83.007000000000005</v>
      </c>
      <c r="M3054" s="9" t="s">
        <v>156</v>
      </c>
      <c r="N3054" s="9">
        <v>2014</v>
      </c>
      <c r="O3054" s="9"/>
      <c r="P3054" s="9">
        <v>2017</v>
      </c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 t="s">
        <v>7489</v>
      </c>
      <c r="AG3054" s="9"/>
      <c r="AH3054" s="9">
        <v>0.25</v>
      </c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  <c r="BI3054" s="9"/>
      <c r="BJ3054" s="9"/>
      <c r="BK3054" s="9" t="s">
        <v>11</v>
      </c>
      <c r="BL3054" s="9"/>
      <c r="BM3054" s="9"/>
      <c r="BN3054" s="9"/>
      <c r="BO3054" s="9"/>
      <c r="BP3054" s="9"/>
      <c r="BQ3054" s="9"/>
      <c r="BR3054" s="9"/>
      <c r="BS3054" s="9"/>
      <c r="BT3054" s="9"/>
      <c r="BU3054" s="9"/>
      <c r="BV3054" s="9"/>
      <c r="BW3054" s="9"/>
      <c r="BX3054" s="9"/>
      <c r="BY3054" s="9"/>
      <c r="BZ3054" s="9"/>
      <c r="CA3054" s="9"/>
      <c r="CB3054" s="9"/>
      <c r="CC3054" s="9"/>
      <c r="CD3054" s="9"/>
      <c r="CE3054" s="9"/>
      <c r="CF3054" s="9"/>
      <c r="CG3054" s="9"/>
      <c r="CH3054" s="9"/>
      <c r="CI3054" s="9"/>
      <c r="CJ3054" s="9"/>
      <c r="CK3054" s="9"/>
      <c r="CL3054" s="9"/>
      <c r="CM3054" s="9"/>
      <c r="CN3054" s="9"/>
      <c r="CO3054" s="9"/>
      <c r="CP3054" s="9"/>
      <c r="CQ3054" s="9"/>
      <c r="CR3054" s="9"/>
      <c r="CS3054" s="9"/>
      <c r="CT3054" s="9"/>
      <c r="CU3054" s="9"/>
      <c r="CV3054" s="9"/>
      <c r="CW3054" s="9"/>
      <c r="CX3054" s="9"/>
      <c r="CY3054" s="9"/>
      <c r="CZ3054" s="9"/>
      <c r="DA3054" s="9"/>
      <c r="DB3054" s="9"/>
      <c r="DC3054" s="9"/>
      <c r="DD3054" s="9"/>
      <c r="DE3054" s="9"/>
      <c r="DF3054" s="9"/>
      <c r="DG3054" s="9"/>
      <c r="DH3054" s="9"/>
      <c r="DI3054" s="9"/>
      <c r="DJ3054" s="9"/>
      <c r="DK3054" s="9"/>
      <c r="DL3054" s="9"/>
      <c r="DM3054" s="9"/>
      <c r="DN3054" s="9"/>
      <c r="DO3054" s="9"/>
    </row>
    <row r="3055" spans="1:119" s="10" customFormat="1" x14ac:dyDescent="0.2">
      <c r="A3055" s="8">
        <v>103134</v>
      </c>
      <c r="B3055" s="9" t="s">
        <v>7490</v>
      </c>
      <c r="C3055" s="9" t="b">
        <v>0</v>
      </c>
      <c r="D3055" s="9" t="b">
        <v>0</v>
      </c>
      <c r="E3055" s="9" t="b">
        <v>1</v>
      </c>
      <c r="F3055" s="9" t="b">
        <v>0</v>
      </c>
      <c r="G3055" s="9" t="s">
        <v>2344</v>
      </c>
      <c r="H3055" s="9"/>
      <c r="I3055" s="9" t="s">
        <v>500</v>
      </c>
      <c r="J3055" s="9" t="s">
        <v>397</v>
      </c>
      <c r="K3055" s="9">
        <v>42.344999999999999</v>
      </c>
      <c r="L3055" s="9">
        <v>-83.006</v>
      </c>
      <c r="M3055" s="9" t="s">
        <v>156</v>
      </c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 t="s">
        <v>7491</v>
      </c>
      <c r="AG3055" s="9"/>
      <c r="AH3055" s="9">
        <v>0.13500000000000001</v>
      </c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  <c r="BI3055" s="9"/>
      <c r="BJ3055" s="9"/>
      <c r="BK3055" s="9" t="s">
        <v>11</v>
      </c>
      <c r="BL3055" s="9"/>
      <c r="BM3055" s="9"/>
      <c r="BN3055" s="9"/>
      <c r="BO3055" s="9"/>
      <c r="BP3055" s="9"/>
      <c r="BQ3055" s="9"/>
      <c r="BR3055" s="9"/>
      <c r="BS3055" s="9"/>
      <c r="BT3055" s="9"/>
      <c r="BU3055" s="9"/>
      <c r="BV3055" s="9"/>
      <c r="BW3055" s="9"/>
      <c r="BX3055" s="9"/>
      <c r="BY3055" s="9"/>
      <c r="BZ3055" s="9"/>
      <c r="CA3055" s="9"/>
      <c r="CB3055" s="9"/>
      <c r="CC3055" s="9"/>
      <c r="CD3055" s="9"/>
      <c r="CE3055" s="9"/>
      <c r="CF3055" s="9"/>
      <c r="CG3055" s="9"/>
      <c r="CH3055" s="9"/>
      <c r="CI3055" s="9"/>
      <c r="CJ3055" s="9"/>
      <c r="CK3055" s="9"/>
      <c r="CL3055" s="9"/>
      <c r="CM3055" s="9"/>
      <c r="CN3055" s="9"/>
      <c r="CO3055" s="9"/>
      <c r="CP3055" s="9"/>
      <c r="CQ3055" s="9"/>
      <c r="CR3055" s="9"/>
      <c r="CS3055" s="9"/>
      <c r="CT3055" s="9"/>
      <c r="CU3055" s="9"/>
      <c r="CV3055" s="9"/>
      <c r="CW3055" s="9"/>
      <c r="CX3055" s="9"/>
      <c r="CY3055" s="9"/>
      <c r="CZ3055" s="9"/>
      <c r="DA3055" s="9"/>
      <c r="DB3055" s="9"/>
      <c r="DC3055" s="9"/>
      <c r="DD3055" s="9"/>
      <c r="DE3055" s="9"/>
      <c r="DF3055" s="9"/>
      <c r="DG3055" s="9"/>
      <c r="DH3055" s="9"/>
      <c r="DI3055" s="9"/>
      <c r="DJ3055" s="9"/>
      <c r="DK3055" s="9"/>
      <c r="DL3055" s="9"/>
      <c r="DM3055" s="9"/>
      <c r="DN3055" s="9"/>
      <c r="DO3055" s="9"/>
    </row>
    <row r="3056" spans="1:119" s="10" customFormat="1" x14ac:dyDescent="0.2">
      <c r="A3056" s="8">
        <v>103135</v>
      </c>
      <c r="B3056" s="9" t="s">
        <v>7492</v>
      </c>
      <c r="C3056" s="9" t="b">
        <v>0</v>
      </c>
      <c r="D3056" s="9" t="b">
        <v>0</v>
      </c>
      <c r="E3056" s="9" t="b">
        <v>1</v>
      </c>
      <c r="F3056" s="9" t="b">
        <v>0</v>
      </c>
      <c r="G3056" s="9" t="s">
        <v>2344</v>
      </c>
      <c r="H3056" s="9"/>
      <c r="I3056" s="9" t="s">
        <v>500</v>
      </c>
      <c r="J3056" s="9" t="s">
        <v>397</v>
      </c>
      <c r="K3056" s="9">
        <v>42.345999999999997</v>
      </c>
      <c r="L3056" s="9">
        <v>-83.004999999999995</v>
      </c>
      <c r="M3056" s="9" t="s">
        <v>156</v>
      </c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 t="s">
        <v>7493</v>
      </c>
      <c r="AG3056" s="9"/>
      <c r="AH3056" s="9">
        <v>0.17</v>
      </c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  <c r="BI3056" s="9"/>
      <c r="BJ3056" s="9"/>
      <c r="BK3056" s="9" t="s">
        <v>11</v>
      </c>
      <c r="BL3056" s="9"/>
      <c r="BM3056" s="9"/>
      <c r="BN3056" s="9"/>
      <c r="BO3056" s="9"/>
      <c r="BP3056" s="9"/>
      <c r="BQ3056" s="9"/>
      <c r="BR3056" s="9"/>
      <c r="BS3056" s="9"/>
      <c r="BT3056" s="9"/>
      <c r="BU3056" s="9"/>
      <c r="BV3056" s="9"/>
      <c r="BW3056" s="9"/>
      <c r="BX3056" s="9"/>
      <c r="BY3056" s="9"/>
      <c r="BZ3056" s="9"/>
      <c r="CA3056" s="9"/>
      <c r="CB3056" s="9"/>
      <c r="CC3056" s="9"/>
      <c r="CD3056" s="9"/>
      <c r="CE3056" s="9"/>
      <c r="CF3056" s="9"/>
      <c r="CG3056" s="9"/>
      <c r="CH3056" s="9"/>
      <c r="CI3056" s="9"/>
      <c r="CJ3056" s="9"/>
      <c r="CK3056" s="9"/>
      <c r="CL3056" s="9"/>
      <c r="CM3056" s="9"/>
      <c r="CN3056" s="9"/>
      <c r="CO3056" s="9"/>
      <c r="CP3056" s="9"/>
      <c r="CQ3056" s="9"/>
      <c r="CR3056" s="9"/>
      <c r="CS3056" s="9"/>
      <c r="CT3056" s="9"/>
      <c r="CU3056" s="9"/>
      <c r="CV3056" s="9"/>
      <c r="CW3056" s="9"/>
      <c r="CX3056" s="9"/>
      <c r="CY3056" s="9"/>
      <c r="CZ3056" s="9"/>
      <c r="DA3056" s="9"/>
      <c r="DB3056" s="9"/>
      <c r="DC3056" s="9"/>
      <c r="DD3056" s="9"/>
      <c r="DE3056" s="9"/>
      <c r="DF3056" s="9"/>
      <c r="DG3056" s="9"/>
      <c r="DH3056" s="9"/>
      <c r="DI3056" s="9"/>
      <c r="DJ3056" s="9"/>
      <c r="DK3056" s="9"/>
      <c r="DL3056" s="9"/>
      <c r="DM3056" s="9"/>
      <c r="DN3056" s="9"/>
      <c r="DO3056" s="9"/>
    </row>
    <row r="3057" spans="1:119" s="10" customFormat="1" x14ac:dyDescent="0.2">
      <c r="A3057" s="8">
        <v>103136</v>
      </c>
      <c r="B3057" s="9" t="s">
        <v>7494</v>
      </c>
      <c r="C3057" s="9" t="b">
        <v>0</v>
      </c>
      <c r="D3057" s="9" t="b">
        <v>0</v>
      </c>
      <c r="E3057" s="9" t="b">
        <v>1</v>
      </c>
      <c r="F3057" s="9" t="b">
        <v>0</v>
      </c>
      <c r="G3057" s="9" t="s">
        <v>2344</v>
      </c>
      <c r="H3057" s="9"/>
      <c r="I3057" s="9" t="s">
        <v>500</v>
      </c>
      <c r="J3057" s="9" t="s">
        <v>397</v>
      </c>
      <c r="K3057" s="9">
        <v>42.346999999999994</v>
      </c>
      <c r="L3057" s="9">
        <v>-83.004000000000005</v>
      </c>
      <c r="M3057" s="9" t="s">
        <v>156</v>
      </c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 t="s">
        <v>7495</v>
      </c>
      <c r="AG3057" s="9"/>
      <c r="AH3057" s="9">
        <v>0.12</v>
      </c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  <c r="BI3057" s="9"/>
      <c r="BJ3057" s="9"/>
      <c r="BK3057" s="9" t="s">
        <v>11</v>
      </c>
      <c r="BL3057" s="9"/>
      <c r="BM3057" s="9"/>
      <c r="BN3057" s="9"/>
      <c r="BO3057" s="9"/>
      <c r="BP3057" s="9"/>
      <c r="BQ3057" s="9"/>
      <c r="BR3057" s="9"/>
      <c r="BS3057" s="9"/>
      <c r="BT3057" s="9"/>
      <c r="BU3057" s="9"/>
      <c r="BV3057" s="9"/>
      <c r="BW3057" s="9"/>
      <c r="BX3057" s="9"/>
      <c r="BY3057" s="9"/>
      <c r="BZ3057" s="9"/>
      <c r="CA3057" s="9"/>
      <c r="CB3057" s="9"/>
      <c r="CC3057" s="9"/>
      <c r="CD3057" s="9"/>
      <c r="CE3057" s="9"/>
      <c r="CF3057" s="9"/>
      <c r="CG3057" s="9"/>
      <c r="CH3057" s="9"/>
      <c r="CI3057" s="9"/>
      <c r="CJ3057" s="9"/>
      <c r="CK3057" s="9"/>
      <c r="CL3057" s="9"/>
      <c r="CM3057" s="9"/>
      <c r="CN3057" s="9"/>
      <c r="CO3057" s="9"/>
      <c r="CP3057" s="9"/>
      <c r="CQ3057" s="9"/>
      <c r="CR3057" s="9"/>
      <c r="CS3057" s="9"/>
      <c r="CT3057" s="9"/>
      <c r="CU3057" s="9"/>
      <c r="CV3057" s="9"/>
      <c r="CW3057" s="9"/>
      <c r="CX3057" s="9"/>
      <c r="CY3057" s="9"/>
      <c r="CZ3057" s="9"/>
      <c r="DA3057" s="9"/>
      <c r="DB3057" s="9"/>
      <c r="DC3057" s="9"/>
      <c r="DD3057" s="9"/>
      <c r="DE3057" s="9"/>
      <c r="DF3057" s="9"/>
      <c r="DG3057" s="9"/>
      <c r="DH3057" s="9"/>
      <c r="DI3057" s="9"/>
      <c r="DJ3057" s="9"/>
      <c r="DK3057" s="9"/>
      <c r="DL3057" s="9"/>
      <c r="DM3057" s="9"/>
      <c r="DN3057" s="9"/>
      <c r="DO3057" s="9"/>
    </row>
    <row r="3058" spans="1:119" s="10" customFormat="1" x14ac:dyDescent="0.2">
      <c r="A3058" s="8">
        <v>103137</v>
      </c>
      <c r="B3058" s="9" t="s">
        <v>7496</v>
      </c>
      <c r="C3058" s="9" t="b">
        <v>0</v>
      </c>
      <c r="D3058" s="9" t="b">
        <v>0</v>
      </c>
      <c r="E3058" s="9" t="b">
        <v>1</v>
      </c>
      <c r="F3058" s="9" t="b">
        <v>0</v>
      </c>
      <c r="G3058" s="9" t="s">
        <v>2344</v>
      </c>
      <c r="H3058" s="9"/>
      <c r="I3058" s="9" t="s">
        <v>500</v>
      </c>
      <c r="J3058" s="9" t="s">
        <v>397</v>
      </c>
      <c r="K3058" s="9">
        <v>42.347999999999999</v>
      </c>
      <c r="L3058" s="9">
        <v>-83.003</v>
      </c>
      <c r="M3058" s="9" t="s">
        <v>156</v>
      </c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 t="s">
        <v>7497</v>
      </c>
      <c r="AG3058" s="9"/>
      <c r="AH3058" s="9">
        <v>0.192</v>
      </c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  <c r="BI3058" s="9"/>
      <c r="BJ3058" s="9"/>
      <c r="BK3058" s="9" t="s">
        <v>11</v>
      </c>
      <c r="BL3058" s="9"/>
      <c r="BM3058" s="9"/>
      <c r="BN3058" s="9"/>
      <c r="BO3058" s="9"/>
      <c r="BP3058" s="9"/>
      <c r="BQ3058" s="9"/>
      <c r="BR3058" s="9"/>
      <c r="BS3058" s="9"/>
      <c r="BT3058" s="9"/>
      <c r="BU3058" s="9"/>
      <c r="BV3058" s="9"/>
      <c r="BW3058" s="9"/>
      <c r="BX3058" s="9"/>
      <c r="BY3058" s="9"/>
      <c r="BZ3058" s="9"/>
      <c r="CA3058" s="9"/>
      <c r="CB3058" s="9"/>
      <c r="CC3058" s="9"/>
      <c r="CD3058" s="9"/>
      <c r="CE3058" s="9"/>
      <c r="CF3058" s="9"/>
      <c r="CG3058" s="9"/>
      <c r="CH3058" s="9"/>
      <c r="CI3058" s="9"/>
      <c r="CJ3058" s="9"/>
      <c r="CK3058" s="9"/>
      <c r="CL3058" s="9"/>
      <c r="CM3058" s="9"/>
      <c r="CN3058" s="9"/>
      <c r="CO3058" s="9"/>
      <c r="CP3058" s="9"/>
      <c r="CQ3058" s="9"/>
      <c r="CR3058" s="9"/>
      <c r="CS3058" s="9"/>
      <c r="CT3058" s="9"/>
      <c r="CU3058" s="9"/>
      <c r="CV3058" s="9"/>
      <c r="CW3058" s="9"/>
      <c r="CX3058" s="9"/>
      <c r="CY3058" s="9"/>
      <c r="CZ3058" s="9"/>
      <c r="DA3058" s="9"/>
      <c r="DB3058" s="9"/>
      <c r="DC3058" s="9"/>
      <c r="DD3058" s="9"/>
      <c r="DE3058" s="9"/>
      <c r="DF3058" s="9"/>
      <c r="DG3058" s="9"/>
      <c r="DH3058" s="9"/>
      <c r="DI3058" s="9"/>
      <c r="DJ3058" s="9"/>
      <c r="DK3058" s="9"/>
      <c r="DL3058" s="9"/>
      <c r="DM3058" s="9"/>
      <c r="DN3058" s="9"/>
      <c r="DO3058" s="9"/>
    </row>
    <row r="3059" spans="1:119" s="10" customFormat="1" x14ac:dyDescent="0.2">
      <c r="A3059" s="8">
        <v>103138</v>
      </c>
      <c r="B3059" s="9" t="s">
        <v>7498</v>
      </c>
      <c r="C3059" s="9" t="b">
        <v>0</v>
      </c>
      <c r="D3059" s="9" t="b">
        <v>0</v>
      </c>
      <c r="E3059" s="9" t="b">
        <v>1</v>
      </c>
      <c r="F3059" s="9" t="b">
        <v>0</v>
      </c>
      <c r="G3059" s="9" t="s">
        <v>2344</v>
      </c>
      <c r="H3059" s="9"/>
      <c r="I3059" s="9" t="s">
        <v>500</v>
      </c>
      <c r="J3059" s="9" t="s">
        <v>397</v>
      </c>
      <c r="K3059" s="9">
        <v>42.348999999999997</v>
      </c>
      <c r="L3059" s="9">
        <v>-83.001999999999995</v>
      </c>
      <c r="M3059" s="9" t="s">
        <v>156</v>
      </c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 t="s">
        <v>7499</v>
      </c>
      <c r="AG3059" s="9"/>
      <c r="AH3059" s="9">
        <v>0.14399999999999999</v>
      </c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  <c r="BI3059" s="9"/>
      <c r="BJ3059" s="9"/>
      <c r="BK3059" s="9" t="s">
        <v>11</v>
      </c>
      <c r="BL3059" s="9"/>
      <c r="BM3059" s="9"/>
      <c r="BN3059" s="9"/>
      <c r="BO3059" s="9"/>
      <c r="BP3059" s="9"/>
      <c r="BQ3059" s="9"/>
      <c r="BR3059" s="9"/>
      <c r="BS3059" s="9"/>
      <c r="BT3059" s="9"/>
      <c r="BU3059" s="9"/>
      <c r="BV3059" s="9"/>
      <c r="BW3059" s="9"/>
      <c r="BX3059" s="9"/>
      <c r="BY3059" s="9"/>
      <c r="BZ3059" s="9"/>
      <c r="CA3059" s="9"/>
      <c r="CB3059" s="9"/>
      <c r="CC3059" s="9"/>
      <c r="CD3059" s="9"/>
      <c r="CE3059" s="9"/>
      <c r="CF3059" s="9"/>
      <c r="CG3059" s="9"/>
      <c r="CH3059" s="9"/>
      <c r="CI3059" s="9"/>
      <c r="CJ3059" s="9"/>
      <c r="CK3059" s="9"/>
      <c r="CL3059" s="9"/>
      <c r="CM3059" s="9"/>
      <c r="CN3059" s="9"/>
      <c r="CO3059" s="9"/>
      <c r="CP3059" s="9"/>
      <c r="CQ3059" s="9"/>
      <c r="CR3059" s="9"/>
      <c r="CS3059" s="9"/>
      <c r="CT3059" s="9"/>
      <c r="CU3059" s="9"/>
      <c r="CV3059" s="9"/>
      <c r="CW3059" s="9"/>
      <c r="CX3059" s="9"/>
      <c r="CY3059" s="9"/>
      <c r="CZ3059" s="9"/>
      <c r="DA3059" s="9"/>
      <c r="DB3059" s="9"/>
      <c r="DC3059" s="9"/>
      <c r="DD3059" s="9"/>
      <c r="DE3059" s="9"/>
      <c r="DF3059" s="9"/>
      <c r="DG3059" s="9"/>
      <c r="DH3059" s="9"/>
      <c r="DI3059" s="9"/>
      <c r="DJ3059" s="9"/>
      <c r="DK3059" s="9"/>
      <c r="DL3059" s="9"/>
      <c r="DM3059" s="9"/>
      <c r="DN3059" s="9"/>
      <c r="DO3059" s="9"/>
    </row>
    <row r="3060" spans="1:119" s="10" customFormat="1" x14ac:dyDescent="0.2">
      <c r="A3060" s="8">
        <v>103139</v>
      </c>
      <c r="B3060" s="9" t="s">
        <v>7500</v>
      </c>
      <c r="C3060" s="9" t="b">
        <v>0</v>
      </c>
      <c r="D3060" s="9" t="b">
        <v>0</v>
      </c>
      <c r="E3060" s="9" t="b">
        <v>1</v>
      </c>
      <c r="F3060" s="9" t="b">
        <v>0</v>
      </c>
      <c r="G3060" s="9" t="s">
        <v>2344</v>
      </c>
      <c r="H3060" s="9"/>
      <c r="I3060" s="9" t="s">
        <v>500</v>
      </c>
      <c r="J3060" s="9" t="s">
        <v>397</v>
      </c>
      <c r="K3060" s="9">
        <v>42.349999999999994</v>
      </c>
      <c r="L3060" s="9">
        <v>-83.001000000000005</v>
      </c>
      <c r="M3060" s="9" t="s">
        <v>156</v>
      </c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 t="s">
        <v>7501</v>
      </c>
      <c r="AG3060" s="9"/>
      <c r="AH3060" s="9">
        <v>0.17399999999999999</v>
      </c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  <c r="BI3060" s="9"/>
      <c r="BJ3060" s="9"/>
      <c r="BK3060" s="9" t="s">
        <v>11</v>
      </c>
      <c r="BL3060" s="9"/>
      <c r="BM3060" s="9"/>
      <c r="BN3060" s="9"/>
      <c r="BO3060" s="9"/>
      <c r="BP3060" s="9"/>
      <c r="BQ3060" s="9"/>
      <c r="BR3060" s="9"/>
      <c r="BS3060" s="9"/>
      <c r="BT3060" s="9"/>
      <c r="BU3060" s="9"/>
      <c r="BV3060" s="9"/>
      <c r="BW3060" s="9"/>
      <c r="BX3060" s="9"/>
      <c r="BY3060" s="9"/>
      <c r="BZ3060" s="9"/>
      <c r="CA3060" s="9"/>
      <c r="CB3060" s="9"/>
      <c r="CC3060" s="9"/>
      <c r="CD3060" s="9"/>
      <c r="CE3060" s="9"/>
      <c r="CF3060" s="9"/>
      <c r="CG3060" s="9"/>
      <c r="CH3060" s="9"/>
      <c r="CI3060" s="9"/>
      <c r="CJ3060" s="9"/>
      <c r="CK3060" s="9"/>
      <c r="CL3060" s="9"/>
      <c r="CM3060" s="9"/>
      <c r="CN3060" s="9"/>
      <c r="CO3060" s="9"/>
      <c r="CP3060" s="9"/>
      <c r="CQ3060" s="9"/>
      <c r="CR3060" s="9"/>
      <c r="CS3060" s="9"/>
      <c r="CT3060" s="9"/>
      <c r="CU3060" s="9"/>
      <c r="CV3060" s="9"/>
      <c r="CW3060" s="9"/>
      <c r="CX3060" s="9"/>
      <c r="CY3060" s="9"/>
      <c r="CZ3060" s="9"/>
      <c r="DA3060" s="9"/>
      <c r="DB3060" s="9"/>
      <c r="DC3060" s="9"/>
      <c r="DD3060" s="9"/>
      <c r="DE3060" s="9"/>
      <c r="DF3060" s="9"/>
      <c r="DG3060" s="9"/>
      <c r="DH3060" s="9"/>
      <c r="DI3060" s="9"/>
      <c r="DJ3060" s="9"/>
      <c r="DK3060" s="9"/>
      <c r="DL3060" s="9"/>
      <c r="DM3060" s="9"/>
      <c r="DN3060" s="9"/>
      <c r="DO3060" s="9"/>
    </row>
    <row r="3061" spans="1:119" s="10" customFormat="1" x14ac:dyDescent="0.2">
      <c r="A3061" s="8">
        <v>103140</v>
      </c>
      <c r="B3061" s="9" t="s">
        <v>7502</v>
      </c>
      <c r="C3061" s="9" t="b">
        <v>0</v>
      </c>
      <c r="D3061" s="9" t="b">
        <v>0</v>
      </c>
      <c r="E3061" s="9" t="b">
        <v>1</v>
      </c>
      <c r="F3061" s="9" t="b">
        <v>0</v>
      </c>
      <c r="G3061" s="9" t="s">
        <v>2344</v>
      </c>
      <c r="H3061" s="9"/>
      <c r="I3061" s="9" t="s">
        <v>500</v>
      </c>
      <c r="J3061" s="9" t="s">
        <v>397</v>
      </c>
      <c r="K3061" s="9">
        <v>42.350999999999999</v>
      </c>
      <c r="L3061" s="9">
        <v>-83</v>
      </c>
      <c r="M3061" s="9" t="s">
        <v>156</v>
      </c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 t="s">
        <v>7503</v>
      </c>
      <c r="AG3061" s="9"/>
      <c r="AH3061" s="9">
        <v>0.2</v>
      </c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  <c r="BI3061" s="9"/>
      <c r="BJ3061" s="9"/>
      <c r="BK3061" s="9" t="s">
        <v>11</v>
      </c>
      <c r="BL3061" s="9"/>
      <c r="BM3061" s="9"/>
      <c r="BN3061" s="9"/>
      <c r="BO3061" s="9"/>
      <c r="BP3061" s="9"/>
      <c r="BQ3061" s="9"/>
      <c r="BR3061" s="9"/>
      <c r="BS3061" s="9"/>
      <c r="BT3061" s="9"/>
      <c r="BU3061" s="9"/>
      <c r="BV3061" s="9"/>
      <c r="BW3061" s="9"/>
      <c r="BX3061" s="9"/>
      <c r="BY3061" s="9"/>
      <c r="BZ3061" s="9"/>
      <c r="CA3061" s="9"/>
      <c r="CB3061" s="9"/>
      <c r="CC3061" s="9"/>
      <c r="CD3061" s="9"/>
      <c r="CE3061" s="9"/>
      <c r="CF3061" s="9"/>
      <c r="CG3061" s="9"/>
      <c r="CH3061" s="9"/>
      <c r="CI3061" s="9"/>
      <c r="CJ3061" s="9"/>
      <c r="CK3061" s="9"/>
      <c r="CL3061" s="9"/>
      <c r="CM3061" s="9"/>
      <c r="CN3061" s="9"/>
      <c r="CO3061" s="9"/>
      <c r="CP3061" s="9"/>
      <c r="CQ3061" s="9"/>
      <c r="CR3061" s="9"/>
      <c r="CS3061" s="9"/>
      <c r="CT3061" s="9"/>
      <c r="CU3061" s="9"/>
      <c r="CV3061" s="9"/>
      <c r="CW3061" s="9"/>
      <c r="CX3061" s="9"/>
      <c r="CY3061" s="9"/>
      <c r="CZ3061" s="9"/>
      <c r="DA3061" s="9"/>
      <c r="DB3061" s="9"/>
      <c r="DC3061" s="9"/>
      <c r="DD3061" s="9"/>
      <c r="DE3061" s="9"/>
      <c r="DF3061" s="9"/>
      <c r="DG3061" s="9"/>
      <c r="DH3061" s="9"/>
      <c r="DI3061" s="9"/>
      <c r="DJ3061" s="9"/>
      <c r="DK3061" s="9"/>
      <c r="DL3061" s="9"/>
      <c r="DM3061" s="9"/>
      <c r="DN3061" s="9"/>
      <c r="DO3061" s="9"/>
    </row>
    <row r="3062" spans="1:119" s="10" customFormat="1" x14ac:dyDescent="0.2">
      <c r="A3062" s="8">
        <v>103141</v>
      </c>
      <c r="B3062" s="9" t="s">
        <v>7504</v>
      </c>
      <c r="C3062" s="9" t="b">
        <v>0</v>
      </c>
      <c r="D3062" s="9" t="b">
        <v>0</v>
      </c>
      <c r="E3062" s="9" t="b">
        <v>1</v>
      </c>
      <c r="F3062" s="9" t="b">
        <v>0</v>
      </c>
      <c r="G3062" s="9" t="s">
        <v>2341</v>
      </c>
      <c r="H3062" s="9"/>
      <c r="I3062" s="9" t="s">
        <v>500</v>
      </c>
      <c r="J3062" s="9" t="s">
        <v>397</v>
      </c>
      <c r="K3062" s="9">
        <v>42.351999999999997</v>
      </c>
      <c r="L3062" s="9">
        <v>-82.998999999999995</v>
      </c>
      <c r="M3062" s="9" t="s">
        <v>156</v>
      </c>
      <c r="N3062" s="9">
        <v>2014</v>
      </c>
      <c r="O3062" s="9"/>
      <c r="P3062" s="9">
        <v>2017</v>
      </c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 t="s">
        <v>7505</v>
      </c>
      <c r="AG3062" s="9"/>
      <c r="AH3062" s="9">
        <v>0.48</v>
      </c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  <c r="BI3062" s="9"/>
      <c r="BJ3062" s="9"/>
      <c r="BK3062" s="9" t="s">
        <v>11</v>
      </c>
      <c r="BL3062" s="9"/>
      <c r="BM3062" s="9"/>
      <c r="BN3062" s="9"/>
      <c r="BO3062" s="9"/>
      <c r="BP3062" s="9"/>
      <c r="BQ3062" s="9"/>
      <c r="BR3062" s="9"/>
      <c r="BS3062" s="9"/>
      <c r="BT3062" s="9"/>
      <c r="BU3062" s="9"/>
      <c r="BV3062" s="9"/>
      <c r="BW3062" s="9"/>
      <c r="BX3062" s="9"/>
      <c r="BY3062" s="9"/>
      <c r="BZ3062" s="9"/>
      <c r="CA3062" s="9"/>
      <c r="CB3062" s="9"/>
      <c r="CC3062" s="9"/>
      <c r="CD3062" s="9"/>
      <c r="CE3062" s="9"/>
      <c r="CF3062" s="9"/>
      <c r="CG3062" s="9"/>
      <c r="CH3062" s="9"/>
      <c r="CI3062" s="9"/>
      <c r="CJ3062" s="9"/>
      <c r="CK3062" s="9"/>
      <c r="CL3062" s="9"/>
      <c r="CM3062" s="9"/>
      <c r="CN3062" s="9"/>
      <c r="CO3062" s="9"/>
      <c r="CP3062" s="9"/>
      <c r="CQ3062" s="9"/>
      <c r="CR3062" s="9"/>
      <c r="CS3062" s="9"/>
      <c r="CT3062" s="9"/>
      <c r="CU3062" s="9"/>
      <c r="CV3062" s="9"/>
      <c r="CW3062" s="9"/>
      <c r="CX3062" s="9"/>
      <c r="CY3062" s="9"/>
      <c r="CZ3062" s="9"/>
      <c r="DA3062" s="9"/>
      <c r="DB3062" s="9"/>
      <c r="DC3062" s="9"/>
      <c r="DD3062" s="9"/>
      <c r="DE3062" s="9"/>
      <c r="DF3062" s="9"/>
      <c r="DG3062" s="9"/>
      <c r="DH3062" s="9"/>
      <c r="DI3062" s="9"/>
      <c r="DJ3062" s="9"/>
      <c r="DK3062" s="9"/>
      <c r="DL3062" s="9"/>
      <c r="DM3062" s="9"/>
      <c r="DN3062" s="9"/>
      <c r="DO3062" s="9"/>
    </row>
    <row r="3063" spans="1:119" s="10" customFormat="1" x14ac:dyDescent="0.2">
      <c r="A3063" s="8">
        <v>103142</v>
      </c>
      <c r="B3063" s="9" t="s">
        <v>7506</v>
      </c>
      <c r="C3063" s="9" t="b">
        <v>0</v>
      </c>
      <c r="D3063" s="9" t="b">
        <v>0</v>
      </c>
      <c r="E3063" s="9" t="b">
        <v>1</v>
      </c>
      <c r="F3063" s="9" t="b">
        <v>0</v>
      </c>
      <c r="G3063" s="9" t="s">
        <v>2344</v>
      </c>
      <c r="H3063" s="9"/>
      <c r="I3063" s="9" t="s">
        <v>500</v>
      </c>
      <c r="J3063" s="9" t="s">
        <v>397</v>
      </c>
      <c r="K3063" s="9">
        <v>42.352999999999994</v>
      </c>
      <c r="L3063" s="9">
        <v>-82.998000000000005</v>
      </c>
      <c r="M3063" s="9" t="s">
        <v>156</v>
      </c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 t="s">
        <v>7507</v>
      </c>
      <c r="AG3063" s="9"/>
      <c r="AH3063" s="9">
        <v>0.15</v>
      </c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  <c r="BI3063" s="9"/>
      <c r="BJ3063" s="9"/>
      <c r="BK3063" s="9" t="s">
        <v>11</v>
      </c>
      <c r="BL3063" s="9"/>
      <c r="BM3063" s="9"/>
      <c r="BN3063" s="9"/>
      <c r="BO3063" s="9"/>
      <c r="BP3063" s="9"/>
      <c r="BQ3063" s="9"/>
      <c r="BR3063" s="9"/>
      <c r="BS3063" s="9"/>
      <c r="BT3063" s="9"/>
      <c r="BU3063" s="9"/>
      <c r="BV3063" s="9"/>
      <c r="BW3063" s="9"/>
      <c r="BX3063" s="9"/>
      <c r="BY3063" s="9"/>
      <c r="BZ3063" s="9"/>
      <c r="CA3063" s="9"/>
      <c r="CB3063" s="9"/>
      <c r="CC3063" s="9"/>
      <c r="CD3063" s="9"/>
      <c r="CE3063" s="9"/>
      <c r="CF3063" s="9"/>
      <c r="CG3063" s="9"/>
      <c r="CH3063" s="9"/>
      <c r="CI3063" s="9"/>
      <c r="CJ3063" s="9"/>
      <c r="CK3063" s="9"/>
      <c r="CL3063" s="9"/>
      <c r="CM3063" s="9"/>
      <c r="CN3063" s="9"/>
      <c r="CO3063" s="9"/>
      <c r="CP3063" s="9"/>
      <c r="CQ3063" s="9"/>
      <c r="CR3063" s="9"/>
      <c r="CS3063" s="9"/>
      <c r="CT3063" s="9"/>
      <c r="CU3063" s="9"/>
      <c r="CV3063" s="9"/>
      <c r="CW3063" s="9"/>
      <c r="CX3063" s="9"/>
      <c r="CY3063" s="9"/>
      <c r="CZ3063" s="9"/>
      <c r="DA3063" s="9"/>
      <c r="DB3063" s="9"/>
      <c r="DC3063" s="9"/>
      <c r="DD3063" s="9"/>
      <c r="DE3063" s="9"/>
      <c r="DF3063" s="9"/>
      <c r="DG3063" s="9"/>
      <c r="DH3063" s="9"/>
      <c r="DI3063" s="9"/>
      <c r="DJ3063" s="9"/>
      <c r="DK3063" s="9"/>
      <c r="DL3063" s="9"/>
      <c r="DM3063" s="9"/>
      <c r="DN3063" s="9"/>
      <c r="DO3063" s="9"/>
    </row>
    <row r="3064" spans="1:119" s="10" customFormat="1" x14ac:dyDescent="0.2">
      <c r="A3064" s="8">
        <v>103143</v>
      </c>
      <c r="B3064" s="9" t="s">
        <v>7508</v>
      </c>
      <c r="C3064" s="9" t="b">
        <v>0</v>
      </c>
      <c r="D3064" s="9" t="b">
        <v>0</v>
      </c>
      <c r="E3064" s="9" t="b">
        <v>1</v>
      </c>
      <c r="F3064" s="9" t="b">
        <v>0</v>
      </c>
      <c r="G3064" s="9" t="s">
        <v>2344</v>
      </c>
      <c r="H3064" s="9"/>
      <c r="I3064" s="9" t="s">
        <v>500</v>
      </c>
      <c r="J3064" s="9" t="s">
        <v>397</v>
      </c>
      <c r="K3064" s="9">
        <v>42.353999999999999</v>
      </c>
      <c r="L3064" s="9">
        <v>-82.997</v>
      </c>
      <c r="M3064" s="9" t="s">
        <v>156</v>
      </c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 t="s">
        <v>7509</v>
      </c>
      <c r="AG3064" s="9"/>
      <c r="AH3064" s="9">
        <v>0.156</v>
      </c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  <c r="BI3064" s="9"/>
      <c r="BJ3064" s="9"/>
      <c r="BK3064" s="9" t="s">
        <v>11</v>
      </c>
      <c r="BL3064" s="9"/>
      <c r="BM3064" s="9"/>
      <c r="BN3064" s="9"/>
      <c r="BO3064" s="9"/>
      <c r="BP3064" s="9"/>
      <c r="BQ3064" s="9"/>
      <c r="BR3064" s="9"/>
      <c r="BS3064" s="9"/>
      <c r="BT3064" s="9"/>
      <c r="BU3064" s="9"/>
      <c r="BV3064" s="9"/>
      <c r="BW3064" s="9"/>
      <c r="BX3064" s="9"/>
      <c r="BY3064" s="9"/>
      <c r="BZ3064" s="9"/>
      <c r="CA3064" s="9"/>
      <c r="CB3064" s="9"/>
      <c r="CC3064" s="9"/>
      <c r="CD3064" s="9"/>
      <c r="CE3064" s="9"/>
      <c r="CF3064" s="9"/>
      <c r="CG3064" s="9"/>
      <c r="CH3064" s="9"/>
      <c r="CI3064" s="9"/>
      <c r="CJ3064" s="9"/>
      <c r="CK3064" s="9"/>
      <c r="CL3064" s="9"/>
      <c r="CM3064" s="9"/>
      <c r="CN3064" s="9"/>
      <c r="CO3064" s="9"/>
      <c r="CP3064" s="9"/>
      <c r="CQ3064" s="9"/>
      <c r="CR3064" s="9"/>
      <c r="CS3064" s="9"/>
      <c r="CT3064" s="9"/>
      <c r="CU3064" s="9"/>
      <c r="CV3064" s="9"/>
      <c r="CW3064" s="9"/>
      <c r="CX3064" s="9"/>
      <c r="CY3064" s="9"/>
      <c r="CZ3064" s="9"/>
      <c r="DA3064" s="9"/>
      <c r="DB3064" s="9"/>
      <c r="DC3064" s="9"/>
      <c r="DD3064" s="9"/>
      <c r="DE3064" s="9"/>
      <c r="DF3064" s="9"/>
      <c r="DG3064" s="9"/>
      <c r="DH3064" s="9"/>
      <c r="DI3064" s="9"/>
      <c r="DJ3064" s="9"/>
      <c r="DK3064" s="9"/>
      <c r="DL3064" s="9"/>
      <c r="DM3064" s="9"/>
      <c r="DN3064" s="9"/>
      <c r="DO3064" s="9"/>
    </row>
    <row r="3065" spans="1:119" s="10" customFormat="1" x14ac:dyDescent="0.2">
      <c r="A3065" s="8">
        <v>103144</v>
      </c>
      <c r="B3065" s="9" t="s">
        <v>7510</v>
      </c>
      <c r="C3065" s="9" t="b">
        <v>0</v>
      </c>
      <c r="D3065" s="9" t="b">
        <v>0</v>
      </c>
      <c r="E3065" s="9" t="b">
        <v>1</v>
      </c>
      <c r="F3065" s="9" t="b">
        <v>0</v>
      </c>
      <c r="G3065" s="9" t="s">
        <v>2344</v>
      </c>
      <c r="H3065" s="9"/>
      <c r="I3065" s="9" t="s">
        <v>500</v>
      </c>
      <c r="J3065" s="9" t="s">
        <v>397</v>
      </c>
      <c r="K3065" s="9">
        <v>42.354999999999997</v>
      </c>
      <c r="L3065" s="9">
        <v>-82.995999999999995</v>
      </c>
      <c r="M3065" s="9" t="s">
        <v>156</v>
      </c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 t="s">
        <v>7511</v>
      </c>
      <c r="AG3065" s="9"/>
      <c r="AH3065" s="9">
        <v>0.21099999999999999</v>
      </c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  <c r="BI3065" s="9"/>
      <c r="BJ3065" s="9"/>
      <c r="BK3065" s="9" t="s">
        <v>11</v>
      </c>
      <c r="BL3065" s="9"/>
      <c r="BM3065" s="9"/>
      <c r="BN3065" s="9"/>
      <c r="BO3065" s="9"/>
      <c r="BP3065" s="9"/>
      <c r="BQ3065" s="9"/>
      <c r="BR3065" s="9"/>
      <c r="BS3065" s="9"/>
      <c r="BT3065" s="9"/>
      <c r="BU3065" s="9"/>
      <c r="BV3065" s="9"/>
      <c r="BW3065" s="9"/>
      <c r="BX3065" s="9"/>
      <c r="BY3065" s="9"/>
      <c r="BZ3065" s="9"/>
      <c r="CA3065" s="9"/>
      <c r="CB3065" s="9"/>
      <c r="CC3065" s="9"/>
      <c r="CD3065" s="9"/>
      <c r="CE3065" s="9"/>
      <c r="CF3065" s="9"/>
      <c r="CG3065" s="9"/>
      <c r="CH3065" s="9"/>
      <c r="CI3065" s="9"/>
      <c r="CJ3065" s="9"/>
      <c r="CK3065" s="9"/>
      <c r="CL3065" s="9"/>
      <c r="CM3065" s="9"/>
      <c r="CN3065" s="9"/>
      <c r="CO3065" s="9"/>
      <c r="CP3065" s="9"/>
      <c r="CQ3065" s="9"/>
      <c r="CR3065" s="9"/>
      <c r="CS3065" s="9"/>
      <c r="CT3065" s="9"/>
      <c r="CU3065" s="9"/>
      <c r="CV3065" s="9"/>
      <c r="CW3065" s="9"/>
      <c r="CX3065" s="9"/>
      <c r="CY3065" s="9"/>
      <c r="CZ3065" s="9"/>
      <c r="DA3065" s="9"/>
      <c r="DB3065" s="9"/>
      <c r="DC3065" s="9"/>
      <c r="DD3065" s="9"/>
      <c r="DE3065" s="9"/>
      <c r="DF3065" s="9"/>
      <c r="DG3065" s="9"/>
      <c r="DH3065" s="9"/>
      <c r="DI3065" s="9"/>
      <c r="DJ3065" s="9"/>
      <c r="DK3065" s="9"/>
      <c r="DL3065" s="9"/>
      <c r="DM3065" s="9"/>
      <c r="DN3065" s="9"/>
      <c r="DO3065" s="9"/>
    </row>
    <row r="3066" spans="1:119" s="10" customFormat="1" x14ac:dyDescent="0.2">
      <c r="A3066" s="8">
        <v>103145</v>
      </c>
      <c r="B3066" s="9" t="s">
        <v>7512</v>
      </c>
      <c r="C3066" s="9" t="b">
        <v>0</v>
      </c>
      <c r="D3066" s="9" t="b">
        <v>0</v>
      </c>
      <c r="E3066" s="9" t="b">
        <v>1</v>
      </c>
      <c r="F3066" s="9" t="b">
        <v>0</v>
      </c>
      <c r="G3066" s="9" t="s">
        <v>2341</v>
      </c>
      <c r="H3066" s="9"/>
      <c r="I3066" s="9" t="s">
        <v>500</v>
      </c>
      <c r="J3066" s="9" t="s">
        <v>397</v>
      </c>
      <c r="K3066" s="9">
        <v>42.355999999999995</v>
      </c>
      <c r="L3066" s="9">
        <v>-82.995000000000005</v>
      </c>
      <c r="M3066" s="9" t="s">
        <v>156</v>
      </c>
      <c r="N3066" s="9">
        <v>2014</v>
      </c>
      <c r="O3066" s="9"/>
      <c r="P3066" s="9">
        <v>2017</v>
      </c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 t="s">
        <v>7513</v>
      </c>
      <c r="AG3066" s="9"/>
      <c r="AH3066" s="9">
        <v>0.27500000000000002</v>
      </c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  <c r="BI3066" s="9"/>
      <c r="BJ3066" s="9"/>
      <c r="BK3066" s="9" t="s">
        <v>11</v>
      </c>
      <c r="BL3066" s="9"/>
      <c r="BM3066" s="9"/>
      <c r="BN3066" s="9"/>
      <c r="BO3066" s="9"/>
      <c r="BP3066" s="9"/>
      <c r="BQ3066" s="9"/>
      <c r="BR3066" s="9"/>
      <c r="BS3066" s="9"/>
      <c r="BT3066" s="9"/>
      <c r="BU3066" s="9"/>
      <c r="BV3066" s="9"/>
      <c r="BW3066" s="9"/>
      <c r="BX3066" s="9"/>
      <c r="BY3066" s="9"/>
      <c r="BZ3066" s="9"/>
      <c r="CA3066" s="9"/>
      <c r="CB3066" s="9"/>
      <c r="CC3066" s="9"/>
      <c r="CD3066" s="9"/>
      <c r="CE3066" s="9"/>
      <c r="CF3066" s="9"/>
      <c r="CG3066" s="9"/>
      <c r="CH3066" s="9"/>
      <c r="CI3066" s="9"/>
      <c r="CJ3066" s="9"/>
      <c r="CK3066" s="9"/>
      <c r="CL3066" s="9"/>
      <c r="CM3066" s="9"/>
      <c r="CN3066" s="9"/>
      <c r="CO3066" s="9"/>
      <c r="CP3066" s="9"/>
      <c r="CQ3066" s="9"/>
      <c r="CR3066" s="9"/>
      <c r="CS3066" s="9"/>
      <c r="CT3066" s="9"/>
      <c r="CU3066" s="9"/>
      <c r="CV3066" s="9"/>
      <c r="CW3066" s="9"/>
      <c r="CX3066" s="9"/>
      <c r="CY3066" s="9"/>
      <c r="CZ3066" s="9"/>
      <c r="DA3066" s="9"/>
      <c r="DB3066" s="9"/>
      <c r="DC3066" s="9"/>
      <c r="DD3066" s="9"/>
      <c r="DE3066" s="9"/>
      <c r="DF3066" s="9"/>
      <c r="DG3066" s="9"/>
      <c r="DH3066" s="9"/>
      <c r="DI3066" s="9"/>
      <c r="DJ3066" s="9"/>
      <c r="DK3066" s="9"/>
      <c r="DL3066" s="9"/>
      <c r="DM3066" s="9"/>
      <c r="DN3066" s="9"/>
      <c r="DO3066" s="9"/>
    </row>
    <row r="3067" spans="1:119" s="10" customFormat="1" x14ac:dyDescent="0.2">
      <c r="A3067" s="8">
        <v>103146</v>
      </c>
      <c r="B3067" s="9" t="s">
        <v>7514</v>
      </c>
      <c r="C3067" s="9" t="b">
        <v>0</v>
      </c>
      <c r="D3067" s="9" t="b">
        <v>0</v>
      </c>
      <c r="E3067" s="9" t="b">
        <v>1</v>
      </c>
      <c r="F3067" s="9" t="b">
        <v>0</v>
      </c>
      <c r="G3067" s="9" t="s">
        <v>2344</v>
      </c>
      <c r="H3067" s="9"/>
      <c r="I3067" s="9" t="s">
        <v>500</v>
      </c>
      <c r="J3067" s="9" t="s">
        <v>397</v>
      </c>
      <c r="K3067" s="9">
        <v>42.356999999999999</v>
      </c>
      <c r="L3067" s="9">
        <v>-82.994</v>
      </c>
      <c r="M3067" s="9" t="s">
        <v>156</v>
      </c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 t="s">
        <v>7515</v>
      </c>
      <c r="AG3067" s="9"/>
      <c r="AH3067" s="9">
        <v>0.12</v>
      </c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  <c r="BI3067" s="9"/>
      <c r="BJ3067" s="9"/>
      <c r="BK3067" s="9" t="s">
        <v>11</v>
      </c>
      <c r="BL3067" s="9"/>
      <c r="BM3067" s="9"/>
      <c r="BN3067" s="9"/>
      <c r="BO3067" s="9"/>
      <c r="BP3067" s="9"/>
      <c r="BQ3067" s="9"/>
      <c r="BR3067" s="9"/>
      <c r="BS3067" s="9"/>
      <c r="BT3067" s="9"/>
      <c r="BU3067" s="9"/>
      <c r="BV3067" s="9"/>
      <c r="BW3067" s="9"/>
      <c r="BX3067" s="9"/>
      <c r="BY3067" s="9"/>
      <c r="BZ3067" s="9"/>
      <c r="CA3067" s="9"/>
      <c r="CB3067" s="9"/>
      <c r="CC3067" s="9"/>
      <c r="CD3067" s="9"/>
      <c r="CE3067" s="9"/>
      <c r="CF3067" s="9"/>
      <c r="CG3067" s="9"/>
      <c r="CH3067" s="9"/>
      <c r="CI3067" s="9"/>
      <c r="CJ3067" s="9"/>
      <c r="CK3067" s="9"/>
      <c r="CL3067" s="9"/>
      <c r="CM3067" s="9"/>
      <c r="CN3067" s="9"/>
      <c r="CO3067" s="9"/>
      <c r="CP3067" s="9"/>
      <c r="CQ3067" s="9"/>
      <c r="CR3067" s="9"/>
      <c r="CS3067" s="9"/>
      <c r="CT3067" s="9"/>
      <c r="CU3067" s="9"/>
      <c r="CV3067" s="9"/>
      <c r="CW3067" s="9"/>
      <c r="CX3067" s="9"/>
      <c r="CY3067" s="9"/>
      <c r="CZ3067" s="9"/>
      <c r="DA3067" s="9"/>
      <c r="DB3067" s="9"/>
      <c r="DC3067" s="9"/>
      <c r="DD3067" s="9"/>
      <c r="DE3067" s="9"/>
      <c r="DF3067" s="9"/>
      <c r="DG3067" s="9"/>
      <c r="DH3067" s="9"/>
      <c r="DI3067" s="9"/>
      <c r="DJ3067" s="9"/>
      <c r="DK3067" s="9"/>
      <c r="DL3067" s="9"/>
      <c r="DM3067" s="9"/>
      <c r="DN3067" s="9"/>
      <c r="DO3067" s="9"/>
    </row>
    <row r="3068" spans="1:119" s="10" customFormat="1" x14ac:dyDescent="0.2">
      <c r="A3068" s="8">
        <v>103147</v>
      </c>
      <c r="B3068" s="9" t="s">
        <v>7516</v>
      </c>
      <c r="C3068" s="9" t="b">
        <v>0</v>
      </c>
      <c r="D3068" s="9" t="b">
        <v>0</v>
      </c>
      <c r="E3068" s="9" t="b">
        <v>1</v>
      </c>
      <c r="F3068" s="9" t="b">
        <v>0</v>
      </c>
      <c r="G3068" s="9" t="s">
        <v>2344</v>
      </c>
      <c r="H3068" s="9"/>
      <c r="I3068" s="9" t="s">
        <v>500</v>
      </c>
      <c r="J3068" s="9" t="s">
        <v>397</v>
      </c>
      <c r="K3068" s="9">
        <v>42.357999999999997</v>
      </c>
      <c r="L3068" s="9">
        <v>-82.992999999999995</v>
      </c>
      <c r="M3068" s="9" t="s">
        <v>156</v>
      </c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 t="s">
        <v>7517</v>
      </c>
      <c r="AG3068" s="9"/>
      <c r="AH3068" s="9">
        <v>0.112</v>
      </c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  <c r="BI3068" s="9"/>
      <c r="BJ3068" s="9"/>
      <c r="BK3068" s="9" t="s">
        <v>11</v>
      </c>
      <c r="BL3068" s="9"/>
      <c r="BM3068" s="9"/>
      <c r="BN3068" s="9"/>
      <c r="BO3068" s="9"/>
      <c r="BP3068" s="9"/>
      <c r="BQ3068" s="9"/>
      <c r="BR3068" s="9"/>
      <c r="BS3068" s="9"/>
      <c r="BT3068" s="9"/>
      <c r="BU3068" s="9"/>
      <c r="BV3068" s="9"/>
      <c r="BW3068" s="9"/>
      <c r="BX3068" s="9"/>
      <c r="BY3068" s="9"/>
      <c r="BZ3068" s="9"/>
      <c r="CA3068" s="9"/>
      <c r="CB3068" s="9"/>
      <c r="CC3068" s="9"/>
      <c r="CD3068" s="9"/>
      <c r="CE3068" s="9"/>
      <c r="CF3068" s="9"/>
      <c r="CG3068" s="9"/>
      <c r="CH3068" s="9"/>
      <c r="CI3068" s="9"/>
      <c r="CJ3068" s="9"/>
      <c r="CK3068" s="9"/>
      <c r="CL3068" s="9"/>
      <c r="CM3068" s="9"/>
      <c r="CN3068" s="9"/>
      <c r="CO3068" s="9"/>
      <c r="CP3068" s="9"/>
      <c r="CQ3068" s="9"/>
      <c r="CR3068" s="9"/>
      <c r="CS3068" s="9"/>
      <c r="CT3068" s="9"/>
      <c r="CU3068" s="9"/>
      <c r="CV3068" s="9"/>
      <c r="CW3068" s="9"/>
      <c r="CX3068" s="9"/>
      <c r="CY3068" s="9"/>
      <c r="CZ3068" s="9"/>
      <c r="DA3068" s="9"/>
      <c r="DB3068" s="9"/>
      <c r="DC3068" s="9"/>
      <c r="DD3068" s="9"/>
      <c r="DE3068" s="9"/>
      <c r="DF3068" s="9"/>
      <c r="DG3068" s="9"/>
      <c r="DH3068" s="9"/>
      <c r="DI3068" s="9"/>
      <c r="DJ3068" s="9"/>
      <c r="DK3068" s="9"/>
      <c r="DL3068" s="9"/>
      <c r="DM3068" s="9"/>
      <c r="DN3068" s="9"/>
      <c r="DO3068" s="9"/>
    </row>
    <row r="3069" spans="1:119" s="10" customFormat="1" x14ac:dyDescent="0.2">
      <c r="A3069" s="8">
        <v>103148</v>
      </c>
      <c r="B3069" s="9" t="s">
        <v>7518</v>
      </c>
      <c r="C3069" s="9" t="b">
        <v>0</v>
      </c>
      <c r="D3069" s="9" t="b">
        <v>0</v>
      </c>
      <c r="E3069" s="9" t="b">
        <v>1</v>
      </c>
      <c r="F3069" s="9" t="b">
        <v>0</v>
      </c>
      <c r="G3069" s="9" t="s">
        <v>2344</v>
      </c>
      <c r="H3069" s="9"/>
      <c r="I3069" s="9" t="s">
        <v>500</v>
      </c>
      <c r="J3069" s="9" t="s">
        <v>397</v>
      </c>
      <c r="K3069" s="9">
        <v>42.358999999999995</v>
      </c>
      <c r="L3069" s="9">
        <v>-82.992000000000004</v>
      </c>
      <c r="M3069" s="9" t="s">
        <v>156</v>
      </c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 t="s">
        <v>7519</v>
      </c>
      <c r="AG3069" s="9"/>
      <c r="AH3069" s="9">
        <v>0.17499999999999999</v>
      </c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  <c r="BI3069" s="9"/>
      <c r="BJ3069" s="9"/>
      <c r="BK3069" s="9" t="s">
        <v>11</v>
      </c>
      <c r="BL3069" s="9"/>
      <c r="BM3069" s="9"/>
      <c r="BN3069" s="9"/>
      <c r="BO3069" s="9"/>
      <c r="BP3069" s="9"/>
      <c r="BQ3069" s="9"/>
      <c r="BR3069" s="9"/>
      <c r="BS3069" s="9"/>
      <c r="BT3069" s="9"/>
      <c r="BU3069" s="9"/>
      <c r="BV3069" s="9"/>
      <c r="BW3069" s="9"/>
      <c r="BX3069" s="9"/>
      <c r="BY3069" s="9"/>
      <c r="BZ3069" s="9"/>
      <c r="CA3069" s="9"/>
      <c r="CB3069" s="9"/>
      <c r="CC3069" s="9"/>
      <c r="CD3069" s="9"/>
      <c r="CE3069" s="9"/>
      <c r="CF3069" s="9"/>
      <c r="CG3069" s="9"/>
      <c r="CH3069" s="9"/>
      <c r="CI3069" s="9"/>
      <c r="CJ3069" s="9"/>
      <c r="CK3069" s="9"/>
      <c r="CL3069" s="9"/>
      <c r="CM3069" s="9"/>
      <c r="CN3069" s="9"/>
      <c r="CO3069" s="9"/>
      <c r="CP3069" s="9"/>
      <c r="CQ3069" s="9"/>
      <c r="CR3069" s="9"/>
      <c r="CS3069" s="9"/>
      <c r="CT3069" s="9"/>
      <c r="CU3069" s="9"/>
      <c r="CV3069" s="9"/>
      <c r="CW3069" s="9"/>
      <c r="CX3069" s="9"/>
      <c r="CY3069" s="9"/>
      <c r="CZ3069" s="9"/>
      <c r="DA3069" s="9"/>
      <c r="DB3069" s="9"/>
      <c r="DC3069" s="9"/>
      <c r="DD3069" s="9"/>
      <c r="DE3069" s="9"/>
      <c r="DF3069" s="9"/>
      <c r="DG3069" s="9"/>
      <c r="DH3069" s="9"/>
      <c r="DI3069" s="9"/>
      <c r="DJ3069" s="9"/>
      <c r="DK3069" s="9"/>
      <c r="DL3069" s="9"/>
      <c r="DM3069" s="9"/>
      <c r="DN3069" s="9"/>
      <c r="DO3069" s="9"/>
    </row>
    <row r="3070" spans="1:119" s="10" customFormat="1" x14ac:dyDescent="0.2">
      <c r="A3070" s="8">
        <v>103149</v>
      </c>
      <c r="B3070" s="9" t="s">
        <v>7520</v>
      </c>
      <c r="C3070" s="9" t="b">
        <v>0</v>
      </c>
      <c r="D3070" s="9" t="b">
        <v>0</v>
      </c>
      <c r="E3070" s="9" t="b">
        <v>1</v>
      </c>
      <c r="F3070" s="9" t="b">
        <v>0</v>
      </c>
      <c r="G3070" s="9" t="s">
        <v>2341</v>
      </c>
      <c r="H3070" s="9"/>
      <c r="I3070" s="9" t="s">
        <v>500</v>
      </c>
      <c r="J3070" s="9" t="s">
        <v>397</v>
      </c>
      <c r="K3070" s="9">
        <v>42.36</v>
      </c>
      <c r="L3070" s="9">
        <v>-82.991</v>
      </c>
      <c r="M3070" s="9" t="s">
        <v>156</v>
      </c>
      <c r="N3070" s="9">
        <v>2014</v>
      </c>
      <c r="O3070" s="9"/>
      <c r="P3070" s="9">
        <v>2017</v>
      </c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 t="s">
        <v>7521</v>
      </c>
      <c r="AG3070" s="9"/>
      <c r="AH3070" s="9">
        <v>0.5</v>
      </c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  <c r="BI3070" s="9"/>
      <c r="BJ3070" s="9"/>
      <c r="BK3070" s="9" t="s">
        <v>11</v>
      </c>
      <c r="BL3070" s="9"/>
      <c r="BM3070" s="9"/>
      <c r="BN3070" s="9"/>
      <c r="BO3070" s="9"/>
      <c r="BP3070" s="9"/>
      <c r="BQ3070" s="9"/>
      <c r="BR3070" s="9"/>
      <c r="BS3070" s="9"/>
      <c r="BT3070" s="9"/>
      <c r="BU3070" s="9"/>
      <c r="BV3070" s="9"/>
      <c r="BW3070" s="9"/>
      <c r="BX3070" s="9"/>
      <c r="BY3070" s="9"/>
      <c r="BZ3070" s="9"/>
      <c r="CA3070" s="9"/>
      <c r="CB3070" s="9"/>
      <c r="CC3070" s="9"/>
      <c r="CD3070" s="9"/>
      <c r="CE3070" s="9"/>
      <c r="CF3070" s="9"/>
      <c r="CG3070" s="9"/>
      <c r="CH3070" s="9"/>
      <c r="CI3070" s="9"/>
      <c r="CJ3070" s="9"/>
      <c r="CK3070" s="9"/>
      <c r="CL3070" s="9"/>
      <c r="CM3070" s="9"/>
      <c r="CN3070" s="9"/>
      <c r="CO3070" s="9"/>
      <c r="CP3070" s="9"/>
      <c r="CQ3070" s="9"/>
      <c r="CR3070" s="9"/>
      <c r="CS3070" s="9"/>
      <c r="CT3070" s="9"/>
      <c r="CU3070" s="9"/>
      <c r="CV3070" s="9"/>
      <c r="CW3070" s="9"/>
      <c r="CX3070" s="9"/>
      <c r="CY3070" s="9"/>
      <c r="CZ3070" s="9"/>
      <c r="DA3070" s="9"/>
      <c r="DB3070" s="9"/>
      <c r="DC3070" s="9"/>
      <c r="DD3070" s="9"/>
      <c r="DE3070" s="9"/>
      <c r="DF3070" s="9"/>
      <c r="DG3070" s="9"/>
      <c r="DH3070" s="9"/>
      <c r="DI3070" s="9"/>
      <c r="DJ3070" s="9"/>
      <c r="DK3070" s="9"/>
      <c r="DL3070" s="9"/>
      <c r="DM3070" s="9"/>
      <c r="DN3070" s="9"/>
      <c r="DO3070" s="9"/>
    </row>
    <row r="3071" spans="1:119" s="10" customFormat="1" x14ac:dyDescent="0.2">
      <c r="A3071" s="8">
        <v>103150</v>
      </c>
      <c r="B3071" s="9" t="s">
        <v>7522</v>
      </c>
      <c r="C3071" s="9" t="b">
        <v>0</v>
      </c>
      <c r="D3071" s="9" t="b">
        <v>0</v>
      </c>
      <c r="E3071" s="9" t="b">
        <v>1</v>
      </c>
      <c r="F3071" s="9" t="b">
        <v>0</v>
      </c>
      <c r="G3071" s="9" t="s">
        <v>2344</v>
      </c>
      <c r="H3071" s="9"/>
      <c r="I3071" s="9" t="s">
        <v>500</v>
      </c>
      <c r="J3071" s="9" t="s">
        <v>397</v>
      </c>
      <c r="K3071" s="9">
        <v>42.360999999999997</v>
      </c>
      <c r="L3071" s="9">
        <v>-82.99</v>
      </c>
      <c r="M3071" s="9" t="s">
        <v>156</v>
      </c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 t="s">
        <v>7523</v>
      </c>
      <c r="AG3071" s="9"/>
      <c r="AH3071" s="9">
        <v>0.16</v>
      </c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  <c r="BI3071" s="9"/>
      <c r="BJ3071" s="9"/>
      <c r="BK3071" s="9" t="s">
        <v>11</v>
      </c>
      <c r="BL3071" s="9"/>
      <c r="BM3071" s="9"/>
      <c r="BN3071" s="9"/>
      <c r="BO3071" s="9"/>
      <c r="BP3071" s="9"/>
      <c r="BQ3071" s="9"/>
      <c r="BR3071" s="9"/>
      <c r="BS3071" s="9"/>
      <c r="BT3071" s="9"/>
      <c r="BU3071" s="9"/>
      <c r="BV3071" s="9"/>
      <c r="BW3071" s="9"/>
      <c r="BX3071" s="9"/>
      <c r="BY3071" s="9"/>
      <c r="BZ3071" s="9"/>
      <c r="CA3071" s="9"/>
      <c r="CB3071" s="9"/>
      <c r="CC3071" s="9"/>
      <c r="CD3071" s="9"/>
      <c r="CE3071" s="9"/>
      <c r="CF3071" s="9"/>
      <c r="CG3071" s="9"/>
      <c r="CH3071" s="9"/>
      <c r="CI3071" s="9"/>
      <c r="CJ3071" s="9"/>
      <c r="CK3071" s="9"/>
      <c r="CL3071" s="9"/>
      <c r="CM3071" s="9"/>
      <c r="CN3071" s="9"/>
      <c r="CO3071" s="9"/>
      <c r="CP3071" s="9"/>
      <c r="CQ3071" s="9"/>
      <c r="CR3071" s="9"/>
      <c r="CS3071" s="9"/>
      <c r="CT3071" s="9"/>
      <c r="CU3071" s="9"/>
      <c r="CV3071" s="9"/>
      <c r="CW3071" s="9"/>
      <c r="CX3071" s="9"/>
      <c r="CY3071" s="9"/>
      <c r="CZ3071" s="9"/>
      <c r="DA3071" s="9"/>
      <c r="DB3071" s="9"/>
      <c r="DC3071" s="9"/>
      <c r="DD3071" s="9"/>
      <c r="DE3071" s="9"/>
      <c r="DF3071" s="9"/>
      <c r="DG3071" s="9"/>
      <c r="DH3071" s="9"/>
      <c r="DI3071" s="9"/>
      <c r="DJ3071" s="9"/>
      <c r="DK3071" s="9"/>
      <c r="DL3071" s="9"/>
      <c r="DM3071" s="9"/>
      <c r="DN3071" s="9"/>
      <c r="DO3071" s="9"/>
    </row>
    <row r="3072" spans="1:119" s="10" customFormat="1" x14ac:dyDescent="0.2">
      <c r="A3072" s="8">
        <v>103151</v>
      </c>
      <c r="B3072" s="9" t="s">
        <v>7524</v>
      </c>
      <c r="C3072" s="9" t="b">
        <v>0</v>
      </c>
      <c r="D3072" s="9" t="b">
        <v>0</v>
      </c>
      <c r="E3072" s="9" t="b">
        <v>1</v>
      </c>
      <c r="F3072" s="9" t="b">
        <v>0</v>
      </c>
      <c r="G3072" s="9" t="s">
        <v>2041</v>
      </c>
      <c r="H3072" s="9"/>
      <c r="I3072" s="9" t="s">
        <v>500</v>
      </c>
      <c r="J3072" s="9" t="s">
        <v>397</v>
      </c>
      <c r="K3072" s="9">
        <v>42.361999999999995</v>
      </c>
      <c r="L3072" s="9">
        <v>-82.989000000000004</v>
      </c>
      <c r="M3072" s="9" t="s">
        <v>156</v>
      </c>
      <c r="N3072" s="9">
        <v>2014</v>
      </c>
      <c r="O3072" s="9"/>
      <c r="P3072" s="9">
        <v>2017</v>
      </c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 t="s">
        <v>7525</v>
      </c>
      <c r="AG3072" s="9"/>
      <c r="AH3072" s="9">
        <v>0.45</v>
      </c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  <c r="BI3072" s="9"/>
      <c r="BJ3072" s="9"/>
      <c r="BK3072" s="9" t="s">
        <v>11</v>
      </c>
      <c r="BL3072" s="9"/>
      <c r="BM3072" s="9"/>
      <c r="BN3072" s="9"/>
      <c r="BO3072" s="9"/>
      <c r="BP3072" s="9"/>
      <c r="BQ3072" s="9"/>
      <c r="BR3072" s="9"/>
      <c r="BS3072" s="9"/>
      <c r="BT3072" s="9"/>
      <c r="BU3072" s="9"/>
      <c r="BV3072" s="9"/>
      <c r="BW3072" s="9"/>
      <c r="BX3072" s="9"/>
      <c r="BY3072" s="9"/>
      <c r="BZ3072" s="9"/>
      <c r="CA3072" s="9"/>
      <c r="CB3072" s="9"/>
      <c r="CC3072" s="9"/>
      <c r="CD3072" s="9"/>
      <c r="CE3072" s="9"/>
      <c r="CF3072" s="9"/>
      <c r="CG3072" s="9"/>
      <c r="CH3072" s="9"/>
      <c r="CI3072" s="9"/>
      <c r="CJ3072" s="9"/>
      <c r="CK3072" s="9"/>
      <c r="CL3072" s="9"/>
      <c r="CM3072" s="9"/>
      <c r="CN3072" s="9"/>
      <c r="CO3072" s="9"/>
      <c r="CP3072" s="9"/>
      <c r="CQ3072" s="9"/>
      <c r="CR3072" s="9"/>
      <c r="CS3072" s="9"/>
      <c r="CT3072" s="9"/>
      <c r="CU3072" s="9"/>
      <c r="CV3072" s="9"/>
      <c r="CW3072" s="9"/>
      <c r="CX3072" s="9"/>
      <c r="CY3072" s="9"/>
      <c r="CZ3072" s="9"/>
      <c r="DA3072" s="9"/>
      <c r="DB3072" s="9"/>
      <c r="DC3072" s="9"/>
      <c r="DD3072" s="9"/>
      <c r="DE3072" s="9"/>
      <c r="DF3072" s="9"/>
      <c r="DG3072" s="9"/>
      <c r="DH3072" s="9"/>
      <c r="DI3072" s="9"/>
      <c r="DJ3072" s="9"/>
      <c r="DK3072" s="9"/>
      <c r="DL3072" s="9"/>
      <c r="DM3072" s="9"/>
      <c r="DN3072" s="9"/>
      <c r="DO3072" s="9"/>
    </row>
    <row r="3073" spans="1:119" s="10" customFormat="1" x14ac:dyDescent="0.2">
      <c r="A3073" s="8">
        <v>103152</v>
      </c>
      <c r="B3073" s="9" t="s">
        <v>7526</v>
      </c>
      <c r="C3073" s="9" t="b">
        <v>0</v>
      </c>
      <c r="D3073" s="9" t="b">
        <v>0</v>
      </c>
      <c r="E3073" s="9" t="b">
        <v>1</v>
      </c>
      <c r="F3073" s="9" t="b">
        <v>0</v>
      </c>
      <c r="G3073" s="9" t="s">
        <v>2265</v>
      </c>
      <c r="H3073" s="9"/>
      <c r="I3073" s="9" t="s">
        <v>500</v>
      </c>
      <c r="J3073" s="9" t="s">
        <v>397</v>
      </c>
      <c r="K3073" s="9">
        <v>42.363</v>
      </c>
      <c r="L3073" s="9">
        <v>-82.988</v>
      </c>
      <c r="M3073" s="9" t="s">
        <v>156</v>
      </c>
      <c r="N3073" s="9">
        <v>2014</v>
      </c>
      <c r="O3073" s="9"/>
      <c r="P3073" s="9">
        <v>2017</v>
      </c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 t="s">
        <v>7527</v>
      </c>
      <c r="AG3073" s="9"/>
      <c r="AH3073" s="9">
        <v>0.3</v>
      </c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  <c r="BI3073" s="9"/>
      <c r="BJ3073" s="9"/>
      <c r="BK3073" s="9" t="s">
        <v>11</v>
      </c>
      <c r="BL3073" s="9"/>
      <c r="BM3073" s="9"/>
      <c r="BN3073" s="9"/>
      <c r="BO3073" s="9"/>
      <c r="BP3073" s="9"/>
      <c r="BQ3073" s="9"/>
      <c r="BR3073" s="9"/>
      <c r="BS3073" s="9"/>
      <c r="BT3073" s="9"/>
      <c r="BU3073" s="9"/>
      <c r="BV3073" s="9"/>
      <c r="BW3073" s="9"/>
      <c r="BX3073" s="9"/>
      <c r="BY3073" s="9"/>
      <c r="BZ3073" s="9"/>
      <c r="CA3073" s="9"/>
      <c r="CB3073" s="9"/>
      <c r="CC3073" s="9"/>
      <c r="CD3073" s="9"/>
      <c r="CE3073" s="9"/>
      <c r="CF3073" s="9"/>
      <c r="CG3073" s="9"/>
      <c r="CH3073" s="9"/>
      <c r="CI3073" s="9"/>
      <c r="CJ3073" s="9"/>
      <c r="CK3073" s="9"/>
      <c r="CL3073" s="9"/>
      <c r="CM3073" s="9"/>
      <c r="CN3073" s="9"/>
      <c r="CO3073" s="9"/>
      <c r="CP3073" s="9"/>
      <c r="CQ3073" s="9"/>
      <c r="CR3073" s="9"/>
      <c r="CS3073" s="9"/>
      <c r="CT3073" s="9"/>
      <c r="CU3073" s="9"/>
      <c r="CV3073" s="9"/>
      <c r="CW3073" s="9"/>
      <c r="CX3073" s="9"/>
      <c r="CY3073" s="9"/>
      <c r="CZ3073" s="9"/>
      <c r="DA3073" s="9"/>
      <c r="DB3073" s="9"/>
      <c r="DC3073" s="9"/>
      <c r="DD3073" s="9"/>
      <c r="DE3073" s="9"/>
      <c r="DF3073" s="9"/>
      <c r="DG3073" s="9"/>
      <c r="DH3073" s="9"/>
      <c r="DI3073" s="9"/>
      <c r="DJ3073" s="9"/>
      <c r="DK3073" s="9"/>
      <c r="DL3073" s="9"/>
      <c r="DM3073" s="9"/>
      <c r="DN3073" s="9"/>
      <c r="DO3073" s="9"/>
    </row>
    <row r="3074" spans="1:119" s="10" customFormat="1" x14ac:dyDescent="0.2">
      <c r="A3074" s="8">
        <v>103153</v>
      </c>
      <c r="B3074" s="9" t="s">
        <v>7528</v>
      </c>
      <c r="C3074" s="9" t="b">
        <v>1</v>
      </c>
      <c r="D3074" s="9" t="b">
        <v>0</v>
      </c>
      <c r="E3074" s="9" t="b">
        <v>0</v>
      </c>
      <c r="F3074" s="9" t="b">
        <v>0</v>
      </c>
      <c r="G3074" s="9" t="s">
        <v>7528</v>
      </c>
      <c r="H3074" s="9"/>
      <c r="I3074" s="9" t="s">
        <v>500</v>
      </c>
      <c r="J3074" s="9" t="s">
        <v>397</v>
      </c>
      <c r="K3074" s="9">
        <v>42.363999999999997</v>
      </c>
      <c r="L3074" s="9">
        <v>-82.986999999999995</v>
      </c>
      <c r="M3074" s="9" t="s">
        <v>156</v>
      </c>
      <c r="N3074" s="9">
        <v>1955</v>
      </c>
      <c r="O3074" s="9"/>
      <c r="P3074" s="9">
        <v>2015</v>
      </c>
      <c r="Q3074" s="9">
        <v>312</v>
      </c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 t="s">
        <v>158</v>
      </c>
      <c r="AG3074" s="9"/>
      <c r="AH3074" s="9">
        <v>7.85</v>
      </c>
      <c r="AI3074" s="9"/>
      <c r="AJ3074" s="9">
        <v>16013</v>
      </c>
      <c r="AK3074" s="9"/>
      <c r="AL3074" s="9"/>
      <c r="AM3074" s="9"/>
      <c r="AN3074" s="9" t="s">
        <v>12</v>
      </c>
      <c r="AO3074" s="9"/>
      <c r="AP3074" s="9">
        <v>3</v>
      </c>
      <c r="AQ3074" s="9" t="s">
        <v>952</v>
      </c>
      <c r="AR3074" s="9"/>
      <c r="AS3074" s="9">
        <v>7.85</v>
      </c>
      <c r="AT3074" s="9"/>
      <c r="AU3074" s="9">
        <v>16013</v>
      </c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  <c r="BI3074" s="9"/>
      <c r="BJ3074" s="9"/>
      <c r="BK3074" s="9"/>
      <c r="BL3074" s="9"/>
      <c r="BM3074" s="9"/>
      <c r="BN3074" s="9"/>
      <c r="BO3074" s="9"/>
      <c r="BP3074" s="9"/>
      <c r="BQ3074" s="9"/>
      <c r="BR3074" s="9"/>
      <c r="BS3074" s="9"/>
      <c r="BT3074" s="9"/>
      <c r="BU3074" s="9"/>
      <c r="BV3074" s="9"/>
      <c r="BW3074" s="9"/>
      <c r="BX3074" s="9"/>
      <c r="BY3074" s="9"/>
      <c r="BZ3074" s="9"/>
      <c r="CA3074" s="9"/>
      <c r="CB3074" s="9"/>
      <c r="CC3074" s="9"/>
      <c r="CD3074" s="9"/>
      <c r="CE3074" s="9"/>
      <c r="CF3074" s="9"/>
      <c r="CG3074" s="9"/>
      <c r="CH3074" s="9"/>
      <c r="CI3074" s="9"/>
      <c r="CJ3074" s="9"/>
      <c r="CK3074" s="9"/>
      <c r="CL3074" s="9"/>
      <c r="CM3074" s="9"/>
      <c r="CN3074" s="9"/>
      <c r="CO3074" s="9"/>
      <c r="CP3074" s="9"/>
      <c r="CQ3074" s="9"/>
      <c r="CR3074" s="9"/>
      <c r="CS3074" s="9"/>
      <c r="CT3074" s="9"/>
      <c r="CU3074" s="9"/>
      <c r="CV3074" s="9"/>
      <c r="CW3074" s="9"/>
      <c r="CX3074" s="9"/>
      <c r="CY3074" s="9"/>
      <c r="CZ3074" s="9"/>
      <c r="DA3074" s="9"/>
      <c r="DB3074" s="9"/>
      <c r="DC3074" s="9"/>
      <c r="DD3074" s="9"/>
      <c r="DE3074" s="9"/>
      <c r="DF3074" s="9"/>
      <c r="DG3074" s="9"/>
      <c r="DH3074" s="9"/>
      <c r="DI3074" s="9"/>
      <c r="DJ3074" s="9"/>
      <c r="DK3074" s="9"/>
      <c r="DL3074" s="9"/>
      <c r="DM3074" s="9"/>
      <c r="DN3074" s="9"/>
      <c r="DO3074" s="9"/>
    </row>
    <row r="3075" spans="1:119" s="10" customFormat="1" x14ac:dyDescent="0.2">
      <c r="A3075" s="8">
        <v>103154</v>
      </c>
      <c r="B3075" s="9" t="s">
        <v>7529</v>
      </c>
      <c r="C3075" s="9" t="b">
        <v>0</v>
      </c>
      <c r="D3075" s="9" t="b">
        <v>0</v>
      </c>
      <c r="E3075" s="9" t="b">
        <v>1</v>
      </c>
      <c r="F3075" s="9" t="b">
        <v>0</v>
      </c>
      <c r="G3075" s="9" t="s">
        <v>2278</v>
      </c>
      <c r="H3075" s="9"/>
      <c r="I3075" s="9" t="s">
        <v>500</v>
      </c>
      <c r="J3075" s="9" t="s">
        <v>397</v>
      </c>
      <c r="K3075" s="9">
        <v>42.364999999999995</v>
      </c>
      <c r="L3075" s="9">
        <v>-82.986000000000004</v>
      </c>
      <c r="M3075" s="9" t="s">
        <v>156</v>
      </c>
      <c r="N3075" s="9">
        <v>2014</v>
      </c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 t="s">
        <v>7530</v>
      </c>
      <c r="AG3075" s="9"/>
      <c r="AH3075" s="9">
        <v>0.13500000000000001</v>
      </c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  <c r="BI3075" s="9"/>
      <c r="BJ3075" s="9"/>
      <c r="BK3075" s="9" t="s">
        <v>11</v>
      </c>
      <c r="BL3075" s="9"/>
      <c r="BM3075" s="9"/>
      <c r="BN3075" s="9"/>
      <c r="BO3075" s="9"/>
      <c r="BP3075" s="9"/>
      <c r="BQ3075" s="9"/>
      <c r="BR3075" s="9"/>
      <c r="BS3075" s="9"/>
      <c r="BT3075" s="9"/>
      <c r="BU3075" s="9"/>
      <c r="BV3075" s="9"/>
      <c r="BW3075" s="9"/>
      <c r="BX3075" s="9"/>
      <c r="BY3075" s="9"/>
      <c r="BZ3075" s="9"/>
      <c r="CA3075" s="9"/>
      <c r="CB3075" s="9"/>
      <c r="CC3075" s="9"/>
      <c r="CD3075" s="9"/>
      <c r="CE3075" s="9"/>
      <c r="CF3075" s="9"/>
      <c r="CG3075" s="9"/>
      <c r="CH3075" s="9"/>
      <c r="CI3075" s="9"/>
      <c r="CJ3075" s="9"/>
      <c r="CK3075" s="9"/>
      <c r="CL3075" s="9"/>
      <c r="CM3075" s="9"/>
      <c r="CN3075" s="9"/>
      <c r="CO3075" s="9"/>
      <c r="CP3075" s="9"/>
      <c r="CQ3075" s="9"/>
      <c r="CR3075" s="9"/>
      <c r="CS3075" s="9"/>
      <c r="CT3075" s="9"/>
      <c r="CU3075" s="9"/>
      <c r="CV3075" s="9"/>
      <c r="CW3075" s="9"/>
      <c r="CX3075" s="9"/>
      <c r="CY3075" s="9"/>
      <c r="CZ3075" s="9"/>
      <c r="DA3075" s="9"/>
      <c r="DB3075" s="9"/>
      <c r="DC3075" s="9"/>
      <c r="DD3075" s="9"/>
      <c r="DE3075" s="9"/>
      <c r="DF3075" s="9"/>
      <c r="DG3075" s="9"/>
      <c r="DH3075" s="9"/>
      <c r="DI3075" s="9"/>
      <c r="DJ3075" s="9"/>
      <c r="DK3075" s="9"/>
      <c r="DL3075" s="9"/>
      <c r="DM3075" s="9"/>
      <c r="DN3075" s="9"/>
      <c r="DO3075" s="9"/>
    </row>
    <row r="3076" spans="1:119" s="10" customFormat="1" x14ac:dyDescent="0.2">
      <c r="A3076" s="8">
        <v>103155</v>
      </c>
      <c r="B3076" s="9" t="s">
        <v>7531</v>
      </c>
      <c r="C3076" s="9" t="b">
        <v>0</v>
      </c>
      <c r="D3076" s="9" t="b">
        <v>0</v>
      </c>
      <c r="E3076" s="9" t="b">
        <v>1</v>
      </c>
      <c r="F3076" s="9" t="b">
        <v>0</v>
      </c>
      <c r="G3076" s="9" t="s">
        <v>4349</v>
      </c>
      <c r="H3076" s="9"/>
      <c r="I3076" s="9" t="s">
        <v>500</v>
      </c>
      <c r="J3076" s="9" t="s">
        <v>397</v>
      </c>
      <c r="K3076" s="9">
        <v>42.366</v>
      </c>
      <c r="L3076" s="9">
        <v>-82.984999999999999</v>
      </c>
      <c r="M3076" s="9" t="s">
        <v>156</v>
      </c>
      <c r="N3076" s="9">
        <v>2015</v>
      </c>
      <c r="O3076" s="9"/>
      <c r="P3076" s="9">
        <v>2017</v>
      </c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 t="s">
        <v>7532</v>
      </c>
      <c r="AG3076" s="9"/>
      <c r="AH3076" s="9">
        <v>0.25</v>
      </c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  <c r="BI3076" s="9"/>
      <c r="BJ3076" s="9"/>
      <c r="BK3076" s="9" t="s">
        <v>11</v>
      </c>
      <c r="BL3076" s="9"/>
      <c r="BM3076" s="9"/>
      <c r="BN3076" s="9"/>
      <c r="BO3076" s="9"/>
      <c r="BP3076" s="9"/>
      <c r="BQ3076" s="9"/>
      <c r="BR3076" s="9"/>
      <c r="BS3076" s="9"/>
      <c r="BT3076" s="9"/>
      <c r="BU3076" s="9"/>
      <c r="BV3076" s="9"/>
      <c r="BW3076" s="9"/>
      <c r="BX3076" s="9"/>
      <c r="BY3076" s="9"/>
      <c r="BZ3076" s="9"/>
      <c r="CA3076" s="9"/>
      <c r="CB3076" s="9"/>
      <c r="CC3076" s="9"/>
      <c r="CD3076" s="9"/>
      <c r="CE3076" s="9"/>
      <c r="CF3076" s="9"/>
      <c r="CG3076" s="9"/>
      <c r="CH3076" s="9"/>
      <c r="CI3076" s="9"/>
      <c r="CJ3076" s="9"/>
      <c r="CK3076" s="9"/>
      <c r="CL3076" s="9"/>
      <c r="CM3076" s="9"/>
      <c r="CN3076" s="9"/>
      <c r="CO3076" s="9"/>
      <c r="CP3076" s="9"/>
      <c r="CQ3076" s="9"/>
      <c r="CR3076" s="9"/>
      <c r="CS3076" s="9"/>
      <c r="CT3076" s="9"/>
      <c r="CU3076" s="9"/>
      <c r="CV3076" s="9"/>
      <c r="CW3076" s="9"/>
      <c r="CX3076" s="9"/>
      <c r="CY3076" s="9"/>
      <c r="CZ3076" s="9"/>
      <c r="DA3076" s="9"/>
      <c r="DB3076" s="9"/>
      <c r="DC3076" s="9"/>
      <c r="DD3076" s="9"/>
      <c r="DE3076" s="9"/>
      <c r="DF3076" s="9"/>
      <c r="DG3076" s="9"/>
      <c r="DH3076" s="9"/>
      <c r="DI3076" s="9"/>
      <c r="DJ3076" s="9"/>
      <c r="DK3076" s="9"/>
      <c r="DL3076" s="9"/>
      <c r="DM3076" s="9"/>
      <c r="DN3076" s="9"/>
      <c r="DO3076" s="9"/>
    </row>
    <row r="3077" spans="1:119" s="10" customFormat="1" x14ac:dyDescent="0.2">
      <c r="A3077" s="8">
        <v>103156</v>
      </c>
      <c r="B3077" s="9" t="s">
        <v>7533</v>
      </c>
      <c r="C3077" s="9" t="b">
        <v>0</v>
      </c>
      <c r="D3077" s="9" t="b">
        <v>0</v>
      </c>
      <c r="E3077" s="9" t="b">
        <v>1</v>
      </c>
      <c r="F3077" s="9" t="b">
        <v>0</v>
      </c>
      <c r="G3077" s="9" t="s">
        <v>2278</v>
      </c>
      <c r="H3077" s="9"/>
      <c r="I3077" s="9" t="s">
        <v>500</v>
      </c>
      <c r="J3077" s="9" t="s">
        <v>397</v>
      </c>
      <c r="K3077" s="9">
        <v>42.366999999999997</v>
      </c>
      <c r="L3077" s="9">
        <v>-82.983999999999995</v>
      </c>
      <c r="M3077" s="9" t="s">
        <v>156</v>
      </c>
      <c r="N3077" s="9">
        <v>2014</v>
      </c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 t="s">
        <v>7534</v>
      </c>
      <c r="AG3077" s="9"/>
      <c r="AH3077" s="9">
        <v>0.125</v>
      </c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  <c r="BI3077" s="9"/>
      <c r="BJ3077" s="9"/>
      <c r="BK3077" s="9" t="s">
        <v>11</v>
      </c>
      <c r="BL3077" s="9"/>
      <c r="BM3077" s="9"/>
      <c r="BN3077" s="9"/>
      <c r="BO3077" s="9"/>
      <c r="BP3077" s="9"/>
      <c r="BQ3077" s="9"/>
      <c r="BR3077" s="9"/>
      <c r="BS3077" s="9"/>
      <c r="BT3077" s="9"/>
      <c r="BU3077" s="9"/>
      <c r="BV3077" s="9"/>
      <c r="BW3077" s="9"/>
      <c r="BX3077" s="9"/>
      <c r="BY3077" s="9"/>
      <c r="BZ3077" s="9"/>
      <c r="CA3077" s="9"/>
      <c r="CB3077" s="9"/>
      <c r="CC3077" s="9"/>
      <c r="CD3077" s="9"/>
      <c r="CE3077" s="9"/>
      <c r="CF3077" s="9"/>
      <c r="CG3077" s="9"/>
      <c r="CH3077" s="9"/>
      <c r="CI3077" s="9"/>
      <c r="CJ3077" s="9"/>
      <c r="CK3077" s="9"/>
      <c r="CL3077" s="9"/>
      <c r="CM3077" s="9"/>
      <c r="CN3077" s="9"/>
      <c r="CO3077" s="9"/>
      <c r="CP3077" s="9"/>
      <c r="CQ3077" s="9"/>
      <c r="CR3077" s="9"/>
      <c r="CS3077" s="9"/>
      <c r="CT3077" s="9"/>
      <c r="CU3077" s="9"/>
      <c r="CV3077" s="9"/>
      <c r="CW3077" s="9"/>
      <c r="CX3077" s="9"/>
      <c r="CY3077" s="9"/>
      <c r="CZ3077" s="9"/>
      <c r="DA3077" s="9"/>
      <c r="DB3077" s="9"/>
      <c r="DC3077" s="9"/>
      <c r="DD3077" s="9"/>
      <c r="DE3077" s="9"/>
      <c r="DF3077" s="9"/>
      <c r="DG3077" s="9"/>
      <c r="DH3077" s="9"/>
      <c r="DI3077" s="9"/>
      <c r="DJ3077" s="9"/>
      <c r="DK3077" s="9"/>
      <c r="DL3077" s="9"/>
      <c r="DM3077" s="9"/>
      <c r="DN3077" s="9"/>
      <c r="DO3077" s="9"/>
    </row>
    <row r="3078" spans="1:119" s="10" customFormat="1" x14ac:dyDescent="0.2">
      <c r="A3078" s="8">
        <v>103157</v>
      </c>
      <c r="B3078" s="9" t="s">
        <v>7535</v>
      </c>
      <c r="C3078" s="9" t="b">
        <v>0</v>
      </c>
      <c r="D3078" s="9" t="b">
        <v>0</v>
      </c>
      <c r="E3078" s="9" t="b">
        <v>1</v>
      </c>
      <c r="F3078" s="9" t="b">
        <v>0</v>
      </c>
      <c r="G3078" s="9" t="s">
        <v>2281</v>
      </c>
      <c r="H3078" s="9"/>
      <c r="I3078" s="9" t="s">
        <v>500</v>
      </c>
      <c r="J3078" s="9" t="s">
        <v>397</v>
      </c>
      <c r="K3078" s="9">
        <v>42.367999999999995</v>
      </c>
      <c r="L3078" s="9">
        <v>-82.983000000000004</v>
      </c>
      <c r="M3078" s="9" t="s">
        <v>156</v>
      </c>
      <c r="N3078" s="9">
        <v>2013</v>
      </c>
      <c r="O3078" s="9"/>
      <c r="P3078" s="9">
        <v>2017</v>
      </c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 t="s">
        <v>7536</v>
      </c>
      <c r="AG3078" s="9"/>
      <c r="AH3078" s="9">
        <v>0.5</v>
      </c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  <c r="BI3078" s="9"/>
      <c r="BJ3078" s="9"/>
      <c r="BK3078" s="9" t="s">
        <v>11</v>
      </c>
      <c r="BL3078" s="9"/>
      <c r="BM3078" s="9"/>
      <c r="BN3078" s="9"/>
      <c r="BO3078" s="9"/>
      <c r="BP3078" s="9"/>
      <c r="BQ3078" s="9"/>
      <c r="BR3078" s="9"/>
      <c r="BS3078" s="9"/>
      <c r="BT3078" s="9"/>
      <c r="BU3078" s="9"/>
      <c r="BV3078" s="9"/>
      <c r="BW3078" s="9"/>
      <c r="BX3078" s="9"/>
      <c r="BY3078" s="9"/>
      <c r="BZ3078" s="9"/>
      <c r="CA3078" s="9"/>
      <c r="CB3078" s="9"/>
      <c r="CC3078" s="9"/>
      <c r="CD3078" s="9"/>
      <c r="CE3078" s="9"/>
      <c r="CF3078" s="9"/>
      <c r="CG3078" s="9"/>
      <c r="CH3078" s="9"/>
      <c r="CI3078" s="9"/>
      <c r="CJ3078" s="9"/>
      <c r="CK3078" s="9"/>
      <c r="CL3078" s="9"/>
      <c r="CM3078" s="9"/>
      <c r="CN3078" s="9"/>
      <c r="CO3078" s="9"/>
      <c r="CP3078" s="9"/>
      <c r="CQ3078" s="9"/>
      <c r="CR3078" s="9"/>
      <c r="CS3078" s="9"/>
      <c r="CT3078" s="9"/>
      <c r="CU3078" s="9"/>
      <c r="CV3078" s="9"/>
      <c r="CW3078" s="9"/>
      <c r="CX3078" s="9"/>
      <c r="CY3078" s="9"/>
      <c r="CZ3078" s="9"/>
      <c r="DA3078" s="9"/>
      <c r="DB3078" s="9"/>
      <c r="DC3078" s="9"/>
      <c r="DD3078" s="9"/>
      <c r="DE3078" s="9"/>
      <c r="DF3078" s="9"/>
      <c r="DG3078" s="9"/>
      <c r="DH3078" s="9"/>
      <c r="DI3078" s="9"/>
      <c r="DJ3078" s="9"/>
      <c r="DK3078" s="9"/>
      <c r="DL3078" s="9"/>
      <c r="DM3078" s="9"/>
      <c r="DN3078" s="9"/>
      <c r="DO3078" s="9"/>
    </row>
    <row r="3079" spans="1:119" s="10" customFormat="1" x14ac:dyDescent="0.2">
      <c r="A3079" s="8">
        <v>103159</v>
      </c>
      <c r="B3079" s="9" t="s">
        <v>7537</v>
      </c>
      <c r="C3079" s="9" t="b">
        <v>0</v>
      </c>
      <c r="D3079" s="9" t="b">
        <v>0</v>
      </c>
      <c r="E3079" s="9" t="b">
        <v>1</v>
      </c>
      <c r="F3079" s="9" t="b">
        <v>0</v>
      </c>
      <c r="G3079" s="9" t="s">
        <v>2135</v>
      </c>
      <c r="H3079" s="9"/>
      <c r="I3079" s="9" t="s">
        <v>500</v>
      </c>
      <c r="J3079" s="9" t="s">
        <v>397</v>
      </c>
      <c r="K3079" s="9">
        <v>42.369</v>
      </c>
      <c r="L3079" s="9">
        <v>-82.981999999999999</v>
      </c>
      <c r="M3079" s="9" t="s">
        <v>156</v>
      </c>
      <c r="N3079" s="9">
        <v>2014</v>
      </c>
      <c r="O3079" s="9"/>
      <c r="P3079" s="9">
        <v>2017</v>
      </c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 t="s">
        <v>7538</v>
      </c>
      <c r="AG3079" s="9"/>
      <c r="AH3079" s="9">
        <v>0.25</v>
      </c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  <c r="BI3079" s="9"/>
      <c r="BJ3079" s="9"/>
      <c r="BK3079" s="9" t="s">
        <v>11</v>
      </c>
      <c r="BL3079" s="9"/>
      <c r="BM3079" s="9"/>
      <c r="BN3079" s="9"/>
      <c r="BO3079" s="9"/>
      <c r="BP3079" s="9"/>
      <c r="BQ3079" s="9"/>
      <c r="BR3079" s="9"/>
      <c r="BS3079" s="9"/>
      <c r="BT3079" s="9"/>
      <c r="BU3079" s="9"/>
      <c r="BV3079" s="9"/>
      <c r="BW3079" s="9"/>
      <c r="BX3079" s="9"/>
      <c r="BY3079" s="9"/>
      <c r="BZ3079" s="9"/>
      <c r="CA3079" s="9"/>
      <c r="CB3079" s="9"/>
      <c r="CC3079" s="9"/>
      <c r="CD3079" s="9"/>
      <c r="CE3079" s="9"/>
      <c r="CF3079" s="9"/>
      <c r="CG3079" s="9"/>
      <c r="CH3079" s="9"/>
      <c r="CI3079" s="9"/>
      <c r="CJ3079" s="9"/>
      <c r="CK3079" s="9"/>
      <c r="CL3079" s="9"/>
      <c r="CM3079" s="9"/>
      <c r="CN3079" s="9"/>
      <c r="CO3079" s="9"/>
      <c r="CP3079" s="9"/>
      <c r="CQ3079" s="9"/>
      <c r="CR3079" s="9"/>
      <c r="CS3079" s="9"/>
      <c r="CT3079" s="9"/>
      <c r="CU3079" s="9"/>
      <c r="CV3079" s="9"/>
      <c r="CW3079" s="9"/>
      <c r="CX3079" s="9"/>
      <c r="CY3079" s="9"/>
      <c r="CZ3079" s="9"/>
      <c r="DA3079" s="9"/>
      <c r="DB3079" s="9"/>
      <c r="DC3079" s="9"/>
      <c r="DD3079" s="9"/>
      <c r="DE3079" s="9"/>
      <c r="DF3079" s="9"/>
      <c r="DG3079" s="9"/>
      <c r="DH3079" s="9"/>
      <c r="DI3079" s="9"/>
      <c r="DJ3079" s="9"/>
      <c r="DK3079" s="9"/>
      <c r="DL3079" s="9"/>
      <c r="DM3079" s="9"/>
      <c r="DN3079" s="9"/>
      <c r="DO3079" s="9"/>
    </row>
    <row r="3080" spans="1:119" s="10" customFormat="1" x14ac:dyDescent="0.2">
      <c r="A3080" s="8">
        <v>103160</v>
      </c>
      <c r="B3080" s="9" t="s">
        <v>7539</v>
      </c>
      <c r="C3080" s="9" t="b">
        <v>0</v>
      </c>
      <c r="D3080" s="9" t="b">
        <v>0</v>
      </c>
      <c r="E3080" s="9" t="b">
        <v>1</v>
      </c>
      <c r="F3080" s="9" t="b">
        <v>0</v>
      </c>
      <c r="G3080" s="9" t="s">
        <v>2281</v>
      </c>
      <c r="H3080" s="9"/>
      <c r="I3080" s="9" t="s">
        <v>500</v>
      </c>
      <c r="J3080" s="9" t="s">
        <v>397</v>
      </c>
      <c r="K3080" s="9">
        <v>42.37</v>
      </c>
      <c r="L3080" s="9">
        <v>-82.980999999999995</v>
      </c>
      <c r="M3080" s="9" t="s">
        <v>156</v>
      </c>
      <c r="N3080" s="9">
        <v>2013</v>
      </c>
      <c r="O3080" s="9"/>
      <c r="P3080" s="9">
        <v>2017</v>
      </c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 t="s">
        <v>7540</v>
      </c>
      <c r="AG3080" s="9"/>
      <c r="AH3080" s="9">
        <v>0.44096000000000002</v>
      </c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  <c r="BI3080" s="9"/>
      <c r="BJ3080" s="9"/>
      <c r="BK3080" s="9" t="s">
        <v>11</v>
      </c>
      <c r="BL3080" s="9"/>
      <c r="BM3080" s="9"/>
      <c r="BN3080" s="9"/>
      <c r="BO3080" s="9"/>
      <c r="BP3080" s="9"/>
      <c r="BQ3080" s="9"/>
      <c r="BR3080" s="9"/>
      <c r="BS3080" s="9"/>
      <c r="BT3080" s="9"/>
      <c r="BU3080" s="9"/>
      <c r="BV3080" s="9"/>
      <c r="BW3080" s="9"/>
      <c r="BX3080" s="9"/>
      <c r="BY3080" s="9"/>
      <c r="BZ3080" s="9"/>
      <c r="CA3080" s="9"/>
      <c r="CB3080" s="9"/>
      <c r="CC3080" s="9"/>
      <c r="CD3080" s="9"/>
      <c r="CE3080" s="9"/>
      <c r="CF3080" s="9"/>
      <c r="CG3080" s="9"/>
      <c r="CH3080" s="9"/>
      <c r="CI3080" s="9"/>
      <c r="CJ3080" s="9"/>
      <c r="CK3080" s="9"/>
      <c r="CL3080" s="9"/>
      <c r="CM3080" s="9"/>
      <c r="CN3080" s="9"/>
      <c r="CO3080" s="9"/>
      <c r="CP3080" s="9"/>
      <c r="CQ3080" s="9"/>
      <c r="CR3080" s="9"/>
      <c r="CS3080" s="9"/>
      <c r="CT3080" s="9"/>
      <c r="CU3080" s="9"/>
      <c r="CV3080" s="9"/>
      <c r="CW3080" s="9"/>
      <c r="CX3080" s="9"/>
      <c r="CY3080" s="9"/>
      <c r="CZ3080" s="9"/>
      <c r="DA3080" s="9"/>
      <c r="DB3080" s="9"/>
      <c r="DC3080" s="9"/>
      <c r="DD3080" s="9"/>
      <c r="DE3080" s="9"/>
      <c r="DF3080" s="9"/>
      <c r="DG3080" s="9"/>
      <c r="DH3080" s="9"/>
      <c r="DI3080" s="9"/>
      <c r="DJ3080" s="9"/>
      <c r="DK3080" s="9"/>
      <c r="DL3080" s="9"/>
      <c r="DM3080" s="9"/>
      <c r="DN3080" s="9"/>
      <c r="DO3080" s="9"/>
    </row>
    <row r="3081" spans="1:119" s="10" customFormat="1" x14ac:dyDescent="0.2">
      <c r="A3081" s="8">
        <v>103161</v>
      </c>
      <c r="B3081" s="9" t="s">
        <v>7541</v>
      </c>
      <c r="C3081" s="9" t="b">
        <v>0</v>
      </c>
      <c r="D3081" s="9" t="b">
        <v>0</v>
      </c>
      <c r="E3081" s="9" t="b">
        <v>1</v>
      </c>
      <c r="F3081" s="9" t="b">
        <v>0</v>
      </c>
      <c r="G3081" s="9" t="s">
        <v>7542</v>
      </c>
      <c r="H3081" s="9"/>
      <c r="I3081" s="9" t="s">
        <v>500</v>
      </c>
      <c r="J3081" s="9" t="s">
        <v>397</v>
      </c>
      <c r="K3081" s="9">
        <v>42.370999999999995</v>
      </c>
      <c r="L3081" s="9">
        <v>-82.98</v>
      </c>
      <c r="M3081" s="9" t="s">
        <v>156</v>
      </c>
      <c r="N3081" s="9">
        <v>2014</v>
      </c>
      <c r="O3081" s="9"/>
      <c r="P3081" s="9">
        <v>2017</v>
      </c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 t="s">
        <v>7543</v>
      </c>
      <c r="AG3081" s="9"/>
      <c r="AH3081" s="9">
        <v>0.25</v>
      </c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  <c r="BI3081" s="9"/>
      <c r="BJ3081" s="9"/>
      <c r="BK3081" s="9" t="s">
        <v>11</v>
      </c>
      <c r="BL3081" s="9"/>
      <c r="BM3081" s="9"/>
      <c r="BN3081" s="9"/>
      <c r="BO3081" s="9"/>
      <c r="BP3081" s="9"/>
      <c r="BQ3081" s="9"/>
      <c r="BR3081" s="9"/>
      <c r="BS3081" s="9"/>
      <c r="BT3081" s="9"/>
      <c r="BU3081" s="9"/>
      <c r="BV3081" s="9"/>
      <c r="BW3081" s="9"/>
      <c r="BX3081" s="9"/>
      <c r="BY3081" s="9"/>
      <c r="BZ3081" s="9"/>
      <c r="CA3081" s="9"/>
      <c r="CB3081" s="9"/>
      <c r="CC3081" s="9"/>
      <c r="CD3081" s="9"/>
      <c r="CE3081" s="9"/>
      <c r="CF3081" s="9"/>
      <c r="CG3081" s="9"/>
      <c r="CH3081" s="9"/>
      <c r="CI3081" s="9"/>
      <c r="CJ3081" s="9"/>
      <c r="CK3081" s="9"/>
      <c r="CL3081" s="9"/>
      <c r="CM3081" s="9"/>
      <c r="CN3081" s="9"/>
      <c r="CO3081" s="9"/>
      <c r="CP3081" s="9"/>
      <c r="CQ3081" s="9"/>
      <c r="CR3081" s="9"/>
      <c r="CS3081" s="9"/>
      <c r="CT3081" s="9"/>
      <c r="CU3081" s="9"/>
      <c r="CV3081" s="9"/>
      <c r="CW3081" s="9"/>
      <c r="CX3081" s="9"/>
      <c r="CY3081" s="9"/>
      <c r="CZ3081" s="9"/>
      <c r="DA3081" s="9"/>
      <c r="DB3081" s="9"/>
      <c r="DC3081" s="9"/>
      <c r="DD3081" s="9"/>
      <c r="DE3081" s="9"/>
      <c r="DF3081" s="9"/>
      <c r="DG3081" s="9"/>
      <c r="DH3081" s="9"/>
      <c r="DI3081" s="9"/>
      <c r="DJ3081" s="9"/>
      <c r="DK3081" s="9"/>
      <c r="DL3081" s="9"/>
      <c r="DM3081" s="9"/>
      <c r="DN3081" s="9"/>
      <c r="DO3081" s="9"/>
    </row>
    <row r="3082" spans="1:119" s="10" customFormat="1" x14ac:dyDescent="0.2">
      <c r="A3082" s="8">
        <v>103162</v>
      </c>
      <c r="B3082" s="9" t="s">
        <v>7544</v>
      </c>
      <c r="C3082" s="9" t="b">
        <v>0</v>
      </c>
      <c r="D3082" s="9" t="b">
        <v>0</v>
      </c>
      <c r="E3082" s="9" t="b">
        <v>1</v>
      </c>
      <c r="F3082" s="9" t="b">
        <v>0</v>
      </c>
      <c r="G3082" s="9" t="s">
        <v>2281</v>
      </c>
      <c r="H3082" s="9"/>
      <c r="I3082" s="9" t="s">
        <v>500</v>
      </c>
      <c r="J3082" s="9" t="s">
        <v>397</v>
      </c>
      <c r="K3082" s="9">
        <v>42.372</v>
      </c>
      <c r="L3082" s="9">
        <v>-82.978999999999999</v>
      </c>
      <c r="M3082" s="9" t="s">
        <v>156</v>
      </c>
      <c r="N3082" s="9">
        <v>2014</v>
      </c>
      <c r="O3082" s="9"/>
      <c r="P3082" s="9">
        <v>2017</v>
      </c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 t="s">
        <v>7545</v>
      </c>
      <c r="AG3082" s="9"/>
      <c r="AH3082" s="9">
        <v>0.25</v>
      </c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  <c r="BI3082" s="9"/>
      <c r="BJ3082" s="9"/>
      <c r="BK3082" s="9" t="s">
        <v>11</v>
      </c>
      <c r="BL3082" s="9"/>
      <c r="BM3082" s="9"/>
      <c r="BN3082" s="9"/>
      <c r="BO3082" s="9"/>
      <c r="BP3082" s="9"/>
      <c r="BQ3082" s="9"/>
      <c r="BR3082" s="9"/>
      <c r="BS3082" s="9"/>
      <c r="BT3082" s="9"/>
      <c r="BU3082" s="9"/>
      <c r="BV3082" s="9"/>
      <c r="BW3082" s="9"/>
      <c r="BX3082" s="9"/>
      <c r="BY3082" s="9"/>
      <c r="BZ3082" s="9"/>
      <c r="CA3082" s="9"/>
      <c r="CB3082" s="9"/>
      <c r="CC3082" s="9"/>
      <c r="CD3082" s="9"/>
      <c r="CE3082" s="9"/>
      <c r="CF3082" s="9"/>
      <c r="CG3082" s="9"/>
      <c r="CH3082" s="9"/>
      <c r="CI3082" s="9"/>
      <c r="CJ3082" s="9"/>
      <c r="CK3082" s="9"/>
      <c r="CL3082" s="9"/>
      <c r="CM3082" s="9"/>
      <c r="CN3082" s="9"/>
      <c r="CO3082" s="9"/>
      <c r="CP3082" s="9"/>
      <c r="CQ3082" s="9"/>
      <c r="CR3082" s="9"/>
      <c r="CS3082" s="9"/>
      <c r="CT3082" s="9"/>
      <c r="CU3082" s="9"/>
      <c r="CV3082" s="9"/>
      <c r="CW3082" s="9"/>
      <c r="CX3082" s="9"/>
      <c r="CY3082" s="9"/>
      <c r="CZ3082" s="9"/>
      <c r="DA3082" s="9"/>
      <c r="DB3082" s="9"/>
      <c r="DC3082" s="9"/>
      <c r="DD3082" s="9"/>
      <c r="DE3082" s="9"/>
      <c r="DF3082" s="9"/>
      <c r="DG3082" s="9"/>
      <c r="DH3082" s="9"/>
      <c r="DI3082" s="9"/>
      <c r="DJ3082" s="9"/>
      <c r="DK3082" s="9"/>
      <c r="DL3082" s="9"/>
      <c r="DM3082" s="9"/>
      <c r="DN3082" s="9"/>
      <c r="DO3082" s="9"/>
    </row>
    <row r="3083" spans="1:119" s="10" customFormat="1" x14ac:dyDescent="0.2">
      <c r="A3083" s="8">
        <v>103163</v>
      </c>
      <c r="B3083" s="9" t="s">
        <v>7546</v>
      </c>
      <c r="C3083" s="9" t="b">
        <v>0</v>
      </c>
      <c r="D3083" s="9" t="b">
        <v>0</v>
      </c>
      <c r="E3083" s="9" t="b">
        <v>1</v>
      </c>
      <c r="F3083" s="9" t="b">
        <v>0</v>
      </c>
      <c r="G3083" s="9" t="s">
        <v>7547</v>
      </c>
      <c r="H3083" s="9"/>
      <c r="I3083" s="9" t="s">
        <v>500</v>
      </c>
      <c r="J3083" s="9" t="s">
        <v>397</v>
      </c>
      <c r="K3083" s="9">
        <v>42.372999999999998</v>
      </c>
      <c r="L3083" s="9">
        <v>-82.977999999999994</v>
      </c>
      <c r="M3083" s="9" t="s">
        <v>156</v>
      </c>
      <c r="N3083" s="9">
        <v>2014</v>
      </c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 t="s">
        <v>7548</v>
      </c>
      <c r="AG3083" s="9"/>
      <c r="AH3083" s="9">
        <v>0.12</v>
      </c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  <c r="BI3083" s="9"/>
      <c r="BJ3083" s="9"/>
      <c r="BK3083" s="9" t="s">
        <v>11</v>
      </c>
      <c r="BL3083" s="9"/>
      <c r="BM3083" s="9"/>
      <c r="BN3083" s="9"/>
      <c r="BO3083" s="9"/>
      <c r="BP3083" s="9"/>
      <c r="BQ3083" s="9"/>
      <c r="BR3083" s="9"/>
      <c r="BS3083" s="9"/>
      <c r="BT3083" s="9"/>
      <c r="BU3083" s="9"/>
      <c r="BV3083" s="9"/>
      <c r="BW3083" s="9"/>
      <c r="BX3083" s="9"/>
      <c r="BY3083" s="9"/>
      <c r="BZ3083" s="9"/>
      <c r="CA3083" s="9"/>
      <c r="CB3083" s="9"/>
      <c r="CC3083" s="9"/>
      <c r="CD3083" s="9"/>
      <c r="CE3083" s="9"/>
      <c r="CF3083" s="9"/>
      <c r="CG3083" s="9"/>
      <c r="CH3083" s="9"/>
      <c r="CI3083" s="9"/>
      <c r="CJ3083" s="9"/>
      <c r="CK3083" s="9"/>
      <c r="CL3083" s="9"/>
      <c r="CM3083" s="9"/>
      <c r="CN3083" s="9"/>
      <c r="CO3083" s="9"/>
      <c r="CP3083" s="9"/>
      <c r="CQ3083" s="9"/>
      <c r="CR3083" s="9"/>
      <c r="CS3083" s="9"/>
      <c r="CT3083" s="9"/>
      <c r="CU3083" s="9"/>
      <c r="CV3083" s="9"/>
      <c r="CW3083" s="9"/>
      <c r="CX3083" s="9"/>
      <c r="CY3083" s="9"/>
      <c r="CZ3083" s="9"/>
      <c r="DA3083" s="9"/>
      <c r="DB3083" s="9"/>
      <c r="DC3083" s="9"/>
      <c r="DD3083" s="9"/>
      <c r="DE3083" s="9"/>
      <c r="DF3083" s="9"/>
      <c r="DG3083" s="9"/>
      <c r="DH3083" s="9"/>
      <c r="DI3083" s="9"/>
      <c r="DJ3083" s="9"/>
      <c r="DK3083" s="9"/>
      <c r="DL3083" s="9"/>
      <c r="DM3083" s="9"/>
      <c r="DN3083" s="9"/>
      <c r="DO3083" s="9"/>
    </row>
    <row r="3084" spans="1:119" s="10" customFormat="1" x14ac:dyDescent="0.2">
      <c r="A3084" s="8">
        <v>103164</v>
      </c>
      <c r="B3084" s="9" t="s">
        <v>7549</v>
      </c>
      <c r="C3084" s="9" t="b">
        <v>0</v>
      </c>
      <c r="D3084" s="9" t="b">
        <v>0</v>
      </c>
      <c r="E3084" s="9" t="b">
        <v>1</v>
      </c>
      <c r="F3084" s="9" t="b">
        <v>0</v>
      </c>
      <c r="G3084" s="9" t="s">
        <v>2278</v>
      </c>
      <c r="H3084" s="9"/>
      <c r="I3084" s="9" t="s">
        <v>500</v>
      </c>
      <c r="J3084" s="9" t="s">
        <v>397</v>
      </c>
      <c r="K3084" s="9">
        <v>42.373999999999995</v>
      </c>
      <c r="L3084" s="9">
        <v>-82.977000000000004</v>
      </c>
      <c r="M3084" s="9" t="s">
        <v>156</v>
      </c>
      <c r="N3084" s="9">
        <v>2014</v>
      </c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 t="s">
        <v>7550</v>
      </c>
      <c r="AG3084" s="9"/>
      <c r="AH3084" s="9">
        <v>0.22500000000000001</v>
      </c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  <c r="BI3084" s="9"/>
      <c r="BJ3084" s="9"/>
      <c r="BK3084" s="9" t="s">
        <v>11</v>
      </c>
      <c r="BL3084" s="9"/>
      <c r="BM3084" s="9"/>
      <c r="BN3084" s="9"/>
      <c r="BO3084" s="9"/>
      <c r="BP3084" s="9"/>
      <c r="BQ3084" s="9"/>
      <c r="BR3084" s="9"/>
      <c r="BS3084" s="9"/>
      <c r="BT3084" s="9"/>
      <c r="BU3084" s="9"/>
      <c r="BV3084" s="9"/>
      <c r="BW3084" s="9"/>
      <c r="BX3084" s="9"/>
      <c r="BY3084" s="9"/>
      <c r="BZ3084" s="9"/>
      <c r="CA3084" s="9"/>
      <c r="CB3084" s="9"/>
      <c r="CC3084" s="9"/>
      <c r="CD3084" s="9"/>
      <c r="CE3084" s="9"/>
      <c r="CF3084" s="9"/>
      <c r="CG3084" s="9"/>
      <c r="CH3084" s="9"/>
      <c r="CI3084" s="9"/>
      <c r="CJ3084" s="9"/>
      <c r="CK3084" s="9"/>
      <c r="CL3084" s="9"/>
      <c r="CM3084" s="9"/>
      <c r="CN3084" s="9"/>
      <c r="CO3084" s="9"/>
      <c r="CP3084" s="9"/>
      <c r="CQ3084" s="9"/>
      <c r="CR3084" s="9"/>
      <c r="CS3084" s="9"/>
      <c r="CT3084" s="9"/>
      <c r="CU3084" s="9"/>
      <c r="CV3084" s="9"/>
      <c r="CW3084" s="9"/>
      <c r="CX3084" s="9"/>
      <c r="CY3084" s="9"/>
      <c r="CZ3084" s="9"/>
      <c r="DA3084" s="9"/>
      <c r="DB3084" s="9"/>
      <c r="DC3084" s="9"/>
      <c r="DD3084" s="9"/>
      <c r="DE3084" s="9"/>
      <c r="DF3084" s="9"/>
      <c r="DG3084" s="9"/>
      <c r="DH3084" s="9"/>
      <c r="DI3084" s="9"/>
      <c r="DJ3084" s="9"/>
      <c r="DK3084" s="9"/>
      <c r="DL3084" s="9"/>
      <c r="DM3084" s="9"/>
      <c r="DN3084" s="9"/>
      <c r="DO3084" s="9"/>
    </row>
    <row r="3085" spans="1:119" s="10" customFormat="1" x14ac:dyDescent="0.2">
      <c r="A3085" s="8">
        <v>103165</v>
      </c>
      <c r="B3085" s="9" t="s">
        <v>7551</v>
      </c>
      <c r="C3085" s="9" t="b">
        <v>0</v>
      </c>
      <c r="D3085" s="9" t="b">
        <v>0</v>
      </c>
      <c r="E3085" s="9" t="b">
        <v>1</v>
      </c>
      <c r="F3085" s="9" t="b">
        <v>0</v>
      </c>
      <c r="G3085" s="9" t="s">
        <v>2834</v>
      </c>
      <c r="H3085" s="9"/>
      <c r="I3085" s="9" t="s">
        <v>500</v>
      </c>
      <c r="J3085" s="9" t="s">
        <v>397</v>
      </c>
      <c r="K3085" s="9">
        <v>42.375</v>
      </c>
      <c r="L3085" s="9">
        <v>-82.975999999999999</v>
      </c>
      <c r="M3085" s="9" t="s">
        <v>156</v>
      </c>
      <c r="N3085" s="9">
        <v>2015</v>
      </c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 t="s">
        <v>7552</v>
      </c>
      <c r="AG3085" s="9"/>
      <c r="AH3085" s="9">
        <v>0.2</v>
      </c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  <c r="BI3085" s="9"/>
      <c r="BJ3085" s="9"/>
      <c r="BK3085" s="9" t="s">
        <v>11</v>
      </c>
      <c r="BL3085" s="9"/>
      <c r="BM3085" s="9"/>
      <c r="BN3085" s="9"/>
      <c r="BO3085" s="9"/>
      <c r="BP3085" s="9"/>
      <c r="BQ3085" s="9"/>
      <c r="BR3085" s="9"/>
      <c r="BS3085" s="9"/>
      <c r="BT3085" s="9"/>
      <c r="BU3085" s="9"/>
      <c r="BV3085" s="9"/>
      <c r="BW3085" s="9"/>
      <c r="BX3085" s="9"/>
      <c r="BY3085" s="9"/>
      <c r="BZ3085" s="9"/>
      <c r="CA3085" s="9"/>
      <c r="CB3085" s="9"/>
      <c r="CC3085" s="9"/>
      <c r="CD3085" s="9"/>
      <c r="CE3085" s="9"/>
      <c r="CF3085" s="9"/>
      <c r="CG3085" s="9"/>
      <c r="CH3085" s="9"/>
      <c r="CI3085" s="9"/>
      <c r="CJ3085" s="9"/>
      <c r="CK3085" s="9"/>
      <c r="CL3085" s="9"/>
      <c r="CM3085" s="9"/>
      <c r="CN3085" s="9"/>
      <c r="CO3085" s="9"/>
      <c r="CP3085" s="9"/>
      <c r="CQ3085" s="9"/>
      <c r="CR3085" s="9"/>
      <c r="CS3085" s="9"/>
      <c r="CT3085" s="9"/>
      <c r="CU3085" s="9"/>
      <c r="CV3085" s="9"/>
      <c r="CW3085" s="9"/>
      <c r="CX3085" s="9"/>
      <c r="CY3085" s="9"/>
      <c r="CZ3085" s="9"/>
      <c r="DA3085" s="9"/>
      <c r="DB3085" s="9"/>
      <c r="DC3085" s="9"/>
      <c r="DD3085" s="9"/>
      <c r="DE3085" s="9"/>
      <c r="DF3085" s="9"/>
      <c r="DG3085" s="9"/>
      <c r="DH3085" s="9"/>
      <c r="DI3085" s="9"/>
      <c r="DJ3085" s="9"/>
      <c r="DK3085" s="9"/>
      <c r="DL3085" s="9"/>
      <c r="DM3085" s="9"/>
      <c r="DN3085" s="9"/>
      <c r="DO3085" s="9"/>
    </row>
    <row r="3086" spans="1:119" s="10" customFormat="1" x14ac:dyDescent="0.2">
      <c r="A3086" s="8">
        <v>103166</v>
      </c>
      <c r="B3086" s="9" t="s">
        <v>7553</v>
      </c>
      <c r="C3086" s="9" t="b">
        <v>0</v>
      </c>
      <c r="D3086" s="9" t="b">
        <v>0</v>
      </c>
      <c r="E3086" s="9" t="b">
        <v>1</v>
      </c>
      <c r="F3086" s="9" t="b">
        <v>0</v>
      </c>
      <c r="G3086" s="9" t="s">
        <v>2834</v>
      </c>
      <c r="H3086" s="9"/>
      <c r="I3086" s="9" t="s">
        <v>500</v>
      </c>
      <c r="J3086" s="9" t="s">
        <v>397</v>
      </c>
      <c r="K3086" s="9">
        <v>42.375999999999998</v>
      </c>
      <c r="L3086" s="9">
        <v>-82.974999999999994</v>
      </c>
      <c r="M3086" s="9" t="s">
        <v>156</v>
      </c>
      <c r="N3086" s="9">
        <v>2015</v>
      </c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 t="s">
        <v>7554</v>
      </c>
      <c r="AG3086" s="9"/>
      <c r="AH3086" s="9">
        <v>0.17499999999999999</v>
      </c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  <c r="BI3086" s="9"/>
      <c r="BJ3086" s="9"/>
      <c r="BK3086" s="9" t="s">
        <v>11</v>
      </c>
      <c r="BL3086" s="9"/>
      <c r="BM3086" s="9"/>
      <c r="BN3086" s="9"/>
      <c r="BO3086" s="9"/>
      <c r="BP3086" s="9"/>
      <c r="BQ3086" s="9"/>
      <c r="BR3086" s="9"/>
      <c r="BS3086" s="9"/>
      <c r="BT3086" s="9"/>
      <c r="BU3086" s="9"/>
      <c r="BV3086" s="9"/>
      <c r="BW3086" s="9"/>
      <c r="BX3086" s="9"/>
      <c r="BY3086" s="9"/>
      <c r="BZ3086" s="9"/>
      <c r="CA3086" s="9"/>
      <c r="CB3086" s="9"/>
      <c r="CC3086" s="9"/>
      <c r="CD3086" s="9"/>
      <c r="CE3086" s="9"/>
      <c r="CF3086" s="9"/>
      <c r="CG3086" s="9"/>
      <c r="CH3086" s="9"/>
      <c r="CI3086" s="9"/>
      <c r="CJ3086" s="9"/>
      <c r="CK3086" s="9"/>
      <c r="CL3086" s="9"/>
      <c r="CM3086" s="9"/>
      <c r="CN3086" s="9"/>
      <c r="CO3086" s="9"/>
      <c r="CP3086" s="9"/>
      <c r="CQ3086" s="9"/>
      <c r="CR3086" s="9"/>
      <c r="CS3086" s="9"/>
      <c r="CT3086" s="9"/>
      <c r="CU3086" s="9"/>
      <c r="CV3086" s="9"/>
      <c r="CW3086" s="9"/>
      <c r="CX3086" s="9"/>
      <c r="CY3086" s="9"/>
      <c r="CZ3086" s="9"/>
      <c r="DA3086" s="9"/>
      <c r="DB3086" s="9"/>
      <c r="DC3086" s="9"/>
      <c r="DD3086" s="9"/>
      <c r="DE3086" s="9"/>
      <c r="DF3086" s="9"/>
      <c r="DG3086" s="9"/>
      <c r="DH3086" s="9"/>
      <c r="DI3086" s="9"/>
      <c r="DJ3086" s="9"/>
      <c r="DK3086" s="9"/>
      <c r="DL3086" s="9"/>
      <c r="DM3086" s="9"/>
      <c r="DN3086" s="9"/>
      <c r="DO3086" s="9"/>
    </row>
    <row r="3087" spans="1:119" s="10" customFormat="1" x14ac:dyDescent="0.2">
      <c r="A3087" s="8">
        <v>103167</v>
      </c>
      <c r="B3087" s="9" t="s">
        <v>7555</v>
      </c>
      <c r="C3087" s="9" t="b">
        <v>0</v>
      </c>
      <c r="D3087" s="9" t="b">
        <v>0</v>
      </c>
      <c r="E3087" s="9" t="b">
        <v>1</v>
      </c>
      <c r="F3087" s="9" t="b">
        <v>0</v>
      </c>
      <c r="G3087" s="9" t="s">
        <v>4492</v>
      </c>
      <c r="H3087" s="9"/>
      <c r="I3087" s="9" t="s">
        <v>500</v>
      </c>
      <c r="J3087" s="9" t="s">
        <v>397</v>
      </c>
      <c r="K3087" s="9">
        <v>42.376999999999995</v>
      </c>
      <c r="L3087" s="9">
        <v>-82.974000000000004</v>
      </c>
      <c r="M3087" s="9" t="s">
        <v>156</v>
      </c>
      <c r="N3087" s="9">
        <v>2016</v>
      </c>
      <c r="O3087" s="9"/>
      <c r="P3087" s="9">
        <v>2017</v>
      </c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 t="s">
        <v>7556</v>
      </c>
      <c r="AG3087" s="9"/>
      <c r="AH3087" s="9">
        <v>0.14000000000000001</v>
      </c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  <c r="BI3087" s="9"/>
      <c r="BJ3087" s="9"/>
      <c r="BK3087" s="9" t="s">
        <v>11</v>
      </c>
      <c r="BL3087" s="9"/>
      <c r="BM3087" s="9"/>
      <c r="BN3087" s="9"/>
      <c r="BO3087" s="9"/>
      <c r="BP3087" s="9"/>
      <c r="BQ3087" s="9"/>
      <c r="BR3087" s="9"/>
      <c r="BS3087" s="9"/>
      <c r="BT3087" s="9"/>
      <c r="BU3087" s="9"/>
      <c r="BV3087" s="9"/>
      <c r="BW3087" s="9"/>
      <c r="BX3087" s="9"/>
      <c r="BY3087" s="9"/>
      <c r="BZ3087" s="9"/>
      <c r="CA3087" s="9"/>
      <c r="CB3087" s="9"/>
      <c r="CC3087" s="9"/>
      <c r="CD3087" s="9"/>
      <c r="CE3087" s="9"/>
      <c r="CF3087" s="9"/>
      <c r="CG3087" s="9"/>
      <c r="CH3087" s="9"/>
      <c r="CI3087" s="9"/>
      <c r="CJ3087" s="9"/>
      <c r="CK3087" s="9"/>
      <c r="CL3087" s="9"/>
      <c r="CM3087" s="9"/>
      <c r="CN3087" s="9"/>
      <c r="CO3087" s="9"/>
      <c r="CP3087" s="9"/>
      <c r="CQ3087" s="9"/>
      <c r="CR3087" s="9"/>
      <c r="CS3087" s="9"/>
      <c r="CT3087" s="9"/>
      <c r="CU3087" s="9"/>
      <c r="CV3087" s="9"/>
      <c r="CW3087" s="9"/>
      <c r="CX3087" s="9"/>
      <c r="CY3087" s="9"/>
      <c r="CZ3087" s="9"/>
      <c r="DA3087" s="9"/>
      <c r="DB3087" s="9"/>
      <c r="DC3087" s="9"/>
      <c r="DD3087" s="9"/>
      <c r="DE3087" s="9"/>
      <c r="DF3087" s="9"/>
      <c r="DG3087" s="9"/>
      <c r="DH3087" s="9"/>
      <c r="DI3087" s="9"/>
      <c r="DJ3087" s="9"/>
      <c r="DK3087" s="9"/>
      <c r="DL3087" s="9"/>
      <c r="DM3087" s="9"/>
      <c r="DN3087" s="9"/>
      <c r="DO3087" s="9"/>
    </row>
    <row r="3088" spans="1:119" s="10" customFormat="1" x14ac:dyDescent="0.2">
      <c r="A3088" s="8">
        <v>103168</v>
      </c>
      <c r="B3088" s="9" t="s">
        <v>7557</v>
      </c>
      <c r="C3088" s="9" t="b">
        <v>0</v>
      </c>
      <c r="D3088" s="9" t="b">
        <v>0</v>
      </c>
      <c r="E3088" s="9" t="b">
        <v>1</v>
      </c>
      <c r="F3088" s="9" t="b">
        <v>0</v>
      </c>
      <c r="G3088" s="9" t="s">
        <v>4492</v>
      </c>
      <c r="H3088" s="9"/>
      <c r="I3088" s="9" t="s">
        <v>500</v>
      </c>
      <c r="J3088" s="9" t="s">
        <v>397</v>
      </c>
      <c r="K3088" s="9">
        <v>42.378</v>
      </c>
      <c r="L3088" s="9">
        <v>-82.972999999999999</v>
      </c>
      <c r="M3088" s="9" t="s">
        <v>156</v>
      </c>
      <c r="N3088" s="9">
        <v>2016</v>
      </c>
      <c r="O3088" s="9"/>
      <c r="P3088" s="9">
        <v>2017</v>
      </c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 t="s">
        <v>7558</v>
      </c>
      <c r="AG3088" s="9"/>
      <c r="AH3088" s="9">
        <v>0.15</v>
      </c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  <c r="BI3088" s="9"/>
      <c r="BJ3088" s="9"/>
      <c r="BK3088" s="9" t="s">
        <v>11</v>
      </c>
      <c r="BL3088" s="9"/>
      <c r="BM3088" s="9"/>
      <c r="BN3088" s="9"/>
      <c r="BO3088" s="9"/>
      <c r="BP3088" s="9"/>
      <c r="BQ3088" s="9"/>
      <c r="BR3088" s="9"/>
      <c r="BS3088" s="9"/>
      <c r="BT3088" s="9"/>
      <c r="BU3088" s="9"/>
      <c r="BV3088" s="9"/>
      <c r="BW3088" s="9"/>
      <c r="BX3088" s="9"/>
      <c r="BY3088" s="9"/>
      <c r="BZ3088" s="9"/>
      <c r="CA3088" s="9"/>
      <c r="CB3088" s="9"/>
      <c r="CC3088" s="9"/>
      <c r="CD3088" s="9"/>
      <c r="CE3088" s="9"/>
      <c r="CF3088" s="9"/>
      <c r="CG3088" s="9"/>
      <c r="CH3088" s="9"/>
      <c r="CI3088" s="9"/>
      <c r="CJ3088" s="9"/>
      <c r="CK3088" s="9"/>
      <c r="CL3088" s="9"/>
      <c r="CM3088" s="9"/>
      <c r="CN3088" s="9"/>
      <c r="CO3088" s="9"/>
      <c r="CP3088" s="9"/>
      <c r="CQ3088" s="9"/>
      <c r="CR3088" s="9"/>
      <c r="CS3088" s="9"/>
      <c r="CT3088" s="9"/>
      <c r="CU3088" s="9"/>
      <c r="CV3088" s="9"/>
      <c r="CW3088" s="9"/>
      <c r="CX3088" s="9"/>
      <c r="CY3088" s="9"/>
      <c r="CZ3088" s="9"/>
      <c r="DA3088" s="9"/>
      <c r="DB3088" s="9"/>
      <c r="DC3088" s="9"/>
      <c r="DD3088" s="9"/>
      <c r="DE3088" s="9"/>
      <c r="DF3088" s="9"/>
      <c r="DG3088" s="9"/>
      <c r="DH3088" s="9"/>
      <c r="DI3088" s="9"/>
      <c r="DJ3088" s="9"/>
      <c r="DK3088" s="9"/>
      <c r="DL3088" s="9"/>
      <c r="DM3088" s="9"/>
      <c r="DN3088" s="9"/>
      <c r="DO3088" s="9"/>
    </row>
    <row r="3089" spans="1:119" s="10" customFormat="1" x14ac:dyDescent="0.2">
      <c r="A3089" s="8">
        <v>103169</v>
      </c>
      <c r="B3089" s="9" t="s">
        <v>7559</v>
      </c>
      <c r="C3089" s="9" t="b">
        <v>0</v>
      </c>
      <c r="D3089" s="9" t="b">
        <v>0</v>
      </c>
      <c r="E3089" s="9" t="b">
        <v>1</v>
      </c>
      <c r="F3089" s="9" t="b">
        <v>0</v>
      </c>
      <c r="G3089" s="9" t="s">
        <v>4492</v>
      </c>
      <c r="H3089" s="9"/>
      <c r="I3089" s="9" t="s">
        <v>500</v>
      </c>
      <c r="J3089" s="9" t="s">
        <v>397</v>
      </c>
      <c r="K3089" s="9">
        <v>42.378999999999998</v>
      </c>
      <c r="L3089" s="9">
        <v>-82.972000000000008</v>
      </c>
      <c r="M3089" s="9" t="s">
        <v>156</v>
      </c>
      <c r="N3089" s="9">
        <v>2016</v>
      </c>
      <c r="O3089" s="9"/>
      <c r="P3089" s="9">
        <v>2017</v>
      </c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 t="s">
        <v>7560</v>
      </c>
      <c r="AG3089" s="9"/>
      <c r="AH3089" s="9">
        <v>0.13</v>
      </c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  <c r="BI3089" s="9"/>
      <c r="BJ3089" s="9"/>
      <c r="BK3089" s="9" t="s">
        <v>11</v>
      </c>
      <c r="BL3089" s="9"/>
      <c r="BM3089" s="9"/>
      <c r="BN3089" s="9"/>
      <c r="BO3089" s="9"/>
      <c r="BP3089" s="9"/>
      <c r="BQ3089" s="9"/>
      <c r="BR3089" s="9"/>
      <c r="BS3089" s="9"/>
      <c r="BT3089" s="9"/>
      <c r="BU3089" s="9"/>
      <c r="BV3089" s="9"/>
      <c r="BW3089" s="9"/>
      <c r="BX3089" s="9"/>
      <c r="BY3089" s="9"/>
      <c r="BZ3089" s="9"/>
      <c r="CA3089" s="9"/>
      <c r="CB3089" s="9"/>
      <c r="CC3089" s="9"/>
      <c r="CD3089" s="9"/>
      <c r="CE3089" s="9"/>
      <c r="CF3089" s="9"/>
      <c r="CG3089" s="9"/>
      <c r="CH3089" s="9"/>
      <c r="CI3089" s="9"/>
      <c r="CJ3089" s="9"/>
      <c r="CK3089" s="9"/>
      <c r="CL3089" s="9"/>
      <c r="CM3089" s="9"/>
      <c r="CN3089" s="9"/>
      <c r="CO3089" s="9"/>
      <c r="CP3089" s="9"/>
      <c r="CQ3089" s="9"/>
      <c r="CR3089" s="9"/>
      <c r="CS3089" s="9"/>
      <c r="CT3089" s="9"/>
      <c r="CU3089" s="9"/>
      <c r="CV3089" s="9"/>
      <c r="CW3089" s="9"/>
      <c r="CX3089" s="9"/>
      <c r="CY3089" s="9"/>
      <c r="CZ3089" s="9"/>
      <c r="DA3089" s="9"/>
      <c r="DB3089" s="9"/>
      <c r="DC3089" s="9"/>
      <c r="DD3089" s="9"/>
      <c r="DE3089" s="9"/>
      <c r="DF3089" s="9"/>
      <c r="DG3089" s="9"/>
      <c r="DH3089" s="9"/>
      <c r="DI3089" s="9"/>
      <c r="DJ3089" s="9"/>
      <c r="DK3089" s="9"/>
      <c r="DL3089" s="9"/>
      <c r="DM3089" s="9"/>
      <c r="DN3089" s="9"/>
      <c r="DO3089" s="9"/>
    </row>
    <row r="3090" spans="1:119" s="10" customFormat="1" x14ac:dyDescent="0.2">
      <c r="A3090" s="8">
        <v>103170</v>
      </c>
      <c r="B3090" s="9" t="s">
        <v>7561</v>
      </c>
      <c r="C3090" s="9" t="b">
        <v>0</v>
      </c>
      <c r="D3090" s="9" t="b">
        <v>0</v>
      </c>
      <c r="E3090" s="9" t="b">
        <v>1</v>
      </c>
      <c r="F3090" s="9" t="b">
        <v>0</v>
      </c>
      <c r="G3090" s="9" t="s">
        <v>2149</v>
      </c>
      <c r="H3090" s="9"/>
      <c r="I3090" s="9" t="s">
        <v>500</v>
      </c>
      <c r="J3090" s="9" t="s">
        <v>397</v>
      </c>
      <c r="K3090" s="9">
        <v>42.379999999999995</v>
      </c>
      <c r="L3090" s="9">
        <v>-82.971000000000004</v>
      </c>
      <c r="M3090" s="9" t="s">
        <v>156</v>
      </c>
      <c r="N3090" s="9">
        <v>2016</v>
      </c>
      <c r="O3090" s="9"/>
      <c r="P3090" s="9">
        <v>2017</v>
      </c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 t="s">
        <v>7562</v>
      </c>
      <c r="AG3090" s="9"/>
      <c r="AH3090" s="9">
        <v>0.2</v>
      </c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  <c r="BI3090" s="9"/>
      <c r="BJ3090" s="9"/>
      <c r="BK3090" s="9" t="s">
        <v>11</v>
      </c>
      <c r="BL3090" s="9"/>
      <c r="BM3090" s="9"/>
      <c r="BN3090" s="9"/>
      <c r="BO3090" s="9"/>
      <c r="BP3090" s="9"/>
      <c r="BQ3090" s="9"/>
      <c r="BR3090" s="9"/>
      <c r="BS3090" s="9"/>
      <c r="BT3090" s="9"/>
      <c r="BU3090" s="9"/>
      <c r="BV3090" s="9"/>
      <c r="BW3090" s="9"/>
      <c r="BX3090" s="9"/>
      <c r="BY3090" s="9"/>
      <c r="BZ3090" s="9"/>
      <c r="CA3090" s="9"/>
      <c r="CB3090" s="9"/>
      <c r="CC3090" s="9"/>
      <c r="CD3090" s="9"/>
      <c r="CE3090" s="9"/>
      <c r="CF3090" s="9"/>
      <c r="CG3090" s="9"/>
      <c r="CH3090" s="9"/>
      <c r="CI3090" s="9"/>
      <c r="CJ3090" s="9"/>
      <c r="CK3090" s="9"/>
      <c r="CL3090" s="9"/>
      <c r="CM3090" s="9"/>
      <c r="CN3090" s="9"/>
      <c r="CO3090" s="9"/>
      <c r="CP3090" s="9"/>
      <c r="CQ3090" s="9"/>
      <c r="CR3090" s="9"/>
      <c r="CS3090" s="9"/>
      <c r="CT3090" s="9"/>
      <c r="CU3090" s="9"/>
      <c r="CV3090" s="9"/>
      <c r="CW3090" s="9"/>
      <c r="CX3090" s="9"/>
      <c r="CY3090" s="9"/>
      <c r="CZ3090" s="9"/>
      <c r="DA3090" s="9"/>
      <c r="DB3090" s="9"/>
      <c r="DC3090" s="9"/>
      <c r="DD3090" s="9"/>
      <c r="DE3090" s="9"/>
      <c r="DF3090" s="9"/>
      <c r="DG3090" s="9"/>
      <c r="DH3090" s="9"/>
      <c r="DI3090" s="9"/>
      <c r="DJ3090" s="9"/>
      <c r="DK3090" s="9"/>
      <c r="DL3090" s="9"/>
      <c r="DM3090" s="9"/>
      <c r="DN3090" s="9"/>
      <c r="DO3090" s="9"/>
    </row>
    <row r="3091" spans="1:119" s="10" customFormat="1" x14ac:dyDescent="0.2">
      <c r="A3091" s="8">
        <v>103171</v>
      </c>
      <c r="B3091" s="9" t="s">
        <v>7563</v>
      </c>
      <c r="C3091" s="9" t="b">
        <v>0</v>
      </c>
      <c r="D3091" s="9" t="b">
        <v>0</v>
      </c>
      <c r="E3091" s="9" t="b">
        <v>1</v>
      </c>
      <c r="F3091" s="9" t="b">
        <v>0</v>
      </c>
      <c r="G3091" s="9" t="s">
        <v>2149</v>
      </c>
      <c r="H3091" s="9"/>
      <c r="I3091" s="9" t="s">
        <v>500</v>
      </c>
      <c r="J3091" s="9" t="s">
        <v>397</v>
      </c>
      <c r="K3091" s="9">
        <v>42.381</v>
      </c>
      <c r="L3091" s="9">
        <v>-82.97</v>
      </c>
      <c r="M3091" s="9" t="s">
        <v>156</v>
      </c>
      <c r="N3091" s="9">
        <v>2016</v>
      </c>
      <c r="O3091" s="9"/>
      <c r="P3091" s="9">
        <v>2017</v>
      </c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 t="s">
        <v>7564</v>
      </c>
      <c r="AG3091" s="9"/>
      <c r="AH3091" s="9">
        <v>0.13</v>
      </c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  <c r="BI3091" s="9"/>
      <c r="BJ3091" s="9"/>
      <c r="BK3091" s="9" t="s">
        <v>11</v>
      </c>
      <c r="BL3091" s="9"/>
      <c r="BM3091" s="9"/>
      <c r="BN3091" s="9"/>
      <c r="BO3091" s="9"/>
      <c r="BP3091" s="9"/>
      <c r="BQ3091" s="9"/>
      <c r="BR3091" s="9"/>
      <c r="BS3091" s="9"/>
      <c r="BT3091" s="9"/>
      <c r="BU3091" s="9"/>
      <c r="BV3091" s="9"/>
      <c r="BW3091" s="9"/>
      <c r="BX3091" s="9"/>
      <c r="BY3091" s="9"/>
      <c r="BZ3091" s="9"/>
      <c r="CA3091" s="9"/>
      <c r="CB3091" s="9"/>
      <c r="CC3091" s="9"/>
      <c r="CD3091" s="9"/>
      <c r="CE3091" s="9"/>
      <c r="CF3091" s="9"/>
      <c r="CG3091" s="9"/>
      <c r="CH3091" s="9"/>
      <c r="CI3091" s="9"/>
      <c r="CJ3091" s="9"/>
      <c r="CK3091" s="9"/>
      <c r="CL3091" s="9"/>
      <c r="CM3091" s="9"/>
      <c r="CN3091" s="9"/>
      <c r="CO3091" s="9"/>
      <c r="CP3091" s="9"/>
      <c r="CQ3091" s="9"/>
      <c r="CR3091" s="9"/>
      <c r="CS3091" s="9"/>
      <c r="CT3091" s="9"/>
      <c r="CU3091" s="9"/>
      <c r="CV3091" s="9"/>
      <c r="CW3091" s="9"/>
      <c r="CX3091" s="9"/>
      <c r="CY3091" s="9"/>
      <c r="CZ3091" s="9"/>
      <c r="DA3091" s="9"/>
      <c r="DB3091" s="9"/>
      <c r="DC3091" s="9"/>
      <c r="DD3091" s="9"/>
      <c r="DE3091" s="9"/>
      <c r="DF3091" s="9"/>
      <c r="DG3091" s="9"/>
      <c r="DH3091" s="9"/>
      <c r="DI3091" s="9"/>
      <c r="DJ3091" s="9"/>
      <c r="DK3091" s="9"/>
      <c r="DL3091" s="9"/>
      <c r="DM3091" s="9"/>
      <c r="DN3091" s="9"/>
      <c r="DO3091" s="9"/>
    </row>
    <row r="3092" spans="1:119" s="10" customFormat="1" x14ac:dyDescent="0.2">
      <c r="A3092" s="8">
        <v>103172</v>
      </c>
      <c r="B3092" s="9" t="s">
        <v>7565</v>
      </c>
      <c r="C3092" s="9" t="b">
        <v>0</v>
      </c>
      <c r="D3092" s="9" t="b">
        <v>0</v>
      </c>
      <c r="E3092" s="9" t="b">
        <v>1</v>
      </c>
      <c r="F3092" s="9" t="b">
        <v>0</v>
      </c>
      <c r="G3092" s="9" t="s">
        <v>2149</v>
      </c>
      <c r="H3092" s="9"/>
      <c r="I3092" s="9" t="s">
        <v>500</v>
      </c>
      <c r="J3092" s="9" t="s">
        <v>397</v>
      </c>
      <c r="K3092" s="9">
        <v>42.381999999999998</v>
      </c>
      <c r="L3092" s="9">
        <v>-82.969000000000008</v>
      </c>
      <c r="M3092" s="9" t="s">
        <v>156</v>
      </c>
      <c r="N3092" s="9">
        <v>2016</v>
      </c>
      <c r="O3092" s="9"/>
      <c r="P3092" s="9">
        <v>2017</v>
      </c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 t="s">
        <v>7566</v>
      </c>
      <c r="AG3092" s="9"/>
      <c r="AH3092" s="9">
        <v>0.2</v>
      </c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  <c r="BI3092" s="9"/>
      <c r="BJ3092" s="9"/>
      <c r="BK3092" s="9" t="s">
        <v>11</v>
      </c>
      <c r="BL3092" s="9"/>
      <c r="BM3092" s="9"/>
      <c r="BN3092" s="9"/>
      <c r="BO3092" s="9"/>
      <c r="BP3092" s="9"/>
      <c r="BQ3092" s="9"/>
      <c r="BR3092" s="9"/>
      <c r="BS3092" s="9"/>
      <c r="BT3092" s="9"/>
      <c r="BU3092" s="9"/>
      <c r="BV3092" s="9"/>
      <c r="BW3092" s="9"/>
      <c r="BX3092" s="9"/>
      <c r="BY3092" s="9"/>
      <c r="BZ3092" s="9"/>
      <c r="CA3092" s="9"/>
      <c r="CB3092" s="9"/>
      <c r="CC3092" s="9"/>
      <c r="CD3092" s="9"/>
      <c r="CE3092" s="9"/>
      <c r="CF3092" s="9"/>
      <c r="CG3092" s="9"/>
      <c r="CH3092" s="9"/>
      <c r="CI3092" s="9"/>
      <c r="CJ3092" s="9"/>
      <c r="CK3092" s="9"/>
      <c r="CL3092" s="9"/>
      <c r="CM3092" s="9"/>
      <c r="CN3092" s="9"/>
      <c r="CO3092" s="9"/>
      <c r="CP3092" s="9"/>
      <c r="CQ3092" s="9"/>
      <c r="CR3092" s="9"/>
      <c r="CS3092" s="9"/>
      <c r="CT3092" s="9"/>
      <c r="CU3092" s="9"/>
      <c r="CV3092" s="9"/>
      <c r="CW3092" s="9"/>
      <c r="CX3092" s="9"/>
      <c r="CY3092" s="9"/>
      <c r="CZ3092" s="9"/>
      <c r="DA3092" s="9"/>
      <c r="DB3092" s="9"/>
      <c r="DC3092" s="9"/>
      <c r="DD3092" s="9"/>
      <c r="DE3092" s="9"/>
      <c r="DF3092" s="9"/>
      <c r="DG3092" s="9"/>
      <c r="DH3092" s="9"/>
      <c r="DI3092" s="9"/>
      <c r="DJ3092" s="9"/>
      <c r="DK3092" s="9"/>
      <c r="DL3092" s="9"/>
      <c r="DM3092" s="9"/>
      <c r="DN3092" s="9"/>
      <c r="DO3092" s="9"/>
    </row>
    <row r="3093" spans="1:119" s="10" customFormat="1" x14ac:dyDescent="0.2">
      <c r="A3093" s="8">
        <v>103173</v>
      </c>
      <c r="B3093" s="9" t="s">
        <v>7567</v>
      </c>
      <c r="C3093" s="9" t="b">
        <v>0</v>
      </c>
      <c r="D3093" s="9" t="b">
        <v>0</v>
      </c>
      <c r="E3093" s="9" t="b">
        <v>1</v>
      </c>
      <c r="F3093" s="9" t="b">
        <v>0</v>
      </c>
      <c r="G3093" s="9" t="s">
        <v>4492</v>
      </c>
      <c r="H3093" s="9"/>
      <c r="I3093" s="9" t="s">
        <v>500</v>
      </c>
      <c r="J3093" s="9" t="s">
        <v>397</v>
      </c>
      <c r="K3093" s="9">
        <v>42.382999999999996</v>
      </c>
      <c r="L3093" s="9">
        <v>-82.968000000000004</v>
      </c>
      <c r="M3093" s="9" t="s">
        <v>156</v>
      </c>
      <c r="N3093" s="9">
        <v>2016</v>
      </c>
      <c r="O3093" s="9"/>
      <c r="P3093" s="9">
        <v>2017</v>
      </c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 t="s">
        <v>7568</v>
      </c>
      <c r="AG3093" s="9"/>
      <c r="AH3093" s="9">
        <v>0.28000000000000003</v>
      </c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  <c r="BI3093" s="9"/>
      <c r="BJ3093" s="9"/>
      <c r="BK3093" s="9" t="s">
        <v>11</v>
      </c>
      <c r="BL3093" s="9"/>
      <c r="BM3093" s="9"/>
      <c r="BN3093" s="9"/>
      <c r="BO3093" s="9"/>
      <c r="BP3093" s="9"/>
      <c r="BQ3093" s="9"/>
      <c r="BR3093" s="9"/>
      <c r="BS3093" s="9"/>
      <c r="BT3093" s="9"/>
      <c r="BU3093" s="9"/>
      <c r="BV3093" s="9"/>
      <c r="BW3093" s="9"/>
      <c r="BX3093" s="9"/>
      <c r="BY3093" s="9"/>
      <c r="BZ3093" s="9"/>
      <c r="CA3093" s="9"/>
      <c r="CB3093" s="9"/>
      <c r="CC3093" s="9"/>
      <c r="CD3093" s="9"/>
      <c r="CE3093" s="9"/>
      <c r="CF3093" s="9"/>
      <c r="CG3093" s="9"/>
      <c r="CH3093" s="9"/>
      <c r="CI3093" s="9"/>
      <c r="CJ3093" s="9"/>
      <c r="CK3093" s="9"/>
      <c r="CL3093" s="9"/>
      <c r="CM3093" s="9"/>
      <c r="CN3093" s="9"/>
      <c r="CO3093" s="9"/>
      <c r="CP3093" s="9"/>
      <c r="CQ3093" s="9"/>
      <c r="CR3093" s="9"/>
      <c r="CS3093" s="9"/>
      <c r="CT3093" s="9"/>
      <c r="CU3093" s="9"/>
      <c r="CV3093" s="9"/>
      <c r="CW3093" s="9"/>
      <c r="CX3093" s="9"/>
      <c r="CY3093" s="9"/>
      <c r="CZ3093" s="9"/>
      <c r="DA3093" s="9"/>
      <c r="DB3093" s="9"/>
      <c r="DC3093" s="9"/>
      <c r="DD3093" s="9"/>
      <c r="DE3093" s="9"/>
      <c r="DF3093" s="9"/>
      <c r="DG3093" s="9"/>
      <c r="DH3093" s="9"/>
      <c r="DI3093" s="9"/>
      <c r="DJ3093" s="9"/>
      <c r="DK3093" s="9"/>
      <c r="DL3093" s="9"/>
      <c r="DM3093" s="9"/>
      <c r="DN3093" s="9"/>
      <c r="DO3093" s="9"/>
    </row>
    <row r="3094" spans="1:119" s="10" customFormat="1" x14ac:dyDescent="0.2">
      <c r="A3094" s="8">
        <v>103174</v>
      </c>
      <c r="B3094" s="9" t="s">
        <v>7569</v>
      </c>
      <c r="C3094" s="9" t="b">
        <v>0</v>
      </c>
      <c r="D3094" s="9" t="b">
        <v>0</v>
      </c>
      <c r="E3094" s="9" t="b">
        <v>1</v>
      </c>
      <c r="F3094" s="9" t="b">
        <v>0</v>
      </c>
      <c r="G3094" s="9" t="s">
        <v>4492</v>
      </c>
      <c r="H3094" s="9"/>
      <c r="I3094" s="9" t="s">
        <v>500</v>
      </c>
      <c r="J3094" s="9" t="s">
        <v>397</v>
      </c>
      <c r="K3094" s="9">
        <v>42.384</v>
      </c>
      <c r="L3094" s="9">
        <v>-82.966999999999999</v>
      </c>
      <c r="M3094" s="9" t="s">
        <v>156</v>
      </c>
      <c r="N3094" s="9">
        <v>2016</v>
      </c>
      <c r="O3094" s="9"/>
      <c r="P3094" s="9">
        <v>2017</v>
      </c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 t="s">
        <v>7570</v>
      </c>
      <c r="AG3094" s="9"/>
      <c r="AH3094" s="9">
        <v>0.33</v>
      </c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  <c r="BI3094" s="9"/>
      <c r="BJ3094" s="9"/>
      <c r="BK3094" s="9" t="s">
        <v>11</v>
      </c>
      <c r="BL3094" s="9"/>
      <c r="BM3094" s="9"/>
      <c r="BN3094" s="9"/>
      <c r="BO3094" s="9"/>
      <c r="BP3094" s="9"/>
      <c r="BQ3094" s="9"/>
      <c r="BR3094" s="9"/>
      <c r="BS3094" s="9"/>
      <c r="BT3094" s="9"/>
      <c r="BU3094" s="9"/>
      <c r="BV3094" s="9"/>
      <c r="BW3094" s="9"/>
      <c r="BX3094" s="9"/>
      <c r="BY3094" s="9"/>
      <c r="BZ3094" s="9"/>
      <c r="CA3094" s="9"/>
      <c r="CB3094" s="9"/>
      <c r="CC3094" s="9"/>
      <c r="CD3094" s="9"/>
      <c r="CE3094" s="9"/>
      <c r="CF3094" s="9"/>
      <c r="CG3094" s="9"/>
      <c r="CH3094" s="9"/>
      <c r="CI3094" s="9"/>
      <c r="CJ3094" s="9"/>
      <c r="CK3094" s="9"/>
      <c r="CL3094" s="9"/>
      <c r="CM3094" s="9"/>
      <c r="CN3094" s="9"/>
      <c r="CO3094" s="9"/>
      <c r="CP3094" s="9"/>
      <c r="CQ3094" s="9"/>
      <c r="CR3094" s="9"/>
      <c r="CS3094" s="9"/>
      <c r="CT3094" s="9"/>
      <c r="CU3094" s="9"/>
      <c r="CV3094" s="9"/>
      <c r="CW3094" s="9"/>
      <c r="CX3094" s="9"/>
      <c r="CY3094" s="9"/>
      <c r="CZ3094" s="9"/>
      <c r="DA3094" s="9"/>
      <c r="DB3094" s="9"/>
      <c r="DC3094" s="9"/>
      <c r="DD3094" s="9"/>
      <c r="DE3094" s="9"/>
      <c r="DF3094" s="9"/>
      <c r="DG3094" s="9"/>
      <c r="DH3094" s="9"/>
      <c r="DI3094" s="9"/>
      <c r="DJ3094" s="9"/>
      <c r="DK3094" s="9"/>
      <c r="DL3094" s="9"/>
      <c r="DM3094" s="9"/>
      <c r="DN3094" s="9"/>
      <c r="DO3094" s="9"/>
    </row>
    <row r="3095" spans="1:119" s="10" customFormat="1" x14ac:dyDescent="0.2">
      <c r="A3095" s="8">
        <v>103175</v>
      </c>
      <c r="B3095" s="9" t="s">
        <v>7571</v>
      </c>
      <c r="C3095" s="9" t="b">
        <v>0</v>
      </c>
      <c r="D3095" s="9" t="b">
        <v>0</v>
      </c>
      <c r="E3095" s="9" t="b">
        <v>1</v>
      </c>
      <c r="F3095" s="9" t="b">
        <v>0</v>
      </c>
      <c r="G3095" s="9" t="s">
        <v>4492</v>
      </c>
      <c r="H3095" s="9"/>
      <c r="I3095" s="9" t="s">
        <v>500</v>
      </c>
      <c r="J3095" s="9" t="s">
        <v>397</v>
      </c>
      <c r="K3095" s="9">
        <v>42.384999999999998</v>
      </c>
      <c r="L3095" s="9">
        <v>-82.966000000000008</v>
      </c>
      <c r="M3095" s="9" t="s">
        <v>156</v>
      </c>
      <c r="N3095" s="9">
        <v>2016</v>
      </c>
      <c r="O3095" s="9"/>
      <c r="P3095" s="9">
        <v>2017</v>
      </c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 t="s">
        <v>7572</v>
      </c>
      <c r="AG3095" s="9"/>
      <c r="AH3095" s="9">
        <v>0.5</v>
      </c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  <c r="BI3095" s="9"/>
      <c r="BJ3095" s="9"/>
      <c r="BK3095" s="9" t="s">
        <v>11</v>
      </c>
      <c r="BL3095" s="9"/>
      <c r="BM3095" s="9"/>
      <c r="BN3095" s="9"/>
      <c r="BO3095" s="9"/>
      <c r="BP3095" s="9"/>
      <c r="BQ3095" s="9"/>
      <c r="BR3095" s="9"/>
      <c r="BS3095" s="9"/>
      <c r="BT3095" s="9"/>
      <c r="BU3095" s="9"/>
      <c r="BV3095" s="9"/>
      <c r="BW3095" s="9"/>
      <c r="BX3095" s="9"/>
      <c r="BY3095" s="9"/>
      <c r="BZ3095" s="9"/>
      <c r="CA3095" s="9"/>
      <c r="CB3095" s="9"/>
      <c r="CC3095" s="9"/>
      <c r="CD3095" s="9"/>
      <c r="CE3095" s="9"/>
      <c r="CF3095" s="9"/>
      <c r="CG3095" s="9"/>
      <c r="CH3095" s="9"/>
      <c r="CI3095" s="9"/>
      <c r="CJ3095" s="9"/>
      <c r="CK3095" s="9"/>
      <c r="CL3095" s="9"/>
      <c r="CM3095" s="9"/>
      <c r="CN3095" s="9"/>
      <c r="CO3095" s="9"/>
      <c r="CP3095" s="9"/>
      <c r="CQ3095" s="9"/>
      <c r="CR3095" s="9"/>
      <c r="CS3095" s="9"/>
      <c r="CT3095" s="9"/>
      <c r="CU3095" s="9"/>
      <c r="CV3095" s="9"/>
      <c r="CW3095" s="9"/>
      <c r="CX3095" s="9"/>
      <c r="CY3095" s="9"/>
      <c r="CZ3095" s="9"/>
      <c r="DA3095" s="9"/>
      <c r="DB3095" s="9"/>
      <c r="DC3095" s="9"/>
      <c r="DD3095" s="9"/>
      <c r="DE3095" s="9"/>
      <c r="DF3095" s="9"/>
      <c r="DG3095" s="9"/>
      <c r="DH3095" s="9"/>
      <c r="DI3095" s="9"/>
      <c r="DJ3095" s="9"/>
      <c r="DK3095" s="9"/>
      <c r="DL3095" s="9"/>
      <c r="DM3095" s="9"/>
      <c r="DN3095" s="9"/>
      <c r="DO3095" s="9"/>
    </row>
    <row r="3096" spans="1:119" s="10" customFormat="1" x14ac:dyDescent="0.2">
      <c r="A3096" s="8">
        <v>103176</v>
      </c>
      <c r="B3096" s="9" t="s">
        <v>7573</v>
      </c>
      <c r="C3096" s="9" t="b">
        <v>0</v>
      </c>
      <c r="D3096" s="9" t="b">
        <v>0</v>
      </c>
      <c r="E3096" s="9" t="b">
        <v>1</v>
      </c>
      <c r="F3096" s="9" t="b">
        <v>0</v>
      </c>
      <c r="G3096" s="9" t="s">
        <v>4492</v>
      </c>
      <c r="H3096" s="9"/>
      <c r="I3096" s="9" t="s">
        <v>500</v>
      </c>
      <c r="J3096" s="9" t="s">
        <v>397</v>
      </c>
      <c r="K3096" s="9">
        <v>42.385999999999996</v>
      </c>
      <c r="L3096" s="9">
        <v>-82.965000000000003</v>
      </c>
      <c r="M3096" s="9" t="s">
        <v>156</v>
      </c>
      <c r="N3096" s="9">
        <v>2016</v>
      </c>
      <c r="O3096" s="9"/>
      <c r="P3096" s="9">
        <v>2017</v>
      </c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 t="s">
        <v>7574</v>
      </c>
      <c r="AG3096" s="9"/>
      <c r="AH3096" s="9">
        <v>0.43</v>
      </c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  <c r="BI3096" s="9"/>
      <c r="BJ3096" s="9"/>
      <c r="BK3096" s="9" t="s">
        <v>11</v>
      </c>
      <c r="BL3096" s="9"/>
      <c r="BM3096" s="9"/>
      <c r="BN3096" s="9"/>
      <c r="BO3096" s="9"/>
      <c r="BP3096" s="9"/>
      <c r="BQ3096" s="9"/>
      <c r="BR3096" s="9"/>
      <c r="BS3096" s="9"/>
      <c r="BT3096" s="9"/>
      <c r="BU3096" s="9"/>
      <c r="BV3096" s="9"/>
      <c r="BW3096" s="9"/>
      <c r="BX3096" s="9"/>
      <c r="BY3096" s="9"/>
      <c r="BZ3096" s="9"/>
      <c r="CA3096" s="9"/>
      <c r="CB3096" s="9"/>
      <c r="CC3096" s="9"/>
      <c r="CD3096" s="9"/>
      <c r="CE3096" s="9"/>
      <c r="CF3096" s="9"/>
      <c r="CG3096" s="9"/>
      <c r="CH3096" s="9"/>
      <c r="CI3096" s="9"/>
      <c r="CJ3096" s="9"/>
      <c r="CK3096" s="9"/>
      <c r="CL3096" s="9"/>
      <c r="CM3096" s="9"/>
      <c r="CN3096" s="9"/>
      <c r="CO3096" s="9"/>
      <c r="CP3096" s="9"/>
      <c r="CQ3096" s="9"/>
      <c r="CR3096" s="9"/>
      <c r="CS3096" s="9"/>
      <c r="CT3096" s="9"/>
      <c r="CU3096" s="9"/>
      <c r="CV3096" s="9"/>
      <c r="CW3096" s="9"/>
      <c r="CX3096" s="9"/>
      <c r="CY3096" s="9"/>
      <c r="CZ3096" s="9"/>
      <c r="DA3096" s="9"/>
      <c r="DB3096" s="9"/>
      <c r="DC3096" s="9"/>
      <c r="DD3096" s="9"/>
      <c r="DE3096" s="9"/>
      <c r="DF3096" s="9"/>
      <c r="DG3096" s="9"/>
      <c r="DH3096" s="9"/>
      <c r="DI3096" s="9"/>
      <c r="DJ3096" s="9"/>
      <c r="DK3096" s="9"/>
      <c r="DL3096" s="9"/>
      <c r="DM3096" s="9"/>
      <c r="DN3096" s="9"/>
      <c r="DO3096" s="9"/>
    </row>
    <row r="3097" spans="1:119" s="10" customFormat="1" x14ac:dyDescent="0.2">
      <c r="A3097" s="8">
        <v>103177</v>
      </c>
      <c r="B3097" s="9" t="s">
        <v>7575</v>
      </c>
      <c r="C3097" s="9" t="b">
        <v>0</v>
      </c>
      <c r="D3097" s="9" t="b">
        <v>0</v>
      </c>
      <c r="E3097" s="9" t="b">
        <v>1</v>
      </c>
      <c r="F3097" s="9" t="b">
        <v>0</v>
      </c>
      <c r="G3097" s="9" t="s">
        <v>4492</v>
      </c>
      <c r="H3097" s="9"/>
      <c r="I3097" s="9" t="s">
        <v>500</v>
      </c>
      <c r="J3097" s="9" t="s">
        <v>397</v>
      </c>
      <c r="K3097" s="9">
        <v>42.387</v>
      </c>
      <c r="L3097" s="9">
        <v>-82.963999999999999</v>
      </c>
      <c r="M3097" s="9" t="s">
        <v>156</v>
      </c>
      <c r="N3097" s="9">
        <v>2016</v>
      </c>
      <c r="O3097" s="9"/>
      <c r="P3097" s="9">
        <v>2017</v>
      </c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 t="s">
        <v>7576</v>
      </c>
      <c r="AG3097" s="9"/>
      <c r="AH3097" s="9">
        <v>0.17</v>
      </c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  <c r="BI3097" s="9"/>
      <c r="BJ3097" s="9"/>
      <c r="BK3097" s="9" t="s">
        <v>11</v>
      </c>
      <c r="BL3097" s="9"/>
      <c r="BM3097" s="9"/>
      <c r="BN3097" s="9"/>
      <c r="BO3097" s="9"/>
      <c r="BP3097" s="9"/>
      <c r="BQ3097" s="9"/>
      <c r="BR3097" s="9"/>
      <c r="BS3097" s="9"/>
      <c r="BT3097" s="9"/>
      <c r="BU3097" s="9"/>
      <c r="BV3097" s="9"/>
      <c r="BW3097" s="9"/>
      <c r="BX3097" s="9"/>
      <c r="BY3097" s="9"/>
      <c r="BZ3097" s="9"/>
      <c r="CA3097" s="9"/>
      <c r="CB3097" s="9"/>
      <c r="CC3097" s="9"/>
      <c r="CD3097" s="9"/>
      <c r="CE3097" s="9"/>
      <c r="CF3097" s="9"/>
      <c r="CG3097" s="9"/>
      <c r="CH3097" s="9"/>
      <c r="CI3097" s="9"/>
      <c r="CJ3097" s="9"/>
      <c r="CK3097" s="9"/>
      <c r="CL3097" s="9"/>
      <c r="CM3097" s="9"/>
      <c r="CN3097" s="9"/>
      <c r="CO3097" s="9"/>
      <c r="CP3097" s="9"/>
      <c r="CQ3097" s="9"/>
      <c r="CR3097" s="9"/>
      <c r="CS3097" s="9"/>
      <c r="CT3097" s="9"/>
      <c r="CU3097" s="9"/>
      <c r="CV3097" s="9"/>
      <c r="CW3097" s="9"/>
      <c r="CX3097" s="9"/>
      <c r="CY3097" s="9"/>
      <c r="CZ3097" s="9"/>
      <c r="DA3097" s="9"/>
      <c r="DB3097" s="9"/>
      <c r="DC3097" s="9"/>
      <c r="DD3097" s="9"/>
      <c r="DE3097" s="9"/>
      <c r="DF3097" s="9"/>
      <c r="DG3097" s="9"/>
      <c r="DH3097" s="9"/>
      <c r="DI3097" s="9"/>
      <c r="DJ3097" s="9"/>
      <c r="DK3097" s="9"/>
      <c r="DL3097" s="9"/>
      <c r="DM3097" s="9"/>
      <c r="DN3097" s="9"/>
      <c r="DO3097" s="9"/>
    </row>
    <row r="3098" spans="1:119" s="10" customFormat="1" x14ac:dyDescent="0.2">
      <c r="A3098" s="8">
        <v>103178</v>
      </c>
      <c r="B3098" s="9" t="s">
        <v>7577</v>
      </c>
      <c r="C3098" s="9" t="b">
        <v>0</v>
      </c>
      <c r="D3098" s="9" t="b">
        <v>0</v>
      </c>
      <c r="E3098" s="9" t="b">
        <v>1</v>
      </c>
      <c r="F3098" s="9" t="b">
        <v>0</v>
      </c>
      <c r="G3098" s="9" t="s">
        <v>4492</v>
      </c>
      <c r="H3098" s="9"/>
      <c r="I3098" s="9" t="s">
        <v>500</v>
      </c>
      <c r="J3098" s="9" t="s">
        <v>397</v>
      </c>
      <c r="K3098" s="9">
        <v>42.387999999999998</v>
      </c>
      <c r="L3098" s="9">
        <v>-82.963000000000008</v>
      </c>
      <c r="M3098" s="9" t="s">
        <v>156</v>
      </c>
      <c r="N3098" s="9">
        <v>2016</v>
      </c>
      <c r="O3098" s="9"/>
      <c r="P3098" s="9">
        <v>2017</v>
      </c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 t="s">
        <v>7578</v>
      </c>
      <c r="AG3098" s="9"/>
      <c r="AH3098" s="9">
        <v>0.15</v>
      </c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  <c r="BI3098" s="9"/>
      <c r="BJ3098" s="9"/>
      <c r="BK3098" s="9" t="s">
        <v>11</v>
      </c>
      <c r="BL3098" s="9"/>
      <c r="BM3098" s="9"/>
      <c r="BN3098" s="9"/>
      <c r="BO3098" s="9"/>
      <c r="BP3098" s="9"/>
      <c r="BQ3098" s="9"/>
      <c r="BR3098" s="9"/>
      <c r="BS3098" s="9"/>
      <c r="BT3098" s="9"/>
      <c r="BU3098" s="9"/>
      <c r="BV3098" s="9"/>
      <c r="BW3098" s="9"/>
      <c r="BX3098" s="9"/>
      <c r="BY3098" s="9"/>
      <c r="BZ3098" s="9"/>
      <c r="CA3098" s="9"/>
      <c r="CB3098" s="9"/>
      <c r="CC3098" s="9"/>
      <c r="CD3098" s="9"/>
      <c r="CE3098" s="9"/>
      <c r="CF3098" s="9"/>
      <c r="CG3098" s="9"/>
      <c r="CH3098" s="9"/>
      <c r="CI3098" s="9"/>
      <c r="CJ3098" s="9"/>
      <c r="CK3098" s="9"/>
      <c r="CL3098" s="9"/>
      <c r="CM3098" s="9"/>
      <c r="CN3098" s="9"/>
      <c r="CO3098" s="9"/>
      <c r="CP3098" s="9"/>
      <c r="CQ3098" s="9"/>
      <c r="CR3098" s="9"/>
      <c r="CS3098" s="9"/>
      <c r="CT3098" s="9"/>
      <c r="CU3098" s="9"/>
      <c r="CV3098" s="9"/>
      <c r="CW3098" s="9"/>
      <c r="CX3098" s="9"/>
      <c r="CY3098" s="9"/>
      <c r="CZ3098" s="9"/>
      <c r="DA3098" s="9"/>
      <c r="DB3098" s="9"/>
      <c r="DC3098" s="9"/>
      <c r="DD3098" s="9"/>
      <c r="DE3098" s="9"/>
      <c r="DF3098" s="9"/>
      <c r="DG3098" s="9"/>
      <c r="DH3098" s="9"/>
      <c r="DI3098" s="9"/>
      <c r="DJ3098" s="9"/>
      <c r="DK3098" s="9"/>
      <c r="DL3098" s="9"/>
      <c r="DM3098" s="9"/>
      <c r="DN3098" s="9"/>
      <c r="DO3098" s="9"/>
    </row>
    <row r="3099" spans="1:119" s="10" customFormat="1" x14ac:dyDescent="0.2">
      <c r="A3099" s="8">
        <v>103179</v>
      </c>
      <c r="B3099" s="9" t="s">
        <v>7579</v>
      </c>
      <c r="C3099" s="9" t="b">
        <v>0</v>
      </c>
      <c r="D3099" s="9" t="b">
        <v>0</v>
      </c>
      <c r="E3099" s="9" t="b">
        <v>1</v>
      </c>
      <c r="F3099" s="9" t="b">
        <v>0</v>
      </c>
      <c r="G3099" s="9" t="s">
        <v>4492</v>
      </c>
      <c r="H3099" s="9"/>
      <c r="I3099" s="9" t="s">
        <v>500</v>
      </c>
      <c r="J3099" s="9" t="s">
        <v>397</v>
      </c>
      <c r="K3099" s="9">
        <v>42.388999999999996</v>
      </c>
      <c r="L3099" s="9">
        <v>-82.962000000000003</v>
      </c>
      <c r="M3099" s="9" t="s">
        <v>156</v>
      </c>
      <c r="N3099" s="9">
        <v>2016</v>
      </c>
      <c r="O3099" s="9"/>
      <c r="P3099" s="9">
        <v>2017</v>
      </c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 t="s">
        <v>7580</v>
      </c>
      <c r="AG3099" s="9"/>
      <c r="AH3099" s="9">
        <v>0.16</v>
      </c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  <c r="BI3099" s="9"/>
      <c r="BJ3099" s="9"/>
      <c r="BK3099" s="9" t="s">
        <v>11</v>
      </c>
      <c r="BL3099" s="9"/>
      <c r="BM3099" s="9"/>
      <c r="BN3099" s="9"/>
      <c r="BO3099" s="9"/>
      <c r="BP3099" s="9"/>
      <c r="BQ3099" s="9"/>
      <c r="BR3099" s="9"/>
      <c r="BS3099" s="9"/>
      <c r="BT3099" s="9"/>
      <c r="BU3099" s="9"/>
      <c r="BV3099" s="9"/>
      <c r="BW3099" s="9"/>
      <c r="BX3099" s="9"/>
      <c r="BY3099" s="9"/>
      <c r="BZ3099" s="9"/>
      <c r="CA3099" s="9"/>
      <c r="CB3099" s="9"/>
      <c r="CC3099" s="9"/>
      <c r="CD3099" s="9"/>
      <c r="CE3099" s="9"/>
      <c r="CF3099" s="9"/>
      <c r="CG3099" s="9"/>
      <c r="CH3099" s="9"/>
      <c r="CI3099" s="9"/>
      <c r="CJ3099" s="9"/>
      <c r="CK3099" s="9"/>
      <c r="CL3099" s="9"/>
      <c r="CM3099" s="9"/>
      <c r="CN3099" s="9"/>
      <c r="CO3099" s="9"/>
      <c r="CP3099" s="9"/>
      <c r="CQ3099" s="9"/>
      <c r="CR3099" s="9"/>
      <c r="CS3099" s="9"/>
      <c r="CT3099" s="9"/>
      <c r="CU3099" s="9"/>
      <c r="CV3099" s="9"/>
      <c r="CW3099" s="9"/>
      <c r="CX3099" s="9"/>
      <c r="CY3099" s="9"/>
      <c r="CZ3099" s="9"/>
      <c r="DA3099" s="9"/>
      <c r="DB3099" s="9"/>
      <c r="DC3099" s="9"/>
      <c r="DD3099" s="9"/>
      <c r="DE3099" s="9"/>
      <c r="DF3099" s="9"/>
      <c r="DG3099" s="9"/>
      <c r="DH3099" s="9"/>
      <c r="DI3099" s="9"/>
      <c r="DJ3099" s="9"/>
      <c r="DK3099" s="9"/>
      <c r="DL3099" s="9"/>
      <c r="DM3099" s="9"/>
      <c r="DN3099" s="9"/>
      <c r="DO3099" s="9"/>
    </row>
    <row r="3100" spans="1:119" s="10" customFormat="1" x14ac:dyDescent="0.2">
      <c r="A3100" s="8">
        <v>103180</v>
      </c>
      <c r="B3100" s="9" t="s">
        <v>7581</v>
      </c>
      <c r="C3100" s="9" t="b">
        <v>0</v>
      </c>
      <c r="D3100" s="9" t="b">
        <v>0</v>
      </c>
      <c r="E3100" s="9" t="b">
        <v>1</v>
      </c>
      <c r="F3100" s="9" t="b">
        <v>0</v>
      </c>
      <c r="G3100" s="9" t="s">
        <v>2529</v>
      </c>
      <c r="H3100" s="9"/>
      <c r="I3100" s="9" t="s">
        <v>500</v>
      </c>
      <c r="J3100" s="9" t="s">
        <v>397</v>
      </c>
      <c r="K3100" s="9">
        <v>42.39</v>
      </c>
      <c r="L3100" s="9">
        <v>-82.960999999999999</v>
      </c>
      <c r="M3100" s="9" t="s">
        <v>156</v>
      </c>
      <c r="N3100" s="9">
        <v>2014</v>
      </c>
      <c r="O3100" s="9"/>
      <c r="P3100" s="9">
        <v>2017</v>
      </c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 t="s">
        <v>7582</v>
      </c>
      <c r="AG3100" s="9"/>
      <c r="AH3100" s="9">
        <v>0.25</v>
      </c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  <c r="BI3100" s="9"/>
      <c r="BJ3100" s="9"/>
      <c r="BK3100" s="9" t="s">
        <v>11</v>
      </c>
      <c r="BL3100" s="9"/>
      <c r="BM3100" s="9"/>
      <c r="BN3100" s="9"/>
      <c r="BO3100" s="9"/>
      <c r="BP3100" s="9"/>
      <c r="BQ3100" s="9"/>
      <c r="BR3100" s="9"/>
      <c r="BS3100" s="9"/>
      <c r="BT3100" s="9"/>
      <c r="BU3100" s="9"/>
      <c r="BV3100" s="9"/>
      <c r="BW3100" s="9"/>
      <c r="BX3100" s="9"/>
      <c r="BY3100" s="9"/>
      <c r="BZ3100" s="9"/>
      <c r="CA3100" s="9"/>
      <c r="CB3100" s="9"/>
      <c r="CC3100" s="9"/>
      <c r="CD3100" s="9"/>
      <c r="CE3100" s="9"/>
      <c r="CF3100" s="9"/>
      <c r="CG3100" s="9"/>
      <c r="CH3100" s="9"/>
      <c r="CI3100" s="9"/>
      <c r="CJ3100" s="9"/>
      <c r="CK3100" s="9"/>
      <c r="CL3100" s="9"/>
      <c r="CM3100" s="9"/>
      <c r="CN3100" s="9"/>
      <c r="CO3100" s="9"/>
      <c r="CP3100" s="9"/>
      <c r="CQ3100" s="9"/>
      <c r="CR3100" s="9"/>
      <c r="CS3100" s="9"/>
      <c r="CT3100" s="9"/>
      <c r="CU3100" s="9"/>
      <c r="CV3100" s="9"/>
      <c r="CW3100" s="9"/>
      <c r="CX3100" s="9"/>
      <c r="CY3100" s="9"/>
      <c r="CZ3100" s="9"/>
      <c r="DA3100" s="9"/>
      <c r="DB3100" s="9"/>
      <c r="DC3100" s="9"/>
      <c r="DD3100" s="9"/>
      <c r="DE3100" s="9"/>
      <c r="DF3100" s="9"/>
      <c r="DG3100" s="9"/>
      <c r="DH3100" s="9"/>
      <c r="DI3100" s="9"/>
      <c r="DJ3100" s="9"/>
      <c r="DK3100" s="9"/>
      <c r="DL3100" s="9"/>
      <c r="DM3100" s="9"/>
      <c r="DN3100" s="9"/>
      <c r="DO3100" s="9"/>
    </row>
    <row r="3101" spans="1:119" s="10" customFormat="1" x14ac:dyDescent="0.2">
      <c r="A3101" s="8">
        <v>103181</v>
      </c>
      <c r="B3101" s="9" t="s">
        <v>7583</v>
      </c>
      <c r="C3101" s="9" t="b">
        <v>0</v>
      </c>
      <c r="D3101" s="9" t="b">
        <v>0</v>
      </c>
      <c r="E3101" s="9" t="b">
        <v>1</v>
      </c>
      <c r="F3101" s="9" t="b">
        <v>0</v>
      </c>
      <c r="G3101" s="9" t="s">
        <v>5139</v>
      </c>
      <c r="H3101" s="9"/>
      <c r="I3101" s="9" t="s">
        <v>500</v>
      </c>
      <c r="J3101" s="9" t="s">
        <v>397</v>
      </c>
      <c r="K3101" s="9">
        <v>42.390999999999998</v>
      </c>
      <c r="L3101" s="9">
        <v>-82.960000000000008</v>
      </c>
      <c r="M3101" s="9" t="s">
        <v>156</v>
      </c>
      <c r="N3101" s="9">
        <v>2015</v>
      </c>
      <c r="O3101" s="9"/>
      <c r="P3101" s="9">
        <v>2017</v>
      </c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 t="s">
        <v>7584</v>
      </c>
      <c r="AG3101" s="9"/>
      <c r="AH3101" s="9">
        <v>0.4</v>
      </c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  <c r="BI3101" s="9"/>
      <c r="BJ3101" s="9"/>
      <c r="BK3101" s="9" t="s">
        <v>11</v>
      </c>
      <c r="BL3101" s="9"/>
      <c r="BM3101" s="9"/>
      <c r="BN3101" s="9"/>
      <c r="BO3101" s="9"/>
      <c r="BP3101" s="9"/>
      <c r="BQ3101" s="9"/>
      <c r="BR3101" s="9"/>
      <c r="BS3101" s="9"/>
      <c r="BT3101" s="9"/>
      <c r="BU3101" s="9"/>
      <c r="BV3101" s="9"/>
      <c r="BW3101" s="9"/>
      <c r="BX3101" s="9"/>
      <c r="BY3101" s="9"/>
      <c r="BZ3101" s="9"/>
      <c r="CA3101" s="9"/>
      <c r="CB3101" s="9"/>
      <c r="CC3101" s="9"/>
      <c r="CD3101" s="9"/>
      <c r="CE3101" s="9"/>
      <c r="CF3101" s="9"/>
      <c r="CG3101" s="9"/>
      <c r="CH3101" s="9"/>
      <c r="CI3101" s="9"/>
      <c r="CJ3101" s="9"/>
      <c r="CK3101" s="9"/>
      <c r="CL3101" s="9"/>
      <c r="CM3101" s="9"/>
      <c r="CN3101" s="9"/>
      <c r="CO3101" s="9"/>
      <c r="CP3101" s="9"/>
      <c r="CQ3101" s="9"/>
      <c r="CR3101" s="9"/>
      <c r="CS3101" s="9"/>
      <c r="CT3101" s="9"/>
      <c r="CU3101" s="9"/>
      <c r="CV3101" s="9"/>
      <c r="CW3101" s="9"/>
      <c r="CX3101" s="9"/>
      <c r="CY3101" s="9"/>
      <c r="CZ3101" s="9"/>
      <c r="DA3101" s="9"/>
      <c r="DB3101" s="9"/>
      <c r="DC3101" s="9"/>
      <c r="DD3101" s="9"/>
      <c r="DE3101" s="9"/>
      <c r="DF3101" s="9"/>
      <c r="DG3101" s="9"/>
      <c r="DH3101" s="9"/>
      <c r="DI3101" s="9"/>
      <c r="DJ3101" s="9"/>
      <c r="DK3101" s="9"/>
      <c r="DL3101" s="9"/>
      <c r="DM3101" s="9"/>
      <c r="DN3101" s="9"/>
      <c r="DO3101" s="9"/>
    </row>
    <row r="3102" spans="1:119" s="10" customFormat="1" x14ac:dyDescent="0.2">
      <c r="A3102" s="8">
        <v>103182</v>
      </c>
      <c r="B3102" s="9" t="s">
        <v>7585</v>
      </c>
      <c r="C3102" s="9" t="b">
        <v>0</v>
      </c>
      <c r="D3102" s="9" t="b">
        <v>0</v>
      </c>
      <c r="E3102" s="9" t="b">
        <v>1</v>
      </c>
      <c r="F3102" s="9" t="b">
        <v>0</v>
      </c>
      <c r="G3102" s="9" t="s">
        <v>2090</v>
      </c>
      <c r="H3102" s="9"/>
      <c r="I3102" s="9" t="s">
        <v>500</v>
      </c>
      <c r="J3102" s="9" t="s">
        <v>397</v>
      </c>
      <c r="K3102" s="9">
        <v>42.391999999999996</v>
      </c>
      <c r="L3102" s="9">
        <v>-82.959000000000003</v>
      </c>
      <c r="M3102" s="9" t="s">
        <v>156</v>
      </c>
      <c r="N3102" s="9">
        <v>2010</v>
      </c>
      <c r="O3102" s="9"/>
      <c r="P3102" s="9">
        <v>2017</v>
      </c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 t="s">
        <v>7586</v>
      </c>
      <c r="AG3102" s="9"/>
      <c r="AH3102" s="9">
        <v>0.5</v>
      </c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  <c r="BI3102" s="9"/>
      <c r="BJ3102" s="9"/>
      <c r="BK3102" s="9" t="s">
        <v>11</v>
      </c>
      <c r="BL3102" s="9"/>
      <c r="BM3102" s="9"/>
      <c r="BN3102" s="9"/>
      <c r="BO3102" s="9"/>
      <c r="BP3102" s="9"/>
      <c r="BQ3102" s="9"/>
      <c r="BR3102" s="9"/>
      <c r="BS3102" s="9"/>
      <c r="BT3102" s="9"/>
      <c r="BU3102" s="9"/>
      <c r="BV3102" s="9"/>
      <c r="BW3102" s="9"/>
      <c r="BX3102" s="9"/>
      <c r="BY3102" s="9"/>
      <c r="BZ3102" s="9"/>
      <c r="CA3102" s="9"/>
      <c r="CB3102" s="9"/>
      <c r="CC3102" s="9"/>
      <c r="CD3102" s="9"/>
      <c r="CE3102" s="9"/>
      <c r="CF3102" s="9"/>
      <c r="CG3102" s="9"/>
      <c r="CH3102" s="9"/>
      <c r="CI3102" s="9"/>
      <c r="CJ3102" s="9"/>
      <c r="CK3102" s="9"/>
      <c r="CL3102" s="9"/>
      <c r="CM3102" s="9"/>
      <c r="CN3102" s="9"/>
      <c r="CO3102" s="9"/>
      <c r="CP3102" s="9"/>
      <c r="CQ3102" s="9"/>
      <c r="CR3102" s="9"/>
      <c r="CS3102" s="9"/>
      <c r="CT3102" s="9"/>
      <c r="CU3102" s="9"/>
      <c r="CV3102" s="9"/>
      <c r="CW3102" s="9"/>
      <c r="CX3102" s="9"/>
      <c r="CY3102" s="9"/>
      <c r="CZ3102" s="9"/>
      <c r="DA3102" s="9"/>
      <c r="DB3102" s="9"/>
      <c r="DC3102" s="9"/>
      <c r="DD3102" s="9"/>
      <c r="DE3102" s="9"/>
      <c r="DF3102" s="9"/>
      <c r="DG3102" s="9"/>
      <c r="DH3102" s="9"/>
      <c r="DI3102" s="9"/>
      <c r="DJ3102" s="9"/>
      <c r="DK3102" s="9"/>
      <c r="DL3102" s="9"/>
      <c r="DM3102" s="9"/>
      <c r="DN3102" s="9"/>
      <c r="DO3102" s="9"/>
    </row>
    <row r="3103" spans="1:119" s="10" customFormat="1" x14ac:dyDescent="0.2">
      <c r="A3103" s="8">
        <v>103183</v>
      </c>
      <c r="B3103" s="9" t="s">
        <v>7587</v>
      </c>
      <c r="C3103" s="9" t="b">
        <v>0</v>
      </c>
      <c r="D3103" s="9" t="b">
        <v>0</v>
      </c>
      <c r="E3103" s="9" t="b">
        <v>1</v>
      </c>
      <c r="F3103" s="9" t="b">
        <v>0</v>
      </c>
      <c r="G3103" s="9" t="s">
        <v>7588</v>
      </c>
      <c r="H3103" s="9"/>
      <c r="I3103" s="9" t="s">
        <v>500</v>
      </c>
      <c r="J3103" s="9" t="s">
        <v>397</v>
      </c>
      <c r="K3103" s="9">
        <v>42.393000000000001</v>
      </c>
      <c r="L3103" s="9">
        <v>-82.957999999999998</v>
      </c>
      <c r="M3103" s="9" t="s">
        <v>156</v>
      </c>
      <c r="N3103" s="9">
        <v>2014</v>
      </c>
      <c r="O3103" s="9"/>
      <c r="P3103" s="9">
        <v>2017</v>
      </c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 t="s">
        <v>7589</v>
      </c>
      <c r="AG3103" s="9"/>
      <c r="AH3103" s="9">
        <v>0.25</v>
      </c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  <c r="BI3103" s="9"/>
      <c r="BJ3103" s="9"/>
      <c r="BK3103" s="9" t="s">
        <v>11</v>
      </c>
      <c r="BL3103" s="9"/>
      <c r="BM3103" s="9"/>
      <c r="BN3103" s="9"/>
      <c r="BO3103" s="9"/>
      <c r="BP3103" s="9"/>
      <c r="BQ3103" s="9"/>
      <c r="BR3103" s="9"/>
      <c r="BS3103" s="9"/>
      <c r="BT3103" s="9"/>
      <c r="BU3103" s="9"/>
      <c r="BV3103" s="9"/>
      <c r="BW3103" s="9"/>
      <c r="BX3103" s="9"/>
      <c r="BY3103" s="9"/>
      <c r="BZ3103" s="9"/>
      <c r="CA3103" s="9"/>
      <c r="CB3103" s="9"/>
      <c r="CC3103" s="9"/>
      <c r="CD3103" s="9"/>
      <c r="CE3103" s="9"/>
      <c r="CF3103" s="9"/>
      <c r="CG3103" s="9"/>
      <c r="CH3103" s="9"/>
      <c r="CI3103" s="9"/>
      <c r="CJ3103" s="9"/>
      <c r="CK3103" s="9"/>
      <c r="CL3103" s="9"/>
      <c r="CM3103" s="9"/>
      <c r="CN3103" s="9"/>
      <c r="CO3103" s="9"/>
      <c r="CP3103" s="9"/>
      <c r="CQ3103" s="9"/>
      <c r="CR3103" s="9"/>
      <c r="CS3103" s="9"/>
      <c r="CT3103" s="9"/>
      <c r="CU3103" s="9"/>
      <c r="CV3103" s="9"/>
      <c r="CW3103" s="9"/>
      <c r="CX3103" s="9"/>
      <c r="CY3103" s="9"/>
      <c r="CZ3103" s="9"/>
      <c r="DA3103" s="9"/>
      <c r="DB3103" s="9"/>
      <c r="DC3103" s="9"/>
      <c r="DD3103" s="9"/>
      <c r="DE3103" s="9"/>
      <c r="DF3103" s="9"/>
      <c r="DG3103" s="9"/>
      <c r="DH3103" s="9"/>
      <c r="DI3103" s="9"/>
      <c r="DJ3103" s="9"/>
      <c r="DK3103" s="9"/>
      <c r="DL3103" s="9"/>
      <c r="DM3103" s="9"/>
      <c r="DN3103" s="9"/>
      <c r="DO3103" s="9"/>
    </row>
    <row r="3104" spans="1:119" s="10" customFormat="1" x14ac:dyDescent="0.2">
      <c r="A3104" s="8">
        <v>103184</v>
      </c>
      <c r="B3104" s="9" t="s">
        <v>7590</v>
      </c>
      <c r="C3104" s="9" t="b">
        <v>0</v>
      </c>
      <c r="D3104" s="9" t="b">
        <v>0</v>
      </c>
      <c r="E3104" s="9" t="b">
        <v>1</v>
      </c>
      <c r="F3104" s="9" t="b">
        <v>0</v>
      </c>
      <c r="G3104" s="9" t="s">
        <v>2281</v>
      </c>
      <c r="H3104" s="9"/>
      <c r="I3104" s="9" t="s">
        <v>500</v>
      </c>
      <c r="J3104" s="9" t="s">
        <v>397</v>
      </c>
      <c r="K3104" s="9">
        <v>42.393999999999998</v>
      </c>
      <c r="L3104" s="9">
        <v>-82.957000000000008</v>
      </c>
      <c r="M3104" s="9" t="s">
        <v>156</v>
      </c>
      <c r="N3104" s="9">
        <v>2014</v>
      </c>
      <c r="O3104" s="9"/>
      <c r="P3104" s="9">
        <v>2017</v>
      </c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 t="s">
        <v>7591</v>
      </c>
      <c r="AG3104" s="9"/>
      <c r="AH3104" s="9">
        <v>0.25</v>
      </c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  <c r="BI3104" s="9"/>
      <c r="BJ3104" s="9"/>
      <c r="BK3104" s="9" t="s">
        <v>11</v>
      </c>
      <c r="BL3104" s="9"/>
      <c r="BM3104" s="9"/>
      <c r="BN3104" s="9"/>
      <c r="BO3104" s="9"/>
      <c r="BP3104" s="9"/>
      <c r="BQ3104" s="9"/>
      <c r="BR3104" s="9"/>
      <c r="BS3104" s="9"/>
      <c r="BT3104" s="9"/>
      <c r="BU3104" s="9"/>
      <c r="BV3104" s="9"/>
      <c r="BW3104" s="9"/>
      <c r="BX3104" s="9"/>
      <c r="BY3104" s="9"/>
      <c r="BZ3104" s="9"/>
      <c r="CA3104" s="9"/>
      <c r="CB3104" s="9"/>
      <c r="CC3104" s="9"/>
      <c r="CD3104" s="9"/>
      <c r="CE3104" s="9"/>
      <c r="CF3104" s="9"/>
      <c r="CG3104" s="9"/>
      <c r="CH3104" s="9"/>
      <c r="CI3104" s="9"/>
      <c r="CJ3104" s="9"/>
      <c r="CK3104" s="9"/>
      <c r="CL3104" s="9"/>
      <c r="CM3104" s="9"/>
      <c r="CN3104" s="9"/>
      <c r="CO3104" s="9"/>
      <c r="CP3104" s="9"/>
      <c r="CQ3104" s="9"/>
      <c r="CR3104" s="9"/>
      <c r="CS3104" s="9"/>
      <c r="CT3104" s="9"/>
      <c r="CU3104" s="9"/>
      <c r="CV3104" s="9"/>
      <c r="CW3104" s="9"/>
      <c r="CX3104" s="9"/>
      <c r="CY3104" s="9"/>
      <c r="CZ3104" s="9"/>
      <c r="DA3104" s="9"/>
      <c r="DB3104" s="9"/>
      <c r="DC3104" s="9"/>
      <c r="DD3104" s="9"/>
      <c r="DE3104" s="9"/>
      <c r="DF3104" s="9"/>
      <c r="DG3104" s="9"/>
      <c r="DH3104" s="9"/>
      <c r="DI3104" s="9"/>
      <c r="DJ3104" s="9"/>
      <c r="DK3104" s="9"/>
      <c r="DL3104" s="9"/>
      <c r="DM3104" s="9"/>
      <c r="DN3104" s="9"/>
      <c r="DO3104" s="9"/>
    </row>
    <row r="3105" spans="1:119" s="10" customFormat="1" x14ac:dyDescent="0.2">
      <c r="A3105" s="8">
        <v>103185</v>
      </c>
      <c r="B3105" s="9" t="s">
        <v>7592</v>
      </c>
      <c r="C3105" s="9" t="b">
        <v>1</v>
      </c>
      <c r="D3105" s="9" t="b">
        <v>0</v>
      </c>
      <c r="E3105" s="9" t="b">
        <v>0</v>
      </c>
      <c r="F3105" s="9" t="b">
        <v>0</v>
      </c>
      <c r="G3105" s="9" t="s">
        <v>4165</v>
      </c>
      <c r="H3105" s="9"/>
      <c r="I3105" s="9" t="s">
        <v>500</v>
      </c>
      <c r="J3105" s="9" t="s">
        <v>397</v>
      </c>
      <c r="K3105" s="9">
        <v>42.394999999999996</v>
      </c>
      <c r="L3105" s="9">
        <v>-82.956000000000003</v>
      </c>
      <c r="M3105" s="9" t="s">
        <v>156</v>
      </c>
      <c r="N3105" s="9">
        <v>2009</v>
      </c>
      <c r="O3105" s="9"/>
      <c r="P3105" s="9">
        <v>2015</v>
      </c>
      <c r="Q3105" s="9">
        <v>221</v>
      </c>
      <c r="R3105" s="9">
        <v>11791</v>
      </c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 t="s">
        <v>158</v>
      </c>
      <c r="AG3105" s="9"/>
      <c r="AH3105" s="9">
        <v>84</v>
      </c>
      <c r="AI3105" s="9"/>
      <c r="AJ3105" s="9"/>
      <c r="AK3105" s="9"/>
      <c r="AL3105" s="9"/>
      <c r="AM3105" s="9"/>
      <c r="AN3105" s="9" t="s">
        <v>11</v>
      </c>
      <c r="AO3105" s="9"/>
      <c r="AP3105" s="9">
        <v>2</v>
      </c>
      <c r="AQ3105" s="9" t="s">
        <v>164</v>
      </c>
      <c r="AR3105" s="9"/>
      <c r="AS3105" s="9">
        <v>84</v>
      </c>
      <c r="AT3105" s="9"/>
      <c r="AU3105" s="9"/>
      <c r="AV3105" s="9"/>
      <c r="AW3105" s="9" t="s">
        <v>11</v>
      </c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  <c r="BI3105" s="9"/>
      <c r="BJ3105" s="9"/>
      <c r="BK3105" s="9"/>
      <c r="BL3105" s="9"/>
      <c r="BM3105" s="9"/>
      <c r="BN3105" s="9"/>
      <c r="BO3105" s="9"/>
      <c r="BP3105" s="9"/>
      <c r="BQ3105" s="9"/>
      <c r="BR3105" s="9"/>
      <c r="BS3105" s="9"/>
      <c r="BT3105" s="9"/>
      <c r="BU3105" s="9"/>
      <c r="BV3105" s="9"/>
      <c r="BW3105" s="9"/>
      <c r="BX3105" s="9"/>
      <c r="BY3105" s="9"/>
      <c r="BZ3105" s="9"/>
      <c r="CA3105" s="9"/>
      <c r="CB3105" s="9"/>
      <c r="CC3105" s="9"/>
      <c r="CD3105" s="9"/>
      <c r="CE3105" s="9"/>
      <c r="CF3105" s="9"/>
      <c r="CG3105" s="9"/>
      <c r="CH3105" s="9"/>
      <c r="CI3105" s="9"/>
      <c r="CJ3105" s="9"/>
      <c r="CK3105" s="9"/>
      <c r="CL3105" s="9"/>
      <c r="CM3105" s="9"/>
      <c r="CN3105" s="9"/>
      <c r="CO3105" s="9"/>
      <c r="CP3105" s="9"/>
      <c r="CQ3105" s="9"/>
      <c r="CR3105" s="9"/>
      <c r="CS3105" s="9"/>
      <c r="CT3105" s="9"/>
      <c r="CU3105" s="9"/>
      <c r="CV3105" s="9"/>
      <c r="CW3105" s="9"/>
      <c r="CX3105" s="9"/>
      <c r="CY3105" s="9"/>
      <c r="CZ3105" s="9"/>
      <c r="DA3105" s="9"/>
      <c r="DB3105" s="9"/>
      <c r="DC3105" s="9"/>
      <c r="DD3105" s="9"/>
      <c r="DE3105" s="9"/>
      <c r="DF3105" s="9"/>
      <c r="DG3105" s="9"/>
      <c r="DH3105" s="9"/>
      <c r="DI3105" s="9"/>
      <c r="DJ3105" s="9"/>
      <c r="DK3105" s="9"/>
      <c r="DL3105" s="9"/>
      <c r="DM3105" s="9"/>
      <c r="DN3105" s="9"/>
      <c r="DO3105" s="9"/>
    </row>
    <row r="3106" spans="1:119" s="10" customFormat="1" x14ac:dyDescent="0.2">
      <c r="A3106" s="8">
        <v>103186</v>
      </c>
      <c r="B3106" s="9" t="s">
        <v>7593</v>
      </c>
      <c r="C3106" s="9" t="b">
        <v>0</v>
      </c>
      <c r="D3106" s="9" t="b">
        <v>0</v>
      </c>
      <c r="E3106" s="9" t="b">
        <v>1</v>
      </c>
      <c r="F3106" s="9" t="b">
        <v>0</v>
      </c>
      <c r="G3106" s="9" t="s">
        <v>2090</v>
      </c>
      <c r="H3106" s="9"/>
      <c r="I3106" s="9" t="s">
        <v>500</v>
      </c>
      <c r="J3106" s="9" t="s">
        <v>397</v>
      </c>
      <c r="K3106" s="9">
        <v>42.396000000000001</v>
      </c>
      <c r="L3106" s="9">
        <v>-82.954999999999998</v>
      </c>
      <c r="M3106" s="9" t="s">
        <v>156</v>
      </c>
      <c r="N3106" s="9">
        <v>2011</v>
      </c>
      <c r="O3106" s="9"/>
      <c r="P3106" s="9">
        <v>2017</v>
      </c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 t="s">
        <v>7594</v>
      </c>
      <c r="AG3106" s="9"/>
      <c r="AH3106" s="9">
        <v>0.25</v>
      </c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  <c r="BI3106" s="9"/>
      <c r="BJ3106" s="9"/>
      <c r="BK3106" s="9" t="s">
        <v>11</v>
      </c>
      <c r="BL3106" s="9"/>
      <c r="BM3106" s="9"/>
      <c r="BN3106" s="9"/>
      <c r="BO3106" s="9"/>
      <c r="BP3106" s="9"/>
      <c r="BQ3106" s="9"/>
      <c r="BR3106" s="9"/>
      <c r="BS3106" s="9"/>
      <c r="BT3106" s="9"/>
      <c r="BU3106" s="9"/>
      <c r="BV3106" s="9"/>
      <c r="BW3106" s="9"/>
      <c r="BX3106" s="9"/>
      <c r="BY3106" s="9"/>
      <c r="BZ3106" s="9"/>
      <c r="CA3106" s="9"/>
      <c r="CB3106" s="9"/>
      <c r="CC3106" s="9"/>
      <c r="CD3106" s="9"/>
      <c r="CE3106" s="9"/>
      <c r="CF3106" s="9"/>
      <c r="CG3106" s="9"/>
      <c r="CH3106" s="9"/>
      <c r="CI3106" s="9"/>
      <c r="CJ3106" s="9"/>
      <c r="CK3106" s="9"/>
      <c r="CL3106" s="9"/>
      <c r="CM3106" s="9"/>
      <c r="CN3106" s="9"/>
      <c r="CO3106" s="9"/>
      <c r="CP3106" s="9"/>
      <c r="CQ3106" s="9"/>
      <c r="CR3106" s="9"/>
      <c r="CS3106" s="9"/>
      <c r="CT3106" s="9"/>
      <c r="CU3106" s="9"/>
      <c r="CV3106" s="9"/>
      <c r="CW3106" s="9"/>
      <c r="CX3106" s="9"/>
      <c r="CY3106" s="9"/>
      <c r="CZ3106" s="9"/>
      <c r="DA3106" s="9"/>
      <c r="DB3106" s="9"/>
      <c r="DC3106" s="9"/>
      <c r="DD3106" s="9"/>
      <c r="DE3106" s="9"/>
      <c r="DF3106" s="9"/>
      <c r="DG3106" s="9"/>
      <c r="DH3106" s="9"/>
      <c r="DI3106" s="9"/>
      <c r="DJ3106" s="9"/>
      <c r="DK3106" s="9"/>
      <c r="DL3106" s="9"/>
      <c r="DM3106" s="9"/>
      <c r="DN3106" s="9"/>
      <c r="DO3106" s="9"/>
    </row>
    <row r="3107" spans="1:119" s="10" customFormat="1" x14ac:dyDescent="0.2">
      <c r="A3107" s="8">
        <v>103187</v>
      </c>
      <c r="B3107" s="9" t="s">
        <v>7595</v>
      </c>
      <c r="C3107" s="9" t="b">
        <v>1</v>
      </c>
      <c r="D3107" s="9" t="b">
        <v>0</v>
      </c>
      <c r="E3107" s="9" t="b">
        <v>0</v>
      </c>
      <c r="F3107" s="9" t="b">
        <v>0</v>
      </c>
      <c r="G3107" s="9" t="s">
        <v>7596</v>
      </c>
      <c r="H3107" s="9"/>
      <c r="I3107" s="9" t="s">
        <v>500</v>
      </c>
      <c r="J3107" s="9" t="s">
        <v>397</v>
      </c>
      <c r="K3107" s="9">
        <v>42.396999999999998</v>
      </c>
      <c r="L3107" s="9">
        <v>-82.954000000000008</v>
      </c>
      <c r="M3107" s="9" t="s">
        <v>156</v>
      </c>
      <c r="N3107" s="9">
        <v>1995</v>
      </c>
      <c r="O3107" s="9"/>
      <c r="P3107" s="9">
        <v>2015</v>
      </c>
      <c r="Q3107" s="9">
        <v>221</v>
      </c>
      <c r="R3107" s="9">
        <v>5901</v>
      </c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 t="s">
        <v>158</v>
      </c>
      <c r="AG3107" s="9"/>
      <c r="AH3107" s="9">
        <v>112</v>
      </c>
      <c r="AI3107" s="9"/>
      <c r="AJ3107" s="9"/>
      <c r="AK3107" s="9"/>
      <c r="AL3107" s="9"/>
      <c r="AM3107" s="9"/>
      <c r="AN3107" s="9" t="s">
        <v>12</v>
      </c>
      <c r="AO3107" s="9">
        <v>6888</v>
      </c>
      <c r="AP3107" s="9">
        <v>2</v>
      </c>
      <c r="AQ3107" s="9" t="s">
        <v>164</v>
      </c>
      <c r="AR3107" s="9"/>
      <c r="AS3107" s="9">
        <v>112</v>
      </c>
      <c r="AT3107" s="9"/>
      <c r="AU3107" s="9"/>
      <c r="AV3107" s="9"/>
      <c r="AW3107" s="9" t="s">
        <v>11</v>
      </c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  <c r="BI3107" s="9"/>
      <c r="BJ3107" s="9"/>
      <c r="BK3107" s="9"/>
      <c r="BL3107" s="9"/>
      <c r="BM3107" s="9"/>
      <c r="BN3107" s="9"/>
      <c r="BO3107" s="9"/>
      <c r="BP3107" s="9"/>
      <c r="BQ3107" s="9"/>
      <c r="BR3107" s="9"/>
      <c r="BS3107" s="9"/>
      <c r="BT3107" s="9"/>
      <c r="BU3107" s="9"/>
      <c r="BV3107" s="9"/>
      <c r="BW3107" s="9"/>
      <c r="BX3107" s="9"/>
      <c r="BY3107" s="9"/>
      <c r="BZ3107" s="9"/>
      <c r="CA3107" s="9"/>
      <c r="CB3107" s="9"/>
      <c r="CC3107" s="9"/>
      <c r="CD3107" s="9"/>
      <c r="CE3107" s="9"/>
      <c r="CF3107" s="9"/>
      <c r="CG3107" s="9"/>
      <c r="CH3107" s="9"/>
      <c r="CI3107" s="9"/>
      <c r="CJ3107" s="9"/>
      <c r="CK3107" s="9"/>
      <c r="CL3107" s="9"/>
      <c r="CM3107" s="9"/>
      <c r="CN3107" s="9"/>
      <c r="CO3107" s="9"/>
      <c r="CP3107" s="9"/>
      <c r="CQ3107" s="9"/>
      <c r="CR3107" s="9"/>
      <c r="CS3107" s="9"/>
      <c r="CT3107" s="9"/>
      <c r="CU3107" s="9"/>
      <c r="CV3107" s="9"/>
      <c r="CW3107" s="9"/>
      <c r="CX3107" s="9"/>
      <c r="CY3107" s="9"/>
      <c r="CZ3107" s="9"/>
      <c r="DA3107" s="9"/>
      <c r="DB3107" s="9"/>
      <c r="DC3107" s="9"/>
      <c r="DD3107" s="9"/>
      <c r="DE3107" s="9"/>
      <c r="DF3107" s="9"/>
      <c r="DG3107" s="9"/>
      <c r="DH3107" s="9"/>
      <c r="DI3107" s="9"/>
      <c r="DJ3107" s="9"/>
      <c r="DK3107" s="9"/>
      <c r="DL3107" s="9"/>
      <c r="DM3107" s="9"/>
      <c r="DN3107" s="9"/>
      <c r="DO3107" s="9"/>
    </row>
    <row r="3108" spans="1:119" s="10" customFormat="1" x14ac:dyDescent="0.2">
      <c r="A3108" s="8">
        <v>103188</v>
      </c>
      <c r="B3108" s="9" t="s">
        <v>7597</v>
      </c>
      <c r="C3108" s="9" t="b">
        <v>1</v>
      </c>
      <c r="D3108" s="9" t="b">
        <v>0</v>
      </c>
      <c r="E3108" s="9" t="b">
        <v>0</v>
      </c>
      <c r="F3108" s="9" t="b">
        <v>0</v>
      </c>
      <c r="G3108" s="9" t="s">
        <v>440</v>
      </c>
      <c r="H3108" s="9" t="s">
        <v>7598</v>
      </c>
      <c r="I3108" s="9" t="s">
        <v>500</v>
      </c>
      <c r="J3108" s="9" t="s">
        <v>397</v>
      </c>
      <c r="K3108" s="9">
        <v>42.397999999999996</v>
      </c>
      <c r="L3108" s="9">
        <v>-82.953000000000003</v>
      </c>
      <c r="M3108" s="9" t="s">
        <v>156</v>
      </c>
      <c r="N3108" s="9">
        <v>1996</v>
      </c>
      <c r="O3108" s="9"/>
      <c r="P3108" s="9">
        <v>2015</v>
      </c>
      <c r="Q3108" s="9">
        <v>221</v>
      </c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 t="s">
        <v>158</v>
      </c>
      <c r="AG3108" s="9"/>
      <c r="AH3108" s="9">
        <v>76</v>
      </c>
      <c r="AI3108" s="9"/>
      <c r="AJ3108" s="9"/>
      <c r="AK3108" s="9"/>
      <c r="AL3108" s="9"/>
      <c r="AM3108" s="9"/>
      <c r="AN3108" s="9" t="s">
        <v>11</v>
      </c>
      <c r="AO3108" s="9"/>
      <c r="AP3108" s="9">
        <v>2</v>
      </c>
      <c r="AQ3108" s="9" t="s">
        <v>164</v>
      </c>
      <c r="AR3108" s="9"/>
      <c r="AS3108" s="9">
        <v>76</v>
      </c>
      <c r="AT3108" s="9"/>
      <c r="AU3108" s="9"/>
      <c r="AV3108" s="9"/>
      <c r="AW3108" s="9" t="s">
        <v>11</v>
      </c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  <c r="BI3108" s="9"/>
      <c r="BJ3108" s="9"/>
      <c r="BK3108" s="9"/>
      <c r="BL3108" s="9"/>
      <c r="BM3108" s="9"/>
      <c r="BN3108" s="9"/>
      <c r="BO3108" s="9"/>
      <c r="BP3108" s="9"/>
      <c r="BQ3108" s="9"/>
      <c r="BR3108" s="9"/>
      <c r="BS3108" s="9"/>
      <c r="BT3108" s="9"/>
      <c r="BU3108" s="9"/>
      <c r="BV3108" s="9"/>
      <c r="BW3108" s="9"/>
      <c r="BX3108" s="9"/>
      <c r="BY3108" s="9"/>
      <c r="BZ3108" s="9"/>
      <c r="CA3108" s="9"/>
      <c r="CB3108" s="9"/>
      <c r="CC3108" s="9"/>
      <c r="CD3108" s="9"/>
      <c r="CE3108" s="9"/>
      <c r="CF3108" s="9"/>
      <c r="CG3108" s="9"/>
      <c r="CH3108" s="9"/>
      <c r="CI3108" s="9"/>
      <c r="CJ3108" s="9"/>
      <c r="CK3108" s="9"/>
      <c r="CL3108" s="9"/>
      <c r="CM3108" s="9"/>
      <c r="CN3108" s="9"/>
      <c r="CO3108" s="9"/>
      <c r="CP3108" s="9"/>
      <c r="CQ3108" s="9"/>
      <c r="CR3108" s="9"/>
      <c r="CS3108" s="9"/>
      <c r="CT3108" s="9"/>
      <c r="CU3108" s="9"/>
      <c r="CV3108" s="9"/>
      <c r="CW3108" s="9"/>
      <c r="CX3108" s="9"/>
      <c r="CY3108" s="9"/>
      <c r="CZ3108" s="9"/>
      <c r="DA3108" s="9"/>
      <c r="DB3108" s="9"/>
      <c r="DC3108" s="9"/>
      <c r="DD3108" s="9"/>
      <c r="DE3108" s="9"/>
      <c r="DF3108" s="9"/>
      <c r="DG3108" s="9"/>
      <c r="DH3108" s="9"/>
      <c r="DI3108" s="9"/>
      <c r="DJ3108" s="9"/>
      <c r="DK3108" s="9"/>
      <c r="DL3108" s="9"/>
      <c r="DM3108" s="9"/>
      <c r="DN3108" s="9"/>
      <c r="DO3108" s="9"/>
    </row>
    <row r="3109" spans="1:119" s="10" customFormat="1" x14ac:dyDescent="0.2">
      <c r="A3109" s="8">
        <v>103189</v>
      </c>
      <c r="B3109" s="9" t="s">
        <v>7599</v>
      </c>
      <c r="C3109" s="9" t="b">
        <v>0</v>
      </c>
      <c r="D3109" s="9" t="b">
        <v>0</v>
      </c>
      <c r="E3109" s="9" t="b">
        <v>1</v>
      </c>
      <c r="F3109" s="9" t="b">
        <v>0</v>
      </c>
      <c r="G3109" s="9" t="s">
        <v>5399</v>
      </c>
      <c r="H3109" s="9"/>
      <c r="I3109" s="9" t="s">
        <v>500</v>
      </c>
      <c r="J3109" s="9" t="s">
        <v>397</v>
      </c>
      <c r="K3109" s="9">
        <v>42.399000000000001</v>
      </c>
      <c r="L3109" s="9">
        <v>-82.951999999999998</v>
      </c>
      <c r="M3109" s="9" t="s">
        <v>156</v>
      </c>
      <c r="N3109" s="9">
        <v>2015</v>
      </c>
      <c r="O3109" s="9"/>
      <c r="P3109" s="9">
        <v>2017</v>
      </c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 t="s">
        <v>7600</v>
      </c>
      <c r="AG3109" s="9"/>
      <c r="AH3109" s="9">
        <v>0.15</v>
      </c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  <c r="BI3109" s="9"/>
      <c r="BJ3109" s="9"/>
      <c r="BK3109" s="9" t="s">
        <v>11</v>
      </c>
      <c r="BL3109" s="9"/>
      <c r="BM3109" s="9"/>
      <c r="BN3109" s="9"/>
      <c r="BO3109" s="9"/>
      <c r="BP3109" s="9"/>
      <c r="BQ3109" s="9"/>
      <c r="BR3109" s="9"/>
      <c r="BS3109" s="9"/>
      <c r="BT3109" s="9"/>
      <c r="BU3109" s="9"/>
      <c r="BV3109" s="9"/>
      <c r="BW3109" s="9"/>
      <c r="BX3109" s="9"/>
      <c r="BY3109" s="9"/>
      <c r="BZ3109" s="9"/>
      <c r="CA3109" s="9"/>
      <c r="CB3109" s="9"/>
      <c r="CC3109" s="9"/>
      <c r="CD3109" s="9"/>
      <c r="CE3109" s="9"/>
      <c r="CF3109" s="9"/>
      <c r="CG3109" s="9"/>
      <c r="CH3109" s="9"/>
      <c r="CI3109" s="9"/>
      <c r="CJ3109" s="9"/>
      <c r="CK3109" s="9"/>
      <c r="CL3109" s="9"/>
      <c r="CM3109" s="9"/>
      <c r="CN3109" s="9"/>
      <c r="CO3109" s="9"/>
      <c r="CP3109" s="9"/>
      <c r="CQ3109" s="9"/>
      <c r="CR3109" s="9"/>
      <c r="CS3109" s="9"/>
      <c r="CT3109" s="9"/>
      <c r="CU3109" s="9"/>
      <c r="CV3109" s="9"/>
      <c r="CW3109" s="9"/>
      <c r="CX3109" s="9"/>
      <c r="CY3109" s="9"/>
      <c r="CZ3109" s="9"/>
      <c r="DA3109" s="9"/>
      <c r="DB3109" s="9"/>
      <c r="DC3109" s="9"/>
      <c r="DD3109" s="9"/>
      <c r="DE3109" s="9"/>
      <c r="DF3109" s="9"/>
      <c r="DG3109" s="9"/>
      <c r="DH3109" s="9"/>
      <c r="DI3109" s="9"/>
      <c r="DJ3109" s="9"/>
      <c r="DK3109" s="9"/>
      <c r="DL3109" s="9"/>
      <c r="DM3109" s="9"/>
      <c r="DN3109" s="9"/>
      <c r="DO3109" s="9"/>
    </row>
    <row r="3110" spans="1:119" s="10" customFormat="1" x14ac:dyDescent="0.2">
      <c r="A3110" s="8">
        <v>103191</v>
      </c>
      <c r="B3110" s="9" t="s">
        <v>502</v>
      </c>
      <c r="C3110" s="9" t="b">
        <v>1</v>
      </c>
      <c r="D3110" s="9" t="b">
        <v>1</v>
      </c>
      <c r="E3110" s="9" t="b">
        <v>0</v>
      </c>
      <c r="F3110" s="9" t="b">
        <v>0</v>
      </c>
      <c r="G3110" s="9" t="s">
        <v>502</v>
      </c>
      <c r="H3110" s="9"/>
      <c r="I3110" s="9" t="s">
        <v>500</v>
      </c>
      <c r="J3110" s="9" t="s">
        <v>397</v>
      </c>
      <c r="K3110" s="9">
        <v>42.4</v>
      </c>
      <c r="L3110" s="9">
        <v>-82.951000000000008</v>
      </c>
      <c r="M3110" s="9" t="s">
        <v>156</v>
      </c>
      <c r="N3110" s="9">
        <v>1993</v>
      </c>
      <c r="O3110" s="9"/>
      <c r="P3110" s="9">
        <v>2017</v>
      </c>
      <c r="Q3110" s="9">
        <v>221</v>
      </c>
      <c r="R3110" s="9"/>
      <c r="S3110" s="9"/>
      <c r="T3110" s="9" t="s">
        <v>176</v>
      </c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 t="s">
        <v>158</v>
      </c>
      <c r="AG3110" s="9" t="s">
        <v>503</v>
      </c>
      <c r="AH3110" s="9">
        <v>3.7</v>
      </c>
      <c r="AI3110" s="9">
        <v>21.2</v>
      </c>
      <c r="AJ3110" s="9">
        <v>28000</v>
      </c>
      <c r="AK3110" s="9">
        <v>73500</v>
      </c>
      <c r="AL3110" s="9">
        <v>1</v>
      </c>
      <c r="AM3110" s="9"/>
      <c r="AN3110" s="9" t="s">
        <v>12</v>
      </c>
      <c r="AO3110" s="9">
        <v>8300</v>
      </c>
      <c r="AP3110" s="9">
        <v>1</v>
      </c>
      <c r="AQ3110" s="9" t="s">
        <v>164</v>
      </c>
      <c r="AR3110" s="9"/>
      <c r="AS3110" s="9">
        <v>3.7</v>
      </c>
      <c r="AT3110" s="9">
        <v>21.2</v>
      </c>
      <c r="AU3110" s="9">
        <v>28000</v>
      </c>
      <c r="AV3110" s="9">
        <v>73500</v>
      </c>
      <c r="AW3110" s="9" t="s">
        <v>11</v>
      </c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  <c r="BI3110" s="9"/>
      <c r="BJ3110" s="9"/>
      <c r="BK3110" s="9"/>
      <c r="BL3110" s="9"/>
      <c r="BM3110" s="9"/>
      <c r="BN3110" s="9"/>
      <c r="BO3110" s="9">
        <v>491400</v>
      </c>
      <c r="BP3110" s="9"/>
      <c r="BQ3110" s="9"/>
      <c r="BR3110" s="9"/>
      <c r="BS3110" s="9"/>
      <c r="BT3110" s="9"/>
      <c r="BU3110" s="9"/>
      <c r="BV3110" s="9"/>
      <c r="BW3110" s="9"/>
      <c r="BX3110" s="9"/>
      <c r="BY3110" s="9"/>
      <c r="BZ3110" s="9"/>
      <c r="CA3110" s="9"/>
      <c r="CB3110" s="9"/>
      <c r="CC3110" s="9"/>
      <c r="CD3110" s="9"/>
      <c r="CE3110" s="9"/>
      <c r="CF3110" s="9"/>
      <c r="CG3110" s="9"/>
      <c r="CH3110" s="9"/>
      <c r="CI3110" s="9"/>
      <c r="CJ3110" s="9"/>
      <c r="CK3110" s="9" t="s">
        <v>11</v>
      </c>
      <c r="CL3110" s="9"/>
      <c r="CM3110" s="9" t="s">
        <v>11</v>
      </c>
      <c r="CN3110" s="9"/>
      <c r="CO3110" s="9"/>
      <c r="CP3110" s="9"/>
      <c r="CQ3110" s="9"/>
      <c r="CR3110" s="9"/>
      <c r="CS3110" s="9"/>
      <c r="CT3110" s="9"/>
      <c r="CU3110" s="9"/>
      <c r="CV3110" s="9"/>
      <c r="CW3110" s="9"/>
      <c r="CX3110" s="9"/>
      <c r="CY3110" s="9"/>
      <c r="CZ3110" s="9"/>
      <c r="DA3110" s="9"/>
      <c r="DB3110" s="9"/>
      <c r="DC3110" s="9">
        <v>4.32</v>
      </c>
      <c r="DD3110" s="9"/>
      <c r="DE3110" s="9">
        <v>16.88</v>
      </c>
      <c r="DF3110" s="9"/>
      <c r="DG3110" s="9"/>
      <c r="DH3110" s="9"/>
      <c r="DI3110" s="9"/>
      <c r="DJ3110" s="9"/>
      <c r="DK3110" s="9"/>
      <c r="DL3110" s="9"/>
      <c r="DM3110" s="9"/>
      <c r="DN3110" s="9"/>
      <c r="DO3110" s="9"/>
    </row>
    <row r="3111" spans="1:119" s="10" customFormat="1" x14ac:dyDescent="0.2">
      <c r="A3111" s="8">
        <v>103192</v>
      </c>
      <c r="B3111" s="9" t="s">
        <v>7601</v>
      </c>
      <c r="C3111" s="9" t="b">
        <v>0</v>
      </c>
      <c r="D3111" s="9" t="b">
        <v>0</v>
      </c>
      <c r="E3111" s="9" t="b">
        <v>1</v>
      </c>
      <c r="F3111" s="9" t="b">
        <v>0</v>
      </c>
      <c r="G3111" s="9" t="s">
        <v>2003</v>
      </c>
      <c r="H3111" s="9"/>
      <c r="I3111" s="9" t="s">
        <v>1575</v>
      </c>
      <c r="J3111" s="9" t="s">
        <v>397</v>
      </c>
      <c r="K3111" s="9">
        <v>50.472000000000001</v>
      </c>
      <c r="L3111" s="9">
        <v>-96.13</v>
      </c>
      <c r="M3111" s="9" t="s">
        <v>156</v>
      </c>
      <c r="N3111" s="9">
        <v>1958</v>
      </c>
      <c r="O3111" s="9"/>
      <c r="P3111" s="9">
        <v>2017</v>
      </c>
      <c r="Q3111" s="9">
        <v>221</v>
      </c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 t="s">
        <v>7602</v>
      </c>
      <c r="AG3111" s="9"/>
      <c r="AH3111" s="9">
        <v>68</v>
      </c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  <c r="BI3111" s="9"/>
      <c r="BJ3111" s="9"/>
      <c r="BK3111" s="9"/>
      <c r="BL3111" s="9" t="s">
        <v>11</v>
      </c>
      <c r="BM3111" s="9"/>
      <c r="BN3111" s="9"/>
      <c r="BO3111" s="9"/>
      <c r="BP3111" s="9"/>
      <c r="BQ3111" s="9"/>
      <c r="BR3111" s="9"/>
      <c r="BS3111" s="9"/>
      <c r="BT3111" s="9"/>
      <c r="BU3111" s="9"/>
      <c r="BV3111" s="9"/>
      <c r="BW3111" s="9"/>
      <c r="BX3111" s="9"/>
      <c r="BY3111" s="9"/>
      <c r="BZ3111" s="9"/>
      <c r="CA3111" s="9"/>
      <c r="CB3111" s="9"/>
      <c r="CC3111" s="9"/>
      <c r="CD3111" s="9"/>
      <c r="CE3111" s="9"/>
      <c r="CF3111" s="9"/>
      <c r="CG3111" s="9"/>
      <c r="CH3111" s="9"/>
      <c r="CI3111" s="9"/>
      <c r="CJ3111" s="9"/>
      <c r="CK3111" s="9"/>
      <c r="CL3111" s="9"/>
      <c r="CM3111" s="9"/>
      <c r="CN3111" s="9"/>
      <c r="CO3111" s="9"/>
      <c r="CP3111" s="9"/>
      <c r="CQ3111" s="9"/>
      <c r="CR3111" s="9"/>
      <c r="CS3111" s="9"/>
      <c r="CT3111" s="9"/>
      <c r="CU3111" s="9"/>
      <c r="CV3111" s="9"/>
      <c r="CW3111" s="9"/>
      <c r="CX3111" s="9"/>
      <c r="CY3111" s="9"/>
      <c r="CZ3111" s="9"/>
      <c r="DA3111" s="9"/>
      <c r="DB3111" s="9"/>
      <c r="DC3111" s="9"/>
      <c r="DD3111" s="9"/>
      <c r="DE3111" s="9"/>
      <c r="DF3111" s="9"/>
      <c r="DG3111" s="9"/>
      <c r="DH3111" s="9"/>
      <c r="DI3111" s="9"/>
      <c r="DJ3111" s="9"/>
      <c r="DK3111" s="9"/>
      <c r="DL3111" s="9"/>
      <c r="DM3111" s="9"/>
      <c r="DN3111" s="9"/>
      <c r="DO3111" s="9"/>
    </row>
    <row r="3112" spans="1:119" s="10" customFormat="1" x14ac:dyDescent="0.2">
      <c r="A3112" s="8">
        <v>103193</v>
      </c>
      <c r="B3112" s="9" t="s">
        <v>7603</v>
      </c>
      <c r="C3112" s="9" t="b">
        <v>0</v>
      </c>
      <c r="D3112" s="9" t="b">
        <v>0</v>
      </c>
      <c r="E3112" s="9" t="b">
        <v>1</v>
      </c>
      <c r="F3112" s="9" t="b">
        <v>0</v>
      </c>
      <c r="G3112" s="9" t="s">
        <v>670</v>
      </c>
      <c r="H3112" s="9"/>
      <c r="I3112" s="9" t="s">
        <v>7604</v>
      </c>
      <c r="J3112" s="9" t="s">
        <v>397</v>
      </c>
      <c r="K3112" s="9">
        <v>44.176000000000002</v>
      </c>
      <c r="L3112" s="9">
        <v>-76.397999999999996</v>
      </c>
      <c r="M3112" s="9" t="s">
        <v>156</v>
      </c>
      <c r="N3112" s="9">
        <v>2009</v>
      </c>
      <c r="O3112" s="9"/>
      <c r="P3112" s="9">
        <v>2017</v>
      </c>
      <c r="Q3112" s="9">
        <v>2211</v>
      </c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 t="s">
        <v>686</v>
      </c>
      <c r="AG3112" s="9"/>
      <c r="AH3112" s="9">
        <v>198</v>
      </c>
      <c r="AI3112" s="9"/>
      <c r="AJ3112" s="9">
        <v>503000</v>
      </c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  <c r="BI3112" s="9"/>
      <c r="BJ3112" s="9"/>
      <c r="BK3112" s="9"/>
      <c r="BL3112" s="9"/>
      <c r="BM3112" s="9" t="s">
        <v>11</v>
      </c>
      <c r="BN3112" s="9"/>
      <c r="BO3112" s="9"/>
      <c r="BP3112" s="9"/>
      <c r="BQ3112" s="9"/>
      <c r="BR3112" s="9"/>
      <c r="BS3112" s="9"/>
      <c r="BT3112" s="9"/>
      <c r="BU3112" s="9"/>
      <c r="BV3112" s="9"/>
      <c r="BW3112" s="9"/>
      <c r="BX3112" s="9"/>
      <c r="BY3112" s="9"/>
      <c r="BZ3112" s="9"/>
      <c r="CA3112" s="9"/>
      <c r="CB3112" s="9"/>
      <c r="CC3112" s="9"/>
      <c r="CD3112" s="9"/>
      <c r="CE3112" s="9"/>
      <c r="CF3112" s="9"/>
      <c r="CG3112" s="9"/>
      <c r="CH3112" s="9"/>
      <c r="CI3112" s="9"/>
      <c r="CJ3112" s="9"/>
      <c r="CK3112" s="9"/>
      <c r="CL3112" s="9"/>
      <c r="CM3112" s="9"/>
      <c r="CN3112" s="9"/>
      <c r="CO3112" s="9"/>
      <c r="CP3112" s="9"/>
      <c r="CQ3112" s="9"/>
      <c r="CR3112" s="9"/>
      <c r="CS3112" s="9"/>
      <c r="CT3112" s="9"/>
      <c r="CU3112" s="9"/>
      <c r="CV3112" s="9"/>
      <c r="CW3112" s="9"/>
      <c r="CX3112" s="9"/>
      <c r="CY3112" s="9"/>
      <c r="CZ3112" s="9"/>
      <c r="DA3112" s="9"/>
      <c r="DB3112" s="9"/>
      <c r="DC3112" s="9"/>
      <c r="DD3112" s="9"/>
      <c r="DE3112" s="9"/>
      <c r="DF3112" s="9"/>
      <c r="DG3112" s="9"/>
      <c r="DH3112" s="9"/>
      <c r="DI3112" s="9"/>
      <c r="DJ3112" s="9"/>
      <c r="DK3112" s="9"/>
      <c r="DL3112" s="9"/>
      <c r="DM3112" s="9"/>
      <c r="DN3112" s="9"/>
      <c r="DO3112" s="9"/>
    </row>
    <row r="3113" spans="1:119" s="10" customFormat="1" x14ac:dyDescent="0.2">
      <c r="A3113" s="8">
        <v>103194</v>
      </c>
      <c r="B3113" s="9" t="s">
        <v>7605</v>
      </c>
      <c r="C3113" s="9" t="b">
        <v>0</v>
      </c>
      <c r="D3113" s="9" t="b">
        <v>0</v>
      </c>
      <c r="E3113" s="9" t="b">
        <v>1</v>
      </c>
      <c r="F3113" s="9" t="b">
        <v>0</v>
      </c>
      <c r="G3113" s="9" t="s">
        <v>2041</v>
      </c>
      <c r="H3113" s="9"/>
      <c r="I3113" s="9" t="s">
        <v>7606</v>
      </c>
      <c r="J3113" s="9" t="s">
        <v>397</v>
      </c>
      <c r="K3113" s="9">
        <v>43.776000000000003</v>
      </c>
      <c r="L3113" s="9">
        <v>-79.608999999999995</v>
      </c>
      <c r="M3113" s="9" t="s">
        <v>156</v>
      </c>
      <c r="N3113" s="9">
        <v>2013</v>
      </c>
      <c r="O3113" s="9"/>
      <c r="P3113" s="9">
        <v>2017</v>
      </c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 t="s">
        <v>7607</v>
      </c>
      <c r="AG3113" s="9"/>
      <c r="AH3113" s="9">
        <v>0.25</v>
      </c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  <c r="BI3113" s="9"/>
      <c r="BJ3113" s="9"/>
      <c r="BK3113" s="9" t="s">
        <v>11</v>
      </c>
      <c r="BL3113" s="9"/>
      <c r="BM3113" s="9"/>
      <c r="BN3113" s="9"/>
      <c r="BO3113" s="9"/>
      <c r="BP3113" s="9"/>
      <c r="BQ3113" s="9"/>
      <c r="BR3113" s="9"/>
      <c r="BS3113" s="9"/>
      <c r="BT3113" s="9"/>
      <c r="BU3113" s="9"/>
      <c r="BV3113" s="9"/>
      <c r="BW3113" s="9"/>
      <c r="BX3113" s="9"/>
      <c r="BY3113" s="9"/>
      <c r="BZ3113" s="9"/>
      <c r="CA3113" s="9"/>
      <c r="CB3113" s="9"/>
      <c r="CC3113" s="9"/>
      <c r="CD3113" s="9"/>
      <c r="CE3113" s="9"/>
      <c r="CF3113" s="9"/>
      <c r="CG3113" s="9"/>
      <c r="CH3113" s="9"/>
      <c r="CI3113" s="9"/>
      <c r="CJ3113" s="9"/>
      <c r="CK3113" s="9"/>
      <c r="CL3113" s="9"/>
      <c r="CM3113" s="9"/>
      <c r="CN3113" s="9"/>
      <c r="CO3113" s="9"/>
      <c r="CP3113" s="9"/>
      <c r="CQ3113" s="9"/>
      <c r="CR3113" s="9"/>
      <c r="CS3113" s="9"/>
      <c r="CT3113" s="9"/>
      <c r="CU3113" s="9"/>
      <c r="CV3113" s="9"/>
      <c r="CW3113" s="9"/>
      <c r="CX3113" s="9"/>
      <c r="CY3113" s="9"/>
      <c r="CZ3113" s="9"/>
      <c r="DA3113" s="9"/>
      <c r="DB3113" s="9"/>
      <c r="DC3113" s="9"/>
      <c r="DD3113" s="9"/>
      <c r="DE3113" s="9"/>
      <c r="DF3113" s="9"/>
      <c r="DG3113" s="9"/>
      <c r="DH3113" s="9"/>
      <c r="DI3113" s="9"/>
      <c r="DJ3113" s="9"/>
      <c r="DK3113" s="9"/>
      <c r="DL3113" s="9"/>
      <c r="DM3113" s="9"/>
      <c r="DN3113" s="9"/>
      <c r="DO3113" s="9"/>
    </row>
    <row r="3114" spans="1:119" s="10" customFormat="1" x14ac:dyDescent="0.2">
      <c r="A3114" s="8">
        <v>103195</v>
      </c>
      <c r="B3114" s="9" t="s">
        <v>7608</v>
      </c>
      <c r="C3114" s="9" t="b">
        <v>0</v>
      </c>
      <c r="D3114" s="9" t="b">
        <v>0</v>
      </c>
      <c r="E3114" s="9" t="b">
        <v>1</v>
      </c>
      <c r="F3114" s="9" t="b">
        <v>0</v>
      </c>
      <c r="G3114" s="9" t="s">
        <v>7609</v>
      </c>
      <c r="H3114" s="9"/>
      <c r="I3114" s="9" t="s">
        <v>7606</v>
      </c>
      <c r="J3114" s="9" t="s">
        <v>397</v>
      </c>
      <c r="K3114" s="9">
        <v>43.777000000000001</v>
      </c>
      <c r="L3114" s="9">
        <v>-79.60799999999999</v>
      </c>
      <c r="M3114" s="9" t="s">
        <v>156</v>
      </c>
      <c r="N3114" s="9">
        <v>2012</v>
      </c>
      <c r="O3114" s="9"/>
      <c r="P3114" s="9">
        <v>2017</v>
      </c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 t="s">
        <v>7610</v>
      </c>
      <c r="AG3114" s="9"/>
      <c r="AH3114" s="9">
        <v>0.25</v>
      </c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  <c r="BI3114" s="9"/>
      <c r="BJ3114" s="9"/>
      <c r="BK3114" s="9" t="s">
        <v>11</v>
      </c>
      <c r="BL3114" s="9"/>
      <c r="BM3114" s="9"/>
      <c r="BN3114" s="9"/>
      <c r="BO3114" s="9"/>
      <c r="BP3114" s="9"/>
      <c r="BQ3114" s="9"/>
      <c r="BR3114" s="9"/>
      <c r="BS3114" s="9"/>
      <c r="BT3114" s="9"/>
      <c r="BU3114" s="9"/>
      <c r="BV3114" s="9"/>
      <c r="BW3114" s="9"/>
      <c r="BX3114" s="9"/>
      <c r="BY3114" s="9"/>
      <c r="BZ3114" s="9"/>
      <c r="CA3114" s="9"/>
      <c r="CB3114" s="9"/>
      <c r="CC3114" s="9"/>
      <c r="CD3114" s="9"/>
      <c r="CE3114" s="9"/>
      <c r="CF3114" s="9"/>
      <c r="CG3114" s="9"/>
      <c r="CH3114" s="9"/>
      <c r="CI3114" s="9"/>
      <c r="CJ3114" s="9"/>
      <c r="CK3114" s="9"/>
      <c r="CL3114" s="9"/>
      <c r="CM3114" s="9"/>
      <c r="CN3114" s="9"/>
      <c r="CO3114" s="9"/>
      <c r="CP3114" s="9"/>
      <c r="CQ3114" s="9"/>
      <c r="CR3114" s="9"/>
      <c r="CS3114" s="9"/>
      <c r="CT3114" s="9"/>
      <c r="CU3114" s="9"/>
      <c r="CV3114" s="9"/>
      <c r="CW3114" s="9"/>
      <c r="CX3114" s="9"/>
      <c r="CY3114" s="9"/>
      <c r="CZ3114" s="9"/>
      <c r="DA3114" s="9"/>
      <c r="DB3114" s="9"/>
      <c r="DC3114" s="9"/>
      <c r="DD3114" s="9"/>
      <c r="DE3114" s="9"/>
      <c r="DF3114" s="9"/>
      <c r="DG3114" s="9"/>
      <c r="DH3114" s="9"/>
      <c r="DI3114" s="9"/>
      <c r="DJ3114" s="9"/>
      <c r="DK3114" s="9"/>
      <c r="DL3114" s="9"/>
      <c r="DM3114" s="9"/>
      <c r="DN3114" s="9"/>
      <c r="DO3114" s="9"/>
    </row>
    <row r="3115" spans="1:119" s="10" customFormat="1" x14ac:dyDescent="0.2">
      <c r="A3115" s="8">
        <v>103196</v>
      </c>
      <c r="B3115" s="9" t="s">
        <v>7611</v>
      </c>
      <c r="C3115" s="9" t="b">
        <v>0</v>
      </c>
      <c r="D3115" s="9" t="b">
        <v>0</v>
      </c>
      <c r="E3115" s="9" t="b">
        <v>1</v>
      </c>
      <c r="F3115" s="9" t="b">
        <v>0</v>
      </c>
      <c r="G3115" s="9" t="s">
        <v>2038</v>
      </c>
      <c r="H3115" s="9"/>
      <c r="I3115" s="9" t="s">
        <v>7606</v>
      </c>
      <c r="J3115" s="9" t="s">
        <v>397</v>
      </c>
      <c r="K3115" s="9">
        <v>43.778000000000006</v>
      </c>
      <c r="L3115" s="9">
        <v>-79.606999999999999</v>
      </c>
      <c r="M3115" s="9" t="s">
        <v>156</v>
      </c>
      <c r="N3115" s="9">
        <v>2015</v>
      </c>
      <c r="O3115" s="9"/>
      <c r="P3115" s="9">
        <v>2017</v>
      </c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 t="s">
        <v>7612</v>
      </c>
      <c r="AG3115" s="9"/>
      <c r="AH3115" s="9">
        <v>0.25</v>
      </c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  <c r="BI3115" s="9"/>
      <c r="BJ3115" s="9"/>
      <c r="BK3115" s="9" t="s">
        <v>11</v>
      </c>
      <c r="BL3115" s="9"/>
      <c r="BM3115" s="9"/>
      <c r="BN3115" s="9"/>
      <c r="BO3115" s="9"/>
      <c r="BP3115" s="9"/>
      <c r="BQ3115" s="9"/>
      <c r="BR3115" s="9"/>
      <c r="BS3115" s="9"/>
      <c r="BT3115" s="9"/>
      <c r="BU3115" s="9"/>
      <c r="BV3115" s="9"/>
      <c r="BW3115" s="9"/>
      <c r="BX3115" s="9"/>
      <c r="BY3115" s="9"/>
      <c r="BZ3115" s="9"/>
      <c r="CA3115" s="9"/>
      <c r="CB3115" s="9"/>
      <c r="CC3115" s="9"/>
      <c r="CD3115" s="9"/>
      <c r="CE3115" s="9"/>
      <c r="CF3115" s="9"/>
      <c r="CG3115" s="9"/>
      <c r="CH3115" s="9"/>
      <c r="CI3115" s="9"/>
      <c r="CJ3115" s="9"/>
      <c r="CK3115" s="9"/>
      <c r="CL3115" s="9"/>
      <c r="CM3115" s="9"/>
      <c r="CN3115" s="9"/>
      <c r="CO3115" s="9"/>
      <c r="CP3115" s="9"/>
      <c r="CQ3115" s="9"/>
      <c r="CR3115" s="9"/>
      <c r="CS3115" s="9"/>
      <c r="CT3115" s="9"/>
      <c r="CU3115" s="9"/>
      <c r="CV3115" s="9"/>
      <c r="CW3115" s="9"/>
      <c r="CX3115" s="9"/>
      <c r="CY3115" s="9"/>
      <c r="CZ3115" s="9"/>
      <c r="DA3115" s="9"/>
      <c r="DB3115" s="9"/>
      <c r="DC3115" s="9"/>
      <c r="DD3115" s="9"/>
      <c r="DE3115" s="9"/>
      <c r="DF3115" s="9"/>
      <c r="DG3115" s="9"/>
      <c r="DH3115" s="9"/>
      <c r="DI3115" s="9"/>
      <c r="DJ3115" s="9"/>
      <c r="DK3115" s="9"/>
      <c r="DL3115" s="9"/>
      <c r="DM3115" s="9"/>
      <c r="DN3115" s="9"/>
      <c r="DO3115" s="9"/>
    </row>
    <row r="3116" spans="1:119" s="10" customFormat="1" x14ac:dyDescent="0.2">
      <c r="A3116" s="8">
        <v>103197</v>
      </c>
      <c r="B3116" s="9" t="s">
        <v>7613</v>
      </c>
      <c r="C3116" s="9" t="b">
        <v>0</v>
      </c>
      <c r="D3116" s="9" t="b">
        <v>0</v>
      </c>
      <c r="E3116" s="9" t="b">
        <v>1</v>
      </c>
      <c r="F3116" s="9" t="b">
        <v>0</v>
      </c>
      <c r="G3116" s="9" t="s">
        <v>7614</v>
      </c>
      <c r="H3116" s="9"/>
      <c r="I3116" s="9" t="s">
        <v>7606</v>
      </c>
      <c r="J3116" s="9" t="s">
        <v>397</v>
      </c>
      <c r="K3116" s="9">
        <v>43.779000000000003</v>
      </c>
      <c r="L3116" s="9">
        <v>-79.605999999999995</v>
      </c>
      <c r="M3116" s="9" t="s">
        <v>156</v>
      </c>
      <c r="N3116" s="9">
        <v>1992</v>
      </c>
      <c r="O3116" s="9"/>
      <c r="P3116" s="9"/>
      <c r="Q3116" s="9">
        <v>236220</v>
      </c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 t="s">
        <v>2070</v>
      </c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 t="s">
        <v>11</v>
      </c>
      <c r="BE3116" s="9"/>
      <c r="BF3116" s="9"/>
      <c r="BG3116" s="9"/>
      <c r="BH3116" s="9"/>
      <c r="BI3116" s="9"/>
      <c r="BJ3116" s="9"/>
      <c r="BK3116" s="9"/>
      <c r="BL3116" s="9"/>
      <c r="BM3116" s="9"/>
      <c r="BN3116" s="9"/>
      <c r="BO3116" s="9"/>
      <c r="BP3116" s="9"/>
      <c r="BQ3116" s="9"/>
      <c r="BR3116" s="9"/>
      <c r="BS3116" s="9"/>
      <c r="BT3116" s="9"/>
      <c r="BU3116" s="9"/>
      <c r="BV3116" s="9"/>
      <c r="BW3116" s="9"/>
      <c r="BX3116" s="9"/>
      <c r="BY3116" s="9"/>
      <c r="BZ3116" s="9"/>
      <c r="CA3116" s="9"/>
      <c r="CB3116" s="9"/>
      <c r="CC3116" s="9"/>
      <c r="CD3116" s="9"/>
      <c r="CE3116" s="9"/>
      <c r="CF3116" s="9"/>
      <c r="CG3116" s="9"/>
      <c r="CH3116" s="9"/>
      <c r="CI3116" s="9"/>
      <c r="CJ3116" s="9"/>
      <c r="CK3116" s="9"/>
      <c r="CL3116" s="9"/>
      <c r="CM3116" s="9"/>
      <c r="CN3116" s="9"/>
      <c r="CO3116" s="9"/>
      <c r="CP3116" s="9"/>
      <c r="CQ3116" s="9"/>
      <c r="CR3116" s="9"/>
      <c r="CS3116" s="9"/>
      <c r="CT3116" s="9"/>
      <c r="CU3116" s="9"/>
      <c r="CV3116" s="9"/>
      <c r="CW3116" s="9"/>
      <c r="CX3116" s="9"/>
      <c r="CY3116" s="9"/>
      <c r="CZ3116" s="9"/>
      <c r="DA3116" s="9"/>
      <c r="DB3116" s="9"/>
      <c r="DC3116" s="9"/>
      <c r="DD3116" s="9"/>
      <c r="DE3116" s="9"/>
      <c r="DF3116" s="9"/>
      <c r="DG3116" s="9"/>
      <c r="DH3116" s="9"/>
      <c r="DI3116" s="9"/>
      <c r="DJ3116" s="9"/>
      <c r="DK3116" s="9"/>
      <c r="DL3116" s="9"/>
      <c r="DM3116" s="9"/>
      <c r="DN3116" s="9"/>
      <c r="DO3116" s="9"/>
    </row>
    <row r="3117" spans="1:119" s="10" customFormat="1" x14ac:dyDescent="0.2">
      <c r="A3117" s="8">
        <v>103198</v>
      </c>
      <c r="B3117" s="9" t="s">
        <v>7615</v>
      </c>
      <c r="C3117" s="9" t="b">
        <v>0</v>
      </c>
      <c r="D3117" s="9" t="b">
        <v>0</v>
      </c>
      <c r="E3117" s="9" t="b">
        <v>1</v>
      </c>
      <c r="F3117" s="9" t="b">
        <v>0</v>
      </c>
      <c r="G3117" s="9" t="s">
        <v>7616</v>
      </c>
      <c r="H3117" s="9"/>
      <c r="I3117" s="9" t="s">
        <v>7606</v>
      </c>
      <c r="J3117" s="9" t="s">
        <v>397</v>
      </c>
      <c r="K3117" s="9">
        <v>43.78</v>
      </c>
      <c r="L3117" s="9">
        <v>-79.60499999999999</v>
      </c>
      <c r="M3117" s="9" t="s">
        <v>156</v>
      </c>
      <c r="N3117" s="9">
        <v>2014</v>
      </c>
      <c r="O3117" s="9"/>
      <c r="P3117" s="9">
        <v>2017</v>
      </c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 t="s">
        <v>7617</v>
      </c>
      <c r="AG3117" s="9"/>
      <c r="AH3117" s="9">
        <v>0.35</v>
      </c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  <c r="BI3117" s="9"/>
      <c r="BJ3117" s="9"/>
      <c r="BK3117" s="9" t="s">
        <v>11</v>
      </c>
      <c r="BL3117" s="9"/>
      <c r="BM3117" s="9"/>
      <c r="BN3117" s="9"/>
      <c r="BO3117" s="9"/>
      <c r="BP3117" s="9"/>
      <c r="BQ3117" s="9"/>
      <c r="BR3117" s="9"/>
      <c r="BS3117" s="9"/>
      <c r="BT3117" s="9"/>
      <c r="BU3117" s="9"/>
      <c r="BV3117" s="9"/>
      <c r="BW3117" s="9"/>
      <c r="BX3117" s="9"/>
      <c r="BY3117" s="9"/>
      <c r="BZ3117" s="9"/>
      <c r="CA3117" s="9"/>
      <c r="CB3117" s="9"/>
      <c r="CC3117" s="9"/>
      <c r="CD3117" s="9"/>
      <c r="CE3117" s="9"/>
      <c r="CF3117" s="9"/>
      <c r="CG3117" s="9"/>
      <c r="CH3117" s="9"/>
      <c r="CI3117" s="9"/>
      <c r="CJ3117" s="9"/>
      <c r="CK3117" s="9"/>
      <c r="CL3117" s="9"/>
      <c r="CM3117" s="9"/>
      <c r="CN3117" s="9"/>
      <c r="CO3117" s="9"/>
      <c r="CP3117" s="9"/>
      <c r="CQ3117" s="9"/>
      <c r="CR3117" s="9"/>
      <c r="CS3117" s="9"/>
      <c r="CT3117" s="9"/>
      <c r="CU3117" s="9"/>
      <c r="CV3117" s="9"/>
      <c r="CW3117" s="9"/>
      <c r="CX3117" s="9"/>
      <c r="CY3117" s="9"/>
      <c r="CZ3117" s="9"/>
      <c r="DA3117" s="9"/>
      <c r="DB3117" s="9"/>
      <c r="DC3117" s="9"/>
      <c r="DD3117" s="9"/>
      <c r="DE3117" s="9"/>
      <c r="DF3117" s="9"/>
      <c r="DG3117" s="9"/>
      <c r="DH3117" s="9"/>
      <c r="DI3117" s="9"/>
      <c r="DJ3117" s="9"/>
      <c r="DK3117" s="9"/>
      <c r="DL3117" s="9"/>
      <c r="DM3117" s="9"/>
      <c r="DN3117" s="9"/>
      <c r="DO3117" s="9"/>
    </row>
    <row r="3118" spans="1:119" s="10" customFormat="1" x14ac:dyDescent="0.2">
      <c r="A3118" s="8">
        <v>103199</v>
      </c>
      <c r="B3118" s="9" t="s">
        <v>7618</v>
      </c>
      <c r="C3118" s="9" t="b">
        <v>0</v>
      </c>
      <c r="D3118" s="9" t="b">
        <v>0</v>
      </c>
      <c r="E3118" s="9" t="b">
        <v>1</v>
      </c>
      <c r="F3118" s="9" t="b">
        <v>0</v>
      </c>
      <c r="G3118" s="9" t="s">
        <v>7619</v>
      </c>
      <c r="H3118" s="9"/>
      <c r="I3118" s="9" t="s">
        <v>7606</v>
      </c>
      <c r="J3118" s="9" t="s">
        <v>397</v>
      </c>
      <c r="K3118" s="9">
        <v>43.781000000000006</v>
      </c>
      <c r="L3118" s="9">
        <v>-79.603999999999999</v>
      </c>
      <c r="M3118" s="9" t="s">
        <v>156</v>
      </c>
      <c r="N3118" s="9">
        <v>2014</v>
      </c>
      <c r="O3118" s="9"/>
      <c r="P3118" s="9">
        <v>2017</v>
      </c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 t="s">
        <v>7620</v>
      </c>
      <c r="AG3118" s="9"/>
      <c r="AH3118" s="9">
        <v>0.4</v>
      </c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  <c r="BI3118" s="9"/>
      <c r="BJ3118" s="9"/>
      <c r="BK3118" s="9" t="s">
        <v>11</v>
      </c>
      <c r="BL3118" s="9"/>
      <c r="BM3118" s="9"/>
      <c r="BN3118" s="9"/>
      <c r="BO3118" s="9"/>
      <c r="BP3118" s="9"/>
      <c r="BQ3118" s="9"/>
      <c r="BR3118" s="9"/>
      <c r="BS3118" s="9"/>
      <c r="BT3118" s="9"/>
      <c r="BU3118" s="9"/>
      <c r="BV3118" s="9"/>
      <c r="BW3118" s="9"/>
      <c r="BX3118" s="9"/>
      <c r="BY3118" s="9"/>
      <c r="BZ3118" s="9"/>
      <c r="CA3118" s="9"/>
      <c r="CB3118" s="9"/>
      <c r="CC3118" s="9"/>
      <c r="CD3118" s="9"/>
      <c r="CE3118" s="9"/>
      <c r="CF3118" s="9"/>
      <c r="CG3118" s="9"/>
      <c r="CH3118" s="9"/>
      <c r="CI3118" s="9"/>
      <c r="CJ3118" s="9"/>
      <c r="CK3118" s="9"/>
      <c r="CL3118" s="9"/>
      <c r="CM3118" s="9"/>
      <c r="CN3118" s="9"/>
      <c r="CO3118" s="9"/>
      <c r="CP3118" s="9"/>
      <c r="CQ3118" s="9"/>
      <c r="CR3118" s="9"/>
      <c r="CS3118" s="9"/>
      <c r="CT3118" s="9"/>
      <c r="CU3118" s="9"/>
      <c r="CV3118" s="9"/>
      <c r="CW3118" s="9"/>
      <c r="CX3118" s="9"/>
      <c r="CY3118" s="9"/>
      <c r="CZ3118" s="9"/>
      <c r="DA3118" s="9"/>
      <c r="DB3118" s="9"/>
      <c r="DC3118" s="9"/>
      <c r="DD3118" s="9"/>
      <c r="DE3118" s="9"/>
      <c r="DF3118" s="9"/>
      <c r="DG3118" s="9"/>
      <c r="DH3118" s="9"/>
      <c r="DI3118" s="9"/>
      <c r="DJ3118" s="9"/>
      <c r="DK3118" s="9"/>
      <c r="DL3118" s="9"/>
      <c r="DM3118" s="9"/>
      <c r="DN3118" s="9"/>
      <c r="DO3118" s="9"/>
    </row>
    <row r="3119" spans="1:119" s="10" customFormat="1" x14ac:dyDescent="0.2">
      <c r="A3119" s="8">
        <v>103200</v>
      </c>
      <c r="B3119" s="9" t="s">
        <v>7621</v>
      </c>
      <c r="C3119" s="9" t="b">
        <v>0</v>
      </c>
      <c r="D3119" s="9" t="b">
        <v>0</v>
      </c>
      <c r="E3119" s="9" t="b">
        <v>1</v>
      </c>
      <c r="F3119" s="9" t="b">
        <v>0</v>
      </c>
      <c r="G3119" s="9" t="s">
        <v>7622</v>
      </c>
      <c r="H3119" s="9"/>
      <c r="I3119" s="9" t="s">
        <v>7606</v>
      </c>
      <c r="J3119" s="9" t="s">
        <v>397</v>
      </c>
      <c r="K3119" s="9">
        <v>43.782000000000004</v>
      </c>
      <c r="L3119" s="9">
        <v>-79.602999999999994</v>
      </c>
      <c r="M3119" s="9" t="s">
        <v>156</v>
      </c>
      <c r="N3119" s="9">
        <v>2014</v>
      </c>
      <c r="O3119" s="9"/>
      <c r="P3119" s="9">
        <v>2017</v>
      </c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 t="s">
        <v>7623</v>
      </c>
      <c r="AG3119" s="9"/>
      <c r="AH3119" s="9">
        <v>0.15</v>
      </c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  <c r="BI3119" s="9"/>
      <c r="BJ3119" s="9"/>
      <c r="BK3119" s="9" t="s">
        <v>11</v>
      </c>
      <c r="BL3119" s="9"/>
      <c r="BM3119" s="9"/>
      <c r="BN3119" s="9"/>
      <c r="BO3119" s="9"/>
      <c r="BP3119" s="9"/>
      <c r="BQ3119" s="9"/>
      <c r="BR3119" s="9"/>
      <c r="BS3119" s="9"/>
      <c r="BT3119" s="9"/>
      <c r="BU3119" s="9"/>
      <c r="BV3119" s="9"/>
      <c r="BW3119" s="9"/>
      <c r="BX3119" s="9"/>
      <c r="BY3119" s="9"/>
      <c r="BZ3119" s="9"/>
      <c r="CA3119" s="9"/>
      <c r="CB3119" s="9"/>
      <c r="CC3119" s="9"/>
      <c r="CD3119" s="9"/>
      <c r="CE3119" s="9"/>
      <c r="CF3119" s="9"/>
      <c r="CG3119" s="9"/>
      <c r="CH3119" s="9"/>
      <c r="CI3119" s="9"/>
      <c r="CJ3119" s="9"/>
      <c r="CK3119" s="9"/>
      <c r="CL3119" s="9"/>
      <c r="CM3119" s="9"/>
      <c r="CN3119" s="9"/>
      <c r="CO3119" s="9"/>
      <c r="CP3119" s="9"/>
      <c r="CQ3119" s="9"/>
      <c r="CR3119" s="9"/>
      <c r="CS3119" s="9"/>
      <c r="CT3119" s="9"/>
      <c r="CU3119" s="9"/>
      <c r="CV3119" s="9"/>
      <c r="CW3119" s="9"/>
      <c r="CX3119" s="9"/>
      <c r="CY3119" s="9"/>
      <c r="CZ3119" s="9"/>
      <c r="DA3119" s="9"/>
      <c r="DB3119" s="9"/>
      <c r="DC3119" s="9"/>
      <c r="DD3119" s="9"/>
      <c r="DE3119" s="9"/>
      <c r="DF3119" s="9"/>
      <c r="DG3119" s="9"/>
      <c r="DH3119" s="9"/>
      <c r="DI3119" s="9"/>
      <c r="DJ3119" s="9"/>
      <c r="DK3119" s="9"/>
      <c r="DL3119" s="9"/>
      <c r="DM3119" s="9"/>
      <c r="DN3119" s="9"/>
      <c r="DO3119" s="9"/>
    </row>
    <row r="3120" spans="1:119" s="10" customFormat="1" x14ac:dyDescent="0.2">
      <c r="A3120" s="8">
        <v>103201</v>
      </c>
      <c r="B3120" s="9" t="s">
        <v>7624</v>
      </c>
      <c r="C3120" s="9" t="b">
        <v>0</v>
      </c>
      <c r="D3120" s="9" t="b">
        <v>0</v>
      </c>
      <c r="E3120" s="9" t="b">
        <v>1</v>
      </c>
      <c r="F3120" s="9" t="b">
        <v>0</v>
      </c>
      <c r="G3120" s="9" t="s">
        <v>7625</v>
      </c>
      <c r="H3120" s="9"/>
      <c r="I3120" s="9" t="s">
        <v>7606</v>
      </c>
      <c r="J3120" s="9" t="s">
        <v>397</v>
      </c>
      <c r="K3120" s="9">
        <v>43.783000000000001</v>
      </c>
      <c r="L3120" s="9">
        <v>-79.60199999999999</v>
      </c>
      <c r="M3120" s="9" t="s">
        <v>156</v>
      </c>
      <c r="N3120" s="9">
        <v>2014</v>
      </c>
      <c r="O3120" s="9"/>
      <c r="P3120" s="9">
        <v>2017</v>
      </c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 t="s">
        <v>7626</v>
      </c>
      <c r="AG3120" s="9"/>
      <c r="AH3120" s="9">
        <v>0.2</v>
      </c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  <c r="BI3120" s="9"/>
      <c r="BJ3120" s="9"/>
      <c r="BK3120" s="9" t="s">
        <v>11</v>
      </c>
      <c r="BL3120" s="9"/>
      <c r="BM3120" s="9"/>
      <c r="BN3120" s="9"/>
      <c r="BO3120" s="9"/>
      <c r="BP3120" s="9"/>
      <c r="BQ3120" s="9"/>
      <c r="BR3120" s="9"/>
      <c r="BS3120" s="9"/>
      <c r="BT3120" s="9"/>
      <c r="BU3120" s="9"/>
      <c r="BV3120" s="9"/>
      <c r="BW3120" s="9"/>
      <c r="BX3120" s="9"/>
      <c r="BY3120" s="9"/>
      <c r="BZ3120" s="9"/>
      <c r="CA3120" s="9"/>
      <c r="CB3120" s="9"/>
      <c r="CC3120" s="9"/>
      <c r="CD3120" s="9"/>
      <c r="CE3120" s="9"/>
      <c r="CF3120" s="9"/>
      <c r="CG3120" s="9"/>
      <c r="CH3120" s="9"/>
      <c r="CI3120" s="9"/>
      <c r="CJ3120" s="9"/>
      <c r="CK3120" s="9"/>
      <c r="CL3120" s="9"/>
      <c r="CM3120" s="9"/>
      <c r="CN3120" s="9"/>
      <c r="CO3120" s="9"/>
      <c r="CP3120" s="9"/>
      <c r="CQ3120" s="9"/>
      <c r="CR3120" s="9"/>
      <c r="CS3120" s="9"/>
      <c r="CT3120" s="9"/>
      <c r="CU3120" s="9"/>
      <c r="CV3120" s="9"/>
      <c r="CW3120" s="9"/>
      <c r="CX3120" s="9"/>
      <c r="CY3120" s="9"/>
      <c r="CZ3120" s="9"/>
      <c r="DA3120" s="9"/>
      <c r="DB3120" s="9"/>
      <c r="DC3120" s="9"/>
      <c r="DD3120" s="9"/>
      <c r="DE3120" s="9"/>
      <c r="DF3120" s="9"/>
      <c r="DG3120" s="9"/>
      <c r="DH3120" s="9"/>
      <c r="DI3120" s="9"/>
      <c r="DJ3120" s="9"/>
      <c r="DK3120" s="9"/>
      <c r="DL3120" s="9"/>
      <c r="DM3120" s="9"/>
      <c r="DN3120" s="9"/>
      <c r="DO3120" s="9"/>
    </row>
    <row r="3121" spans="1:119" s="10" customFormat="1" x14ac:dyDescent="0.2">
      <c r="A3121" s="8">
        <v>103202</v>
      </c>
      <c r="B3121" s="9" t="s">
        <v>7627</v>
      </c>
      <c r="C3121" s="9" t="b">
        <v>0</v>
      </c>
      <c r="D3121" s="9" t="b">
        <v>0</v>
      </c>
      <c r="E3121" s="9" t="b">
        <v>1</v>
      </c>
      <c r="F3121" s="9" t="b">
        <v>0</v>
      </c>
      <c r="G3121" s="9" t="s">
        <v>2281</v>
      </c>
      <c r="H3121" s="9"/>
      <c r="I3121" s="9" t="s">
        <v>7606</v>
      </c>
      <c r="J3121" s="9" t="s">
        <v>397</v>
      </c>
      <c r="K3121" s="9">
        <v>43.784000000000006</v>
      </c>
      <c r="L3121" s="9">
        <v>-79.600999999999999</v>
      </c>
      <c r="M3121" s="9" t="s">
        <v>156</v>
      </c>
      <c r="N3121" s="9">
        <v>2014</v>
      </c>
      <c r="O3121" s="9"/>
      <c r="P3121" s="9">
        <v>2017</v>
      </c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 t="s">
        <v>7628</v>
      </c>
      <c r="AG3121" s="9"/>
      <c r="AH3121" s="9">
        <v>0.4</v>
      </c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  <c r="BI3121" s="9"/>
      <c r="BJ3121" s="9"/>
      <c r="BK3121" s="9" t="s">
        <v>11</v>
      </c>
      <c r="BL3121" s="9"/>
      <c r="BM3121" s="9"/>
      <c r="BN3121" s="9"/>
      <c r="BO3121" s="9"/>
      <c r="BP3121" s="9"/>
      <c r="BQ3121" s="9"/>
      <c r="BR3121" s="9"/>
      <c r="BS3121" s="9"/>
      <c r="BT3121" s="9"/>
      <c r="BU3121" s="9"/>
      <c r="BV3121" s="9"/>
      <c r="BW3121" s="9"/>
      <c r="BX3121" s="9"/>
      <c r="BY3121" s="9"/>
      <c r="BZ3121" s="9"/>
      <c r="CA3121" s="9"/>
      <c r="CB3121" s="9"/>
      <c r="CC3121" s="9"/>
      <c r="CD3121" s="9"/>
      <c r="CE3121" s="9"/>
      <c r="CF3121" s="9"/>
      <c r="CG3121" s="9"/>
      <c r="CH3121" s="9"/>
      <c r="CI3121" s="9"/>
      <c r="CJ3121" s="9"/>
      <c r="CK3121" s="9"/>
      <c r="CL3121" s="9"/>
      <c r="CM3121" s="9"/>
      <c r="CN3121" s="9"/>
      <c r="CO3121" s="9"/>
      <c r="CP3121" s="9"/>
      <c r="CQ3121" s="9"/>
      <c r="CR3121" s="9"/>
      <c r="CS3121" s="9"/>
      <c r="CT3121" s="9"/>
      <c r="CU3121" s="9"/>
      <c r="CV3121" s="9"/>
      <c r="CW3121" s="9"/>
      <c r="CX3121" s="9"/>
      <c r="CY3121" s="9"/>
      <c r="CZ3121" s="9"/>
      <c r="DA3121" s="9"/>
      <c r="DB3121" s="9"/>
      <c r="DC3121" s="9"/>
      <c r="DD3121" s="9"/>
      <c r="DE3121" s="9"/>
      <c r="DF3121" s="9"/>
      <c r="DG3121" s="9"/>
      <c r="DH3121" s="9"/>
      <c r="DI3121" s="9"/>
      <c r="DJ3121" s="9"/>
      <c r="DK3121" s="9"/>
      <c r="DL3121" s="9"/>
      <c r="DM3121" s="9"/>
      <c r="DN3121" s="9"/>
      <c r="DO3121" s="9"/>
    </row>
    <row r="3122" spans="1:119" s="10" customFormat="1" x14ac:dyDescent="0.2">
      <c r="A3122" s="8">
        <v>103203</v>
      </c>
      <c r="B3122" s="9" t="s">
        <v>7629</v>
      </c>
      <c r="C3122" s="9" t="b">
        <v>0</v>
      </c>
      <c r="D3122" s="9" t="b">
        <v>0</v>
      </c>
      <c r="E3122" s="9" t="b">
        <v>1</v>
      </c>
      <c r="F3122" s="9" t="b">
        <v>0</v>
      </c>
      <c r="G3122" s="9" t="s">
        <v>7630</v>
      </c>
      <c r="H3122" s="9"/>
      <c r="I3122" s="9" t="s">
        <v>7606</v>
      </c>
      <c r="J3122" s="9" t="s">
        <v>397</v>
      </c>
      <c r="K3122" s="9">
        <v>43.785000000000004</v>
      </c>
      <c r="L3122" s="9">
        <v>-79.599999999999994</v>
      </c>
      <c r="M3122" s="9" t="s">
        <v>156</v>
      </c>
      <c r="N3122" s="9">
        <v>2014</v>
      </c>
      <c r="O3122" s="9"/>
      <c r="P3122" s="9">
        <v>2017</v>
      </c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 t="s">
        <v>7631</v>
      </c>
      <c r="AG3122" s="9"/>
      <c r="AH3122" s="9">
        <v>0.35</v>
      </c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  <c r="BI3122" s="9"/>
      <c r="BJ3122" s="9"/>
      <c r="BK3122" s="9" t="s">
        <v>11</v>
      </c>
      <c r="BL3122" s="9"/>
      <c r="BM3122" s="9"/>
      <c r="BN3122" s="9"/>
      <c r="BO3122" s="9"/>
      <c r="BP3122" s="9"/>
      <c r="BQ3122" s="9"/>
      <c r="BR3122" s="9"/>
      <c r="BS3122" s="9"/>
      <c r="BT3122" s="9"/>
      <c r="BU3122" s="9"/>
      <c r="BV3122" s="9"/>
      <c r="BW3122" s="9"/>
      <c r="BX3122" s="9"/>
      <c r="BY3122" s="9"/>
      <c r="BZ3122" s="9"/>
      <c r="CA3122" s="9"/>
      <c r="CB3122" s="9"/>
      <c r="CC3122" s="9"/>
      <c r="CD3122" s="9"/>
      <c r="CE3122" s="9"/>
      <c r="CF3122" s="9"/>
      <c r="CG3122" s="9"/>
      <c r="CH3122" s="9"/>
      <c r="CI3122" s="9"/>
      <c r="CJ3122" s="9"/>
      <c r="CK3122" s="9"/>
      <c r="CL3122" s="9"/>
      <c r="CM3122" s="9"/>
      <c r="CN3122" s="9"/>
      <c r="CO3122" s="9"/>
      <c r="CP3122" s="9"/>
      <c r="CQ3122" s="9"/>
      <c r="CR3122" s="9"/>
      <c r="CS3122" s="9"/>
      <c r="CT3122" s="9"/>
      <c r="CU3122" s="9"/>
      <c r="CV3122" s="9"/>
      <c r="CW3122" s="9"/>
      <c r="CX3122" s="9"/>
      <c r="CY3122" s="9"/>
      <c r="CZ3122" s="9"/>
      <c r="DA3122" s="9"/>
      <c r="DB3122" s="9"/>
      <c r="DC3122" s="9"/>
      <c r="DD3122" s="9"/>
      <c r="DE3122" s="9"/>
      <c r="DF3122" s="9"/>
      <c r="DG3122" s="9"/>
      <c r="DH3122" s="9"/>
      <c r="DI3122" s="9"/>
      <c r="DJ3122" s="9"/>
      <c r="DK3122" s="9"/>
      <c r="DL3122" s="9"/>
      <c r="DM3122" s="9"/>
      <c r="DN3122" s="9"/>
      <c r="DO3122" s="9"/>
    </row>
    <row r="3123" spans="1:119" s="10" customFormat="1" x14ac:dyDescent="0.2">
      <c r="A3123" s="8">
        <v>103204</v>
      </c>
      <c r="B3123" s="9" t="s">
        <v>7632</v>
      </c>
      <c r="C3123" s="9" t="b">
        <v>0</v>
      </c>
      <c r="D3123" s="9" t="b">
        <v>0</v>
      </c>
      <c r="E3123" s="9" t="b">
        <v>1</v>
      </c>
      <c r="F3123" s="9" t="b">
        <v>0</v>
      </c>
      <c r="G3123" s="9" t="s">
        <v>2278</v>
      </c>
      <c r="H3123" s="9"/>
      <c r="I3123" s="9" t="s">
        <v>7606</v>
      </c>
      <c r="J3123" s="9" t="s">
        <v>397</v>
      </c>
      <c r="K3123" s="9">
        <v>43.786000000000001</v>
      </c>
      <c r="L3123" s="9">
        <v>-79.59899999999999</v>
      </c>
      <c r="M3123" s="9" t="s">
        <v>156</v>
      </c>
      <c r="N3123" s="9">
        <v>2014</v>
      </c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 t="s">
        <v>7633</v>
      </c>
      <c r="AG3123" s="9"/>
      <c r="AH3123" s="9">
        <v>0.2</v>
      </c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  <c r="BI3123" s="9"/>
      <c r="BJ3123" s="9"/>
      <c r="BK3123" s="9" t="s">
        <v>11</v>
      </c>
      <c r="BL3123" s="9"/>
      <c r="BM3123" s="9"/>
      <c r="BN3123" s="9"/>
      <c r="BO3123" s="9"/>
      <c r="BP3123" s="9"/>
      <c r="BQ3123" s="9"/>
      <c r="BR3123" s="9"/>
      <c r="BS3123" s="9"/>
      <c r="BT3123" s="9"/>
      <c r="BU3123" s="9"/>
      <c r="BV3123" s="9"/>
      <c r="BW3123" s="9"/>
      <c r="BX3123" s="9"/>
      <c r="BY3123" s="9"/>
      <c r="BZ3123" s="9"/>
      <c r="CA3123" s="9"/>
      <c r="CB3123" s="9"/>
      <c r="CC3123" s="9"/>
      <c r="CD3123" s="9"/>
      <c r="CE3123" s="9"/>
      <c r="CF3123" s="9"/>
      <c r="CG3123" s="9"/>
      <c r="CH3123" s="9"/>
      <c r="CI3123" s="9"/>
      <c r="CJ3123" s="9"/>
      <c r="CK3123" s="9"/>
      <c r="CL3123" s="9"/>
      <c r="CM3123" s="9"/>
      <c r="CN3123" s="9"/>
      <c r="CO3123" s="9"/>
      <c r="CP3123" s="9"/>
      <c r="CQ3123" s="9"/>
      <c r="CR3123" s="9"/>
      <c r="CS3123" s="9"/>
      <c r="CT3123" s="9"/>
      <c r="CU3123" s="9"/>
      <c r="CV3123" s="9"/>
      <c r="CW3123" s="9"/>
      <c r="CX3123" s="9"/>
      <c r="CY3123" s="9"/>
      <c r="CZ3123" s="9"/>
      <c r="DA3123" s="9"/>
      <c r="DB3123" s="9"/>
      <c r="DC3123" s="9"/>
      <c r="DD3123" s="9"/>
      <c r="DE3123" s="9"/>
      <c r="DF3123" s="9"/>
      <c r="DG3123" s="9"/>
      <c r="DH3123" s="9"/>
      <c r="DI3123" s="9"/>
      <c r="DJ3123" s="9"/>
      <c r="DK3123" s="9"/>
      <c r="DL3123" s="9"/>
      <c r="DM3123" s="9"/>
      <c r="DN3123" s="9"/>
      <c r="DO3123" s="9"/>
    </row>
    <row r="3124" spans="1:119" s="10" customFormat="1" x14ac:dyDescent="0.2">
      <c r="A3124" s="8">
        <v>103205</v>
      </c>
      <c r="B3124" s="9" t="s">
        <v>7634</v>
      </c>
      <c r="C3124" s="9" t="b">
        <v>0</v>
      </c>
      <c r="D3124" s="9" t="b">
        <v>0</v>
      </c>
      <c r="E3124" s="9" t="b">
        <v>1</v>
      </c>
      <c r="F3124" s="9" t="b">
        <v>0</v>
      </c>
      <c r="G3124" s="9" t="s">
        <v>7635</v>
      </c>
      <c r="H3124" s="9"/>
      <c r="I3124" s="9" t="s">
        <v>7606</v>
      </c>
      <c r="J3124" s="9" t="s">
        <v>397</v>
      </c>
      <c r="K3124" s="9">
        <v>43.787000000000006</v>
      </c>
      <c r="L3124" s="9">
        <v>-79.597999999999999</v>
      </c>
      <c r="M3124" s="9" t="s">
        <v>156</v>
      </c>
      <c r="N3124" s="9">
        <v>2011</v>
      </c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 t="s">
        <v>7636</v>
      </c>
      <c r="AG3124" s="9"/>
      <c r="AH3124" s="9">
        <v>0.12</v>
      </c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  <c r="BI3124" s="9"/>
      <c r="BJ3124" s="9"/>
      <c r="BK3124" s="9" t="s">
        <v>11</v>
      </c>
      <c r="BL3124" s="9"/>
      <c r="BM3124" s="9"/>
      <c r="BN3124" s="9"/>
      <c r="BO3124" s="9"/>
      <c r="BP3124" s="9"/>
      <c r="BQ3124" s="9"/>
      <c r="BR3124" s="9"/>
      <c r="BS3124" s="9"/>
      <c r="BT3124" s="9"/>
      <c r="BU3124" s="9"/>
      <c r="BV3124" s="9"/>
      <c r="BW3124" s="9"/>
      <c r="BX3124" s="9"/>
      <c r="BY3124" s="9"/>
      <c r="BZ3124" s="9"/>
      <c r="CA3124" s="9"/>
      <c r="CB3124" s="9"/>
      <c r="CC3124" s="9"/>
      <c r="CD3124" s="9"/>
      <c r="CE3124" s="9"/>
      <c r="CF3124" s="9"/>
      <c r="CG3124" s="9"/>
      <c r="CH3124" s="9"/>
      <c r="CI3124" s="9"/>
      <c r="CJ3124" s="9"/>
      <c r="CK3124" s="9"/>
      <c r="CL3124" s="9"/>
      <c r="CM3124" s="9"/>
      <c r="CN3124" s="9"/>
      <c r="CO3124" s="9"/>
      <c r="CP3124" s="9"/>
      <c r="CQ3124" s="9"/>
      <c r="CR3124" s="9"/>
      <c r="CS3124" s="9"/>
      <c r="CT3124" s="9"/>
      <c r="CU3124" s="9"/>
      <c r="CV3124" s="9"/>
      <c r="CW3124" s="9"/>
      <c r="CX3124" s="9"/>
      <c r="CY3124" s="9"/>
      <c r="CZ3124" s="9"/>
      <c r="DA3124" s="9"/>
      <c r="DB3124" s="9"/>
      <c r="DC3124" s="9"/>
      <c r="DD3124" s="9"/>
      <c r="DE3124" s="9"/>
      <c r="DF3124" s="9"/>
      <c r="DG3124" s="9"/>
      <c r="DH3124" s="9"/>
      <c r="DI3124" s="9"/>
      <c r="DJ3124" s="9"/>
      <c r="DK3124" s="9"/>
      <c r="DL3124" s="9"/>
      <c r="DM3124" s="9"/>
      <c r="DN3124" s="9"/>
      <c r="DO3124" s="9"/>
    </row>
    <row r="3125" spans="1:119" s="10" customFormat="1" x14ac:dyDescent="0.2">
      <c r="A3125" s="8">
        <v>103206</v>
      </c>
      <c r="B3125" s="9" t="s">
        <v>7637</v>
      </c>
      <c r="C3125" s="9" t="b">
        <v>0</v>
      </c>
      <c r="D3125" s="9" t="b">
        <v>0</v>
      </c>
      <c r="E3125" s="9" t="b">
        <v>1</v>
      </c>
      <c r="F3125" s="9" t="b">
        <v>0</v>
      </c>
      <c r="G3125" s="9"/>
      <c r="H3125" s="9"/>
      <c r="I3125" s="9" t="s">
        <v>7606</v>
      </c>
      <c r="J3125" s="9" t="s">
        <v>397</v>
      </c>
      <c r="K3125" s="9">
        <v>43.788000000000004</v>
      </c>
      <c r="L3125" s="9">
        <v>-79.596999999999994</v>
      </c>
      <c r="M3125" s="9" t="s">
        <v>156</v>
      </c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 t="s">
        <v>7638</v>
      </c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 t="s">
        <v>11</v>
      </c>
      <c r="BE3125" s="9"/>
      <c r="BF3125" s="9"/>
      <c r="BG3125" s="9"/>
      <c r="BH3125" s="9"/>
      <c r="BI3125" s="9"/>
      <c r="BJ3125" s="9"/>
      <c r="BK3125" s="9"/>
      <c r="BL3125" s="9"/>
      <c r="BM3125" s="9"/>
      <c r="BN3125" s="9"/>
      <c r="BO3125" s="9"/>
      <c r="BP3125" s="9"/>
      <c r="BQ3125" s="9"/>
      <c r="BR3125" s="9"/>
      <c r="BS3125" s="9"/>
      <c r="BT3125" s="9"/>
      <c r="BU3125" s="9"/>
      <c r="BV3125" s="9"/>
      <c r="BW3125" s="9"/>
      <c r="BX3125" s="9"/>
      <c r="BY3125" s="9"/>
      <c r="BZ3125" s="9"/>
      <c r="CA3125" s="9"/>
      <c r="CB3125" s="9"/>
      <c r="CC3125" s="9"/>
      <c r="CD3125" s="9"/>
      <c r="CE3125" s="9"/>
      <c r="CF3125" s="9"/>
      <c r="CG3125" s="9"/>
      <c r="CH3125" s="9"/>
      <c r="CI3125" s="9"/>
      <c r="CJ3125" s="9"/>
      <c r="CK3125" s="9"/>
      <c r="CL3125" s="9"/>
      <c r="CM3125" s="9"/>
      <c r="CN3125" s="9"/>
      <c r="CO3125" s="9"/>
      <c r="CP3125" s="9"/>
      <c r="CQ3125" s="9"/>
      <c r="CR3125" s="9"/>
      <c r="CS3125" s="9"/>
      <c r="CT3125" s="9"/>
      <c r="CU3125" s="9"/>
      <c r="CV3125" s="9"/>
      <c r="CW3125" s="9"/>
      <c r="CX3125" s="9"/>
      <c r="CY3125" s="9"/>
      <c r="CZ3125" s="9"/>
      <c r="DA3125" s="9"/>
      <c r="DB3125" s="9"/>
      <c r="DC3125" s="9"/>
      <c r="DD3125" s="9"/>
      <c r="DE3125" s="9"/>
      <c r="DF3125" s="9"/>
      <c r="DG3125" s="9"/>
      <c r="DH3125" s="9"/>
      <c r="DI3125" s="9"/>
      <c r="DJ3125" s="9"/>
      <c r="DK3125" s="9"/>
      <c r="DL3125" s="9"/>
      <c r="DM3125" s="9"/>
      <c r="DN3125" s="9"/>
      <c r="DO3125" s="9"/>
    </row>
    <row r="3126" spans="1:119" s="10" customFormat="1" x14ac:dyDescent="0.2">
      <c r="A3126" s="8">
        <v>103207</v>
      </c>
      <c r="B3126" s="9" t="s">
        <v>7639</v>
      </c>
      <c r="C3126" s="9" t="b">
        <v>0</v>
      </c>
      <c r="D3126" s="9" t="b">
        <v>0</v>
      </c>
      <c r="E3126" s="9" t="b">
        <v>1</v>
      </c>
      <c r="F3126" s="9" t="b">
        <v>0</v>
      </c>
      <c r="G3126" s="9" t="s">
        <v>7640</v>
      </c>
      <c r="H3126" s="9"/>
      <c r="I3126" s="9" t="s">
        <v>7606</v>
      </c>
      <c r="J3126" s="9" t="s">
        <v>397</v>
      </c>
      <c r="K3126" s="9">
        <v>43.789000000000001</v>
      </c>
      <c r="L3126" s="9">
        <v>-79.595999999999989</v>
      </c>
      <c r="M3126" s="9" t="s">
        <v>156</v>
      </c>
      <c r="N3126" s="9">
        <v>2014</v>
      </c>
      <c r="O3126" s="9"/>
      <c r="P3126" s="9">
        <v>2017</v>
      </c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 t="s">
        <v>7641</v>
      </c>
      <c r="AG3126" s="9"/>
      <c r="AH3126" s="9">
        <v>0.5</v>
      </c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  <c r="BI3126" s="9"/>
      <c r="BJ3126" s="9"/>
      <c r="BK3126" s="9" t="s">
        <v>11</v>
      </c>
      <c r="BL3126" s="9"/>
      <c r="BM3126" s="9"/>
      <c r="BN3126" s="9"/>
      <c r="BO3126" s="9"/>
      <c r="BP3126" s="9"/>
      <c r="BQ3126" s="9"/>
      <c r="BR3126" s="9"/>
      <c r="BS3126" s="9"/>
      <c r="BT3126" s="9"/>
      <c r="BU3126" s="9"/>
      <c r="BV3126" s="9"/>
      <c r="BW3126" s="9"/>
      <c r="BX3126" s="9"/>
      <c r="BY3126" s="9"/>
      <c r="BZ3126" s="9"/>
      <c r="CA3126" s="9"/>
      <c r="CB3126" s="9"/>
      <c r="CC3126" s="9"/>
      <c r="CD3126" s="9"/>
      <c r="CE3126" s="9"/>
      <c r="CF3126" s="9"/>
      <c r="CG3126" s="9"/>
      <c r="CH3126" s="9"/>
      <c r="CI3126" s="9"/>
      <c r="CJ3126" s="9"/>
      <c r="CK3126" s="9"/>
      <c r="CL3126" s="9"/>
      <c r="CM3126" s="9"/>
      <c r="CN3126" s="9"/>
      <c r="CO3126" s="9"/>
      <c r="CP3126" s="9"/>
      <c r="CQ3126" s="9"/>
      <c r="CR3126" s="9"/>
      <c r="CS3126" s="9"/>
      <c r="CT3126" s="9"/>
      <c r="CU3126" s="9"/>
      <c r="CV3126" s="9"/>
      <c r="CW3126" s="9"/>
      <c r="CX3126" s="9"/>
      <c r="CY3126" s="9"/>
      <c r="CZ3126" s="9"/>
      <c r="DA3126" s="9"/>
      <c r="DB3126" s="9"/>
      <c r="DC3126" s="9"/>
      <c r="DD3126" s="9"/>
      <c r="DE3126" s="9"/>
      <c r="DF3126" s="9"/>
      <c r="DG3126" s="9"/>
      <c r="DH3126" s="9"/>
      <c r="DI3126" s="9"/>
      <c r="DJ3126" s="9"/>
      <c r="DK3126" s="9"/>
      <c r="DL3126" s="9"/>
      <c r="DM3126" s="9"/>
      <c r="DN3126" s="9"/>
      <c r="DO3126" s="9"/>
    </row>
    <row r="3127" spans="1:119" s="10" customFormat="1" x14ac:dyDescent="0.2">
      <c r="A3127" s="8">
        <v>103208</v>
      </c>
      <c r="B3127" s="9" t="s">
        <v>7642</v>
      </c>
      <c r="C3127" s="9" t="b">
        <v>0</v>
      </c>
      <c r="D3127" s="9" t="b">
        <v>0</v>
      </c>
      <c r="E3127" s="9" t="b">
        <v>1</v>
      </c>
      <c r="F3127" s="9" t="b">
        <v>0</v>
      </c>
      <c r="G3127" s="9" t="s">
        <v>2041</v>
      </c>
      <c r="H3127" s="9"/>
      <c r="I3127" s="9" t="s">
        <v>7606</v>
      </c>
      <c r="J3127" s="9" t="s">
        <v>397</v>
      </c>
      <c r="K3127" s="9">
        <v>43.790000000000006</v>
      </c>
      <c r="L3127" s="9">
        <v>-79.594999999999999</v>
      </c>
      <c r="M3127" s="9" t="s">
        <v>156</v>
      </c>
      <c r="N3127" s="9">
        <v>2014</v>
      </c>
      <c r="O3127" s="9"/>
      <c r="P3127" s="9">
        <v>2017</v>
      </c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 t="s">
        <v>7643</v>
      </c>
      <c r="AG3127" s="9"/>
      <c r="AH3127" s="9">
        <v>0.35</v>
      </c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  <c r="BI3127" s="9"/>
      <c r="BJ3127" s="9"/>
      <c r="BK3127" s="9" t="s">
        <v>11</v>
      </c>
      <c r="BL3127" s="9"/>
      <c r="BM3127" s="9"/>
      <c r="BN3127" s="9"/>
      <c r="BO3127" s="9"/>
      <c r="BP3127" s="9"/>
      <c r="BQ3127" s="9"/>
      <c r="BR3127" s="9"/>
      <c r="BS3127" s="9"/>
      <c r="BT3127" s="9"/>
      <c r="BU3127" s="9"/>
      <c r="BV3127" s="9"/>
      <c r="BW3127" s="9"/>
      <c r="BX3127" s="9"/>
      <c r="BY3127" s="9"/>
      <c r="BZ3127" s="9"/>
      <c r="CA3127" s="9"/>
      <c r="CB3127" s="9"/>
      <c r="CC3127" s="9"/>
      <c r="CD3127" s="9"/>
      <c r="CE3127" s="9"/>
      <c r="CF3127" s="9"/>
      <c r="CG3127" s="9"/>
      <c r="CH3127" s="9"/>
      <c r="CI3127" s="9"/>
      <c r="CJ3127" s="9"/>
      <c r="CK3127" s="9"/>
      <c r="CL3127" s="9"/>
      <c r="CM3127" s="9"/>
      <c r="CN3127" s="9"/>
      <c r="CO3127" s="9"/>
      <c r="CP3127" s="9"/>
      <c r="CQ3127" s="9"/>
      <c r="CR3127" s="9"/>
      <c r="CS3127" s="9"/>
      <c r="CT3127" s="9"/>
      <c r="CU3127" s="9"/>
      <c r="CV3127" s="9"/>
      <c r="CW3127" s="9"/>
      <c r="CX3127" s="9"/>
      <c r="CY3127" s="9"/>
      <c r="CZ3127" s="9"/>
      <c r="DA3127" s="9"/>
      <c r="DB3127" s="9"/>
      <c r="DC3127" s="9"/>
      <c r="DD3127" s="9"/>
      <c r="DE3127" s="9"/>
      <c r="DF3127" s="9"/>
      <c r="DG3127" s="9"/>
      <c r="DH3127" s="9"/>
      <c r="DI3127" s="9"/>
      <c r="DJ3127" s="9"/>
      <c r="DK3127" s="9"/>
      <c r="DL3127" s="9"/>
      <c r="DM3127" s="9"/>
      <c r="DN3127" s="9"/>
      <c r="DO3127" s="9"/>
    </row>
    <row r="3128" spans="1:119" s="10" customFormat="1" x14ac:dyDescent="0.2">
      <c r="A3128" s="8">
        <v>103209</v>
      </c>
      <c r="B3128" s="9" t="s">
        <v>7644</v>
      </c>
      <c r="C3128" s="9" t="b">
        <v>0</v>
      </c>
      <c r="D3128" s="9" t="b">
        <v>0</v>
      </c>
      <c r="E3128" s="9" t="b">
        <v>1</v>
      </c>
      <c r="F3128" s="9" t="b">
        <v>0</v>
      </c>
      <c r="G3128" s="9" t="s">
        <v>2469</v>
      </c>
      <c r="H3128" s="9"/>
      <c r="I3128" s="9" t="s">
        <v>7606</v>
      </c>
      <c r="J3128" s="9" t="s">
        <v>397</v>
      </c>
      <c r="K3128" s="9">
        <v>43.791000000000004</v>
      </c>
      <c r="L3128" s="9">
        <v>-79.593999999999994</v>
      </c>
      <c r="M3128" s="9" t="s">
        <v>156</v>
      </c>
      <c r="N3128" s="9">
        <v>2016</v>
      </c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 t="s">
        <v>7645</v>
      </c>
      <c r="AG3128" s="9"/>
      <c r="AH3128" s="9">
        <v>0.15</v>
      </c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  <c r="BI3128" s="9"/>
      <c r="BJ3128" s="9"/>
      <c r="BK3128" s="9" t="s">
        <v>11</v>
      </c>
      <c r="BL3128" s="9"/>
      <c r="BM3128" s="9"/>
      <c r="BN3128" s="9"/>
      <c r="BO3128" s="9"/>
      <c r="BP3128" s="9"/>
      <c r="BQ3128" s="9"/>
      <c r="BR3128" s="9"/>
      <c r="BS3128" s="9"/>
      <c r="BT3128" s="9"/>
      <c r="BU3128" s="9"/>
      <c r="BV3128" s="9"/>
      <c r="BW3128" s="9"/>
      <c r="BX3128" s="9"/>
      <c r="BY3128" s="9"/>
      <c r="BZ3128" s="9"/>
      <c r="CA3128" s="9"/>
      <c r="CB3128" s="9"/>
      <c r="CC3128" s="9"/>
      <c r="CD3128" s="9"/>
      <c r="CE3128" s="9"/>
      <c r="CF3128" s="9"/>
      <c r="CG3128" s="9"/>
      <c r="CH3128" s="9"/>
      <c r="CI3128" s="9"/>
      <c r="CJ3128" s="9"/>
      <c r="CK3128" s="9"/>
      <c r="CL3128" s="9"/>
      <c r="CM3128" s="9"/>
      <c r="CN3128" s="9"/>
      <c r="CO3128" s="9"/>
      <c r="CP3128" s="9"/>
      <c r="CQ3128" s="9"/>
      <c r="CR3128" s="9"/>
      <c r="CS3128" s="9"/>
      <c r="CT3128" s="9"/>
      <c r="CU3128" s="9"/>
      <c r="CV3128" s="9"/>
      <c r="CW3128" s="9"/>
      <c r="CX3128" s="9"/>
      <c r="CY3128" s="9"/>
      <c r="CZ3128" s="9"/>
      <c r="DA3128" s="9"/>
      <c r="DB3128" s="9"/>
      <c r="DC3128" s="9"/>
      <c r="DD3128" s="9"/>
      <c r="DE3128" s="9"/>
      <c r="DF3128" s="9"/>
      <c r="DG3128" s="9"/>
      <c r="DH3128" s="9"/>
      <c r="DI3128" s="9"/>
      <c r="DJ3128" s="9"/>
      <c r="DK3128" s="9"/>
      <c r="DL3128" s="9"/>
      <c r="DM3128" s="9"/>
      <c r="DN3128" s="9"/>
      <c r="DO3128" s="9"/>
    </row>
    <row r="3129" spans="1:119" s="10" customFormat="1" x14ac:dyDescent="0.2">
      <c r="A3129" s="8">
        <v>103210</v>
      </c>
      <c r="B3129" s="9" t="s">
        <v>7646</v>
      </c>
      <c r="C3129" s="9" t="b">
        <v>0</v>
      </c>
      <c r="D3129" s="9" t="b">
        <v>0</v>
      </c>
      <c r="E3129" s="9" t="b">
        <v>1</v>
      </c>
      <c r="F3129" s="9" t="b">
        <v>0</v>
      </c>
      <c r="G3129" s="9" t="s">
        <v>2469</v>
      </c>
      <c r="H3129" s="9"/>
      <c r="I3129" s="9" t="s">
        <v>7606</v>
      </c>
      <c r="J3129" s="9" t="s">
        <v>397</v>
      </c>
      <c r="K3129" s="9">
        <v>43.792000000000002</v>
      </c>
      <c r="L3129" s="9">
        <v>-79.592999999999989</v>
      </c>
      <c r="M3129" s="9" t="s">
        <v>156</v>
      </c>
      <c r="N3129" s="9">
        <v>2016</v>
      </c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 t="s">
        <v>7647</v>
      </c>
      <c r="AG3129" s="9"/>
      <c r="AH3129" s="9">
        <v>0.15</v>
      </c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  <c r="BI3129" s="9"/>
      <c r="BJ3129" s="9"/>
      <c r="BK3129" s="9" t="s">
        <v>11</v>
      </c>
      <c r="BL3129" s="9"/>
      <c r="BM3129" s="9"/>
      <c r="BN3129" s="9"/>
      <c r="BO3129" s="9"/>
      <c r="BP3129" s="9"/>
      <c r="BQ3129" s="9"/>
      <c r="BR3129" s="9"/>
      <c r="BS3129" s="9"/>
      <c r="BT3129" s="9"/>
      <c r="BU3129" s="9"/>
      <c r="BV3129" s="9"/>
      <c r="BW3129" s="9"/>
      <c r="BX3129" s="9"/>
      <c r="BY3129" s="9"/>
      <c r="BZ3129" s="9"/>
      <c r="CA3129" s="9"/>
      <c r="CB3129" s="9"/>
      <c r="CC3129" s="9"/>
      <c r="CD3129" s="9"/>
      <c r="CE3129" s="9"/>
      <c r="CF3129" s="9"/>
      <c r="CG3129" s="9"/>
      <c r="CH3129" s="9"/>
      <c r="CI3129" s="9"/>
      <c r="CJ3129" s="9"/>
      <c r="CK3129" s="9"/>
      <c r="CL3129" s="9"/>
      <c r="CM3129" s="9"/>
      <c r="CN3129" s="9"/>
      <c r="CO3129" s="9"/>
      <c r="CP3129" s="9"/>
      <c r="CQ3129" s="9"/>
      <c r="CR3129" s="9"/>
      <c r="CS3129" s="9"/>
      <c r="CT3129" s="9"/>
      <c r="CU3129" s="9"/>
      <c r="CV3129" s="9"/>
      <c r="CW3129" s="9"/>
      <c r="CX3129" s="9"/>
      <c r="CY3129" s="9"/>
      <c r="CZ3129" s="9"/>
      <c r="DA3129" s="9"/>
      <c r="DB3129" s="9"/>
      <c r="DC3129" s="9"/>
      <c r="DD3129" s="9"/>
      <c r="DE3129" s="9"/>
      <c r="DF3129" s="9"/>
      <c r="DG3129" s="9"/>
      <c r="DH3129" s="9"/>
      <c r="DI3129" s="9"/>
      <c r="DJ3129" s="9"/>
      <c r="DK3129" s="9"/>
      <c r="DL3129" s="9"/>
      <c r="DM3129" s="9"/>
      <c r="DN3129" s="9"/>
      <c r="DO3129" s="9"/>
    </row>
    <row r="3130" spans="1:119" s="10" customFormat="1" x14ac:dyDescent="0.2">
      <c r="A3130" s="8">
        <v>103211</v>
      </c>
      <c r="B3130" s="9" t="s">
        <v>7648</v>
      </c>
      <c r="C3130" s="9" t="b">
        <v>0</v>
      </c>
      <c r="D3130" s="9" t="b">
        <v>0</v>
      </c>
      <c r="E3130" s="9" t="b">
        <v>1</v>
      </c>
      <c r="F3130" s="9" t="b">
        <v>0</v>
      </c>
      <c r="G3130" s="9" t="s">
        <v>2407</v>
      </c>
      <c r="H3130" s="9"/>
      <c r="I3130" s="9" t="s">
        <v>7606</v>
      </c>
      <c r="J3130" s="9" t="s">
        <v>397</v>
      </c>
      <c r="K3130" s="9">
        <v>43.793000000000006</v>
      </c>
      <c r="L3130" s="9">
        <v>-79.591999999999999</v>
      </c>
      <c r="M3130" s="9" t="s">
        <v>156</v>
      </c>
      <c r="N3130" s="9">
        <v>2016</v>
      </c>
      <c r="O3130" s="9"/>
      <c r="P3130" s="9">
        <v>2017</v>
      </c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 t="s">
        <v>7649</v>
      </c>
      <c r="AG3130" s="9"/>
      <c r="AH3130" s="9">
        <v>0.5</v>
      </c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  <c r="BI3130" s="9"/>
      <c r="BJ3130" s="9"/>
      <c r="BK3130" s="9" t="s">
        <v>11</v>
      </c>
      <c r="BL3130" s="9"/>
      <c r="BM3130" s="9"/>
      <c r="BN3130" s="9"/>
      <c r="BO3130" s="9"/>
      <c r="BP3130" s="9"/>
      <c r="BQ3130" s="9"/>
      <c r="BR3130" s="9"/>
      <c r="BS3130" s="9"/>
      <c r="BT3130" s="9"/>
      <c r="BU3130" s="9"/>
      <c r="BV3130" s="9"/>
      <c r="BW3130" s="9"/>
      <c r="BX3130" s="9"/>
      <c r="BY3130" s="9"/>
      <c r="BZ3130" s="9"/>
      <c r="CA3130" s="9"/>
      <c r="CB3130" s="9"/>
      <c r="CC3130" s="9"/>
      <c r="CD3130" s="9"/>
      <c r="CE3130" s="9"/>
      <c r="CF3130" s="9"/>
      <c r="CG3130" s="9"/>
      <c r="CH3130" s="9"/>
      <c r="CI3130" s="9"/>
      <c r="CJ3130" s="9"/>
      <c r="CK3130" s="9"/>
      <c r="CL3130" s="9"/>
      <c r="CM3130" s="9"/>
      <c r="CN3130" s="9"/>
      <c r="CO3130" s="9"/>
      <c r="CP3130" s="9"/>
      <c r="CQ3130" s="9"/>
      <c r="CR3130" s="9"/>
      <c r="CS3130" s="9"/>
      <c r="CT3130" s="9"/>
      <c r="CU3130" s="9"/>
      <c r="CV3130" s="9"/>
      <c r="CW3130" s="9"/>
      <c r="CX3130" s="9"/>
      <c r="CY3130" s="9"/>
      <c r="CZ3130" s="9"/>
      <c r="DA3130" s="9"/>
      <c r="DB3130" s="9"/>
      <c r="DC3130" s="9"/>
      <c r="DD3130" s="9"/>
      <c r="DE3130" s="9"/>
      <c r="DF3130" s="9"/>
      <c r="DG3130" s="9"/>
      <c r="DH3130" s="9"/>
      <c r="DI3130" s="9"/>
      <c r="DJ3130" s="9"/>
      <c r="DK3130" s="9"/>
      <c r="DL3130" s="9"/>
      <c r="DM3130" s="9"/>
      <c r="DN3130" s="9"/>
      <c r="DO3130" s="9"/>
    </row>
    <row r="3131" spans="1:119" s="10" customFormat="1" x14ac:dyDescent="0.2">
      <c r="A3131" s="8">
        <v>103212</v>
      </c>
      <c r="B3131" s="9" t="s">
        <v>7650</v>
      </c>
      <c r="C3131" s="9" t="b">
        <v>0</v>
      </c>
      <c r="D3131" s="9" t="b">
        <v>0</v>
      </c>
      <c r="E3131" s="9" t="b">
        <v>1</v>
      </c>
      <c r="F3131" s="9" t="b">
        <v>0</v>
      </c>
      <c r="G3131" s="9" t="s">
        <v>2032</v>
      </c>
      <c r="H3131" s="9"/>
      <c r="I3131" s="9" t="s">
        <v>7651</v>
      </c>
      <c r="J3131" s="9" t="s">
        <v>397</v>
      </c>
      <c r="K3131" s="9">
        <v>43.131</v>
      </c>
      <c r="L3131" s="9">
        <v>-80.747</v>
      </c>
      <c r="M3131" s="9" t="s">
        <v>156</v>
      </c>
      <c r="N3131" s="9">
        <v>2014</v>
      </c>
      <c r="O3131" s="9"/>
      <c r="P3131" s="9">
        <v>2017</v>
      </c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 t="s">
        <v>7652</v>
      </c>
      <c r="AG3131" s="9"/>
      <c r="AH3131" s="9">
        <v>0.25</v>
      </c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  <c r="BI3131" s="9"/>
      <c r="BJ3131" s="9"/>
      <c r="BK3131" s="9" t="s">
        <v>11</v>
      </c>
      <c r="BL3131" s="9"/>
      <c r="BM3131" s="9"/>
      <c r="BN3131" s="9"/>
      <c r="BO3131" s="9"/>
      <c r="BP3131" s="9"/>
      <c r="BQ3131" s="9"/>
      <c r="BR3131" s="9"/>
      <c r="BS3131" s="9"/>
      <c r="BT3131" s="9"/>
      <c r="BU3131" s="9"/>
      <c r="BV3131" s="9"/>
      <c r="BW3131" s="9"/>
      <c r="BX3131" s="9"/>
      <c r="BY3131" s="9"/>
      <c r="BZ3131" s="9"/>
      <c r="CA3131" s="9"/>
      <c r="CB3131" s="9"/>
      <c r="CC3131" s="9"/>
      <c r="CD3131" s="9"/>
      <c r="CE3131" s="9"/>
      <c r="CF3131" s="9"/>
      <c r="CG3131" s="9"/>
      <c r="CH3131" s="9"/>
      <c r="CI3131" s="9"/>
      <c r="CJ3131" s="9"/>
      <c r="CK3131" s="9"/>
      <c r="CL3131" s="9"/>
      <c r="CM3131" s="9"/>
      <c r="CN3131" s="9"/>
      <c r="CO3131" s="9"/>
      <c r="CP3131" s="9"/>
      <c r="CQ3131" s="9"/>
      <c r="CR3131" s="9"/>
      <c r="CS3131" s="9"/>
      <c r="CT3131" s="9"/>
      <c r="CU3131" s="9"/>
      <c r="CV3131" s="9"/>
      <c r="CW3131" s="9"/>
      <c r="CX3131" s="9"/>
      <c r="CY3131" s="9"/>
      <c r="CZ3131" s="9"/>
      <c r="DA3131" s="9"/>
      <c r="DB3131" s="9"/>
      <c r="DC3131" s="9"/>
      <c r="DD3131" s="9"/>
      <c r="DE3131" s="9"/>
      <c r="DF3131" s="9"/>
      <c r="DG3131" s="9"/>
      <c r="DH3131" s="9"/>
      <c r="DI3131" s="9"/>
      <c r="DJ3131" s="9"/>
      <c r="DK3131" s="9"/>
      <c r="DL3131" s="9"/>
      <c r="DM3131" s="9"/>
      <c r="DN3131" s="9"/>
      <c r="DO3131" s="9"/>
    </row>
    <row r="3132" spans="1:119" s="10" customFormat="1" x14ac:dyDescent="0.2">
      <c r="A3132" s="8">
        <v>103213</v>
      </c>
      <c r="B3132" s="9" t="s">
        <v>7653</v>
      </c>
      <c r="C3132" s="9" t="b">
        <v>0</v>
      </c>
      <c r="D3132" s="9" t="b">
        <v>0</v>
      </c>
      <c r="E3132" s="9" t="b">
        <v>1</v>
      </c>
      <c r="F3132" s="9" t="b">
        <v>0</v>
      </c>
      <c r="G3132" s="9" t="s">
        <v>3410</v>
      </c>
      <c r="H3132" s="9"/>
      <c r="I3132" s="9" t="s">
        <v>7651</v>
      </c>
      <c r="J3132" s="9" t="s">
        <v>397</v>
      </c>
      <c r="K3132" s="9">
        <v>43.131999999999998</v>
      </c>
      <c r="L3132" s="9">
        <v>-80.745999999999995</v>
      </c>
      <c r="M3132" s="9" t="s">
        <v>156</v>
      </c>
      <c r="N3132" s="9">
        <v>2011</v>
      </c>
      <c r="O3132" s="9"/>
      <c r="P3132" s="9">
        <v>2017</v>
      </c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 t="s">
        <v>7654</v>
      </c>
      <c r="AG3132" s="9"/>
      <c r="AH3132" s="9">
        <v>0.5</v>
      </c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  <c r="BI3132" s="9"/>
      <c r="BJ3132" s="9"/>
      <c r="BK3132" s="9" t="s">
        <v>11</v>
      </c>
      <c r="BL3132" s="9"/>
      <c r="BM3132" s="9"/>
      <c r="BN3132" s="9"/>
      <c r="BO3132" s="9"/>
      <c r="BP3132" s="9"/>
      <c r="BQ3132" s="9"/>
      <c r="BR3132" s="9"/>
      <c r="BS3132" s="9"/>
      <c r="BT3132" s="9"/>
      <c r="BU3132" s="9"/>
      <c r="BV3132" s="9"/>
      <c r="BW3132" s="9"/>
      <c r="BX3132" s="9"/>
      <c r="BY3132" s="9"/>
      <c r="BZ3132" s="9"/>
      <c r="CA3132" s="9"/>
      <c r="CB3132" s="9"/>
      <c r="CC3132" s="9"/>
      <c r="CD3132" s="9"/>
      <c r="CE3132" s="9"/>
      <c r="CF3132" s="9"/>
      <c r="CG3132" s="9"/>
      <c r="CH3132" s="9"/>
      <c r="CI3132" s="9"/>
      <c r="CJ3132" s="9"/>
      <c r="CK3132" s="9"/>
      <c r="CL3132" s="9"/>
      <c r="CM3132" s="9"/>
      <c r="CN3132" s="9"/>
      <c r="CO3132" s="9"/>
      <c r="CP3132" s="9"/>
      <c r="CQ3132" s="9"/>
      <c r="CR3132" s="9"/>
      <c r="CS3132" s="9"/>
      <c r="CT3132" s="9"/>
      <c r="CU3132" s="9"/>
      <c r="CV3132" s="9"/>
      <c r="CW3132" s="9"/>
      <c r="CX3132" s="9"/>
      <c r="CY3132" s="9"/>
      <c r="CZ3132" s="9"/>
      <c r="DA3132" s="9"/>
      <c r="DB3132" s="9"/>
      <c r="DC3132" s="9"/>
      <c r="DD3132" s="9"/>
      <c r="DE3132" s="9"/>
      <c r="DF3132" s="9"/>
      <c r="DG3132" s="9"/>
      <c r="DH3132" s="9"/>
      <c r="DI3132" s="9"/>
      <c r="DJ3132" s="9"/>
      <c r="DK3132" s="9"/>
      <c r="DL3132" s="9"/>
      <c r="DM3132" s="9"/>
      <c r="DN3132" s="9"/>
      <c r="DO3132" s="9"/>
    </row>
    <row r="3133" spans="1:119" s="10" customFormat="1" x14ac:dyDescent="0.2">
      <c r="A3133" s="8">
        <v>103214</v>
      </c>
      <c r="B3133" s="9" t="s">
        <v>7655</v>
      </c>
      <c r="C3133" s="9" t="b">
        <v>0</v>
      </c>
      <c r="D3133" s="9" t="b">
        <v>0</v>
      </c>
      <c r="E3133" s="9" t="b">
        <v>1</v>
      </c>
      <c r="F3133" s="9" t="b">
        <v>0</v>
      </c>
      <c r="G3133" s="9" t="s">
        <v>3410</v>
      </c>
      <c r="H3133" s="9"/>
      <c r="I3133" s="9" t="s">
        <v>7651</v>
      </c>
      <c r="J3133" s="9" t="s">
        <v>397</v>
      </c>
      <c r="K3133" s="9">
        <v>43.133000000000003</v>
      </c>
      <c r="L3133" s="9">
        <v>-80.745000000000005</v>
      </c>
      <c r="M3133" s="9" t="s">
        <v>156</v>
      </c>
      <c r="N3133" s="9">
        <v>2011</v>
      </c>
      <c r="O3133" s="9"/>
      <c r="P3133" s="9">
        <v>2017</v>
      </c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 t="s">
        <v>7656</v>
      </c>
      <c r="AG3133" s="9"/>
      <c r="AH3133" s="9">
        <v>0.5</v>
      </c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  <c r="BI3133" s="9"/>
      <c r="BJ3133" s="9"/>
      <c r="BK3133" s="9" t="s">
        <v>11</v>
      </c>
      <c r="BL3133" s="9"/>
      <c r="BM3133" s="9"/>
      <c r="BN3133" s="9"/>
      <c r="BO3133" s="9"/>
      <c r="BP3133" s="9"/>
      <c r="BQ3133" s="9"/>
      <c r="BR3133" s="9"/>
      <c r="BS3133" s="9"/>
      <c r="BT3133" s="9"/>
      <c r="BU3133" s="9"/>
      <c r="BV3133" s="9"/>
      <c r="BW3133" s="9"/>
      <c r="BX3133" s="9"/>
      <c r="BY3133" s="9"/>
      <c r="BZ3133" s="9"/>
      <c r="CA3133" s="9"/>
      <c r="CB3133" s="9"/>
      <c r="CC3133" s="9"/>
      <c r="CD3133" s="9"/>
      <c r="CE3133" s="9"/>
      <c r="CF3133" s="9"/>
      <c r="CG3133" s="9"/>
      <c r="CH3133" s="9"/>
      <c r="CI3133" s="9"/>
      <c r="CJ3133" s="9"/>
      <c r="CK3133" s="9"/>
      <c r="CL3133" s="9"/>
      <c r="CM3133" s="9"/>
      <c r="CN3133" s="9"/>
      <c r="CO3133" s="9"/>
      <c r="CP3133" s="9"/>
      <c r="CQ3133" s="9"/>
      <c r="CR3133" s="9"/>
      <c r="CS3133" s="9"/>
      <c r="CT3133" s="9"/>
      <c r="CU3133" s="9"/>
      <c r="CV3133" s="9"/>
      <c r="CW3133" s="9"/>
      <c r="CX3133" s="9"/>
      <c r="CY3133" s="9"/>
      <c r="CZ3133" s="9"/>
      <c r="DA3133" s="9"/>
      <c r="DB3133" s="9"/>
      <c r="DC3133" s="9"/>
      <c r="DD3133" s="9"/>
      <c r="DE3133" s="9"/>
      <c r="DF3133" s="9"/>
      <c r="DG3133" s="9"/>
      <c r="DH3133" s="9"/>
      <c r="DI3133" s="9"/>
      <c r="DJ3133" s="9"/>
      <c r="DK3133" s="9"/>
      <c r="DL3133" s="9"/>
      <c r="DM3133" s="9"/>
      <c r="DN3133" s="9"/>
      <c r="DO3133" s="9"/>
    </row>
    <row r="3134" spans="1:119" s="10" customFormat="1" x14ac:dyDescent="0.2">
      <c r="A3134" s="8">
        <v>103215</v>
      </c>
      <c r="B3134" s="9" t="s">
        <v>7657</v>
      </c>
      <c r="C3134" s="9" t="b">
        <v>0</v>
      </c>
      <c r="D3134" s="9" t="b">
        <v>0</v>
      </c>
      <c r="E3134" s="9" t="b">
        <v>1</v>
      </c>
      <c r="F3134" s="9" t="b">
        <v>0</v>
      </c>
      <c r="G3134" s="9" t="s">
        <v>7658</v>
      </c>
      <c r="H3134" s="9"/>
      <c r="I3134" s="9" t="s">
        <v>7651</v>
      </c>
      <c r="J3134" s="9" t="s">
        <v>397</v>
      </c>
      <c r="K3134" s="9">
        <v>43.134</v>
      </c>
      <c r="L3134" s="9">
        <v>-80.744</v>
      </c>
      <c r="M3134" s="9" t="s">
        <v>156</v>
      </c>
      <c r="N3134" s="9">
        <v>2011</v>
      </c>
      <c r="O3134" s="9"/>
      <c r="P3134" s="9">
        <v>2017</v>
      </c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 t="s">
        <v>7659</v>
      </c>
      <c r="AG3134" s="9"/>
      <c r="AH3134" s="9">
        <v>1.25</v>
      </c>
      <c r="AI3134" s="9"/>
      <c r="AJ3134" s="9">
        <v>657</v>
      </c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  <c r="BI3134" s="9"/>
      <c r="BJ3134" s="9"/>
      <c r="BK3134" s="9" t="s">
        <v>11</v>
      </c>
      <c r="BL3134" s="9"/>
      <c r="BM3134" s="9"/>
      <c r="BN3134" s="9"/>
      <c r="BO3134" s="9"/>
      <c r="BP3134" s="9"/>
      <c r="BQ3134" s="9"/>
      <c r="BR3134" s="9"/>
      <c r="BS3134" s="9"/>
      <c r="BT3134" s="9"/>
      <c r="BU3134" s="9"/>
      <c r="BV3134" s="9"/>
      <c r="BW3134" s="9"/>
      <c r="BX3134" s="9"/>
      <c r="BY3134" s="9"/>
      <c r="BZ3134" s="9"/>
      <c r="CA3134" s="9"/>
      <c r="CB3134" s="9"/>
      <c r="CC3134" s="9"/>
      <c r="CD3134" s="9"/>
      <c r="CE3134" s="9"/>
      <c r="CF3134" s="9"/>
      <c r="CG3134" s="9"/>
      <c r="CH3134" s="9"/>
      <c r="CI3134" s="9"/>
      <c r="CJ3134" s="9"/>
      <c r="CK3134" s="9"/>
      <c r="CL3134" s="9"/>
      <c r="CM3134" s="9"/>
      <c r="CN3134" s="9"/>
      <c r="CO3134" s="9"/>
      <c r="CP3134" s="9"/>
      <c r="CQ3134" s="9"/>
      <c r="CR3134" s="9"/>
      <c r="CS3134" s="9"/>
      <c r="CT3134" s="9"/>
      <c r="CU3134" s="9"/>
      <c r="CV3134" s="9"/>
      <c r="CW3134" s="9"/>
      <c r="CX3134" s="9"/>
      <c r="CY3134" s="9"/>
      <c r="CZ3134" s="9"/>
      <c r="DA3134" s="9"/>
      <c r="DB3134" s="9"/>
      <c r="DC3134" s="9"/>
      <c r="DD3134" s="9"/>
      <c r="DE3134" s="9"/>
      <c r="DF3134" s="9"/>
      <c r="DG3134" s="9"/>
      <c r="DH3134" s="9"/>
      <c r="DI3134" s="9"/>
      <c r="DJ3134" s="9"/>
      <c r="DK3134" s="9"/>
      <c r="DL3134" s="9"/>
      <c r="DM3134" s="9"/>
      <c r="DN3134" s="9"/>
      <c r="DO3134" s="9"/>
    </row>
    <row r="3135" spans="1:119" s="10" customFormat="1" x14ac:dyDescent="0.2">
      <c r="A3135" s="8">
        <v>103216</v>
      </c>
      <c r="B3135" s="9" t="s">
        <v>7660</v>
      </c>
      <c r="C3135" s="9" t="b">
        <v>0</v>
      </c>
      <c r="D3135" s="9" t="b">
        <v>0</v>
      </c>
      <c r="E3135" s="9" t="b">
        <v>1</v>
      </c>
      <c r="F3135" s="9" t="b">
        <v>0</v>
      </c>
      <c r="G3135" s="9" t="s">
        <v>2265</v>
      </c>
      <c r="H3135" s="9"/>
      <c r="I3135" s="9" t="s">
        <v>7651</v>
      </c>
      <c r="J3135" s="9" t="s">
        <v>397</v>
      </c>
      <c r="K3135" s="9">
        <v>43.134999999999998</v>
      </c>
      <c r="L3135" s="9">
        <v>-80.742999999999995</v>
      </c>
      <c r="M3135" s="9" t="s">
        <v>156</v>
      </c>
      <c r="N3135" s="9">
        <v>2014</v>
      </c>
      <c r="O3135" s="9"/>
      <c r="P3135" s="9">
        <v>2017</v>
      </c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 t="s">
        <v>7661</v>
      </c>
      <c r="AG3135" s="9"/>
      <c r="AH3135" s="9">
        <v>0.25</v>
      </c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  <c r="BI3135" s="9"/>
      <c r="BJ3135" s="9"/>
      <c r="BK3135" s="9" t="s">
        <v>11</v>
      </c>
      <c r="BL3135" s="9"/>
      <c r="BM3135" s="9"/>
      <c r="BN3135" s="9"/>
      <c r="BO3135" s="9"/>
      <c r="BP3135" s="9"/>
      <c r="BQ3135" s="9"/>
      <c r="BR3135" s="9"/>
      <c r="BS3135" s="9"/>
      <c r="BT3135" s="9"/>
      <c r="BU3135" s="9"/>
      <c r="BV3135" s="9"/>
      <c r="BW3135" s="9"/>
      <c r="BX3135" s="9"/>
      <c r="BY3135" s="9"/>
      <c r="BZ3135" s="9"/>
      <c r="CA3135" s="9"/>
      <c r="CB3135" s="9"/>
      <c r="CC3135" s="9"/>
      <c r="CD3135" s="9"/>
      <c r="CE3135" s="9"/>
      <c r="CF3135" s="9"/>
      <c r="CG3135" s="9"/>
      <c r="CH3135" s="9"/>
      <c r="CI3135" s="9"/>
      <c r="CJ3135" s="9"/>
      <c r="CK3135" s="9"/>
      <c r="CL3135" s="9"/>
      <c r="CM3135" s="9"/>
      <c r="CN3135" s="9"/>
      <c r="CO3135" s="9"/>
      <c r="CP3135" s="9"/>
      <c r="CQ3135" s="9"/>
      <c r="CR3135" s="9"/>
      <c r="CS3135" s="9"/>
      <c r="CT3135" s="9"/>
      <c r="CU3135" s="9"/>
      <c r="CV3135" s="9"/>
      <c r="CW3135" s="9"/>
      <c r="CX3135" s="9"/>
      <c r="CY3135" s="9"/>
      <c r="CZ3135" s="9"/>
      <c r="DA3135" s="9"/>
      <c r="DB3135" s="9"/>
      <c r="DC3135" s="9"/>
      <c r="DD3135" s="9"/>
      <c r="DE3135" s="9"/>
      <c r="DF3135" s="9"/>
      <c r="DG3135" s="9"/>
      <c r="DH3135" s="9"/>
      <c r="DI3135" s="9"/>
      <c r="DJ3135" s="9"/>
      <c r="DK3135" s="9"/>
      <c r="DL3135" s="9"/>
      <c r="DM3135" s="9"/>
      <c r="DN3135" s="9"/>
      <c r="DO3135" s="9"/>
    </row>
    <row r="3136" spans="1:119" s="10" customFormat="1" x14ac:dyDescent="0.2">
      <c r="A3136" s="8">
        <v>103217</v>
      </c>
      <c r="B3136" s="9" t="s">
        <v>7662</v>
      </c>
      <c r="C3136" s="9" t="b">
        <v>0</v>
      </c>
      <c r="D3136" s="9" t="b">
        <v>0</v>
      </c>
      <c r="E3136" s="9" t="b">
        <v>1</v>
      </c>
      <c r="F3136" s="9" t="b">
        <v>0</v>
      </c>
      <c r="G3136" s="9" t="s">
        <v>2268</v>
      </c>
      <c r="H3136" s="9"/>
      <c r="I3136" s="9" t="s">
        <v>7651</v>
      </c>
      <c r="J3136" s="9" t="s">
        <v>397</v>
      </c>
      <c r="K3136" s="9">
        <v>43.136000000000003</v>
      </c>
      <c r="L3136" s="9">
        <v>-80.742000000000004</v>
      </c>
      <c r="M3136" s="9" t="s">
        <v>156</v>
      </c>
      <c r="N3136" s="9">
        <v>2016</v>
      </c>
      <c r="O3136" s="9"/>
      <c r="P3136" s="9">
        <v>2017</v>
      </c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 t="s">
        <v>7663</v>
      </c>
      <c r="AG3136" s="9"/>
      <c r="AH3136" s="9">
        <v>0.3</v>
      </c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  <c r="BI3136" s="9"/>
      <c r="BJ3136" s="9"/>
      <c r="BK3136" s="9" t="s">
        <v>11</v>
      </c>
      <c r="BL3136" s="9"/>
      <c r="BM3136" s="9"/>
      <c r="BN3136" s="9"/>
      <c r="BO3136" s="9"/>
      <c r="BP3136" s="9"/>
      <c r="BQ3136" s="9"/>
      <c r="BR3136" s="9"/>
      <c r="BS3136" s="9"/>
      <c r="BT3136" s="9"/>
      <c r="BU3136" s="9"/>
      <c r="BV3136" s="9"/>
      <c r="BW3136" s="9"/>
      <c r="BX3136" s="9"/>
      <c r="BY3136" s="9"/>
      <c r="BZ3136" s="9"/>
      <c r="CA3136" s="9"/>
      <c r="CB3136" s="9"/>
      <c r="CC3136" s="9"/>
      <c r="CD3136" s="9"/>
      <c r="CE3136" s="9"/>
      <c r="CF3136" s="9"/>
      <c r="CG3136" s="9"/>
      <c r="CH3136" s="9"/>
      <c r="CI3136" s="9"/>
      <c r="CJ3136" s="9"/>
      <c r="CK3136" s="9"/>
      <c r="CL3136" s="9"/>
      <c r="CM3136" s="9"/>
      <c r="CN3136" s="9"/>
      <c r="CO3136" s="9"/>
      <c r="CP3136" s="9"/>
      <c r="CQ3136" s="9"/>
      <c r="CR3136" s="9"/>
      <c r="CS3136" s="9"/>
      <c r="CT3136" s="9"/>
      <c r="CU3136" s="9"/>
      <c r="CV3136" s="9"/>
      <c r="CW3136" s="9"/>
      <c r="CX3136" s="9"/>
      <c r="CY3136" s="9"/>
      <c r="CZ3136" s="9"/>
      <c r="DA3136" s="9"/>
      <c r="DB3136" s="9"/>
      <c r="DC3136" s="9"/>
      <c r="DD3136" s="9"/>
      <c r="DE3136" s="9"/>
      <c r="DF3136" s="9"/>
      <c r="DG3136" s="9"/>
      <c r="DH3136" s="9"/>
      <c r="DI3136" s="9"/>
      <c r="DJ3136" s="9"/>
      <c r="DK3136" s="9"/>
      <c r="DL3136" s="9"/>
      <c r="DM3136" s="9"/>
      <c r="DN3136" s="9"/>
      <c r="DO3136" s="9"/>
    </row>
    <row r="3137" spans="1:119" s="10" customFormat="1" x14ac:dyDescent="0.2">
      <c r="A3137" s="8">
        <v>103218</v>
      </c>
      <c r="B3137" s="9" t="s">
        <v>7664</v>
      </c>
      <c r="C3137" s="9" t="b">
        <v>0</v>
      </c>
      <c r="D3137" s="9" t="b">
        <v>0</v>
      </c>
      <c r="E3137" s="9" t="b">
        <v>1</v>
      </c>
      <c r="F3137" s="9" t="b">
        <v>0</v>
      </c>
      <c r="G3137" s="9" t="s">
        <v>2149</v>
      </c>
      <c r="H3137" s="9"/>
      <c r="I3137" s="9" t="s">
        <v>7651</v>
      </c>
      <c r="J3137" s="9" t="s">
        <v>397</v>
      </c>
      <c r="K3137" s="9">
        <v>43.137</v>
      </c>
      <c r="L3137" s="9">
        <v>-80.741</v>
      </c>
      <c r="M3137" s="9" t="s">
        <v>156</v>
      </c>
      <c r="N3137" s="9">
        <v>2016</v>
      </c>
      <c r="O3137" s="9"/>
      <c r="P3137" s="9">
        <v>2017</v>
      </c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 t="s">
        <v>7665</v>
      </c>
      <c r="AG3137" s="9"/>
      <c r="AH3137" s="9">
        <v>0.5</v>
      </c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  <c r="BI3137" s="9"/>
      <c r="BJ3137" s="9"/>
      <c r="BK3137" s="9" t="s">
        <v>11</v>
      </c>
      <c r="BL3137" s="9"/>
      <c r="BM3137" s="9"/>
      <c r="BN3137" s="9"/>
      <c r="BO3137" s="9"/>
      <c r="BP3137" s="9"/>
      <c r="BQ3137" s="9"/>
      <c r="BR3137" s="9"/>
      <c r="BS3137" s="9"/>
      <c r="BT3137" s="9"/>
      <c r="BU3137" s="9"/>
      <c r="BV3137" s="9"/>
      <c r="BW3137" s="9"/>
      <c r="BX3137" s="9"/>
      <c r="BY3137" s="9"/>
      <c r="BZ3137" s="9"/>
      <c r="CA3137" s="9"/>
      <c r="CB3137" s="9"/>
      <c r="CC3137" s="9"/>
      <c r="CD3137" s="9"/>
      <c r="CE3137" s="9"/>
      <c r="CF3137" s="9"/>
      <c r="CG3137" s="9"/>
      <c r="CH3137" s="9"/>
      <c r="CI3137" s="9"/>
      <c r="CJ3137" s="9"/>
      <c r="CK3137" s="9"/>
      <c r="CL3137" s="9"/>
      <c r="CM3137" s="9"/>
      <c r="CN3137" s="9"/>
      <c r="CO3137" s="9"/>
      <c r="CP3137" s="9"/>
      <c r="CQ3137" s="9"/>
      <c r="CR3137" s="9"/>
      <c r="CS3137" s="9"/>
      <c r="CT3137" s="9"/>
      <c r="CU3137" s="9"/>
      <c r="CV3137" s="9"/>
      <c r="CW3137" s="9"/>
      <c r="CX3137" s="9"/>
      <c r="CY3137" s="9"/>
      <c r="CZ3137" s="9"/>
      <c r="DA3137" s="9"/>
      <c r="DB3137" s="9"/>
      <c r="DC3137" s="9"/>
      <c r="DD3137" s="9"/>
      <c r="DE3137" s="9"/>
      <c r="DF3137" s="9"/>
      <c r="DG3137" s="9"/>
      <c r="DH3137" s="9"/>
      <c r="DI3137" s="9"/>
      <c r="DJ3137" s="9"/>
      <c r="DK3137" s="9"/>
      <c r="DL3137" s="9"/>
      <c r="DM3137" s="9"/>
      <c r="DN3137" s="9"/>
      <c r="DO3137" s="9"/>
    </row>
    <row r="3138" spans="1:119" s="10" customFormat="1" x14ac:dyDescent="0.2">
      <c r="A3138" s="8">
        <v>103219</v>
      </c>
      <c r="B3138" s="9" t="s">
        <v>7666</v>
      </c>
      <c r="C3138" s="9" t="b">
        <v>0</v>
      </c>
      <c r="D3138" s="9" t="b">
        <v>0</v>
      </c>
      <c r="E3138" s="9" t="b">
        <v>1</v>
      </c>
      <c r="F3138" s="9" t="b">
        <v>0</v>
      </c>
      <c r="G3138" s="9" t="s">
        <v>7667</v>
      </c>
      <c r="H3138" s="9"/>
      <c r="I3138" s="9" t="s">
        <v>7651</v>
      </c>
      <c r="J3138" s="9" t="s">
        <v>397</v>
      </c>
      <c r="K3138" s="9">
        <v>43.137999999999998</v>
      </c>
      <c r="L3138" s="9">
        <v>-80.739999999999995</v>
      </c>
      <c r="M3138" s="9" t="s">
        <v>156</v>
      </c>
      <c r="N3138" s="9">
        <v>2011</v>
      </c>
      <c r="O3138" s="9"/>
      <c r="P3138" s="9">
        <v>2017</v>
      </c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 t="s">
        <v>7668</v>
      </c>
      <c r="AG3138" s="9"/>
      <c r="AH3138" s="9">
        <v>0.2</v>
      </c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  <c r="BI3138" s="9"/>
      <c r="BJ3138" s="9"/>
      <c r="BK3138" s="9" t="s">
        <v>11</v>
      </c>
      <c r="BL3138" s="9"/>
      <c r="BM3138" s="9"/>
      <c r="BN3138" s="9"/>
      <c r="BO3138" s="9"/>
      <c r="BP3138" s="9"/>
      <c r="BQ3138" s="9"/>
      <c r="BR3138" s="9"/>
      <c r="BS3138" s="9"/>
      <c r="BT3138" s="9"/>
      <c r="BU3138" s="9"/>
      <c r="BV3138" s="9"/>
      <c r="BW3138" s="9"/>
      <c r="BX3138" s="9"/>
      <c r="BY3138" s="9"/>
      <c r="BZ3138" s="9"/>
      <c r="CA3138" s="9"/>
      <c r="CB3138" s="9"/>
      <c r="CC3138" s="9"/>
      <c r="CD3138" s="9"/>
      <c r="CE3138" s="9"/>
      <c r="CF3138" s="9"/>
      <c r="CG3138" s="9"/>
      <c r="CH3138" s="9"/>
      <c r="CI3138" s="9"/>
      <c r="CJ3138" s="9"/>
      <c r="CK3138" s="9"/>
      <c r="CL3138" s="9"/>
      <c r="CM3138" s="9"/>
      <c r="CN3138" s="9"/>
      <c r="CO3138" s="9"/>
      <c r="CP3138" s="9"/>
      <c r="CQ3138" s="9"/>
      <c r="CR3138" s="9"/>
      <c r="CS3138" s="9"/>
      <c r="CT3138" s="9"/>
      <c r="CU3138" s="9"/>
      <c r="CV3138" s="9"/>
      <c r="CW3138" s="9"/>
      <c r="CX3138" s="9"/>
      <c r="CY3138" s="9"/>
      <c r="CZ3138" s="9"/>
      <c r="DA3138" s="9"/>
      <c r="DB3138" s="9"/>
      <c r="DC3138" s="9"/>
      <c r="DD3138" s="9"/>
      <c r="DE3138" s="9"/>
      <c r="DF3138" s="9"/>
      <c r="DG3138" s="9"/>
      <c r="DH3138" s="9"/>
      <c r="DI3138" s="9"/>
      <c r="DJ3138" s="9"/>
      <c r="DK3138" s="9"/>
      <c r="DL3138" s="9"/>
      <c r="DM3138" s="9"/>
      <c r="DN3138" s="9"/>
      <c r="DO3138" s="9"/>
    </row>
    <row r="3139" spans="1:119" s="10" customFormat="1" x14ac:dyDescent="0.2">
      <c r="A3139" s="8">
        <v>103220</v>
      </c>
      <c r="B3139" s="9" t="s">
        <v>7669</v>
      </c>
      <c r="C3139" s="9" t="b">
        <v>0</v>
      </c>
      <c r="D3139" s="9" t="b">
        <v>0</v>
      </c>
      <c r="E3139" s="9" t="b">
        <v>1</v>
      </c>
      <c r="F3139" s="9" t="b">
        <v>0</v>
      </c>
      <c r="G3139" s="9" t="s">
        <v>7670</v>
      </c>
      <c r="H3139" s="9"/>
      <c r="I3139" s="9" t="s">
        <v>7651</v>
      </c>
      <c r="J3139" s="9" t="s">
        <v>397</v>
      </c>
      <c r="K3139" s="9">
        <v>43.139000000000003</v>
      </c>
      <c r="L3139" s="9">
        <v>-80.739000000000004</v>
      </c>
      <c r="M3139" s="9" t="s">
        <v>156</v>
      </c>
      <c r="N3139" s="9">
        <v>2015</v>
      </c>
      <c r="O3139" s="9"/>
      <c r="P3139" s="9">
        <v>2017</v>
      </c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 t="s">
        <v>7671</v>
      </c>
      <c r="AG3139" s="9"/>
      <c r="AH3139" s="9">
        <v>0.125</v>
      </c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  <c r="BI3139" s="9"/>
      <c r="BJ3139" s="9"/>
      <c r="BK3139" s="9" t="s">
        <v>11</v>
      </c>
      <c r="BL3139" s="9"/>
      <c r="BM3139" s="9"/>
      <c r="BN3139" s="9"/>
      <c r="BO3139" s="9"/>
      <c r="BP3139" s="9"/>
      <c r="BQ3139" s="9"/>
      <c r="BR3139" s="9"/>
      <c r="BS3139" s="9"/>
      <c r="BT3139" s="9"/>
      <c r="BU3139" s="9"/>
      <c r="BV3139" s="9"/>
      <c r="BW3139" s="9"/>
      <c r="BX3139" s="9"/>
      <c r="BY3139" s="9"/>
      <c r="BZ3139" s="9"/>
      <c r="CA3139" s="9"/>
      <c r="CB3139" s="9"/>
      <c r="CC3139" s="9"/>
      <c r="CD3139" s="9"/>
      <c r="CE3139" s="9"/>
      <c r="CF3139" s="9"/>
      <c r="CG3139" s="9"/>
      <c r="CH3139" s="9"/>
      <c r="CI3139" s="9"/>
      <c r="CJ3139" s="9"/>
      <c r="CK3139" s="9"/>
      <c r="CL3139" s="9"/>
      <c r="CM3139" s="9"/>
      <c r="CN3139" s="9"/>
      <c r="CO3139" s="9"/>
      <c r="CP3139" s="9"/>
      <c r="CQ3139" s="9"/>
      <c r="CR3139" s="9"/>
      <c r="CS3139" s="9"/>
      <c r="CT3139" s="9"/>
      <c r="CU3139" s="9"/>
      <c r="CV3139" s="9"/>
      <c r="CW3139" s="9"/>
      <c r="CX3139" s="9"/>
      <c r="CY3139" s="9"/>
      <c r="CZ3139" s="9"/>
      <c r="DA3139" s="9"/>
      <c r="DB3139" s="9"/>
      <c r="DC3139" s="9"/>
      <c r="DD3139" s="9"/>
      <c r="DE3139" s="9"/>
      <c r="DF3139" s="9"/>
      <c r="DG3139" s="9"/>
      <c r="DH3139" s="9"/>
      <c r="DI3139" s="9"/>
      <c r="DJ3139" s="9"/>
      <c r="DK3139" s="9"/>
      <c r="DL3139" s="9"/>
      <c r="DM3139" s="9"/>
      <c r="DN3139" s="9"/>
      <c r="DO3139" s="9"/>
    </row>
    <row r="3140" spans="1:119" s="10" customFormat="1" x14ac:dyDescent="0.2">
      <c r="A3140" s="8">
        <v>103221</v>
      </c>
      <c r="B3140" s="9" t="s">
        <v>7672</v>
      </c>
      <c r="C3140" s="9" t="b">
        <v>0</v>
      </c>
      <c r="D3140" s="9" t="b">
        <v>0</v>
      </c>
      <c r="E3140" s="9" t="b">
        <v>1</v>
      </c>
      <c r="F3140" s="9" t="b">
        <v>0</v>
      </c>
      <c r="G3140" s="9" t="s">
        <v>7673</v>
      </c>
      <c r="H3140" s="9"/>
      <c r="I3140" s="9" t="s">
        <v>7651</v>
      </c>
      <c r="J3140" s="9" t="s">
        <v>397</v>
      </c>
      <c r="K3140" s="9">
        <v>43.14</v>
      </c>
      <c r="L3140" s="9">
        <v>-80.738</v>
      </c>
      <c r="M3140" s="9" t="s">
        <v>156</v>
      </c>
      <c r="N3140" s="9">
        <v>2015</v>
      </c>
      <c r="O3140" s="9"/>
      <c r="P3140" s="9">
        <v>2017</v>
      </c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 t="s">
        <v>7674</v>
      </c>
      <c r="AG3140" s="9"/>
      <c r="AH3140" s="9">
        <v>0.25</v>
      </c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  <c r="BI3140" s="9"/>
      <c r="BJ3140" s="9"/>
      <c r="BK3140" s="9" t="s">
        <v>11</v>
      </c>
      <c r="BL3140" s="9"/>
      <c r="BM3140" s="9"/>
      <c r="BN3140" s="9"/>
      <c r="BO3140" s="9"/>
      <c r="BP3140" s="9"/>
      <c r="BQ3140" s="9"/>
      <c r="BR3140" s="9"/>
      <c r="BS3140" s="9"/>
      <c r="BT3140" s="9"/>
      <c r="BU3140" s="9"/>
      <c r="BV3140" s="9"/>
      <c r="BW3140" s="9"/>
      <c r="BX3140" s="9"/>
      <c r="BY3140" s="9"/>
      <c r="BZ3140" s="9"/>
      <c r="CA3140" s="9"/>
      <c r="CB3140" s="9"/>
      <c r="CC3140" s="9"/>
      <c r="CD3140" s="9"/>
      <c r="CE3140" s="9"/>
      <c r="CF3140" s="9"/>
      <c r="CG3140" s="9"/>
      <c r="CH3140" s="9"/>
      <c r="CI3140" s="9"/>
      <c r="CJ3140" s="9"/>
      <c r="CK3140" s="9"/>
      <c r="CL3140" s="9"/>
      <c r="CM3140" s="9"/>
      <c r="CN3140" s="9"/>
      <c r="CO3140" s="9"/>
      <c r="CP3140" s="9"/>
      <c r="CQ3140" s="9"/>
      <c r="CR3140" s="9"/>
      <c r="CS3140" s="9"/>
      <c r="CT3140" s="9"/>
      <c r="CU3140" s="9"/>
      <c r="CV3140" s="9"/>
      <c r="CW3140" s="9"/>
      <c r="CX3140" s="9"/>
      <c r="CY3140" s="9"/>
      <c r="CZ3140" s="9"/>
      <c r="DA3140" s="9"/>
      <c r="DB3140" s="9"/>
      <c r="DC3140" s="9"/>
      <c r="DD3140" s="9"/>
      <c r="DE3140" s="9"/>
      <c r="DF3140" s="9"/>
      <c r="DG3140" s="9"/>
      <c r="DH3140" s="9"/>
      <c r="DI3140" s="9"/>
      <c r="DJ3140" s="9"/>
      <c r="DK3140" s="9"/>
      <c r="DL3140" s="9"/>
      <c r="DM3140" s="9"/>
      <c r="DN3140" s="9"/>
      <c r="DO3140" s="9"/>
    </row>
    <row r="3141" spans="1:119" s="10" customFormat="1" x14ac:dyDescent="0.2">
      <c r="A3141" s="8">
        <v>103222</v>
      </c>
      <c r="B3141" s="9" t="s">
        <v>7675</v>
      </c>
      <c r="C3141" s="9" t="b">
        <v>0</v>
      </c>
      <c r="D3141" s="9" t="b">
        <v>0</v>
      </c>
      <c r="E3141" s="9" t="b">
        <v>1</v>
      </c>
      <c r="F3141" s="9" t="b">
        <v>0</v>
      </c>
      <c r="G3141" s="9" t="s">
        <v>4534</v>
      </c>
      <c r="H3141" s="9"/>
      <c r="I3141" s="9" t="s">
        <v>7676</v>
      </c>
      <c r="J3141" s="9" t="s">
        <v>397</v>
      </c>
      <c r="K3141" s="9">
        <v>44.396999999999998</v>
      </c>
      <c r="L3141" s="9">
        <v>-78.992999999999995</v>
      </c>
      <c r="M3141" s="9" t="s">
        <v>156</v>
      </c>
      <c r="N3141" s="9">
        <v>2013</v>
      </c>
      <c r="O3141" s="9"/>
      <c r="P3141" s="9">
        <v>2017</v>
      </c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 t="s">
        <v>4535</v>
      </c>
      <c r="AG3141" s="9"/>
      <c r="AH3141" s="9">
        <v>12.6</v>
      </c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  <c r="BI3141" s="9"/>
      <c r="BJ3141" s="9"/>
      <c r="BK3141" s="9" t="s">
        <v>11</v>
      </c>
      <c r="BL3141" s="9"/>
      <c r="BM3141" s="9"/>
      <c r="BN3141" s="9"/>
      <c r="BO3141" s="9"/>
      <c r="BP3141" s="9"/>
      <c r="BQ3141" s="9"/>
      <c r="BR3141" s="9"/>
      <c r="BS3141" s="9"/>
      <c r="BT3141" s="9"/>
      <c r="BU3141" s="9"/>
      <c r="BV3141" s="9"/>
      <c r="BW3141" s="9"/>
      <c r="BX3141" s="9"/>
      <c r="BY3141" s="9"/>
      <c r="BZ3141" s="9"/>
      <c r="CA3141" s="9"/>
      <c r="CB3141" s="9"/>
      <c r="CC3141" s="9"/>
      <c r="CD3141" s="9"/>
      <c r="CE3141" s="9"/>
      <c r="CF3141" s="9"/>
      <c r="CG3141" s="9"/>
      <c r="CH3141" s="9"/>
      <c r="CI3141" s="9"/>
      <c r="CJ3141" s="9"/>
      <c r="CK3141" s="9"/>
      <c r="CL3141" s="9"/>
      <c r="CM3141" s="9"/>
      <c r="CN3141" s="9"/>
      <c r="CO3141" s="9"/>
      <c r="CP3141" s="9"/>
      <c r="CQ3141" s="9"/>
      <c r="CR3141" s="9"/>
      <c r="CS3141" s="9"/>
      <c r="CT3141" s="9"/>
      <c r="CU3141" s="9"/>
      <c r="CV3141" s="9"/>
      <c r="CW3141" s="9"/>
      <c r="CX3141" s="9"/>
      <c r="CY3141" s="9"/>
      <c r="CZ3141" s="9"/>
      <c r="DA3141" s="9"/>
      <c r="DB3141" s="9"/>
      <c r="DC3141" s="9"/>
      <c r="DD3141" s="9"/>
      <c r="DE3141" s="9"/>
      <c r="DF3141" s="9"/>
      <c r="DG3141" s="9"/>
      <c r="DH3141" s="9"/>
      <c r="DI3141" s="9"/>
      <c r="DJ3141" s="9"/>
      <c r="DK3141" s="9"/>
      <c r="DL3141" s="9"/>
      <c r="DM3141" s="9"/>
      <c r="DN3141" s="9"/>
      <c r="DO3141" s="9"/>
    </row>
    <row r="3142" spans="1:119" s="10" customFormat="1" x14ac:dyDescent="0.2">
      <c r="A3142" s="8">
        <v>103223</v>
      </c>
      <c r="B3142" s="9" t="s">
        <v>7677</v>
      </c>
      <c r="C3142" s="9" t="b">
        <v>0</v>
      </c>
      <c r="D3142" s="9" t="b">
        <v>0</v>
      </c>
      <c r="E3142" s="9" t="b">
        <v>1</v>
      </c>
      <c r="F3142" s="9" t="b">
        <v>0</v>
      </c>
      <c r="G3142" s="9" t="s">
        <v>3174</v>
      </c>
      <c r="H3142" s="9"/>
      <c r="I3142" s="9" t="s">
        <v>7678</v>
      </c>
      <c r="J3142" s="9" t="s">
        <v>397</v>
      </c>
      <c r="K3142" s="9">
        <v>46.384</v>
      </c>
      <c r="L3142" s="9">
        <v>-81.450999999999993</v>
      </c>
      <c r="M3142" s="9" t="s">
        <v>156</v>
      </c>
      <c r="N3142" s="9">
        <v>2016</v>
      </c>
      <c r="O3142" s="9"/>
      <c r="P3142" s="9">
        <v>2017</v>
      </c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 t="s">
        <v>7679</v>
      </c>
      <c r="AG3142" s="9"/>
      <c r="AH3142" s="9">
        <v>0.25</v>
      </c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  <c r="BI3142" s="9"/>
      <c r="BJ3142" s="9"/>
      <c r="BK3142" s="9" t="s">
        <v>11</v>
      </c>
      <c r="BL3142" s="9"/>
      <c r="BM3142" s="9"/>
      <c r="BN3142" s="9"/>
      <c r="BO3142" s="9"/>
      <c r="BP3142" s="9"/>
      <c r="BQ3142" s="9"/>
      <c r="BR3142" s="9"/>
      <c r="BS3142" s="9"/>
      <c r="BT3142" s="9"/>
      <c r="BU3142" s="9"/>
      <c r="BV3142" s="9"/>
      <c r="BW3142" s="9"/>
      <c r="BX3142" s="9"/>
      <c r="BY3142" s="9"/>
      <c r="BZ3142" s="9"/>
      <c r="CA3142" s="9"/>
      <c r="CB3142" s="9"/>
      <c r="CC3142" s="9"/>
      <c r="CD3142" s="9"/>
      <c r="CE3142" s="9"/>
      <c r="CF3142" s="9"/>
      <c r="CG3142" s="9"/>
      <c r="CH3142" s="9"/>
      <c r="CI3142" s="9"/>
      <c r="CJ3142" s="9"/>
      <c r="CK3142" s="9"/>
      <c r="CL3142" s="9"/>
      <c r="CM3142" s="9"/>
      <c r="CN3142" s="9"/>
      <c r="CO3142" s="9"/>
      <c r="CP3142" s="9"/>
      <c r="CQ3142" s="9"/>
      <c r="CR3142" s="9"/>
      <c r="CS3142" s="9"/>
      <c r="CT3142" s="9"/>
      <c r="CU3142" s="9"/>
      <c r="CV3142" s="9"/>
      <c r="CW3142" s="9"/>
      <c r="CX3142" s="9"/>
      <c r="CY3142" s="9"/>
      <c r="CZ3142" s="9"/>
      <c r="DA3142" s="9"/>
      <c r="DB3142" s="9"/>
      <c r="DC3142" s="9"/>
      <c r="DD3142" s="9"/>
      <c r="DE3142" s="9"/>
      <c r="DF3142" s="9"/>
      <c r="DG3142" s="9"/>
      <c r="DH3142" s="9"/>
      <c r="DI3142" s="9"/>
      <c r="DJ3142" s="9"/>
      <c r="DK3142" s="9"/>
      <c r="DL3142" s="9"/>
      <c r="DM3142" s="9"/>
      <c r="DN3142" s="9"/>
      <c r="DO3142" s="9"/>
    </row>
    <row r="3143" spans="1:119" s="10" customFormat="1" x14ac:dyDescent="0.2">
      <c r="A3143" s="8">
        <v>103224</v>
      </c>
      <c r="B3143" s="9" t="s">
        <v>7680</v>
      </c>
      <c r="C3143" s="9" t="b">
        <v>0</v>
      </c>
      <c r="D3143" s="9" t="b">
        <v>0</v>
      </c>
      <c r="E3143" s="9" t="b">
        <v>1</v>
      </c>
      <c r="F3143" s="9" t="b">
        <v>0</v>
      </c>
      <c r="G3143" s="9" t="s">
        <v>7681</v>
      </c>
      <c r="H3143" s="9"/>
      <c r="I3143" s="9" t="s">
        <v>7682</v>
      </c>
      <c r="J3143" s="9" t="s">
        <v>397</v>
      </c>
      <c r="K3143" s="9">
        <v>43.865000000000002</v>
      </c>
      <c r="L3143" s="9">
        <v>-81.149000000000001</v>
      </c>
      <c r="M3143" s="9" t="s">
        <v>156</v>
      </c>
      <c r="N3143" s="9">
        <v>2011</v>
      </c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 t="s">
        <v>7683</v>
      </c>
      <c r="AG3143" s="9"/>
      <c r="AH3143" s="9">
        <v>0.1113</v>
      </c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  <c r="BI3143" s="9"/>
      <c r="BJ3143" s="9"/>
      <c r="BK3143" s="9" t="s">
        <v>11</v>
      </c>
      <c r="BL3143" s="9"/>
      <c r="BM3143" s="9"/>
      <c r="BN3143" s="9"/>
      <c r="BO3143" s="9"/>
      <c r="BP3143" s="9"/>
      <c r="BQ3143" s="9"/>
      <c r="BR3143" s="9"/>
      <c r="BS3143" s="9"/>
      <c r="BT3143" s="9"/>
      <c r="BU3143" s="9"/>
      <c r="BV3143" s="9"/>
      <c r="BW3143" s="9"/>
      <c r="BX3143" s="9"/>
      <c r="BY3143" s="9"/>
      <c r="BZ3143" s="9"/>
      <c r="CA3143" s="9"/>
      <c r="CB3143" s="9"/>
      <c r="CC3143" s="9"/>
      <c r="CD3143" s="9"/>
      <c r="CE3143" s="9"/>
      <c r="CF3143" s="9"/>
      <c r="CG3143" s="9"/>
      <c r="CH3143" s="9"/>
      <c r="CI3143" s="9"/>
      <c r="CJ3143" s="9"/>
      <c r="CK3143" s="9"/>
      <c r="CL3143" s="9"/>
      <c r="CM3143" s="9"/>
      <c r="CN3143" s="9"/>
      <c r="CO3143" s="9"/>
      <c r="CP3143" s="9"/>
      <c r="CQ3143" s="9"/>
      <c r="CR3143" s="9"/>
      <c r="CS3143" s="9"/>
      <c r="CT3143" s="9"/>
      <c r="CU3143" s="9"/>
      <c r="CV3143" s="9"/>
      <c r="CW3143" s="9"/>
      <c r="CX3143" s="9"/>
      <c r="CY3143" s="9"/>
      <c r="CZ3143" s="9"/>
      <c r="DA3143" s="9"/>
      <c r="DB3143" s="9"/>
      <c r="DC3143" s="9"/>
      <c r="DD3143" s="9"/>
      <c r="DE3143" s="9"/>
      <c r="DF3143" s="9"/>
      <c r="DG3143" s="9"/>
      <c r="DH3143" s="9"/>
      <c r="DI3143" s="9"/>
      <c r="DJ3143" s="9"/>
      <c r="DK3143" s="9"/>
      <c r="DL3143" s="9"/>
      <c r="DM3143" s="9"/>
      <c r="DN3143" s="9"/>
      <c r="DO3143" s="9"/>
    </row>
    <row r="3144" spans="1:119" s="10" customFormat="1" x14ac:dyDescent="0.2">
      <c r="A3144" s="8">
        <v>103225</v>
      </c>
      <c r="B3144" s="9" t="s">
        <v>7684</v>
      </c>
      <c r="C3144" s="9" t="b">
        <v>0</v>
      </c>
      <c r="D3144" s="9" t="b">
        <v>0</v>
      </c>
      <c r="E3144" s="9" t="b">
        <v>1</v>
      </c>
      <c r="F3144" s="9" t="b">
        <v>0</v>
      </c>
      <c r="G3144" s="9" t="s">
        <v>7685</v>
      </c>
      <c r="H3144" s="9"/>
      <c r="I3144" s="9" t="s">
        <v>7686</v>
      </c>
      <c r="J3144" s="9" t="s">
        <v>397</v>
      </c>
      <c r="K3144" s="9">
        <v>44.695</v>
      </c>
      <c r="L3144" s="9">
        <v>-79.884</v>
      </c>
      <c r="M3144" s="9" t="s">
        <v>156</v>
      </c>
      <c r="N3144" s="9">
        <v>2014</v>
      </c>
      <c r="O3144" s="9"/>
      <c r="P3144" s="9">
        <v>2017</v>
      </c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 t="s">
        <v>7687</v>
      </c>
      <c r="AG3144" s="9"/>
      <c r="AH3144" s="9">
        <v>10</v>
      </c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  <c r="BI3144" s="9"/>
      <c r="BJ3144" s="9"/>
      <c r="BK3144" s="9" t="s">
        <v>11</v>
      </c>
      <c r="BL3144" s="9"/>
      <c r="BM3144" s="9"/>
      <c r="BN3144" s="9"/>
      <c r="BO3144" s="9"/>
      <c r="BP3144" s="9"/>
      <c r="BQ3144" s="9"/>
      <c r="BR3144" s="9"/>
      <c r="BS3144" s="9"/>
      <c r="BT3144" s="9"/>
      <c r="BU3144" s="9"/>
      <c r="BV3144" s="9"/>
      <c r="BW3144" s="9"/>
      <c r="BX3144" s="9"/>
      <c r="BY3144" s="9"/>
      <c r="BZ3144" s="9"/>
      <c r="CA3144" s="9"/>
      <c r="CB3144" s="9"/>
      <c r="CC3144" s="9"/>
      <c r="CD3144" s="9"/>
      <c r="CE3144" s="9"/>
      <c r="CF3144" s="9"/>
      <c r="CG3144" s="9"/>
      <c r="CH3144" s="9"/>
      <c r="CI3144" s="9"/>
      <c r="CJ3144" s="9"/>
      <c r="CK3144" s="9"/>
      <c r="CL3144" s="9"/>
      <c r="CM3144" s="9"/>
      <c r="CN3144" s="9"/>
      <c r="CO3144" s="9"/>
      <c r="CP3144" s="9"/>
      <c r="CQ3144" s="9"/>
      <c r="CR3144" s="9"/>
      <c r="CS3144" s="9"/>
      <c r="CT3144" s="9"/>
      <c r="CU3144" s="9"/>
      <c r="CV3144" s="9"/>
      <c r="CW3144" s="9"/>
      <c r="CX3144" s="9"/>
      <c r="CY3144" s="9"/>
      <c r="CZ3144" s="9"/>
      <c r="DA3144" s="9"/>
      <c r="DB3144" s="9"/>
      <c r="DC3144" s="9"/>
      <c r="DD3144" s="9"/>
      <c r="DE3144" s="9"/>
      <c r="DF3144" s="9"/>
      <c r="DG3144" s="9"/>
      <c r="DH3144" s="9"/>
      <c r="DI3144" s="9"/>
      <c r="DJ3144" s="9"/>
      <c r="DK3144" s="9"/>
      <c r="DL3144" s="9"/>
      <c r="DM3144" s="9"/>
      <c r="DN3144" s="9"/>
      <c r="DO3144" s="9"/>
    </row>
    <row r="3145" spans="1:119" s="10" customFormat="1" x14ac:dyDescent="0.2">
      <c r="A3145" s="8">
        <v>103226</v>
      </c>
      <c r="B3145" s="9" t="s">
        <v>7688</v>
      </c>
      <c r="C3145" s="9" t="b">
        <v>0</v>
      </c>
      <c r="D3145" s="9" t="b">
        <v>0</v>
      </c>
      <c r="E3145" s="9" t="b">
        <v>1</v>
      </c>
      <c r="F3145" s="9" t="b">
        <v>0</v>
      </c>
      <c r="G3145" s="9" t="s">
        <v>7689</v>
      </c>
      <c r="H3145" s="9"/>
      <c r="I3145" s="9" t="s">
        <v>7686</v>
      </c>
      <c r="J3145" s="9" t="s">
        <v>397</v>
      </c>
      <c r="K3145" s="9">
        <v>44.695999999999998</v>
      </c>
      <c r="L3145" s="9">
        <v>-79.882999999999996</v>
      </c>
      <c r="M3145" s="9" t="s">
        <v>156</v>
      </c>
      <c r="N3145" s="9">
        <v>2013</v>
      </c>
      <c r="O3145" s="9"/>
      <c r="P3145" s="9">
        <v>2017</v>
      </c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 t="s">
        <v>4136</v>
      </c>
      <c r="AG3145" s="9"/>
      <c r="AH3145" s="9">
        <v>10</v>
      </c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  <c r="BI3145" s="9"/>
      <c r="BJ3145" s="9"/>
      <c r="BK3145" s="9" t="s">
        <v>11</v>
      </c>
      <c r="BL3145" s="9"/>
      <c r="BM3145" s="9"/>
      <c r="BN3145" s="9"/>
      <c r="BO3145" s="9"/>
      <c r="BP3145" s="9"/>
      <c r="BQ3145" s="9"/>
      <c r="BR3145" s="9"/>
      <c r="BS3145" s="9"/>
      <c r="BT3145" s="9"/>
      <c r="BU3145" s="9"/>
      <c r="BV3145" s="9"/>
      <c r="BW3145" s="9"/>
      <c r="BX3145" s="9"/>
      <c r="BY3145" s="9"/>
      <c r="BZ3145" s="9"/>
      <c r="CA3145" s="9"/>
      <c r="CB3145" s="9"/>
      <c r="CC3145" s="9"/>
      <c r="CD3145" s="9"/>
      <c r="CE3145" s="9"/>
      <c r="CF3145" s="9"/>
      <c r="CG3145" s="9"/>
      <c r="CH3145" s="9"/>
      <c r="CI3145" s="9"/>
      <c r="CJ3145" s="9"/>
      <c r="CK3145" s="9"/>
      <c r="CL3145" s="9"/>
      <c r="CM3145" s="9"/>
      <c r="CN3145" s="9"/>
      <c r="CO3145" s="9"/>
      <c r="CP3145" s="9"/>
      <c r="CQ3145" s="9"/>
      <c r="CR3145" s="9"/>
      <c r="CS3145" s="9"/>
      <c r="CT3145" s="9"/>
      <c r="CU3145" s="9"/>
      <c r="CV3145" s="9"/>
      <c r="CW3145" s="9"/>
      <c r="CX3145" s="9"/>
      <c r="CY3145" s="9"/>
      <c r="CZ3145" s="9"/>
      <c r="DA3145" s="9"/>
      <c r="DB3145" s="9"/>
      <c r="DC3145" s="9"/>
      <c r="DD3145" s="9"/>
      <c r="DE3145" s="9"/>
      <c r="DF3145" s="9"/>
      <c r="DG3145" s="9"/>
      <c r="DH3145" s="9"/>
      <c r="DI3145" s="9"/>
      <c r="DJ3145" s="9"/>
      <c r="DK3145" s="9"/>
      <c r="DL3145" s="9"/>
      <c r="DM3145" s="9"/>
      <c r="DN3145" s="9"/>
      <c r="DO3145" s="9"/>
    </row>
    <row r="3146" spans="1:119" s="10" customFormat="1" x14ac:dyDescent="0.2">
      <c r="A3146" s="8">
        <v>103227</v>
      </c>
      <c r="B3146" s="9" t="s">
        <v>7690</v>
      </c>
      <c r="C3146" s="9" t="b">
        <v>0</v>
      </c>
      <c r="D3146" s="9" t="b">
        <v>0</v>
      </c>
      <c r="E3146" s="9" t="b">
        <v>1</v>
      </c>
      <c r="F3146" s="9" t="b">
        <v>0</v>
      </c>
      <c r="G3146" s="9" t="s">
        <v>3700</v>
      </c>
      <c r="H3146" s="9"/>
      <c r="I3146" s="9" t="s">
        <v>7691</v>
      </c>
      <c r="J3146" s="9" t="s">
        <v>397</v>
      </c>
      <c r="K3146" s="9">
        <v>44.372</v>
      </c>
      <c r="L3146" s="9">
        <v>-76.77</v>
      </c>
      <c r="M3146" s="9" t="s">
        <v>156</v>
      </c>
      <c r="N3146" s="9">
        <v>2017</v>
      </c>
      <c r="O3146" s="9"/>
      <c r="P3146" s="9">
        <v>2017</v>
      </c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 t="s">
        <v>7692</v>
      </c>
      <c r="AG3146" s="9"/>
      <c r="AH3146" s="9">
        <v>0.25</v>
      </c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  <c r="BI3146" s="9"/>
      <c r="BJ3146" s="9"/>
      <c r="BK3146" s="9" t="s">
        <v>11</v>
      </c>
      <c r="BL3146" s="9"/>
      <c r="BM3146" s="9"/>
      <c r="BN3146" s="9"/>
      <c r="BO3146" s="9"/>
      <c r="BP3146" s="9"/>
      <c r="BQ3146" s="9"/>
      <c r="BR3146" s="9"/>
      <c r="BS3146" s="9"/>
      <c r="BT3146" s="9"/>
      <c r="BU3146" s="9"/>
      <c r="BV3146" s="9"/>
      <c r="BW3146" s="9"/>
      <c r="BX3146" s="9"/>
      <c r="BY3146" s="9"/>
      <c r="BZ3146" s="9"/>
      <c r="CA3146" s="9"/>
      <c r="CB3146" s="9"/>
      <c r="CC3146" s="9"/>
      <c r="CD3146" s="9"/>
      <c r="CE3146" s="9"/>
      <c r="CF3146" s="9"/>
      <c r="CG3146" s="9"/>
      <c r="CH3146" s="9"/>
      <c r="CI3146" s="9"/>
      <c r="CJ3146" s="9"/>
      <c r="CK3146" s="9"/>
      <c r="CL3146" s="9"/>
      <c r="CM3146" s="9"/>
      <c r="CN3146" s="9"/>
      <c r="CO3146" s="9"/>
      <c r="CP3146" s="9"/>
      <c r="CQ3146" s="9"/>
      <c r="CR3146" s="9"/>
      <c r="CS3146" s="9"/>
      <c r="CT3146" s="9"/>
      <c r="CU3146" s="9"/>
      <c r="CV3146" s="9"/>
      <c r="CW3146" s="9"/>
      <c r="CX3146" s="9"/>
      <c r="CY3146" s="9"/>
      <c r="CZ3146" s="9"/>
      <c r="DA3146" s="9"/>
      <c r="DB3146" s="9"/>
      <c r="DC3146" s="9"/>
      <c r="DD3146" s="9"/>
      <c r="DE3146" s="9"/>
      <c r="DF3146" s="9"/>
      <c r="DG3146" s="9"/>
      <c r="DH3146" s="9"/>
      <c r="DI3146" s="9"/>
      <c r="DJ3146" s="9"/>
      <c r="DK3146" s="9"/>
      <c r="DL3146" s="9"/>
      <c r="DM3146" s="9"/>
      <c r="DN3146" s="9"/>
      <c r="DO3146" s="9"/>
    </row>
    <row r="3147" spans="1:119" s="10" customFormat="1" x14ac:dyDescent="0.2">
      <c r="A3147" s="8">
        <v>103229</v>
      </c>
      <c r="B3147" s="9" t="s">
        <v>7693</v>
      </c>
      <c r="C3147" s="9" t="b">
        <v>0</v>
      </c>
      <c r="D3147" s="9" t="b">
        <v>0</v>
      </c>
      <c r="E3147" s="9" t="b">
        <v>1</v>
      </c>
      <c r="F3147" s="9" t="b">
        <v>0</v>
      </c>
      <c r="G3147" s="9"/>
      <c r="H3147" s="9"/>
      <c r="I3147" s="9" t="s">
        <v>506</v>
      </c>
      <c r="J3147" s="9" t="s">
        <v>507</v>
      </c>
      <c r="K3147" s="9">
        <v>46.238</v>
      </c>
      <c r="L3147" s="9">
        <v>-63.131</v>
      </c>
      <c r="M3147" s="9" t="s">
        <v>156</v>
      </c>
      <c r="N3147" s="9">
        <v>2011</v>
      </c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 t="s">
        <v>7694</v>
      </c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 t="s">
        <v>11</v>
      </c>
      <c r="BE3147" s="9"/>
      <c r="BF3147" s="9"/>
      <c r="BG3147" s="9"/>
      <c r="BH3147" s="9"/>
      <c r="BI3147" s="9"/>
      <c r="BJ3147" s="9"/>
      <c r="BK3147" s="9"/>
      <c r="BL3147" s="9"/>
      <c r="BM3147" s="9"/>
      <c r="BN3147" s="9"/>
      <c r="BO3147" s="9"/>
      <c r="BP3147" s="9"/>
      <c r="BQ3147" s="9"/>
      <c r="BR3147" s="9"/>
      <c r="BS3147" s="9"/>
      <c r="BT3147" s="9"/>
      <c r="BU3147" s="9"/>
      <c r="BV3147" s="9"/>
      <c r="BW3147" s="9"/>
      <c r="BX3147" s="9"/>
      <c r="BY3147" s="9"/>
      <c r="BZ3147" s="9"/>
      <c r="CA3147" s="9"/>
      <c r="CB3147" s="9"/>
      <c r="CC3147" s="9"/>
      <c r="CD3147" s="9"/>
      <c r="CE3147" s="9"/>
      <c r="CF3147" s="9"/>
      <c r="CG3147" s="9"/>
      <c r="CH3147" s="9"/>
      <c r="CI3147" s="9"/>
      <c r="CJ3147" s="9"/>
      <c r="CK3147" s="9"/>
      <c r="CL3147" s="9"/>
      <c r="CM3147" s="9"/>
      <c r="CN3147" s="9"/>
      <c r="CO3147" s="9"/>
      <c r="CP3147" s="9"/>
      <c r="CQ3147" s="9"/>
      <c r="CR3147" s="9"/>
      <c r="CS3147" s="9"/>
      <c r="CT3147" s="9"/>
      <c r="CU3147" s="9"/>
      <c r="CV3147" s="9"/>
      <c r="CW3147" s="9"/>
      <c r="CX3147" s="9"/>
      <c r="CY3147" s="9"/>
      <c r="CZ3147" s="9"/>
      <c r="DA3147" s="9"/>
      <c r="DB3147" s="9"/>
      <c r="DC3147" s="9"/>
      <c r="DD3147" s="9"/>
      <c r="DE3147" s="9"/>
      <c r="DF3147" s="9"/>
      <c r="DG3147" s="9"/>
      <c r="DH3147" s="9"/>
      <c r="DI3147" s="9"/>
      <c r="DJ3147" s="9"/>
      <c r="DK3147" s="9"/>
      <c r="DL3147" s="9"/>
      <c r="DM3147" s="9"/>
      <c r="DN3147" s="9"/>
      <c r="DO3147" s="9"/>
    </row>
    <row r="3148" spans="1:119" s="10" customFormat="1" x14ac:dyDescent="0.2">
      <c r="A3148" s="8">
        <v>103230</v>
      </c>
      <c r="B3148" s="9" t="s">
        <v>504</v>
      </c>
      <c r="C3148" s="9" t="b">
        <v>1</v>
      </c>
      <c r="D3148" s="9" t="b">
        <v>1</v>
      </c>
      <c r="E3148" s="9" t="b">
        <v>1</v>
      </c>
      <c r="F3148" s="9" t="b">
        <v>0</v>
      </c>
      <c r="G3148" s="9" t="s">
        <v>505</v>
      </c>
      <c r="H3148" s="9"/>
      <c r="I3148" s="9" t="s">
        <v>506</v>
      </c>
      <c r="J3148" s="9" t="s">
        <v>507</v>
      </c>
      <c r="K3148" s="9">
        <v>46.238999999999997</v>
      </c>
      <c r="L3148" s="9">
        <v>-63.13</v>
      </c>
      <c r="M3148" s="9" t="s">
        <v>156</v>
      </c>
      <c r="N3148" s="9">
        <v>1985</v>
      </c>
      <c r="O3148" s="9"/>
      <c r="P3148" s="9">
        <v>2017</v>
      </c>
      <c r="Q3148" s="9">
        <v>221</v>
      </c>
      <c r="R3148" s="9">
        <v>5015</v>
      </c>
      <c r="S3148" s="9"/>
      <c r="T3148" s="9" t="s">
        <v>181</v>
      </c>
      <c r="U3148" s="9" t="s">
        <v>11</v>
      </c>
      <c r="V3148" s="9" t="s">
        <v>11</v>
      </c>
      <c r="W3148" s="9"/>
      <c r="X3148" s="9" t="s">
        <v>11</v>
      </c>
      <c r="Y3148" s="9"/>
      <c r="Z3148" s="9" t="s">
        <v>11</v>
      </c>
      <c r="AA3148" s="9" t="s">
        <v>11</v>
      </c>
      <c r="AB3148" s="9"/>
      <c r="AC3148" s="9"/>
      <c r="AD3148" s="9"/>
      <c r="AE3148" s="9"/>
      <c r="AF3148" s="9" t="s">
        <v>158</v>
      </c>
      <c r="AG3148" s="9" t="s">
        <v>508</v>
      </c>
      <c r="AH3148" s="9">
        <v>1.2</v>
      </c>
      <c r="AI3148" s="9">
        <v>35</v>
      </c>
      <c r="AJ3148" s="9">
        <v>4891</v>
      </c>
      <c r="AK3148" s="9">
        <v>143000</v>
      </c>
      <c r="AL3148" s="9"/>
      <c r="AM3148" s="9"/>
      <c r="AN3148" s="9" t="s">
        <v>11</v>
      </c>
      <c r="AO3148" s="9">
        <v>8584</v>
      </c>
      <c r="AP3148" s="9">
        <v>1</v>
      </c>
      <c r="AQ3148" s="9" t="s">
        <v>468</v>
      </c>
      <c r="AR3148" s="9"/>
      <c r="AS3148" s="9">
        <v>1.2</v>
      </c>
      <c r="AT3148" s="9">
        <v>35</v>
      </c>
      <c r="AU3148" s="9">
        <v>4891</v>
      </c>
      <c r="AV3148" s="9">
        <v>143000</v>
      </c>
      <c r="AW3148" s="9"/>
      <c r="AX3148" s="9" t="s">
        <v>11</v>
      </c>
      <c r="AY3148" s="9" t="s">
        <v>11</v>
      </c>
      <c r="AZ3148" s="9"/>
      <c r="BA3148" s="9"/>
      <c r="BB3148" s="9" t="s">
        <v>11</v>
      </c>
      <c r="BC3148" s="9"/>
      <c r="BD3148" s="9"/>
      <c r="BE3148" s="9"/>
      <c r="BF3148" s="9"/>
      <c r="BG3148" s="9" t="s">
        <v>11</v>
      </c>
      <c r="BH3148" s="9"/>
      <c r="BI3148" s="9"/>
      <c r="BJ3148" s="9"/>
      <c r="BK3148" s="9"/>
      <c r="BL3148" s="9"/>
      <c r="BM3148" s="9"/>
      <c r="BN3148" s="9"/>
      <c r="BO3148" s="9"/>
      <c r="BP3148" s="9">
        <v>180125</v>
      </c>
      <c r="BQ3148" s="9"/>
      <c r="BR3148" s="9"/>
      <c r="BS3148" s="9"/>
      <c r="BT3148" s="9">
        <v>394930</v>
      </c>
      <c r="BU3148" s="9"/>
      <c r="BV3148" s="9"/>
      <c r="BW3148" s="9"/>
      <c r="BX3148" s="9"/>
      <c r="BY3148" s="9">
        <v>274107</v>
      </c>
      <c r="BZ3148" s="9"/>
      <c r="CA3148" s="9"/>
      <c r="CB3148" s="9"/>
      <c r="CC3148" s="9"/>
      <c r="CD3148" s="9"/>
      <c r="CE3148" s="9"/>
      <c r="CF3148" s="9"/>
      <c r="CG3148" s="9"/>
      <c r="CH3148" s="9"/>
      <c r="CI3148" s="9"/>
      <c r="CJ3148" s="9"/>
      <c r="CK3148" s="9" t="s">
        <v>11</v>
      </c>
      <c r="CL3148" s="9" t="s">
        <v>12</v>
      </c>
      <c r="CM3148" s="9" t="s">
        <v>12</v>
      </c>
      <c r="CN3148" s="9">
        <v>150</v>
      </c>
      <c r="CO3148" s="9"/>
      <c r="CP3148" s="9"/>
      <c r="CQ3148" s="9"/>
      <c r="CR3148" s="9"/>
      <c r="CS3148" s="9"/>
      <c r="CT3148" s="9">
        <v>62320</v>
      </c>
      <c r="CU3148" s="9"/>
      <c r="CV3148" s="9"/>
      <c r="CW3148" s="9" t="s">
        <v>11</v>
      </c>
      <c r="CX3148" s="9"/>
      <c r="CY3148" s="9"/>
      <c r="CZ3148" s="9"/>
      <c r="DA3148" s="9"/>
      <c r="DB3148" s="9"/>
      <c r="DC3148" s="9"/>
      <c r="DD3148" s="9"/>
      <c r="DE3148" s="9"/>
      <c r="DF3148" s="9"/>
      <c r="DG3148" s="9"/>
      <c r="DH3148" s="9"/>
      <c r="DI3148" s="9"/>
      <c r="DJ3148" s="9"/>
      <c r="DK3148" s="9"/>
      <c r="DL3148" s="9"/>
      <c r="DM3148" s="9"/>
      <c r="DN3148" s="9"/>
      <c r="DO3148" s="9"/>
    </row>
    <row r="3149" spans="1:119" s="10" customFormat="1" x14ac:dyDescent="0.2">
      <c r="A3149" s="8">
        <v>103231</v>
      </c>
      <c r="B3149" s="9" t="s">
        <v>7695</v>
      </c>
      <c r="C3149" s="9" t="b">
        <v>0</v>
      </c>
      <c r="D3149" s="9" t="b">
        <v>0</v>
      </c>
      <c r="E3149" s="9" t="b">
        <v>1</v>
      </c>
      <c r="F3149" s="9" t="b">
        <v>0</v>
      </c>
      <c r="G3149" s="9" t="s">
        <v>7696</v>
      </c>
      <c r="H3149" s="9"/>
      <c r="I3149" s="9" t="s">
        <v>7697</v>
      </c>
      <c r="J3149" s="9" t="s">
        <v>507</v>
      </c>
      <c r="K3149" s="9">
        <v>46.433</v>
      </c>
      <c r="L3149" s="9">
        <v>-62.1</v>
      </c>
      <c r="M3149" s="9" t="s">
        <v>156</v>
      </c>
      <c r="N3149" s="9">
        <v>2007</v>
      </c>
      <c r="O3149" s="9"/>
      <c r="P3149" s="9">
        <v>2017</v>
      </c>
      <c r="Q3149" s="9">
        <v>221</v>
      </c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 t="s">
        <v>686</v>
      </c>
      <c r="AG3149" s="9"/>
      <c r="AH3149" s="9">
        <v>30</v>
      </c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  <c r="BI3149" s="9"/>
      <c r="BJ3149" s="9"/>
      <c r="BK3149" s="9"/>
      <c r="BL3149" s="9"/>
      <c r="BM3149" s="9" t="s">
        <v>11</v>
      </c>
      <c r="BN3149" s="9"/>
      <c r="BO3149" s="9"/>
      <c r="BP3149" s="9"/>
      <c r="BQ3149" s="9"/>
      <c r="BR3149" s="9"/>
      <c r="BS3149" s="9"/>
      <c r="BT3149" s="9"/>
      <c r="BU3149" s="9"/>
      <c r="BV3149" s="9"/>
      <c r="BW3149" s="9"/>
      <c r="BX3149" s="9"/>
      <c r="BY3149" s="9"/>
      <c r="BZ3149" s="9"/>
      <c r="CA3149" s="9"/>
      <c r="CB3149" s="9"/>
      <c r="CC3149" s="9"/>
      <c r="CD3149" s="9"/>
      <c r="CE3149" s="9"/>
      <c r="CF3149" s="9"/>
      <c r="CG3149" s="9"/>
      <c r="CH3149" s="9"/>
      <c r="CI3149" s="9"/>
      <c r="CJ3149" s="9"/>
      <c r="CK3149" s="9"/>
      <c r="CL3149" s="9"/>
      <c r="CM3149" s="9"/>
      <c r="CN3149" s="9"/>
      <c r="CO3149" s="9"/>
      <c r="CP3149" s="9"/>
      <c r="CQ3149" s="9"/>
      <c r="CR3149" s="9"/>
      <c r="CS3149" s="9"/>
      <c r="CT3149" s="9"/>
      <c r="CU3149" s="9"/>
      <c r="CV3149" s="9"/>
      <c r="CW3149" s="9"/>
      <c r="CX3149" s="9"/>
      <c r="CY3149" s="9"/>
      <c r="CZ3149" s="9"/>
      <c r="DA3149" s="9"/>
      <c r="DB3149" s="9"/>
      <c r="DC3149" s="9"/>
      <c r="DD3149" s="9"/>
      <c r="DE3149" s="9"/>
      <c r="DF3149" s="9"/>
      <c r="DG3149" s="9"/>
      <c r="DH3149" s="9"/>
      <c r="DI3149" s="9"/>
      <c r="DJ3149" s="9"/>
      <c r="DK3149" s="9"/>
      <c r="DL3149" s="9"/>
      <c r="DM3149" s="9"/>
      <c r="DN3149" s="9"/>
      <c r="DO3149" s="9"/>
    </row>
    <row r="3150" spans="1:119" s="10" customFormat="1" x14ac:dyDescent="0.2">
      <c r="A3150" s="8">
        <v>103232</v>
      </c>
      <c r="B3150" s="9" t="s">
        <v>7698</v>
      </c>
      <c r="C3150" s="9" t="b">
        <v>0</v>
      </c>
      <c r="D3150" s="9" t="b">
        <v>0</v>
      </c>
      <c r="E3150" s="9" t="b">
        <v>1</v>
      </c>
      <c r="F3150" s="9" t="b">
        <v>0</v>
      </c>
      <c r="G3150" s="9" t="s">
        <v>7696</v>
      </c>
      <c r="H3150" s="9"/>
      <c r="I3150" s="9" t="s">
        <v>7699</v>
      </c>
      <c r="J3150" s="9" t="s">
        <v>507</v>
      </c>
      <c r="K3150" s="9">
        <v>46.460999999999999</v>
      </c>
      <c r="L3150" s="9">
        <v>-62.277000000000001</v>
      </c>
      <c r="M3150" s="9" t="s">
        <v>156</v>
      </c>
      <c r="N3150" s="9">
        <v>2014</v>
      </c>
      <c r="O3150" s="9"/>
      <c r="P3150" s="9">
        <v>2017</v>
      </c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 t="s">
        <v>686</v>
      </c>
      <c r="AG3150" s="9"/>
      <c r="AH3150" s="9">
        <v>30</v>
      </c>
      <c r="AI3150" s="9"/>
      <c r="AJ3150" s="9">
        <v>110000</v>
      </c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  <c r="BI3150" s="9"/>
      <c r="BJ3150" s="9"/>
      <c r="BK3150" s="9"/>
      <c r="BL3150" s="9"/>
      <c r="BM3150" s="9" t="s">
        <v>11</v>
      </c>
      <c r="BN3150" s="9"/>
      <c r="BO3150" s="9"/>
      <c r="BP3150" s="9"/>
      <c r="BQ3150" s="9"/>
      <c r="BR3150" s="9"/>
      <c r="BS3150" s="9"/>
      <c r="BT3150" s="9"/>
      <c r="BU3150" s="9"/>
      <c r="BV3150" s="9"/>
      <c r="BW3150" s="9"/>
      <c r="BX3150" s="9"/>
      <c r="BY3150" s="9"/>
      <c r="BZ3150" s="9"/>
      <c r="CA3150" s="9"/>
      <c r="CB3150" s="9"/>
      <c r="CC3150" s="9"/>
      <c r="CD3150" s="9"/>
      <c r="CE3150" s="9"/>
      <c r="CF3150" s="9"/>
      <c r="CG3150" s="9"/>
      <c r="CH3150" s="9"/>
      <c r="CI3150" s="9"/>
      <c r="CJ3150" s="9"/>
      <c r="CK3150" s="9"/>
      <c r="CL3150" s="9"/>
      <c r="CM3150" s="9"/>
      <c r="CN3150" s="9"/>
      <c r="CO3150" s="9"/>
      <c r="CP3150" s="9"/>
      <c r="CQ3150" s="9"/>
      <c r="CR3150" s="9"/>
      <c r="CS3150" s="9"/>
      <c r="CT3150" s="9"/>
      <c r="CU3150" s="9"/>
      <c r="CV3150" s="9"/>
      <c r="CW3150" s="9"/>
      <c r="CX3150" s="9"/>
      <c r="CY3150" s="9"/>
      <c r="CZ3150" s="9"/>
      <c r="DA3150" s="9"/>
      <c r="DB3150" s="9"/>
      <c r="DC3150" s="9"/>
      <c r="DD3150" s="9"/>
      <c r="DE3150" s="9"/>
      <c r="DF3150" s="9"/>
      <c r="DG3150" s="9"/>
      <c r="DH3150" s="9"/>
      <c r="DI3150" s="9"/>
      <c r="DJ3150" s="9"/>
      <c r="DK3150" s="9"/>
      <c r="DL3150" s="9"/>
      <c r="DM3150" s="9"/>
      <c r="DN3150" s="9"/>
      <c r="DO3150" s="9"/>
    </row>
    <row r="3151" spans="1:119" s="10" customFormat="1" x14ac:dyDescent="0.2">
      <c r="A3151" s="8">
        <v>103233</v>
      </c>
      <c r="B3151" s="9" t="s">
        <v>7700</v>
      </c>
      <c r="C3151" s="9" t="b">
        <v>0</v>
      </c>
      <c r="D3151" s="9" t="b">
        <v>0</v>
      </c>
      <c r="E3151" s="9" t="b">
        <v>1</v>
      </c>
      <c r="F3151" s="9" t="b">
        <v>0</v>
      </c>
      <c r="G3151" s="9" t="s">
        <v>7696</v>
      </c>
      <c r="H3151" s="9"/>
      <c r="I3151" s="9" t="s">
        <v>7701</v>
      </c>
      <c r="J3151" s="9" t="s">
        <v>507</v>
      </c>
      <c r="K3151" s="9">
        <v>47.057000000000002</v>
      </c>
      <c r="L3151" s="9">
        <v>-63.996000000000002</v>
      </c>
      <c r="M3151" s="9" t="s">
        <v>156</v>
      </c>
      <c r="N3151" s="9">
        <v>2001</v>
      </c>
      <c r="O3151" s="9"/>
      <c r="P3151" s="9">
        <v>2017</v>
      </c>
      <c r="Q3151" s="9">
        <v>221</v>
      </c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>
        <v>5.28</v>
      </c>
      <c r="AI3151" s="9"/>
      <c r="AJ3151" s="9">
        <v>8300</v>
      </c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  <c r="BI3151" s="9"/>
      <c r="BJ3151" s="9"/>
      <c r="BK3151" s="9"/>
      <c r="BL3151" s="9"/>
      <c r="BM3151" s="9" t="s">
        <v>11</v>
      </c>
      <c r="BN3151" s="9"/>
      <c r="BO3151" s="9"/>
      <c r="BP3151" s="9"/>
      <c r="BQ3151" s="9"/>
      <c r="BR3151" s="9"/>
      <c r="BS3151" s="9"/>
      <c r="BT3151" s="9"/>
      <c r="BU3151" s="9"/>
      <c r="BV3151" s="9"/>
      <c r="BW3151" s="9"/>
      <c r="BX3151" s="9"/>
      <c r="BY3151" s="9"/>
      <c r="BZ3151" s="9"/>
      <c r="CA3151" s="9"/>
      <c r="CB3151" s="9"/>
      <c r="CC3151" s="9"/>
      <c r="CD3151" s="9"/>
      <c r="CE3151" s="9"/>
      <c r="CF3151" s="9"/>
      <c r="CG3151" s="9"/>
      <c r="CH3151" s="9"/>
      <c r="CI3151" s="9"/>
      <c r="CJ3151" s="9"/>
      <c r="CK3151" s="9"/>
      <c r="CL3151" s="9"/>
      <c r="CM3151" s="9"/>
      <c r="CN3151" s="9"/>
      <c r="CO3151" s="9"/>
      <c r="CP3151" s="9"/>
      <c r="CQ3151" s="9"/>
      <c r="CR3151" s="9"/>
      <c r="CS3151" s="9"/>
      <c r="CT3151" s="9"/>
      <c r="CU3151" s="9"/>
      <c r="CV3151" s="9"/>
      <c r="CW3151" s="9"/>
      <c r="CX3151" s="9"/>
      <c r="CY3151" s="9"/>
      <c r="CZ3151" s="9"/>
      <c r="DA3151" s="9"/>
      <c r="DB3151" s="9"/>
      <c r="DC3151" s="9"/>
      <c r="DD3151" s="9"/>
      <c r="DE3151" s="9"/>
      <c r="DF3151" s="9"/>
      <c r="DG3151" s="9"/>
      <c r="DH3151" s="9"/>
      <c r="DI3151" s="9"/>
      <c r="DJ3151" s="9"/>
      <c r="DK3151" s="9"/>
      <c r="DL3151" s="9"/>
      <c r="DM3151" s="9"/>
      <c r="DN3151" s="9"/>
      <c r="DO3151" s="9"/>
    </row>
    <row r="3152" spans="1:119" s="10" customFormat="1" x14ac:dyDescent="0.2">
      <c r="A3152" s="8">
        <v>103234</v>
      </c>
      <c r="B3152" s="9" t="s">
        <v>7702</v>
      </c>
      <c r="C3152" s="9" t="b">
        <v>0</v>
      </c>
      <c r="D3152" s="9" t="b">
        <v>0</v>
      </c>
      <c r="E3152" s="9" t="b">
        <v>1</v>
      </c>
      <c r="F3152" s="9" t="b">
        <v>0</v>
      </c>
      <c r="G3152" s="9" t="s">
        <v>7696</v>
      </c>
      <c r="H3152" s="9"/>
      <c r="I3152" s="9" t="s">
        <v>7701</v>
      </c>
      <c r="J3152" s="9" t="s">
        <v>507</v>
      </c>
      <c r="K3152" s="9">
        <v>47.058</v>
      </c>
      <c r="L3152" s="9">
        <v>-63.995000000000005</v>
      </c>
      <c r="M3152" s="9" t="s">
        <v>156</v>
      </c>
      <c r="N3152" s="9">
        <v>2004</v>
      </c>
      <c r="O3152" s="9"/>
      <c r="P3152" s="9">
        <v>2017</v>
      </c>
      <c r="Q3152" s="9">
        <v>221</v>
      </c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>
        <v>5.28</v>
      </c>
      <c r="AI3152" s="9"/>
      <c r="AJ3152" s="9">
        <v>8300</v>
      </c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  <c r="BI3152" s="9"/>
      <c r="BJ3152" s="9"/>
      <c r="BK3152" s="9"/>
      <c r="BL3152" s="9"/>
      <c r="BM3152" s="9" t="s">
        <v>11</v>
      </c>
      <c r="BN3152" s="9"/>
      <c r="BO3152" s="9"/>
      <c r="BP3152" s="9"/>
      <c r="BQ3152" s="9"/>
      <c r="BR3152" s="9"/>
      <c r="BS3152" s="9"/>
      <c r="BT3152" s="9"/>
      <c r="BU3152" s="9"/>
      <c r="BV3152" s="9"/>
      <c r="BW3152" s="9"/>
      <c r="BX3152" s="9"/>
      <c r="BY3152" s="9"/>
      <c r="BZ3152" s="9"/>
      <c r="CA3152" s="9"/>
      <c r="CB3152" s="9"/>
      <c r="CC3152" s="9"/>
      <c r="CD3152" s="9"/>
      <c r="CE3152" s="9"/>
      <c r="CF3152" s="9"/>
      <c r="CG3152" s="9"/>
      <c r="CH3152" s="9"/>
      <c r="CI3152" s="9"/>
      <c r="CJ3152" s="9"/>
      <c r="CK3152" s="9"/>
      <c r="CL3152" s="9"/>
      <c r="CM3152" s="9"/>
      <c r="CN3152" s="9"/>
      <c r="CO3152" s="9"/>
      <c r="CP3152" s="9"/>
      <c r="CQ3152" s="9"/>
      <c r="CR3152" s="9"/>
      <c r="CS3152" s="9"/>
      <c r="CT3152" s="9"/>
      <c r="CU3152" s="9"/>
      <c r="CV3152" s="9"/>
      <c r="CW3152" s="9"/>
      <c r="CX3152" s="9"/>
      <c r="CY3152" s="9"/>
      <c r="CZ3152" s="9"/>
      <c r="DA3152" s="9"/>
      <c r="DB3152" s="9"/>
      <c r="DC3152" s="9"/>
      <c r="DD3152" s="9"/>
      <c r="DE3152" s="9"/>
      <c r="DF3152" s="9"/>
      <c r="DG3152" s="9"/>
      <c r="DH3152" s="9"/>
      <c r="DI3152" s="9"/>
      <c r="DJ3152" s="9"/>
      <c r="DK3152" s="9"/>
      <c r="DL3152" s="9"/>
      <c r="DM3152" s="9"/>
      <c r="DN3152" s="9"/>
      <c r="DO3152" s="9"/>
    </row>
    <row r="3153" spans="1:119" s="10" customFormat="1" x14ac:dyDescent="0.2">
      <c r="A3153" s="8">
        <v>103235</v>
      </c>
      <c r="B3153" s="9" t="s">
        <v>7703</v>
      </c>
      <c r="C3153" s="9" t="b">
        <v>0</v>
      </c>
      <c r="D3153" s="9" t="b">
        <v>0</v>
      </c>
      <c r="E3153" s="9" t="b">
        <v>1</v>
      </c>
      <c r="F3153" s="9" t="b">
        <v>0</v>
      </c>
      <c r="G3153" s="9" t="s">
        <v>7704</v>
      </c>
      <c r="H3153" s="9"/>
      <c r="I3153" s="9" t="s">
        <v>7701</v>
      </c>
      <c r="J3153" s="9" t="s">
        <v>507</v>
      </c>
      <c r="K3153" s="9">
        <v>47.059000000000005</v>
      </c>
      <c r="L3153" s="9">
        <v>-63.994</v>
      </c>
      <c r="M3153" s="9" t="s">
        <v>156</v>
      </c>
      <c r="N3153" s="9">
        <v>2013</v>
      </c>
      <c r="O3153" s="9"/>
      <c r="P3153" s="9">
        <v>2017</v>
      </c>
      <c r="Q3153" s="9">
        <v>2211</v>
      </c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 t="s">
        <v>686</v>
      </c>
      <c r="AG3153" s="9"/>
      <c r="AH3153" s="9">
        <v>10</v>
      </c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  <c r="BI3153" s="9"/>
      <c r="BJ3153" s="9"/>
      <c r="BK3153" s="9"/>
      <c r="BL3153" s="9"/>
      <c r="BM3153" s="9" t="s">
        <v>11</v>
      </c>
      <c r="BN3153" s="9"/>
      <c r="BO3153" s="9"/>
      <c r="BP3153" s="9"/>
      <c r="BQ3153" s="9"/>
      <c r="BR3153" s="9"/>
      <c r="BS3153" s="9"/>
      <c r="BT3153" s="9"/>
      <c r="BU3153" s="9"/>
      <c r="BV3153" s="9"/>
      <c r="BW3153" s="9"/>
      <c r="BX3153" s="9"/>
      <c r="BY3153" s="9"/>
      <c r="BZ3153" s="9"/>
      <c r="CA3153" s="9"/>
      <c r="CB3153" s="9"/>
      <c r="CC3153" s="9"/>
      <c r="CD3153" s="9"/>
      <c r="CE3153" s="9"/>
      <c r="CF3153" s="9"/>
      <c r="CG3153" s="9"/>
      <c r="CH3153" s="9"/>
      <c r="CI3153" s="9"/>
      <c r="CJ3153" s="9"/>
      <c r="CK3153" s="9"/>
      <c r="CL3153" s="9"/>
      <c r="CM3153" s="9"/>
      <c r="CN3153" s="9"/>
      <c r="CO3153" s="9"/>
      <c r="CP3153" s="9"/>
      <c r="CQ3153" s="9"/>
      <c r="CR3153" s="9"/>
      <c r="CS3153" s="9"/>
      <c r="CT3153" s="9"/>
      <c r="CU3153" s="9"/>
      <c r="CV3153" s="9"/>
      <c r="CW3153" s="9"/>
      <c r="CX3153" s="9"/>
      <c r="CY3153" s="9"/>
      <c r="CZ3153" s="9"/>
      <c r="DA3153" s="9"/>
      <c r="DB3153" s="9"/>
      <c r="DC3153" s="9"/>
      <c r="DD3153" s="9"/>
      <c r="DE3153" s="9"/>
      <c r="DF3153" s="9"/>
      <c r="DG3153" s="9"/>
      <c r="DH3153" s="9"/>
      <c r="DI3153" s="9"/>
      <c r="DJ3153" s="9"/>
      <c r="DK3153" s="9"/>
      <c r="DL3153" s="9"/>
      <c r="DM3153" s="9"/>
      <c r="DN3153" s="9"/>
      <c r="DO3153" s="9"/>
    </row>
    <row r="3154" spans="1:119" s="10" customFormat="1" x14ac:dyDescent="0.2">
      <c r="A3154" s="8">
        <v>103236</v>
      </c>
      <c r="B3154" s="9" t="s">
        <v>7705</v>
      </c>
      <c r="C3154" s="9" t="b">
        <v>0</v>
      </c>
      <c r="D3154" s="9" t="b">
        <v>0</v>
      </c>
      <c r="E3154" s="9" t="b">
        <v>1</v>
      </c>
      <c r="F3154" s="9" t="b">
        <v>0</v>
      </c>
      <c r="G3154" s="9" t="s">
        <v>7696</v>
      </c>
      <c r="H3154" s="9"/>
      <c r="I3154" s="9" t="s">
        <v>7706</v>
      </c>
      <c r="J3154" s="9" t="s">
        <v>507</v>
      </c>
      <c r="K3154" s="9">
        <v>47.009</v>
      </c>
      <c r="L3154" s="9">
        <v>-64.034000000000006</v>
      </c>
      <c r="M3154" s="9" t="s">
        <v>156</v>
      </c>
      <c r="N3154" s="9">
        <v>2008</v>
      </c>
      <c r="O3154" s="9"/>
      <c r="P3154" s="9">
        <v>2017</v>
      </c>
      <c r="Q3154" s="9">
        <v>2211</v>
      </c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 t="s">
        <v>686</v>
      </c>
      <c r="AG3154" s="9"/>
      <c r="AH3154" s="9">
        <v>3</v>
      </c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  <c r="BI3154" s="9"/>
      <c r="BJ3154" s="9"/>
      <c r="BK3154" s="9"/>
      <c r="BL3154" s="9"/>
      <c r="BM3154" s="9" t="s">
        <v>11</v>
      </c>
      <c r="BN3154" s="9"/>
      <c r="BO3154" s="9"/>
      <c r="BP3154" s="9"/>
      <c r="BQ3154" s="9"/>
      <c r="BR3154" s="9"/>
      <c r="BS3154" s="9"/>
      <c r="BT3154" s="9"/>
      <c r="BU3154" s="9"/>
      <c r="BV3154" s="9"/>
      <c r="BW3154" s="9"/>
      <c r="BX3154" s="9"/>
      <c r="BY3154" s="9"/>
      <c r="BZ3154" s="9"/>
      <c r="CA3154" s="9"/>
      <c r="CB3154" s="9"/>
      <c r="CC3154" s="9"/>
      <c r="CD3154" s="9"/>
      <c r="CE3154" s="9"/>
      <c r="CF3154" s="9"/>
      <c r="CG3154" s="9"/>
      <c r="CH3154" s="9"/>
      <c r="CI3154" s="9"/>
      <c r="CJ3154" s="9"/>
      <c r="CK3154" s="9"/>
      <c r="CL3154" s="9"/>
      <c r="CM3154" s="9"/>
      <c r="CN3154" s="9"/>
      <c r="CO3154" s="9"/>
      <c r="CP3154" s="9"/>
      <c r="CQ3154" s="9"/>
      <c r="CR3154" s="9"/>
      <c r="CS3154" s="9"/>
      <c r="CT3154" s="9"/>
      <c r="CU3154" s="9"/>
      <c r="CV3154" s="9"/>
      <c r="CW3154" s="9"/>
      <c r="CX3154" s="9"/>
      <c r="CY3154" s="9"/>
      <c r="CZ3154" s="9"/>
      <c r="DA3154" s="9"/>
      <c r="DB3154" s="9"/>
      <c r="DC3154" s="9"/>
      <c r="DD3154" s="9"/>
      <c r="DE3154" s="9"/>
      <c r="DF3154" s="9"/>
      <c r="DG3154" s="9"/>
      <c r="DH3154" s="9"/>
      <c r="DI3154" s="9"/>
      <c r="DJ3154" s="9"/>
      <c r="DK3154" s="9"/>
      <c r="DL3154" s="9"/>
      <c r="DM3154" s="9"/>
      <c r="DN3154" s="9"/>
      <c r="DO3154" s="9"/>
    </row>
    <row r="3155" spans="1:119" s="10" customFormat="1" x14ac:dyDescent="0.2">
      <c r="A3155" s="8">
        <v>103237</v>
      </c>
      <c r="B3155" s="9" t="s">
        <v>7707</v>
      </c>
      <c r="C3155" s="9" t="b">
        <v>0</v>
      </c>
      <c r="D3155" s="9" t="b">
        <v>0</v>
      </c>
      <c r="E3155" s="9" t="b">
        <v>1</v>
      </c>
      <c r="F3155" s="9" t="b">
        <v>0</v>
      </c>
      <c r="G3155" s="9" t="s">
        <v>1238</v>
      </c>
      <c r="H3155" s="9"/>
      <c r="I3155" s="9" t="s">
        <v>7706</v>
      </c>
      <c r="J3155" s="9" t="s">
        <v>507</v>
      </c>
      <c r="K3155" s="9">
        <v>47.01</v>
      </c>
      <c r="L3155" s="9">
        <v>-64.033000000000001</v>
      </c>
      <c r="M3155" s="9" t="s">
        <v>156</v>
      </c>
      <c r="N3155" s="9">
        <v>2007</v>
      </c>
      <c r="O3155" s="9"/>
      <c r="P3155" s="9">
        <v>2017</v>
      </c>
      <c r="Q3155" s="9">
        <v>221</v>
      </c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 t="s">
        <v>686</v>
      </c>
      <c r="AG3155" s="9"/>
      <c r="AH3155" s="9">
        <v>9</v>
      </c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  <c r="BI3155" s="9"/>
      <c r="BJ3155" s="9"/>
      <c r="BK3155" s="9"/>
      <c r="BL3155" s="9"/>
      <c r="BM3155" s="9" t="s">
        <v>11</v>
      </c>
      <c r="BN3155" s="9"/>
      <c r="BO3155" s="9"/>
      <c r="BP3155" s="9"/>
      <c r="BQ3155" s="9"/>
      <c r="BR3155" s="9"/>
      <c r="BS3155" s="9"/>
      <c r="BT3155" s="9"/>
      <c r="BU3155" s="9"/>
      <c r="BV3155" s="9"/>
      <c r="BW3155" s="9"/>
      <c r="BX3155" s="9"/>
      <c r="BY3155" s="9"/>
      <c r="BZ3155" s="9"/>
      <c r="CA3155" s="9"/>
      <c r="CB3155" s="9"/>
      <c r="CC3155" s="9"/>
      <c r="CD3155" s="9"/>
      <c r="CE3155" s="9"/>
      <c r="CF3155" s="9"/>
      <c r="CG3155" s="9"/>
      <c r="CH3155" s="9"/>
      <c r="CI3155" s="9"/>
      <c r="CJ3155" s="9"/>
      <c r="CK3155" s="9"/>
      <c r="CL3155" s="9"/>
      <c r="CM3155" s="9"/>
      <c r="CN3155" s="9"/>
      <c r="CO3155" s="9"/>
      <c r="CP3155" s="9"/>
      <c r="CQ3155" s="9"/>
      <c r="CR3155" s="9"/>
      <c r="CS3155" s="9"/>
      <c r="CT3155" s="9"/>
      <c r="CU3155" s="9"/>
      <c r="CV3155" s="9"/>
      <c r="CW3155" s="9"/>
      <c r="CX3155" s="9"/>
      <c r="CY3155" s="9"/>
      <c r="CZ3155" s="9"/>
      <c r="DA3155" s="9"/>
      <c r="DB3155" s="9"/>
      <c r="DC3155" s="9"/>
      <c r="DD3155" s="9"/>
      <c r="DE3155" s="9"/>
      <c r="DF3155" s="9"/>
      <c r="DG3155" s="9"/>
      <c r="DH3155" s="9"/>
      <c r="DI3155" s="9"/>
      <c r="DJ3155" s="9"/>
      <c r="DK3155" s="9"/>
      <c r="DL3155" s="9"/>
      <c r="DM3155" s="9"/>
      <c r="DN3155" s="9"/>
      <c r="DO3155" s="9"/>
    </row>
    <row r="3156" spans="1:119" s="10" customFormat="1" x14ac:dyDescent="0.2">
      <c r="A3156" s="8">
        <v>103238</v>
      </c>
      <c r="B3156" s="9" t="s">
        <v>7708</v>
      </c>
      <c r="C3156" s="9" t="b">
        <v>0</v>
      </c>
      <c r="D3156" s="9" t="b">
        <v>0</v>
      </c>
      <c r="E3156" s="9" t="b">
        <v>1</v>
      </c>
      <c r="F3156" s="9" t="b">
        <v>0</v>
      </c>
      <c r="G3156" s="9" t="s">
        <v>7709</v>
      </c>
      <c r="H3156" s="9"/>
      <c r="I3156" s="9" t="s">
        <v>7710</v>
      </c>
      <c r="J3156" s="9" t="s">
        <v>507</v>
      </c>
      <c r="K3156" s="9">
        <v>46.707000000000001</v>
      </c>
      <c r="L3156" s="9">
        <v>-64.227000000000004</v>
      </c>
      <c r="M3156" s="9" t="s">
        <v>156</v>
      </c>
      <c r="N3156" s="9">
        <v>2009</v>
      </c>
      <c r="O3156" s="9"/>
      <c r="P3156" s="9">
        <v>2017</v>
      </c>
      <c r="Q3156" s="9">
        <v>2211</v>
      </c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 t="s">
        <v>686</v>
      </c>
      <c r="AG3156" s="9"/>
      <c r="AH3156" s="9">
        <v>79.2</v>
      </c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  <c r="BI3156" s="9"/>
      <c r="BJ3156" s="9"/>
      <c r="BK3156" s="9"/>
      <c r="BL3156" s="9"/>
      <c r="BM3156" s="9" t="s">
        <v>11</v>
      </c>
      <c r="BN3156" s="9"/>
      <c r="BO3156" s="9"/>
      <c r="BP3156" s="9"/>
      <c r="BQ3156" s="9"/>
      <c r="BR3156" s="9"/>
      <c r="BS3156" s="9"/>
      <c r="BT3156" s="9"/>
      <c r="BU3156" s="9"/>
      <c r="BV3156" s="9"/>
      <c r="BW3156" s="9"/>
      <c r="BX3156" s="9"/>
      <c r="BY3156" s="9"/>
      <c r="BZ3156" s="9"/>
      <c r="CA3156" s="9"/>
      <c r="CB3156" s="9"/>
      <c r="CC3156" s="9"/>
      <c r="CD3156" s="9"/>
      <c r="CE3156" s="9"/>
      <c r="CF3156" s="9"/>
      <c r="CG3156" s="9"/>
      <c r="CH3156" s="9"/>
      <c r="CI3156" s="9"/>
      <c r="CJ3156" s="9"/>
      <c r="CK3156" s="9"/>
      <c r="CL3156" s="9"/>
      <c r="CM3156" s="9"/>
      <c r="CN3156" s="9"/>
      <c r="CO3156" s="9"/>
      <c r="CP3156" s="9"/>
      <c r="CQ3156" s="9"/>
      <c r="CR3156" s="9"/>
      <c r="CS3156" s="9"/>
      <c r="CT3156" s="9"/>
      <c r="CU3156" s="9"/>
      <c r="CV3156" s="9"/>
      <c r="CW3156" s="9"/>
      <c r="CX3156" s="9"/>
      <c r="CY3156" s="9"/>
      <c r="CZ3156" s="9"/>
      <c r="DA3156" s="9"/>
      <c r="DB3156" s="9"/>
      <c r="DC3156" s="9"/>
      <c r="DD3156" s="9"/>
      <c r="DE3156" s="9"/>
      <c r="DF3156" s="9"/>
      <c r="DG3156" s="9"/>
      <c r="DH3156" s="9"/>
      <c r="DI3156" s="9"/>
      <c r="DJ3156" s="9"/>
      <c r="DK3156" s="9"/>
      <c r="DL3156" s="9"/>
      <c r="DM3156" s="9"/>
      <c r="DN3156" s="9"/>
      <c r="DO3156" s="9"/>
    </row>
    <row r="3157" spans="1:119" s="10" customFormat="1" x14ac:dyDescent="0.2">
      <c r="A3157" s="8">
        <v>103239</v>
      </c>
      <c r="B3157" s="9" t="s">
        <v>7711</v>
      </c>
      <c r="C3157" s="9" t="b">
        <v>0</v>
      </c>
      <c r="D3157" s="9" t="b">
        <v>0</v>
      </c>
      <c r="E3157" s="9" t="b">
        <v>1</v>
      </c>
      <c r="F3157" s="9" t="b">
        <v>0</v>
      </c>
      <c r="G3157" s="9" t="s">
        <v>7709</v>
      </c>
      <c r="H3157" s="9"/>
      <c r="I3157" s="9" t="s">
        <v>7710</v>
      </c>
      <c r="J3157" s="9" t="s">
        <v>507</v>
      </c>
      <c r="K3157" s="9">
        <v>46.707999999999998</v>
      </c>
      <c r="L3157" s="9">
        <v>-64.225999999999999</v>
      </c>
      <c r="M3157" s="9" t="s">
        <v>156</v>
      </c>
      <c r="N3157" s="9">
        <v>2007</v>
      </c>
      <c r="O3157" s="9"/>
      <c r="P3157" s="9">
        <v>2017</v>
      </c>
      <c r="Q3157" s="9">
        <v>2211</v>
      </c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 t="s">
        <v>686</v>
      </c>
      <c r="AG3157" s="9"/>
      <c r="AH3157" s="9">
        <v>19.8</v>
      </c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  <c r="BI3157" s="9"/>
      <c r="BJ3157" s="9"/>
      <c r="BK3157" s="9"/>
      <c r="BL3157" s="9"/>
      <c r="BM3157" s="9" t="s">
        <v>11</v>
      </c>
      <c r="BN3157" s="9"/>
      <c r="BO3157" s="9"/>
      <c r="BP3157" s="9"/>
      <c r="BQ3157" s="9"/>
      <c r="BR3157" s="9"/>
      <c r="BS3157" s="9"/>
      <c r="BT3157" s="9"/>
      <c r="BU3157" s="9"/>
      <c r="BV3157" s="9"/>
      <c r="BW3157" s="9"/>
      <c r="BX3157" s="9"/>
      <c r="BY3157" s="9"/>
      <c r="BZ3157" s="9"/>
      <c r="CA3157" s="9"/>
      <c r="CB3157" s="9"/>
      <c r="CC3157" s="9"/>
      <c r="CD3157" s="9"/>
      <c r="CE3157" s="9"/>
      <c r="CF3157" s="9"/>
      <c r="CG3157" s="9"/>
      <c r="CH3157" s="9"/>
      <c r="CI3157" s="9"/>
      <c r="CJ3157" s="9"/>
      <c r="CK3157" s="9"/>
      <c r="CL3157" s="9"/>
      <c r="CM3157" s="9"/>
      <c r="CN3157" s="9"/>
      <c r="CO3157" s="9"/>
      <c r="CP3157" s="9"/>
      <c r="CQ3157" s="9"/>
      <c r="CR3157" s="9"/>
      <c r="CS3157" s="9"/>
      <c r="CT3157" s="9"/>
      <c r="CU3157" s="9"/>
      <c r="CV3157" s="9"/>
      <c r="CW3157" s="9"/>
      <c r="CX3157" s="9"/>
      <c r="CY3157" s="9"/>
      <c r="CZ3157" s="9"/>
      <c r="DA3157" s="9"/>
      <c r="DB3157" s="9"/>
      <c r="DC3157" s="9"/>
      <c r="DD3157" s="9"/>
      <c r="DE3157" s="9"/>
      <c r="DF3157" s="9"/>
      <c r="DG3157" s="9"/>
      <c r="DH3157" s="9"/>
      <c r="DI3157" s="9"/>
      <c r="DJ3157" s="9"/>
      <c r="DK3157" s="9"/>
      <c r="DL3157" s="9"/>
      <c r="DM3157" s="9"/>
      <c r="DN3157" s="9"/>
      <c r="DO3157" s="9"/>
    </row>
    <row r="3158" spans="1:119" s="10" customFormat="1" x14ac:dyDescent="0.2">
      <c r="A3158" s="8">
        <v>103240</v>
      </c>
      <c r="B3158" s="9" t="s">
        <v>7712</v>
      </c>
      <c r="C3158" s="9" t="b">
        <v>0</v>
      </c>
      <c r="D3158" s="9" t="b">
        <v>0</v>
      </c>
      <c r="E3158" s="9" t="b">
        <v>1</v>
      </c>
      <c r="F3158" s="9" t="b">
        <v>0</v>
      </c>
      <c r="G3158" s="9" t="s">
        <v>7713</v>
      </c>
      <c r="H3158" s="9"/>
      <c r="I3158" s="9" t="s">
        <v>7714</v>
      </c>
      <c r="J3158" s="9" t="s">
        <v>507</v>
      </c>
      <c r="K3158" s="9">
        <v>46.393000000000001</v>
      </c>
      <c r="L3158" s="9">
        <v>-63.79</v>
      </c>
      <c r="M3158" s="9" t="s">
        <v>156</v>
      </c>
      <c r="N3158" s="9">
        <v>2009</v>
      </c>
      <c r="O3158" s="9"/>
      <c r="P3158" s="9">
        <v>2017</v>
      </c>
      <c r="Q3158" s="9">
        <v>2211</v>
      </c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 t="s">
        <v>686</v>
      </c>
      <c r="AG3158" s="9"/>
      <c r="AH3158" s="9">
        <v>12</v>
      </c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  <c r="BI3158" s="9"/>
      <c r="BJ3158" s="9"/>
      <c r="BK3158" s="9"/>
      <c r="BL3158" s="9"/>
      <c r="BM3158" s="9" t="s">
        <v>11</v>
      </c>
      <c r="BN3158" s="9"/>
      <c r="BO3158" s="9"/>
      <c r="BP3158" s="9"/>
      <c r="BQ3158" s="9"/>
      <c r="BR3158" s="9"/>
      <c r="BS3158" s="9"/>
      <c r="BT3158" s="9"/>
      <c r="BU3158" s="9"/>
      <c r="BV3158" s="9"/>
      <c r="BW3158" s="9"/>
      <c r="BX3158" s="9"/>
      <c r="BY3158" s="9"/>
      <c r="BZ3158" s="9"/>
      <c r="CA3158" s="9"/>
      <c r="CB3158" s="9"/>
      <c r="CC3158" s="9"/>
      <c r="CD3158" s="9"/>
      <c r="CE3158" s="9"/>
      <c r="CF3158" s="9"/>
      <c r="CG3158" s="9"/>
      <c r="CH3158" s="9"/>
      <c r="CI3158" s="9"/>
      <c r="CJ3158" s="9"/>
      <c r="CK3158" s="9"/>
      <c r="CL3158" s="9"/>
      <c r="CM3158" s="9"/>
      <c r="CN3158" s="9"/>
      <c r="CO3158" s="9"/>
      <c r="CP3158" s="9"/>
      <c r="CQ3158" s="9"/>
      <c r="CR3158" s="9"/>
      <c r="CS3158" s="9"/>
      <c r="CT3158" s="9"/>
      <c r="CU3158" s="9"/>
      <c r="CV3158" s="9"/>
      <c r="CW3158" s="9"/>
      <c r="CX3158" s="9"/>
      <c r="CY3158" s="9"/>
      <c r="CZ3158" s="9"/>
      <c r="DA3158" s="9"/>
      <c r="DB3158" s="9"/>
      <c r="DC3158" s="9"/>
      <c r="DD3158" s="9"/>
      <c r="DE3158" s="9"/>
      <c r="DF3158" s="9"/>
      <c r="DG3158" s="9"/>
      <c r="DH3158" s="9"/>
      <c r="DI3158" s="9"/>
      <c r="DJ3158" s="9"/>
      <c r="DK3158" s="9"/>
      <c r="DL3158" s="9"/>
      <c r="DM3158" s="9"/>
      <c r="DN3158" s="9"/>
      <c r="DO3158" s="9"/>
    </row>
    <row r="3159" spans="1:119" s="10" customFormat="1" x14ac:dyDescent="0.2">
      <c r="A3159" s="8">
        <v>103241</v>
      </c>
      <c r="B3159" s="9" t="s">
        <v>7715</v>
      </c>
      <c r="C3159" s="9" t="b">
        <v>0</v>
      </c>
      <c r="D3159" s="9" t="b">
        <v>0</v>
      </c>
      <c r="E3159" s="9" t="b">
        <v>1</v>
      </c>
      <c r="F3159" s="9" t="b">
        <v>0</v>
      </c>
      <c r="G3159" s="9" t="s">
        <v>7715</v>
      </c>
      <c r="H3159" s="9"/>
      <c r="I3159" s="9" t="s">
        <v>7716</v>
      </c>
      <c r="J3159" s="9" t="s">
        <v>511</v>
      </c>
      <c r="K3159" s="9">
        <v>46.122999999999998</v>
      </c>
      <c r="L3159" s="9">
        <v>-70.67</v>
      </c>
      <c r="M3159" s="9" t="s">
        <v>156</v>
      </c>
      <c r="N3159" s="9"/>
      <c r="O3159" s="9"/>
      <c r="P3159" s="9"/>
      <c r="Q3159" s="9">
        <v>611</v>
      </c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 t="s">
        <v>11</v>
      </c>
      <c r="BE3159" s="9"/>
      <c r="BF3159" s="9"/>
      <c r="BG3159" s="9"/>
      <c r="BH3159" s="9"/>
      <c r="BI3159" s="9"/>
      <c r="BJ3159" s="9"/>
      <c r="BK3159" s="9"/>
      <c r="BL3159" s="9"/>
      <c r="BM3159" s="9"/>
      <c r="BN3159" s="9"/>
      <c r="BO3159" s="9"/>
      <c r="BP3159" s="9"/>
      <c r="BQ3159" s="9"/>
      <c r="BR3159" s="9"/>
      <c r="BS3159" s="9"/>
      <c r="BT3159" s="9"/>
      <c r="BU3159" s="9"/>
      <c r="BV3159" s="9"/>
      <c r="BW3159" s="9"/>
      <c r="BX3159" s="9"/>
      <c r="BY3159" s="9"/>
      <c r="BZ3159" s="9"/>
      <c r="CA3159" s="9"/>
      <c r="CB3159" s="9"/>
      <c r="CC3159" s="9"/>
      <c r="CD3159" s="9"/>
      <c r="CE3159" s="9"/>
      <c r="CF3159" s="9"/>
      <c r="CG3159" s="9"/>
      <c r="CH3159" s="9"/>
      <c r="CI3159" s="9"/>
      <c r="CJ3159" s="9"/>
      <c r="CK3159" s="9"/>
      <c r="CL3159" s="9"/>
      <c r="CM3159" s="9"/>
      <c r="CN3159" s="9"/>
      <c r="CO3159" s="9"/>
      <c r="CP3159" s="9"/>
      <c r="CQ3159" s="9"/>
      <c r="CR3159" s="9"/>
      <c r="CS3159" s="9"/>
      <c r="CT3159" s="9"/>
      <c r="CU3159" s="9"/>
      <c r="CV3159" s="9"/>
      <c r="CW3159" s="9"/>
      <c r="CX3159" s="9"/>
      <c r="CY3159" s="9"/>
      <c r="CZ3159" s="9"/>
      <c r="DA3159" s="9"/>
      <c r="DB3159" s="9"/>
      <c r="DC3159" s="9"/>
      <c r="DD3159" s="9"/>
      <c r="DE3159" s="9"/>
      <c r="DF3159" s="9"/>
      <c r="DG3159" s="9"/>
      <c r="DH3159" s="9"/>
      <c r="DI3159" s="9"/>
      <c r="DJ3159" s="9"/>
      <c r="DK3159" s="9"/>
      <c r="DL3159" s="9"/>
      <c r="DM3159" s="9"/>
      <c r="DN3159" s="9"/>
      <c r="DO3159" s="9"/>
    </row>
    <row r="3160" spans="1:119" s="10" customFormat="1" x14ac:dyDescent="0.2">
      <c r="A3160" s="8">
        <v>103243</v>
      </c>
      <c r="B3160" s="9" t="s">
        <v>7717</v>
      </c>
      <c r="C3160" s="9" t="b">
        <v>0</v>
      </c>
      <c r="D3160" s="9" t="b">
        <v>0</v>
      </c>
      <c r="E3160" s="9" t="b">
        <v>1</v>
      </c>
      <c r="F3160" s="9" t="b">
        <v>0</v>
      </c>
      <c r="G3160" s="9" t="s">
        <v>812</v>
      </c>
      <c r="H3160" s="9"/>
      <c r="I3160" s="9" t="s">
        <v>7718</v>
      </c>
      <c r="J3160" s="9" t="s">
        <v>511</v>
      </c>
      <c r="K3160" s="9">
        <v>46.826000000000001</v>
      </c>
      <c r="L3160" s="9">
        <v>-70.757000000000005</v>
      </c>
      <c r="M3160" s="9" t="s">
        <v>156</v>
      </c>
      <c r="N3160" s="9">
        <v>1992</v>
      </c>
      <c r="O3160" s="9"/>
      <c r="P3160" s="9">
        <v>2017</v>
      </c>
      <c r="Q3160" s="9">
        <v>221</v>
      </c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 t="s">
        <v>7719</v>
      </c>
      <c r="AG3160" s="9"/>
      <c r="AH3160" s="9">
        <v>0.65</v>
      </c>
      <c r="AI3160" s="9"/>
      <c r="AJ3160" s="9">
        <v>2369</v>
      </c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  <c r="BI3160" s="9"/>
      <c r="BJ3160" s="9"/>
      <c r="BK3160" s="9"/>
      <c r="BL3160" s="9" t="s">
        <v>11</v>
      </c>
      <c r="BM3160" s="9"/>
      <c r="BN3160" s="9"/>
      <c r="BO3160" s="9"/>
      <c r="BP3160" s="9"/>
      <c r="BQ3160" s="9"/>
      <c r="BR3160" s="9"/>
      <c r="BS3160" s="9"/>
      <c r="BT3160" s="9"/>
      <c r="BU3160" s="9"/>
      <c r="BV3160" s="9"/>
      <c r="BW3160" s="9"/>
      <c r="BX3160" s="9"/>
      <c r="BY3160" s="9"/>
      <c r="BZ3160" s="9"/>
      <c r="CA3160" s="9"/>
      <c r="CB3160" s="9"/>
      <c r="CC3160" s="9"/>
      <c r="CD3160" s="9"/>
      <c r="CE3160" s="9"/>
      <c r="CF3160" s="9"/>
      <c r="CG3160" s="9"/>
      <c r="CH3160" s="9"/>
      <c r="CI3160" s="9"/>
      <c r="CJ3160" s="9"/>
      <c r="CK3160" s="9"/>
      <c r="CL3160" s="9"/>
      <c r="CM3160" s="9"/>
      <c r="CN3160" s="9"/>
      <c r="CO3160" s="9"/>
      <c r="CP3160" s="9"/>
      <c r="CQ3160" s="9"/>
      <c r="CR3160" s="9"/>
      <c r="CS3160" s="9"/>
      <c r="CT3160" s="9"/>
      <c r="CU3160" s="9"/>
      <c r="CV3160" s="9"/>
      <c r="CW3160" s="9"/>
      <c r="CX3160" s="9"/>
      <c r="CY3160" s="9"/>
      <c r="CZ3160" s="9"/>
      <c r="DA3160" s="9"/>
      <c r="DB3160" s="9"/>
      <c r="DC3160" s="9"/>
      <c r="DD3160" s="9"/>
      <c r="DE3160" s="9"/>
      <c r="DF3160" s="9"/>
      <c r="DG3160" s="9"/>
      <c r="DH3160" s="9"/>
      <c r="DI3160" s="9"/>
      <c r="DJ3160" s="9"/>
      <c r="DK3160" s="9"/>
      <c r="DL3160" s="9"/>
      <c r="DM3160" s="9"/>
      <c r="DN3160" s="9"/>
      <c r="DO3160" s="9"/>
    </row>
    <row r="3161" spans="1:119" s="10" customFormat="1" x14ac:dyDescent="0.2">
      <c r="A3161" s="8">
        <v>103244</v>
      </c>
      <c r="B3161" s="9" t="s">
        <v>7720</v>
      </c>
      <c r="C3161" s="9" t="b">
        <v>0</v>
      </c>
      <c r="D3161" s="9" t="b">
        <v>0</v>
      </c>
      <c r="E3161" s="9" t="b">
        <v>1</v>
      </c>
      <c r="F3161" s="9" t="b">
        <v>0</v>
      </c>
      <c r="G3161" s="9" t="s">
        <v>3169</v>
      </c>
      <c r="H3161" s="9"/>
      <c r="I3161" s="9" t="s">
        <v>7721</v>
      </c>
      <c r="J3161" s="9" t="s">
        <v>511</v>
      </c>
      <c r="K3161" s="9">
        <v>45.341999999999999</v>
      </c>
      <c r="L3161" s="9">
        <v>-71.843000000000004</v>
      </c>
      <c r="M3161" s="9" t="s">
        <v>156</v>
      </c>
      <c r="N3161" s="9">
        <v>1996</v>
      </c>
      <c r="O3161" s="9"/>
      <c r="P3161" s="9">
        <v>2017</v>
      </c>
      <c r="Q3161" s="9">
        <v>221</v>
      </c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 t="s">
        <v>7722</v>
      </c>
      <c r="AG3161" s="9"/>
      <c r="AH3161" s="9">
        <v>0.5</v>
      </c>
      <c r="AI3161" s="9"/>
      <c r="AJ3161" s="9">
        <v>1000</v>
      </c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  <c r="BI3161" s="9"/>
      <c r="BJ3161" s="9"/>
      <c r="BK3161" s="9"/>
      <c r="BL3161" s="9" t="s">
        <v>11</v>
      </c>
      <c r="BM3161" s="9"/>
      <c r="BN3161" s="9"/>
      <c r="BO3161" s="9"/>
      <c r="BP3161" s="9"/>
      <c r="BQ3161" s="9"/>
      <c r="BR3161" s="9"/>
      <c r="BS3161" s="9"/>
      <c r="BT3161" s="9"/>
      <c r="BU3161" s="9"/>
      <c r="BV3161" s="9"/>
      <c r="BW3161" s="9"/>
      <c r="BX3161" s="9"/>
      <c r="BY3161" s="9"/>
      <c r="BZ3161" s="9"/>
      <c r="CA3161" s="9"/>
      <c r="CB3161" s="9"/>
      <c r="CC3161" s="9"/>
      <c r="CD3161" s="9"/>
      <c r="CE3161" s="9"/>
      <c r="CF3161" s="9"/>
      <c r="CG3161" s="9"/>
      <c r="CH3161" s="9"/>
      <c r="CI3161" s="9"/>
      <c r="CJ3161" s="9"/>
      <c r="CK3161" s="9"/>
      <c r="CL3161" s="9"/>
      <c r="CM3161" s="9"/>
      <c r="CN3161" s="9"/>
      <c r="CO3161" s="9"/>
      <c r="CP3161" s="9"/>
      <c r="CQ3161" s="9"/>
      <c r="CR3161" s="9"/>
      <c r="CS3161" s="9"/>
      <c r="CT3161" s="9"/>
      <c r="CU3161" s="9"/>
      <c r="CV3161" s="9"/>
      <c r="CW3161" s="9"/>
      <c r="CX3161" s="9"/>
      <c r="CY3161" s="9"/>
      <c r="CZ3161" s="9"/>
      <c r="DA3161" s="9"/>
      <c r="DB3161" s="9"/>
      <c r="DC3161" s="9"/>
      <c r="DD3161" s="9"/>
      <c r="DE3161" s="9"/>
      <c r="DF3161" s="9"/>
      <c r="DG3161" s="9"/>
      <c r="DH3161" s="9"/>
      <c r="DI3161" s="9"/>
      <c r="DJ3161" s="9"/>
      <c r="DK3161" s="9"/>
      <c r="DL3161" s="9"/>
      <c r="DM3161" s="9"/>
      <c r="DN3161" s="9"/>
      <c r="DO3161" s="9"/>
    </row>
    <row r="3162" spans="1:119" s="10" customFormat="1" x14ac:dyDescent="0.2">
      <c r="A3162" s="8">
        <v>103245</v>
      </c>
      <c r="B3162" s="9" t="s">
        <v>509</v>
      </c>
      <c r="C3162" s="9" t="b">
        <v>0</v>
      </c>
      <c r="D3162" s="9" t="b">
        <v>1</v>
      </c>
      <c r="E3162" s="9" t="b">
        <v>0</v>
      </c>
      <c r="F3162" s="9" t="b">
        <v>0</v>
      </c>
      <c r="G3162" s="9" t="s">
        <v>167</v>
      </c>
      <c r="H3162" s="9"/>
      <c r="I3162" s="9" t="s">
        <v>510</v>
      </c>
      <c r="J3162" s="9" t="s">
        <v>511</v>
      </c>
      <c r="K3162" s="9">
        <v>48.337000000000003</v>
      </c>
      <c r="L3162" s="9">
        <v>-71</v>
      </c>
      <c r="M3162" s="9" t="s">
        <v>156</v>
      </c>
      <c r="N3162" s="9">
        <v>1952</v>
      </c>
      <c r="O3162" s="9"/>
      <c r="P3162" s="9">
        <v>2017</v>
      </c>
      <c r="Q3162" s="9">
        <v>9111</v>
      </c>
      <c r="R3162" s="9"/>
      <c r="S3162" s="9"/>
      <c r="T3162" s="9" t="s">
        <v>185</v>
      </c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 t="s">
        <v>11</v>
      </c>
      <c r="AF3162" s="9" t="s">
        <v>170</v>
      </c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 t="s">
        <v>11</v>
      </c>
      <c r="AX3162" s="9"/>
      <c r="AY3162" s="9" t="s">
        <v>11</v>
      </c>
      <c r="AZ3162" s="9"/>
      <c r="BA3162" s="9"/>
      <c r="BB3162" s="9"/>
      <c r="BC3162" s="9"/>
      <c r="BD3162" s="9"/>
      <c r="BE3162" s="9"/>
      <c r="BF3162" s="9"/>
      <c r="BG3162" s="9"/>
      <c r="BH3162" s="9"/>
      <c r="BI3162" s="9"/>
      <c r="BJ3162" s="9"/>
      <c r="BK3162" s="9"/>
      <c r="BL3162" s="9"/>
      <c r="BM3162" s="9"/>
      <c r="BN3162" s="9"/>
      <c r="BO3162" s="9"/>
      <c r="BP3162" s="9"/>
      <c r="BQ3162" s="9"/>
      <c r="BR3162" s="9"/>
      <c r="BS3162" s="9"/>
      <c r="BT3162" s="9"/>
      <c r="BU3162" s="9"/>
      <c r="BV3162" s="9"/>
      <c r="BW3162" s="9"/>
      <c r="BX3162" s="9"/>
      <c r="BY3162" s="9"/>
      <c r="BZ3162" s="9"/>
      <c r="CA3162" s="9"/>
      <c r="CB3162" s="9"/>
      <c r="CC3162" s="9"/>
      <c r="CD3162" s="9"/>
      <c r="CE3162" s="9"/>
      <c r="CF3162" s="9"/>
      <c r="CG3162" s="9"/>
      <c r="CH3162" s="9"/>
      <c r="CI3162" s="9"/>
      <c r="CJ3162" s="9"/>
      <c r="CK3162" s="9" t="s">
        <v>11</v>
      </c>
      <c r="CL3162" s="9" t="s">
        <v>12</v>
      </c>
      <c r="CM3162" s="9" t="s">
        <v>12</v>
      </c>
      <c r="CN3162" s="9"/>
      <c r="CO3162" s="9"/>
      <c r="CP3162" s="9"/>
      <c r="CQ3162" s="9">
        <v>1053270.7</v>
      </c>
      <c r="CR3162" s="9"/>
      <c r="CS3162" s="9"/>
      <c r="CT3162" s="9"/>
      <c r="CU3162" s="9"/>
      <c r="CV3162" s="9"/>
      <c r="CW3162" s="9"/>
      <c r="CX3162" s="9"/>
      <c r="CY3162" s="9"/>
      <c r="CZ3162" s="9" t="s">
        <v>12</v>
      </c>
      <c r="DA3162" s="9"/>
      <c r="DB3162" s="9"/>
      <c r="DC3162" s="9">
        <v>21.98</v>
      </c>
      <c r="DD3162" s="9"/>
      <c r="DE3162" s="9"/>
      <c r="DF3162" s="9"/>
      <c r="DG3162" s="9"/>
      <c r="DH3162" s="9"/>
      <c r="DI3162" s="9"/>
      <c r="DJ3162" s="9"/>
      <c r="DK3162" s="9"/>
      <c r="DL3162" s="9"/>
      <c r="DM3162" s="9"/>
      <c r="DN3162" s="9"/>
      <c r="DO3162" s="9"/>
    </row>
    <row r="3163" spans="1:119" s="10" customFormat="1" x14ac:dyDescent="0.2">
      <c r="A3163" s="8">
        <v>103246</v>
      </c>
      <c r="B3163" s="9" t="s">
        <v>7723</v>
      </c>
      <c r="C3163" s="9" t="b">
        <v>0</v>
      </c>
      <c r="D3163" s="9" t="b">
        <v>0</v>
      </c>
      <c r="E3163" s="9" t="b">
        <v>1</v>
      </c>
      <c r="F3163" s="9" t="b">
        <v>0</v>
      </c>
      <c r="G3163" s="9" t="s">
        <v>1173</v>
      </c>
      <c r="H3163" s="9" t="s">
        <v>2865</v>
      </c>
      <c r="I3163" s="9" t="s">
        <v>7723</v>
      </c>
      <c r="J3163" s="9" t="s">
        <v>511</v>
      </c>
      <c r="K3163" s="9">
        <v>48.847999999999999</v>
      </c>
      <c r="L3163" s="9">
        <v>-67.947999999999993</v>
      </c>
      <c r="M3163" s="9" t="s">
        <v>156</v>
      </c>
      <c r="N3163" s="9">
        <v>2006</v>
      </c>
      <c r="O3163" s="9"/>
      <c r="P3163" s="9">
        <v>2017</v>
      </c>
      <c r="Q3163" s="9">
        <v>221</v>
      </c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 t="s">
        <v>686</v>
      </c>
      <c r="AG3163" s="9"/>
      <c r="AH3163" s="9">
        <v>109.5</v>
      </c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  <c r="BI3163" s="9"/>
      <c r="BJ3163" s="9"/>
      <c r="BK3163" s="9"/>
      <c r="BL3163" s="9"/>
      <c r="BM3163" s="9" t="s">
        <v>11</v>
      </c>
      <c r="BN3163" s="9"/>
      <c r="BO3163" s="9"/>
      <c r="BP3163" s="9"/>
      <c r="BQ3163" s="9"/>
      <c r="BR3163" s="9"/>
      <c r="BS3163" s="9"/>
      <c r="BT3163" s="9"/>
      <c r="BU3163" s="9"/>
      <c r="BV3163" s="9"/>
      <c r="BW3163" s="9"/>
      <c r="BX3163" s="9"/>
      <c r="BY3163" s="9"/>
      <c r="BZ3163" s="9"/>
      <c r="CA3163" s="9"/>
      <c r="CB3163" s="9"/>
      <c r="CC3163" s="9"/>
      <c r="CD3163" s="9"/>
      <c r="CE3163" s="9"/>
      <c r="CF3163" s="9"/>
      <c r="CG3163" s="9"/>
      <c r="CH3163" s="9"/>
      <c r="CI3163" s="9"/>
      <c r="CJ3163" s="9"/>
      <c r="CK3163" s="9"/>
      <c r="CL3163" s="9"/>
      <c r="CM3163" s="9"/>
      <c r="CN3163" s="9"/>
      <c r="CO3163" s="9"/>
      <c r="CP3163" s="9"/>
      <c r="CQ3163" s="9"/>
      <c r="CR3163" s="9"/>
      <c r="CS3163" s="9"/>
      <c r="CT3163" s="9"/>
      <c r="CU3163" s="9"/>
      <c r="CV3163" s="9"/>
      <c r="CW3163" s="9"/>
      <c r="CX3163" s="9"/>
      <c r="CY3163" s="9"/>
      <c r="CZ3163" s="9"/>
      <c r="DA3163" s="9"/>
      <c r="DB3163" s="9"/>
      <c r="DC3163" s="9"/>
      <c r="DD3163" s="9"/>
      <c r="DE3163" s="9"/>
      <c r="DF3163" s="9"/>
      <c r="DG3163" s="9"/>
      <c r="DH3163" s="9"/>
      <c r="DI3163" s="9"/>
      <c r="DJ3163" s="9"/>
      <c r="DK3163" s="9"/>
      <c r="DL3163" s="9"/>
      <c r="DM3163" s="9"/>
      <c r="DN3163" s="9"/>
      <c r="DO3163" s="9"/>
    </row>
    <row r="3164" spans="1:119" s="10" customFormat="1" x14ac:dyDescent="0.2">
      <c r="A3164" s="8">
        <v>103247</v>
      </c>
      <c r="B3164" s="9" t="s">
        <v>7724</v>
      </c>
      <c r="C3164" s="9" t="b">
        <v>0</v>
      </c>
      <c r="D3164" s="9" t="b">
        <v>0</v>
      </c>
      <c r="E3164" s="9" t="b">
        <v>1</v>
      </c>
      <c r="F3164" s="9" t="b">
        <v>0</v>
      </c>
      <c r="G3164" s="9" t="s">
        <v>7725</v>
      </c>
      <c r="H3164" s="9"/>
      <c r="I3164" s="9" t="s">
        <v>7726</v>
      </c>
      <c r="J3164" s="9" t="s">
        <v>511</v>
      </c>
      <c r="K3164" s="9">
        <v>51.701000000000001</v>
      </c>
      <c r="L3164" s="9">
        <v>-76.046999999999997</v>
      </c>
      <c r="M3164" s="9" t="s">
        <v>156</v>
      </c>
      <c r="N3164" s="9">
        <v>2006</v>
      </c>
      <c r="O3164" s="9"/>
      <c r="P3164" s="9">
        <v>2017</v>
      </c>
      <c r="Q3164" s="9">
        <v>221</v>
      </c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 t="s">
        <v>7727</v>
      </c>
      <c r="AG3164" s="9"/>
      <c r="AH3164" s="9">
        <v>1248</v>
      </c>
      <c r="AI3164" s="9"/>
      <c r="AJ3164" s="9">
        <v>2700000</v>
      </c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  <c r="BI3164" s="9"/>
      <c r="BJ3164" s="9"/>
      <c r="BK3164" s="9"/>
      <c r="BL3164" s="9" t="s">
        <v>11</v>
      </c>
      <c r="BM3164" s="9"/>
      <c r="BN3164" s="9"/>
      <c r="BO3164" s="9"/>
      <c r="BP3164" s="9"/>
      <c r="BQ3164" s="9"/>
      <c r="BR3164" s="9"/>
      <c r="BS3164" s="9"/>
      <c r="BT3164" s="9"/>
      <c r="BU3164" s="9"/>
      <c r="BV3164" s="9"/>
      <c r="BW3164" s="9"/>
      <c r="BX3164" s="9"/>
      <c r="BY3164" s="9"/>
      <c r="BZ3164" s="9"/>
      <c r="CA3164" s="9"/>
      <c r="CB3164" s="9"/>
      <c r="CC3164" s="9"/>
      <c r="CD3164" s="9"/>
      <c r="CE3164" s="9"/>
      <c r="CF3164" s="9"/>
      <c r="CG3164" s="9"/>
      <c r="CH3164" s="9"/>
      <c r="CI3164" s="9"/>
      <c r="CJ3164" s="9"/>
      <c r="CK3164" s="9"/>
      <c r="CL3164" s="9"/>
      <c r="CM3164" s="9"/>
      <c r="CN3164" s="9"/>
      <c r="CO3164" s="9"/>
      <c r="CP3164" s="9"/>
      <c r="CQ3164" s="9"/>
      <c r="CR3164" s="9"/>
      <c r="CS3164" s="9"/>
      <c r="CT3164" s="9"/>
      <c r="CU3164" s="9"/>
      <c r="CV3164" s="9"/>
      <c r="CW3164" s="9"/>
      <c r="CX3164" s="9"/>
      <c r="CY3164" s="9"/>
      <c r="CZ3164" s="9"/>
      <c r="DA3164" s="9"/>
      <c r="DB3164" s="9"/>
      <c r="DC3164" s="9"/>
      <c r="DD3164" s="9"/>
      <c r="DE3164" s="9"/>
      <c r="DF3164" s="9"/>
      <c r="DG3164" s="9"/>
      <c r="DH3164" s="9"/>
      <c r="DI3164" s="9"/>
      <c r="DJ3164" s="9"/>
      <c r="DK3164" s="9"/>
      <c r="DL3164" s="9"/>
      <c r="DM3164" s="9"/>
      <c r="DN3164" s="9"/>
      <c r="DO3164" s="9"/>
    </row>
    <row r="3165" spans="1:119" s="10" customFormat="1" x14ac:dyDescent="0.2">
      <c r="A3165" s="8">
        <v>103249</v>
      </c>
      <c r="B3165" s="9" t="s">
        <v>7728</v>
      </c>
      <c r="C3165" s="9" t="b">
        <v>0</v>
      </c>
      <c r="D3165" s="9" t="b">
        <v>0</v>
      </c>
      <c r="E3165" s="9" t="b">
        <v>1</v>
      </c>
      <c r="F3165" s="9" t="b">
        <v>0</v>
      </c>
      <c r="G3165" s="9" t="s">
        <v>7729</v>
      </c>
      <c r="H3165" s="9"/>
      <c r="I3165" s="9" t="s">
        <v>7730</v>
      </c>
      <c r="J3165" s="9" t="s">
        <v>511</v>
      </c>
      <c r="K3165" s="9">
        <v>47.832999999999998</v>
      </c>
      <c r="L3165" s="9">
        <v>-69.549000000000007</v>
      </c>
      <c r="M3165" s="9" t="s">
        <v>156</v>
      </c>
      <c r="N3165" s="9">
        <v>2012</v>
      </c>
      <c r="O3165" s="9"/>
      <c r="P3165" s="9">
        <v>2017</v>
      </c>
      <c r="Q3165" s="9">
        <v>2211</v>
      </c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 t="s">
        <v>686</v>
      </c>
      <c r="AG3165" s="9"/>
      <c r="AH3165" s="9">
        <v>80</v>
      </c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  <c r="BI3165" s="9"/>
      <c r="BJ3165" s="9"/>
      <c r="BK3165" s="9"/>
      <c r="BL3165" s="9"/>
      <c r="BM3165" s="9" t="s">
        <v>11</v>
      </c>
      <c r="BN3165" s="9"/>
      <c r="BO3165" s="9"/>
      <c r="BP3165" s="9"/>
      <c r="BQ3165" s="9"/>
      <c r="BR3165" s="9"/>
      <c r="BS3165" s="9"/>
      <c r="BT3165" s="9"/>
      <c r="BU3165" s="9"/>
      <c r="BV3165" s="9"/>
      <c r="BW3165" s="9"/>
      <c r="BX3165" s="9"/>
      <c r="BY3165" s="9"/>
      <c r="BZ3165" s="9"/>
      <c r="CA3165" s="9"/>
      <c r="CB3165" s="9"/>
      <c r="CC3165" s="9"/>
      <c r="CD3165" s="9"/>
      <c r="CE3165" s="9"/>
      <c r="CF3165" s="9"/>
      <c r="CG3165" s="9"/>
      <c r="CH3165" s="9"/>
      <c r="CI3165" s="9"/>
      <c r="CJ3165" s="9"/>
      <c r="CK3165" s="9"/>
      <c r="CL3165" s="9"/>
      <c r="CM3165" s="9"/>
      <c r="CN3165" s="9"/>
      <c r="CO3165" s="9"/>
      <c r="CP3165" s="9"/>
      <c r="CQ3165" s="9"/>
      <c r="CR3165" s="9"/>
      <c r="CS3165" s="9"/>
      <c r="CT3165" s="9"/>
      <c r="CU3165" s="9"/>
      <c r="CV3165" s="9"/>
      <c r="CW3165" s="9"/>
      <c r="CX3165" s="9"/>
      <c r="CY3165" s="9"/>
      <c r="CZ3165" s="9"/>
      <c r="DA3165" s="9"/>
      <c r="DB3165" s="9"/>
      <c r="DC3165" s="9"/>
      <c r="DD3165" s="9"/>
      <c r="DE3165" s="9"/>
      <c r="DF3165" s="9"/>
      <c r="DG3165" s="9"/>
      <c r="DH3165" s="9"/>
      <c r="DI3165" s="9"/>
      <c r="DJ3165" s="9"/>
      <c r="DK3165" s="9"/>
      <c r="DL3165" s="9"/>
      <c r="DM3165" s="9"/>
      <c r="DN3165" s="9"/>
      <c r="DO3165" s="9"/>
    </row>
    <row r="3166" spans="1:119" s="10" customFormat="1" x14ac:dyDescent="0.2">
      <c r="A3166" s="8">
        <v>103250</v>
      </c>
      <c r="B3166" s="9" t="s">
        <v>7731</v>
      </c>
      <c r="C3166" s="9" t="b">
        <v>1</v>
      </c>
      <c r="D3166" s="9" t="b">
        <v>0</v>
      </c>
      <c r="E3166" s="9" t="b">
        <v>0</v>
      </c>
      <c r="F3166" s="9" t="b">
        <v>0</v>
      </c>
      <c r="G3166" s="9" t="s">
        <v>731</v>
      </c>
      <c r="H3166" s="9"/>
      <c r="I3166" s="9" t="s">
        <v>7732</v>
      </c>
      <c r="J3166" s="9" t="s">
        <v>511</v>
      </c>
      <c r="K3166" s="9">
        <v>46.350999999999999</v>
      </c>
      <c r="L3166" s="9">
        <v>-72.435000000000002</v>
      </c>
      <c r="M3166" s="9" t="s">
        <v>156</v>
      </c>
      <c r="N3166" s="9">
        <v>2006</v>
      </c>
      <c r="O3166" s="9"/>
      <c r="P3166" s="9">
        <v>2015</v>
      </c>
      <c r="Q3166" s="9">
        <v>221</v>
      </c>
      <c r="R3166" s="9">
        <v>8606</v>
      </c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 t="s">
        <v>158</v>
      </c>
      <c r="AG3166" s="9"/>
      <c r="AH3166" s="9">
        <v>546</v>
      </c>
      <c r="AI3166" s="9"/>
      <c r="AJ3166" s="9">
        <v>4782960</v>
      </c>
      <c r="AK3166" s="9"/>
      <c r="AL3166" s="9"/>
      <c r="AM3166" s="9"/>
      <c r="AN3166" s="9" t="s">
        <v>11</v>
      </c>
      <c r="AO3166" s="9">
        <v>8760</v>
      </c>
      <c r="AP3166" s="9">
        <v>3</v>
      </c>
      <c r="AQ3166" s="9" t="s">
        <v>164</v>
      </c>
      <c r="AR3166" s="9"/>
      <c r="AS3166" s="9">
        <v>546</v>
      </c>
      <c r="AT3166" s="9"/>
      <c r="AU3166" s="9">
        <v>4782960</v>
      </c>
      <c r="AV3166" s="9"/>
      <c r="AW3166" s="9" t="s">
        <v>11</v>
      </c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  <c r="BI3166" s="9"/>
      <c r="BJ3166" s="9"/>
      <c r="BK3166" s="9"/>
      <c r="BL3166" s="9"/>
      <c r="BM3166" s="9"/>
      <c r="BN3166" s="9"/>
      <c r="BO3166" s="9"/>
      <c r="BP3166" s="9"/>
      <c r="BQ3166" s="9"/>
      <c r="BR3166" s="9"/>
      <c r="BS3166" s="9"/>
      <c r="BT3166" s="9"/>
      <c r="BU3166" s="9"/>
      <c r="BV3166" s="9"/>
      <c r="BW3166" s="9"/>
      <c r="BX3166" s="9"/>
      <c r="BY3166" s="9"/>
      <c r="BZ3166" s="9"/>
      <c r="CA3166" s="9"/>
      <c r="CB3166" s="9"/>
      <c r="CC3166" s="9"/>
      <c r="CD3166" s="9"/>
      <c r="CE3166" s="9"/>
      <c r="CF3166" s="9"/>
      <c r="CG3166" s="9"/>
      <c r="CH3166" s="9"/>
      <c r="CI3166" s="9"/>
      <c r="CJ3166" s="9"/>
      <c r="CK3166" s="9"/>
      <c r="CL3166" s="9"/>
      <c r="CM3166" s="9"/>
      <c r="CN3166" s="9"/>
      <c r="CO3166" s="9"/>
      <c r="CP3166" s="9"/>
      <c r="CQ3166" s="9"/>
      <c r="CR3166" s="9"/>
      <c r="CS3166" s="9"/>
      <c r="CT3166" s="9"/>
      <c r="CU3166" s="9"/>
      <c r="CV3166" s="9"/>
      <c r="CW3166" s="9"/>
      <c r="CX3166" s="9"/>
      <c r="CY3166" s="9"/>
      <c r="CZ3166" s="9"/>
      <c r="DA3166" s="9"/>
      <c r="DB3166" s="9"/>
      <c r="DC3166" s="9"/>
      <c r="DD3166" s="9"/>
      <c r="DE3166" s="9"/>
      <c r="DF3166" s="9"/>
      <c r="DG3166" s="9"/>
      <c r="DH3166" s="9"/>
      <c r="DI3166" s="9"/>
      <c r="DJ3166" s="9"/>
      <c r="DK3166" s="9"/>
      <c r="DL3166" s="9"/>
      <c r="DM3166" s="9"/>
      <c r="DN3166" s="9"/>
      <c r="DO3166" s="9"/>
    </row>
    <row r="3167" spans="1:119" s="10" customFormat="1" x14ac:dyDescent="0.2">
      <c r="A3167" s="8">
        <v>103251</v>
      </c>
      <c r="B3167" s="9" t="s">
        <v>7733</v>
      </c>
      <c r="C3167" s="9" t="b">
        <v>0</v>
      </c>
      <c r="D3167" s="9" t="b">
        <v>0</v>
      </c>
      <c r="E3167" s="9" t="b">
        <v>1</v>
      </c>
      <c r="F3167" s="9" t="b">
        <v>0</v>
      </c>
      <c r="G3167" s="9"/>
      <c r="H3167" s="9"/>
      <c r="I3167" s="9" t="s">
        <v>7734</v>
      </c>
      <c r="J3167" s="9" t="s">
        <v>511</v>
      </c>
      <c r="K3167" s="9">
        <v>45.566000000000003</v>
      </c>
      <c r="L3167" s="9">
        <v>-75.781999999999996</v>
      </c>
      <c r="M3167" s="9" t="s">
        <v>156</v>
      </c>
      <c r="N3167" s="9"/>
      <c r="O3167" s="9"/>
      <c r="P3167" s="9"/>
      <c r="Q3167" s="9">
        <v>911</v>
      </c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 t="s">
        <v>1473</v>
      </c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 t="s">
        <v>11</v>
      </c>
      <c r="BE3167" s="9"/>
      <c r="BF3167" s="9"/>
      <c r="BG3167" s="9"/>
      <c r="BH3167" s="9"/>
      <c r="BI3167" s="9"/>
      <c r="BJ3167" s="9"/>
      <c r="BK3167" s="9"/>
      <c r="BL3167" s="9"/>
      <c r="BM3167" s="9"/>
      <c r="BN3167" s="9"/>
      <c r="BO3167" s="9"/>
      <c r="BP3167" s="9"/>
      <c r="BQ3167" s="9"/>
      <c r="BR3167" s="9"/>
      <c r="BS3167" s="9"/>
      <c r="BT3167" s="9"/>
      <c r="BU3167" s="9"/>
      <c r="BV3167" s="9"/>
      <c r="BW3167" s="9"/>
      <c r="BX3167" s="9"/>
      <c r="BY3167" s="9"/>
      <c r="BZ3167" s="9"/>
      <c r="CA3167" s="9"/>
      <c r="CB3167" s="9"/>
      <c r="CC3167" s="9"/>
      <c r="CD3167" s="9"/>
      <c r="CE3167" s="9"/>
      <c r="CF3167" s="9"/>
      <c r="CG3167" s="9"/>
      <c r="CH3167" s="9"/>
      <c r="CI3167" s="9"/>
      <c r="CJ3167" s="9"/>
      <c r="CK3167" s="9"/>
      <c r="CL3167" s="9"/>
      <c r="CM3167" s="9"/>
      <c r="CN3167" s="9"/>
      <c r="CO3167" s="9"/>
      <c r="CP3167" s="9"/>
      <c r="CQ3167" s="9"/>
      <c r="CR3167" s="9"/>
      <c r="CS3167" s="9"/>
      <c r="CT3167" s="9"/>
      <c r="CU3167" s="9"/>
      <c r="CV3167" s="9"/>
      <c r="CW3167" s="9"/>
      <c r="CX3167" s="9"/>
      <c r="CY3167" s="9"/>
      <c r="CZ3167" s="9"/>
      <c r="DA3167" s="9"/>
      <c r="DB3167" s="9"/>
      <c r="DC3167" s="9"/>
      <c r="DD3167" s="9"/>
      <c r="DE3167" s="9"/>
      <c r="DF3167" s="9"/>
      <c r="DG3167" s="9"/>
      <c r="DH3167" s="9"/>
      <c r="DI3167" s="9"/>
      <c r="DJ3167" s="9"/>
      <c r="DK3167" s="9"/>
      <c r="DL3167" s="9"/>
      <c r="DM3167" s="9"/>
      <c r="DN3167" s="9"/>
      <c r="DO3167" s="9"/>
    </row>
    <row r="3168" spans="1:119" s="10" customFormat="1" x14ac:dyDescent="0.2">
      <c r="A3168" s="8">
        <v>103252</v>
      </c>
      <c r="B3168" s="9" t="s">
        <v>7735</v>
      </c>
      <c r="C3168" s="9" t="b">
        <v>0</v>
      </c>
      <c r="D3168" s="9" t="b">
        <v>0</v>
      </c>
      <c r="E3168" s="9" t="b">
        <v>1</v>
      </c>
      <c r="F3168" s="9" t="b">
        <v>0</v>
      </c>
      <c r="G3168" s="9" t="s">
        <v>670</v>
      </c>
      <c r="H3168" s="9"/>
      <c r="I3168" s="9" t="s">
        <v>7736</v>
      </c>
      <c r="J3168" s="9" t="s">
        <v>511</v>
      </c>
      <c r="K3168" s="9">
        <v>49.094000000000001</v>
      </c>
      <c r="L3168" s="9">
        <v>-66.686000000000007</v>
      </c>
      <c r="M3168" s="9" t="s">
        <v>156</v>
      </c>
      <c r="N3168" s="9">
        <v>1999</v>
      </c>
      <c r="O3168" s="9"/>
      <c r="P3168" s="9">
        <v>2017</v>
      </c>
      <c r="Q3168" s="9">
        <v>541</v>
      </c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 t="s">
        <v>7737</v>
      </c>
      <c r="AG3168" s="9"/>
      <c r="AH3168" s="9">
        <v>56.25</v>
      </c>
      <c r="AI3168" s="9"/>
      <c r="AJ3168" s="9">
        <v>93923.077000000005</v>
      </c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  <c r="BI3168" s="9"/>
      <c r="BJ3168" s="9"/>
      <c r="BK3168" s="9"/>
      <c r="BL3168" s="9"/>
      <c r="BM3168" s="9" t="s">
        <v>11</v>
      </c>
      <c r="BN3168" s="9"/>
      <c r="BO3168" s="9"/>
      <c r="BP3168" s="9"/>
      <c r="BQ3168" s="9"/>
      <c r="BR3168" s="9"/>
      <c r="BS3168" s="9"/>
      <c r="BT3168" s="9"/>
      <c r="BU3168" s="9"/>
      <c r="BV3168" s="9"/>
      <c r="BW3168" s="9"/>
      <c r="BX3168" s="9"/>
      <c r="BY3168" s="9"/>
      <c r="BZ3168" s="9"/>
      <c r="CA3168" s="9"/>
      <c r="CB3168" s="9"/>
      <c r="CC3168" s="9"/>
      <c r="CD3168" s="9"/>
      <c r="CE3168" s="9"/>
      <c r="CF3168" s="9"/>
      <c r="CG3168" s="9"/>
      <c r="CH3168" s="9"/>
      <c r="CI3168" s="9"/>
      <c r="CJ3168" s="9"/>
      <c r="CK3168" s="9"/>
      <c r="CL3168" s="9"/>
      <c r="CM3168" s="9"/>
      <c r="CN3168" s="9"/>
      <c r="CO3168" s="9"/>
      <c r="CP3168" s="9"/>
      <c r="CQ3168" s="9"/>
      <c r="CR3168" s="9"/>
      <c r="CS3168" s="9"/>
      <c r="CT3168" s="9"/>
      <c r="CU3168" s="9"/>
      <c r="CV3168" s="9"/>
      <c r="CW3168" s="9"/>
      <c r="CX3168" s="9"/>
      <c r="CY3168" s="9"/>
      <c r="CZ3168" s="9"/>
      <c r="DA3168" s="9"/>
      <c r="DB3168" s="9"/>
      <c r="DC3168" s="9"/>
      <c r="DD3168" s="9"/>
      <c r="DE3168" s="9"/>
      <c r="DF3168" s="9"/>
      <c r="DG3168" s="9"/>
      <c r="DH3168" s="9"/>
      <c r="DI3168" s="9"/>
      <c r="DJ3168" s="9"/>
      <c r="DK3168" s="9"/>
      <c r="DL3168" s="9"/>
      <c r="DM3168" s="9"/>
      <c r="DN3168" s="9"/>
      <c r="DO3168" s="9"/>
    </row>
    <row r="3169" spans="1:119" s="10" customFormat="1" x14ac:dyDescent="0.2">
      <c r="A3169" s="8">
        <v>103253</v>
      </c>
      <c r="B3169" s="9" t="s">
        <v>7738</v>
      </c>
      <c r="C3169" s="9" t="b">
        <v>0</v>
      </c>
      <c r="D3169" s="9" t="b">
        <v>0</v>
      </c>
      <c r="E3169" s="9" t="b">
        <v>1</v>
      </c>
      <c r="F3169" s="9" t="b">
        <v>0</v>
      </c>
      <c r="G3169" s="9" t="s">
        <v>1173</v>
      </c>
      <c r="H3169" s="9" t="s">
        <v>2865</v>
      </c>
      <c r="I3169" s="9" t="s">
        <v>7739</v>
      </c>
      <c r="J3169" s="9" t="s">
        <v>511</v>
      </c>
      <c r="K3169" s="9">
        <v>48.177999999999997</v>
      </c>
      <c r="L3169" s="9">
        <v>-66.167000000000002</v>
      </c>
      <c r="M3169" s="9" t="s">
        <v>156</v>
      </c>
      <c r="N3169" s="9">
        <v>2008</v>
      </c>
      <c r="O3169" s="9"/>
      <c r="P3169" s="9">
        <v>2017</v>
      </c>
      <c r="Q3169" s="9">
        <v>221</v>
      </c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 t="s">
        <v>686</v>
      </c>
      <c r="AG3169" s="9"/>
      <c r="AH3169" s="9">
        <v>109.5</v>
      </c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  <c r="BI3169" s="9"/>
      <c r="BJ3169" s="9"/>
      <c r="BK3169" s="9"/>
      <c r="BL3169" s="9"/>
      <c r="BM3169" s="9" t="s">
        <v>11</v>
      </c>
      <c r="BN3169" s="9"/>
      <c r="BO3169" s="9"/>
      <c r="BP3169" s="9"/>
      <c r="BQ3169" s="9"/>
      <c r="BR3169" s="9"/>
      <c r="BS3169" s="9"/>
      <c r="BT3169" s="9"/>
      <c r="BU3169" s="9"/>
      <c r="BV3169" s="9"/>
      <c r="BW3169" s="9"/>
      <c r="BX3169" s="9"/>
      <c r="BY3169" s="9"/>
      <c r="BZ3169" s="9"/>
      <c r="CA3169" s="9"/>
      <c r="CB3169" s="9"/>
      <c r="CC3169" s="9"/>
      <c r="CD3169" s="9"/>
      <c r="CE3169" s="9"/>
      <c r="CF3169" s="9"/>
      <c r="CG3169" s="9"/>
      <c r="CH3169" s="9"/>
      <c r="CI3169" s="9"/>
      <c r="CJ3169" s="9"/>
      <c r="CK3169" s="9"/>
      <c r="CL3169" s="9"/>
      <c r="CM3169" s="9"/>
      <c r="CN3169" s="9"/>
      <c r="CO3169" s="9"/>
      <c r="CP3169" s="9"/>
      <c r="CQ3169" s="9"/>
      <c r="CR3169" s="9"/>
      <c r="CS3169" s="9"/>
      <c r="CT3169" s="9"/>
      <c r="CU3169" s="9"/>
      <c r="CV3169" s="9"/>
      <c r="CW3169" s="9"/>
      <c r="CX3169" s="9"/>
      <c r="CY3169" s="9"/>
      <c r="CZ3169" s="9"/>
      <c r="DA3169" s="9"/>
      <c r="DB3169" s="9"/>
      <c r="DC3169" s="9"/>
      <c r="DD3169" s="9"/>
      <c r="DE3169" s="9"/>
      <c r="DF3169" s="9"/>
      <c r="DG3169" s="9"/>
      <c r="DH3169" s="9"/>
      <c r="DI3169" s="9"/>
      <c r="DJ3169" s="9"/>
      <c r="DK3169" s="9"/>
      <c r="DL3169" s="9"/>
      <c r="DM3169" s="9"/>
      <c r="DN3169" s="9"/>
      <c r="DO3169" s="9"/>
    </row>
    <row r="3170" spans="1:119" s="10" customFormat="1" x14ac:dyDescent="0.2">
      <c r="A3170" s="8">
        <v>103254</v>
      </c>
      <c r="B3170" s="9" t="s">
        <v>7740</v>
      </c>
      <c r="C3170" s="9" t="b">
        <v>0</v>
      </c>
      <c r="D3170" s="9" t="b">
        <v>0</v>
      </c>
      <c r="E3170" s="9" t="b">
        <v>1</v>
      </c>
      <c r="F3170" s="9" t="b">
        <v>0</v>
      </c>
      <c r="G3170" s="9" t="s">
        <v>7741</v>
      </c>
      <c r="H3170" s="9"/>
      <c r="I3170" s="9" t="s">
        <v>7742</v>
      </c>
      <c r="J3170" s="9" t="s">
        <v>511</v>
      </c>
      <c r="K3170" s="9">
        <v>48.366999999999997</v>
      </c>
      <c r="L3170" s="9">
        <v>-67.245000000000005</v>
      </c>
      <c r="M3170" s="9" t="s">
        <v>156</v>
      </c>
      <c r="N3170" s="9">
        <v>2014</v>
      </c>
      <c r="O3170" s="9"/>
      <c r="P3170" s="9">
        <v>2017</v>
      </c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 t="s">
        <v>686</v>
      </c>
      <c r="AG3170" s="9"/>
      <c r="AH3170" s="9">
        <v>101.05</v>
      </c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  <c r="BI3170" s="9"/>
      <c r="BJ3170" s="9"/>
      <c r="BK3170" s="9"/>
      <c r="BL3170" s="9"/>
      <c r="BM3170" s="9" t="s">
        <v>11</v>
      </c>
      <c r="BN3170" s="9"/>
      <c r="BO3170" s="9"/>
      <c r="BP3170" s="9"/>
      <c r="BQ3170" s="9"/>
      <c r="BR3170" s="9"/>
      <c r="BS3170" s="9"/>
      <c r="BT3170" s="9"/>
      <c r="BU3170" s="9"/>
      <c r="BV3170" s="9"/>
      <c r="BW3170" s="9"/>
      <c r="BX3170" s="9"/>
      <c r="BY3170" s="9"/>
      <c r="BZ3170" s="9"/>
      <c r="CA3170" s="9"/>
      <c r="CB3170" s="9"/>
      <c r="CC3170" s="9"/>
      <c r="CD3170" s="9"/>
      <c r="CE3170" s="9"/>
      <c r="CF3170" s="9"/>
      <c r="CG3170" s="9"/>
      <c r="CH3170" s="9"/>
      <c r="CI3170" s="9"/>
      <c r="CJ3170" s="9"/>
      <c r="CK3170" s="9"/>
      <c r="CL3170" s="9"/>
      <c r="CM3170" s="9"/>
      <c r="CN3170" s="9"/>
      <c r="CO3170" s="9"/>
      <c r="CP3170" s="9"/>
      <c r="CQ3170" s="9"/>
      <c r="CR3170" s="9"/>
      <c r="CS3170" s="9"/>
      <c r="CT3170" s="9"/>
      <c r="CU3170" s="9"/>
      <c r="CV3170" s="9"/>
      <c r="CW3170" s="9"/>
      <c r="CX3170" s="9"/>
      <c r="CY3170" s="9"/>
      <c r="CZ3170" s="9"/>
      <c r="DA3170" s="9"/>
      <c r="DB3170" s="9"/>
      <c r="DC3170" s="9"/>
      <c r="DD3170" s="9"/>
      <c r="DE3170" s="9"/>
      <c r="DF3170" s="9"/>
      <c r="DG3170" s="9"/>
      <c r="DH3170" s="9"/>
      <c r="DI3170" s="9"/>
      <c r="DJ3170" s="9"/>
      <c r="DK3170" s="9"/>
      <c r="DL3170" s="9"/>
      <c r="DM3170" s="9"/>
      <c r="DN3170" s="9"/>
      <c r="DO3170" s="9"/>
    </row>
    <row r="3171" spans="1:119" s="10" customFormat="1" x14ac:dyDescent="0.2">
      <c r="A3171" s="8">
        <v>103255</v>
      </c>
      <c r="B3171" s="9" t="s">
        <v>7743</v>
      </c>
      <c r="C3171" s="9" t="b">
        <v>1</v>
      </c>
      <c r="D3171" s="9" t="b">
        <v>0</v>
      </c>
      <c r="E3171" s="9" t="b">
        <v>1</v>
      </c>
      <c r="F3171" s="9" t="b">
        <v>0</v>
      </c>
      <c r="G3171" s="9" t="s">
        <v>7744</v>
      </c>
      <c r="H3171" s="9"/>
      <c r="I3171" s="9" t="s">
        <v>7745</v>
      </c>
      <c r="J3171" s="9" t="s">
        <v>511</v>
      </c>
      <c r="K3171" s="9">
        <v>49.781999999999996</v>
      </c>
      <c r="L3171" s="9">
        <v>-74.852000000000004</v>
      </c>
      <c r="M3171" s="9" t="s">
        <v>156</v>
      </c>
      <c r="N3171" s="9">
        <v>1994</v>
      </c>
      <c r="O3171" s="9"/>
      <c r="P3171" s="9">
        <v>2015</v>
      </c>
      <c r="Q3171" s="9">
        <v>221</v>
      </c>
      <c r="R3171" s="9">
        <v>6237</v>
      </c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 t="s">
        <v>158</v>
      </c>
      <c r="AG3171" s="9"/>
      <c r="AH3171" s="9">
        <v>28</v>
      </c>
      <c r="AI3171" s="9"/>
      <c r="AJ3171" s="9">
        <v>215040</v>
      </c>
      <c r="AK3171" s="9"/>
      <c r="AL3171" s="9"/>
      <c r="AM3171" s="9"/>
      <c r="AN3171" s="9" t="s">
        <v>11</v>
      </c>
      <c r="AO3171" s="9">
        <v>7680</v>
      </c>
      <c r="AP3171" s="9">
        <v>1</v>
      </c>
      <c r="AQ3171" s="9" t="s">
        <v>468</v>
      </c>
      <c r="AR3171" s="9"/>
      <c r="AS3171" s="9">
        <v>28</v>
      </c>
      <c r="AT3171" s="9"/>
      <c r="AU3171" s="9">
        <v>215040</v>
      </c>
      <c r="AV3171" s="9"/>
      <c r="AW3171" s="9"/>
      <c r="AX3171" s="9"/>
      <c r="AY3171" s="9" t="s">
        <v>11</v>
      </c>
      <c r="AZ3171" s="9"/>
      <c r="BA3171" s="9"/>
      <c r="BB3171" s="9" t="s">
        <v>11</v>
      </c>
      <c r="BC3171" s="9"/>
      <c r="BD3171" s="9"/>
      <c r="BE3171" s="9"/>
      <c r="BF3171" s="9"/>
      <c r="BG3171" s="9"/>
      <c r="BH3171" s="9"/>
      <c r="BI3171" s="9"/>
      <c r="BJ3171" s="9"/>
      <c r="BK3171" s="9"/>
      <c r="BL3171" s="9"/>
      <c r="BM3171" s="9"/>
      <c r="BN3171" s="9"/>
      <c r="BO3171" s="9"/>
      <c r="BP3171" s="9"/>
      <c r="BQ3171" s="9"/>
      <c r="BR3171" s="9"/>
      <c r="BS3171" s="9"/>
      <c r="BT3171" s="9">
        <v>7650000</v>
      </c>
      <c r="BU3171" s="9"/>
      <c r="BV3171" s="9"/>
      <c r="BW3171" s="9"/>
      <c r="BX3171" s="9"/>
      <c r="BY3171" s="9"/>
      <c r="BZ3171" s="9"/>
      <c r="CA3171" s="9"/>
      <c r="CB3171" s="9"/>
      <c r="CC3171" s="9"/>
      <c r="CD3171" s="9"/>
      <c r="CE3171" s="9"/>
      <c r="CF3171" s="9"/>
      <c r="CG3171" s="9"/>
      <c r="CH3171" s="9"/>
      <c r="CI3171" s="9"/>
      <c r="CJ3171" s="9"/>
      <c r="CK3171" s="9"/>
      <c r="CL3171" s="9"/>
      <c r="CM3171" s="9"/>
      <c r="CN3171" s="9"/>
      <c r="CO3171" s="9"/>
      <c r="CP3171" s="9"/>
      <c r="CQ3171" s="9"/>
      <c r="CR3171" s="9"/>
      <c r="CS3171" s="9"/>
      <c r="CT3171" s="9"/>
      <c r="CU3171" s="9"/>
      <c r="CV3171" s="9"/>
      <c r="CW3171" s="9"/>
      <c r="CX3171" s="9"/>
      <c r="CY3171" s="9"/>
      <c r="CZ3171" s="9"/>
      <c r="DA3171" s="9"/>
      <c r="DB3171" s="9"/>
      <c r="DC3171" s="9"/>
      <c r="DD3171" s="9"/>
      <c r="DE3171" s="9"/>
      <c r="DF3171" s="9"/>
      <c r="DG3171" s="9"/>
      <c r="DH3171" s="9"/>
      <c r="DI3171" s="9"/>
      <c r="DJ3171" s="9"/>
      <c r="DK3171" s="9"/>
      <c r="DL3171" s="9"/>
      <c r="DM3171" s="9"/>
      <c r="DN3171" s="9"/>
      <c r="DO3171" s="9"/>
    </row>
    <row r="3172" spans="1:119" s="10" customFormat="1" x14ac:dyDescent="0.2">
      <c r="A3172" s="8">
        <v>103256</v>
      </c>
      <c r="B3172" s="9" t="s">
        <v>7746</v>
      </c>
      <c r="C3172" s="9" t="b">
        <v>0</v>
      </c>
      <c r="D3172" s="9" t="b">
        <v>0</v>
      </c>
      <c r="E3172" s="9" t="b">
        <v>1</v>
      </c>
      <c r="F3172" s="9" t="b">
        <v>0</v>
      </c>
      <c r="G3172" s="9" t="s">
        <v>7747</v>
      </c>
      <c r="H3172" s="9"/>
      <c r="I3172" s="9" t="s">
        <v>7748</v>
      </c>
      <c r="J3172" s="9" t="s">
        <v>511</v>
      </c>
      <c r="K3172" s="9">
        <v>48.351999999999997</v>
      </c>
      <c r="L3172" s="9">
        <v>-71.138999999999996</v>
      </c>
      <c r="M3172" s="9" t="s">
        <v>156</v>
      </c>
      <c r="N3172" s="9">
        <v>1998</v>
      </c>
      <c r="O3172" s="9"/>
      <c r="P3172" s="9">
        <v>2017</v>
      </c>
      <c r="Q3172" s="9">
        <v>3311</v>
      </c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 t="s">
        <v>665</v>
      </c>
      <c r="AG3172" s="9"/>
      <c r="AH3172" s="9">
        <v>38</v>
      </c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  <c r="BI3172" s="9"/>
      <c r="BJ3172" s="9"/>
      <c r="BK3172" s="9"/>
      <c r="BL3172" s="9" t="s">
        <v>11</v>
      </c>
      <c r="BM3172" s="9"/>
      <c r="BN3172" s="9"/>
      <c r="BO3172" s="9"/>
      <c r="BP3172" s="9"/>
      <c r="BQ3172" s="9"/>
      <c r="BR3172" s="9"/>
      <c r="BS3172" s="9"/>
      <c r="BT3172" s="9"/>
      <c r="BU3172" s="9"/>
      <c r="BV3172" s="9"/>
      <c r="BW3172" s="9"/>
      <c r="BX3172" s="9"/>
      <c r="BY3172" s="9"/>
      <c r="BZ3172" s="9"/>
      <c r="CA3172" s="9"/>
      <c r="CB3172" s="9"/>
      <c r="CC3172" s="9"/>
      <c r="CD3172" s="9"/>
      <c r="CE3172" s="9"/>
      <c r="CF3172" s="9"/>
      <c r="CG3172" s="9"/>
      <c r="CH3172" s="9"/>
      <c r="CI3172" s="9"/>
      <c r="CJ3172" s="9"/>
      <c r="CK3172" s="9"/>
      <c r="CL3172" s="9"/>
      <c r="CM3172" s="9"/>
      <c r="CN3172" s="9"/>
      <c r="CO3172" s="9"/>
      <c r="CP3172" s="9"/>
      <c r="CQ3172" s="9"/>
      <c r="CR3172" s="9"/>
      <c r="CS3172" s="9"/>
      <c r="CT3172" s="9"/>
      <c r="CU3172" s="9"/>
      <c r="CV3172" s="9"/>
      <c r="CW3172" s="9"/>
      <c r="CX3172" s="9"/>
      <c r="CY3172" s="9"/>
      <c r="CZ3172" s="9"/>
      <c r="DA3172" s="9"/>
      <c r="DB3172" s="9"/>
      <c r="DC3172" s="9"/>
      <c r="DD3172" s="9"/>
      <c r="DE3172" s="9"/>
      <c r="DF3172" s="9"/>
      <c r="DG3172" s="9"/>
      <c r="DH3172" s="9"/>
      <c r="DI3172" s="9"/>
      <c r="DJ3172" s="9"/>
      <c r="DK3172" s="9"/>
      <c r="DL3172" s="9"/>
      <c r="DM3172" s="9"/>
      <c r="DN3172" s="9"/>
      <c r="DO3172" s="9"/>
    </row>
    <row r="3173" spans="1:119" s="10" customFormat="1" x14ac:dyDescent="0.2">
      <c r="A3173" s="8">
        <v>103257</v>
      </c>
      <c r="B3173" s="9" t="s">
        <v>7749</v>
      </c>
      <c r="C3173" s="9" t="b">
        <v>0</v>
      </c>
      <c r="D3173" s="9" t="b">
        <v>0</v>
      </c>
      <c r="E3173" s="9" t="b">
        <v>1</v>
      </c>
      <c r="F3173" s="9" t="b">
        <v>0</v>
      </c>
      <c r="G3173" s="9" t="s">
        <v>7750</v>
      </c>
      <c r="H3173" s="9"/>
      <c r="I3173" s="9" t="s">
        <v>7748</v>
      </c>
      <c r="J3173" s="9" t="s">
        <v>511</v>
      </c>
      <c r="K3173" s="9">
        <v>48.352999999999994</v>
      </c>
      <c r="L3173" s="9">
        <v>-71.137999999999991</v>
      </c>
      <c r="M3173" s="9" t="s">
        <v>156</v>
      </c>
      <c r="N3173" s="9">
        <v>2011</v>
      </c>
      <c r="O3173" s="9"/>
      <c r="P3173" s="9">
        <v>2017</v>
      </c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 t="s">
        <v>7751</v>
      </c>
      <c r="AG3173" s="9"/>
      <c r="AH3173" s="9">
        <v>5.3</v>
      </c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  <c r="BI3173" s="9"/>
      <c r="BJ3173" s="9"/>
      <c r="BK3173" s="9"/>
      <c r="BL3173" s="9" t="s">
        <v>11</v>
      </c>
      <c r="BM3173" s="9"/>
      <c r="BN3173" s="9"/>
      <c r="BO3173" s="9"/>
      <c r="BP3173" s="9"/>
      <c r="BQ3173" s="9"/>
      <c r="BR3173" s="9"/>
      <c r="BS3173" s="9"/>
      <c r="BT3173" s="9"/>
      <c r="BU3173" s="9"/>
      <c r="BV3173" s="9"/>
      <c r="BW3173" s="9"/>
      <c r="BX3173" s="9"/>
      <c r="BY3173" s="9"/>
      <c r="BZ3173" s="9"/>
      <c r="CA3173" s="9"/>
      <c r="CB3173" s="9"/>
      <c r="CC3173" s="9"/>
      <c r="CD3173" s="9"/>
      <c r="CE3173" s="9"/>
      <c r="CF3173" s="9"/>
      <c r="CG3173" s="9"/>
      <c r="CH3173" s="9"/>
      <c r="CI3173" s="9"/>
      <c r="CJ3173" s="9"/>
      <c r="CK3173" s="9"/>
      <c r="CL3173" s="9"/>
      <c r="CM3173" s="9"/>
      <c r="CN3173" s="9"/>
      <c r="CO3173" s="9"/>
      <c r="CP3173" s="9"/>
      <c r="CQ3173" s="9"/>
      <c r="CR3173" s="9"/>
      <c r="CS3173" s="9"/>
      <c r="CT3173" s="9"/>
      <c r="CU3173" s="9"/>
      <c r="CV3173" s="9"/>
      <c r="CW3173" s="9"/>
      <c r="CX3173" s="9"/>
      <c r="CY3173" s="9"/>
      <c r="CZ3173" s="9"/>
      <c r="DA3173" s="9"/>
      <c r="DB3173" s="9"/>
      <c r="DC3173" s="9"/>
      <c r="DD3173" s="9"/>
      <c r="DE3173" s="9"/>
      <c r="DF3173" s="9"/>
      <c r="DG3173" s="9"/>
      <c r="DH3173" s="9"/>
      <c r="DI3173" s="9"/>
      <c r="DJ3173" s="9"/>
      <c r="DK3173" s="9"/>
      <c r="DL3173" s="9"/>
      <c r="DM3173" s="9"/>
      <c r="DN3173" s="9"/>
      <c r="DO3173" s="9"/>
    </row>
    <row r="3174" spans="1:119" s="10" customFormat="1" x14ac:dyDescent="0.2">
      <c r="A3174" s="8">
        <v>103258</v>
      </c>
      <c r="B3174" s="9" t="s">
        <v>7752</v>
      </c>
      <c r="C3174" s="9" t="b">
        <v>0</v>
      </c>
      <c r="D3174" s="9" t="b">
        <v>0</v>
      </c>
      <c r="E3174" s="9" t="b">
        <v>1</v>
      </c>
      <c r="F3174" s="9" t="b">
        <v>0</v>
      </c>
      <c r="G3174" s="9" t="s">
        <v>7753</v>
      </c>
      <c r="H3174" s="9"/>
      <c r="I3174" s="9" t="s">
        <v>7748</v>
      </c>
      <c r="J3174" s="9" t="s">
        <v>511</v>
      </c>
      <c r="K3174" s="9">
        <v>48.353999999999999</v>
      </c>
      <c r="L3174" s="9">
        <v>-71.137</v>
      </c>
      <c r="M3174" s="9" t="s">
        <v>156</v>
      </c>
      <c r="N3174" s="9">
        <v>1912</v>
      </c>
      <c r="O3174" s="9"/>
      <c r="P3174" s="9">
        <v>2017</v>
      </c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 t="s">
        <v>7751</v>
      </c>
      <c r="AG3174" s="9"/>
      <c r="AH3174" s="9">
        <v>8</v>
      </c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  <c r="BI3174" s="9"/>
      <c r="BJ3174" s="9"/>
      <c r="BK3174" s="9"/>
      <c r="BL3174" s="9" t="s">
        <v>11</v>
      </c>
      <c r="BM3174" s="9"/>
      <c r="BN3174" s="9"/>
      <c r="BO3174" s="9"/>
      <c r="BP3174" s="9"/>
      <c r="BQ3174" s="9"/>
      <c r="BR3174" s="9"/>
      <c r="BS3174" s="9"/>
      <c r="BT3174" s="9"/>
      <c r="BU3174" s="9"/>
      <c r="BV3174" s="9"/>
      <c r="BW3174" s="9"/>
      <c r="BX3174" s="9"/>
      <c r="BY3174" s="9"/>
      <c r="BZ3174" s="9"/>
      <c r="CA3174" s="9"/>
      <c r="CB3174" s="9"/>
      <c r="CC3174" s="9"/>
      <c r="CD3174" s="9"/>
      <c r="CE3174" s="9"/>
      <c r="CF3174" s="9"/>
      <c r="CG3174" s="9"/>
      <c r="CH3174" s="9"/>
      <c r="CI3174" s="9"/>
      <c r="CJ3174" s="9"/>
      <c r="CK3174" s="9"/>
      <c r="CL3174" s="9"/>
      <c r="CM3174" s="9"/>
      <c r="CN3174" s="9"/>
      <c r="CO3174" s="9"/>
      <c r="CP3174" s="9"/>
      <c r="CQ3174" s="9"/>
      <c r="CR3174" s="9"/>
      <c r="CS3174" s="9"/>
      <c r="CT3174" s="9"/>
      <c r="CU3174" s="9"/>
      <c r="CV3174" s="9"/>
      <c r="CW3174" s="9"/>
      <c r="CX3174" s="9"/>
      <c r="CY3174" s="9"/>
      <c r="CZ3174" s="9"/>
      <c r="DA3174" s="9"/>
      <c r="DB3174" s="9"/>
      <c r="DC3174" s="9"/>
      <c r="DD3174" s="9"/>
      <c r="DE3174" s="9"/>
      <c r="DF3174" s="9"/>
      <c r="DG3174" s="9"/>
      <c r="DH3174" s="9"/>
      <c r="DI3174" s="9"/>
      <c r="DJ3174" s="9"/>
      <c r="DK3174" s="9"/>
      <c r="DL3174" s="9"/>
      <c r="DM3174" s="9"/>
      <c r="DN3174" s="9"/>
      <c r="DO3174" s="9"/>
    </row>
    <row r="3175" spans="1:119" s="10" customFormat="1" x14ac:dyDescent="0.2">
      <c r="A3175" s="8">
        <v>103259</v>
      </c>
      <c r="B3175" s="9" t="s">
        <v>7754</v>
      </c>
      <c r="C3175" s="9" t="b">
        <v>0</v>
      </c>
      <c r="D3175" s="9" t="b">
        <v>0</v>
      </c>
      <c r="E3175" s="9" t="b">
        <v>1</v>
      </c>
      <c r="F3175" s="9" t="b">
        <v>0</v>
      </c>
      <c r="G3175" s="9" t="s">
        <v>7755</v>
      </c>
      <c r="H3175" s="9"/>
      <c r="I3175" s="9" t="s">
        <v>7756</v>
      </c>
      <c r="J3175" s="9" t="s">
        <v>511</v>
      </c>
      <c r="K3175" s="9">
        <v>46.81</v>
      </c>
      <c r="L3175" s="9">
        <v>-71.974000000000004</v>
      </c>
      <c r="M3175" s="9" t="s">
        <v>156</v>
      </c>
      <c r="N3175" s="9">
        <v>1997</v>
      </c>
      <c r="O3175" s="9"/>
      <c r="P3175" s="9">
        <v>2017</v>
      </c>
      <c r="Q3175" s="9">
        <v>541</v>
      </c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 t="s">
        <v>665</v>
      </c>
      <c r="AG3175" s="9"/>
      <c r="AH3175" s="9">
        <v>10.76</v>
      </c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  <c r="BI3175" s="9"/>
      <c r="BJ3175" s="9"/>
      <c r="BK3175" s="9"/>
      <c r="BL3175" s="9" t="s">
        <v>11</v>
      </c>
      <c r="BM3175" s="9"/>
      <c r="BN3175" s="9"/>
      <c r="BO3175" s="9"/>
      <c r="BP3175" s="9"/>
      <c r="BQ3175" s="9"/>
      <c r="BR3175" s="9"/>
      <c r="BS3175" s="9"/>
      <c r="BT3175" s="9"/>
      <c r="BU3175" s="9"/>
      <c r="BV3175" s="9"/>
      <c r="BW3175" s="9"/>
      <c r="BX3175" s="9"/>
      <c r="BY3175" s="9"/>
      <c r="BZ3175" s="9"/>
      <c r="CA3175" s="9"/>
      <c r="CB3175" s="9"/>
      <c r="CC3175" s="9"/>
      <c r="CD3175" s="9"/>
      <c r="CE3175" s="9"/>
      <c r="CF3175" s="9"/>
      <c r="CG3175" s="9"/>
      <c r="CH3175" s="9"/>
      <c r="CI3175" s="9"/>
      <c r="CJ3175" s="9"/>
      <c r="CK3175" s="9"/>
      <c r="CL3175" s="9"/>
      <c r="CM3175" s="9"/>
      <c r="CN3175" s="9"/>
      <c r="CO3175" s="9"/>
      <c r="CP3175" s="9"/>
      <c r="CQ3175" s="9"/>
      <c r="CR3175" s="9"/>
      <c r="CS3175" s="9"/>
      <c r="CT3175" s="9"/>
      <c r="CU3175" s="9"/>
      <c r="CV3175" s="9"/>
      <c r="CW3175" s="9"/>
      <c r="CX3175" s="9"/>
      <c r="CY3175" s="9"/>
      <c r="CZ3175" s="9"/>
      <c r="DA3175" s="9"/>
      <c r="DB3175" s="9"/>
      <c r="DC3175" s="9"/>
      <c r="DD3175" s="9"/>
      <c r="DE3175" s="9"/>
      <c r="DF3175" s="9"/>
      <c r="DG3175" s="9"/>
      <c r="DH3175" s="9"/>
      <c r="DI3175" s="9"/>
      <c r="DJ3175" s="9"/>
      <c r="DK3175" s="9"/>
      <c r="DL3175" s="9"/>
      <c r="DM3175" s="9"/>
      <c r="DN3175" s="9"/>
      <c r="DO3175" s="9"/>
    </row>
    <row r="3176" spans="1:119" s="10" customFormat="1" x14ac:dyDescent="0.2">
      <c r="A3176" s="8">
        <v>103260</v>
      </c>
      <c r="B3176" s="9" t="s">
        <v>7757</v>
      </c>
      <c r="C3176" s="9" t="b">
        <v>0</v>
      </c>
      <c r="D3176" s="9" t="b">
        <v>0</v>
      </c>
      <c r="E3176" s="9" t="b">
        <v>1</v>
      </c>
      <c r="F3176" s="9" t="b">
        <v>0</v>
      </c>
      <c r="G3176" s="9" t="s">
        <v>7758</v>
      </c>
      <c r="H3176" s="9"/>
      <c r="I3176" s="9" t="s">
        <v>7759</v>
      </c>
      <c r="J3176" s="9" t="s">
        <v>511</v>
      </c>
      <c r="K3176" s="9">
        <v>49.174999999999997</v>
      </c>
      <c r="L3176" s="9">
        <v>-64.915999999999997</v>
      </c>
      <c r="M3176" s="9" t="s">
        <v>156</v>
      </c>
      <c r="N3176" s="9">
        <v>2011</v>
      </c>
      <c r="O3176" s="9"/>
      <c r="P3176" s="9">
        <v>2017</v>
      </c>
      <c r="Q3176" s="9">
        <v>2211</v>
      </c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 t="s">
        <v>686</v>
      </c>
      <c r="AG3176" s="9"/>
      <c r="AH3176" s="9">
        <v>58.5</v>
      </c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  <c r="BI3176" s="9"/>
      <c r="BJ3176" s="9"/>
      <c r="BK3176" s="9"/>
      <c r="BL3176" s="9"/>
      <c r="BM3176" s="9" t="s">
        <v>11</v>
      </c>
      <c r="BN3176" s="9"/>
      <c r="BO3176" s="9"/>
      <c r="BP3176" s="9"/>
      <c r="BQ3176" s="9"/>
      <c r="BR3176" s="9"/>
      <c r="BS3176" s="9"/>
      <c r="BT3176" s="9"/>
      <c r="BU3176" s="9"/>
      <c r="BV3176" s="9"/>
      <c r="BW3176" s="9"/>
      <c r="BX3176" s="9"/>
      <c r="BY3176" s="9"/>
      <c r="BZ3176" s="9"/>
      <c r="CA3176" s="9"/>
      <c r="CB3176" s="9"/>
      <c r="CC3176" s="9"/>
      <c r="CD3176" s="9"/>
      <c r="CE3176" s="9"/>
      <c r="CF3176" s="9"/>
      <c r="CG3176" s="9"/>
      <c r="CH3176" s="9"/>
      <c r="CI3176" s="9"/>
      <c r="CJ3176" s="9"/>
      <c r="CK3176" s="9"/>
      <c r="CL3176" s="9"/>
      <c r="CM3176" s="9"/>
      <c r="CN3176" s="9"/>
      <c r="CO3176" s="9"/>
      <c r="CP3176" s="9"/>
      <c r="CQ3176" s="9"/>
      <c r="CR3176" s="9"/>
      <c r="CS3176" s="9"/>
      <c r="CT3176" s="9"/>
      <c r="CU3176" s="9"/>
      <c r="CV3176" s="9"/>
      <c r="CW3176" s="9"/>
      <c r="CX3176" s="9"/>
      <c r="CY3176" s="9"/>
      <c r="CZ3176" s="9"/>
      <c r="DA3176" s="9"/>
      <c r="DB3176" s="9"/>
      <c r="DC3176" s="9"/>
      <c r="DD3176" s="9"/>
      <c r="DE3176" s="9"/>
      <c r="DF3176" s="9"/>
      <c r="DG3176" s="9"/>
      <c r="DH3176" s="9"/>
      <c r="DI3176" s="9"/>
      <c r="DJ3176" s="9"/>
      <c r="DK3176" s="9"/>
      <c r="DL3176" s="9"/>
      <c r="DM3176" s="9"/>
      <c r="DN3176" s="9"/>
      <c r="DO3176" s="9"/>
    </row>
    <row r="3177" spans="1:119" s="10" customFormat="1" x14ac:dyDescent="0.2">
      <c r="A3177" s="8">
        <v>103261</v>
      </c>
      <c r="B3177" s="9" t="s">
        <v>7760</v>
      </c>
      <c r="C3177" s="9" t="b">
        <v>0</v>
      </c>
      <c r="D3177" s="9" t="b">
        <v>0</v>
      </c>
      <c r="E3177" s="9" t="b">
        <v>1</v>
      </c>
      <c r="F3177" s="9" t="b">
        <v>0</v>
      </c>
      <c r="G3177" s="9" t="s">
        <v>7761</v>
      </c>
      <c r="H3177" s="9"/>
      <c r="I3177" s="9" t="s">
        <v>7762</v>
      </c>
      <c r="J3177" s="9" t="s">
        <v>511</v>
      </c>
      <c r="K3177" s="9">
        <v>45.972999999999999</v>
      </c>
      <c r="L3177" s="9">
        <v>-76.728999999999999</v>
      </c>
      <c r="M3177" s="9" t="s">
        <v>156</v>
      </c>
      <c r="N3177" s="9">
        <v>1994</v>
      </c>
      <c r="O3177" s="9"/>
      <c r="P3177" s="9">
        <v>2017</v>
      </c>
      <c r="Q3177" s="9">
        <v>221</v>
      </c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 t="s">
        <v>665</v>
      </c>
      <c r="AG3177" s="9"/>
      <c r="AH3177" s="9">
        <v>17</v>
      </c>
      <c r="AI3177" s="9"/>
      <c r="AJ3177" s="9">
        <v>127500</v>
      </c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  <c r="BI3177" s="9"/>
      <c r="BJ3177" s="9"/>
      <c r="BK3177" s="9"/>
      <c r="BL3177" s="9" t="s">
        <v>11</v>
      </c>
      <c r="BM3177" s="9"/>
      <c r="BN3177" s="9"/>
      <c r="BO3177" s="9"/>
      <c r="BP3177" s="9"/>
      <c r="BQ3177" s="9"/>
      <c r="BR3177" s="9"/>
      <c r="BS3177" s="9"/>
      <c r="BT3177" s="9"/>
      <c r="BU3177" s="9"/>
      <c r="BV3177" s="9"/>
      <c r="BW3177" s="9"/>
      <c r="BX3177" s="9"/>
      <c r="BY3177" s="9"/>
      <c r="BZ3177" s="9"/>
      <c r="CA3177" s="9"/>
      <c r="CB3177" s="9"/>
      <c r="CC3177" s="9"/>
      <c r="CD3177" s="9"/>
      <c r="CE3177" s="9"/>
      <c r="CF3177" s="9"/>
      <c r="CG3177" s="9"/>
      <c r="CH3177" s="9"/>
      <c r="CI3177" s="9"/>
      <c r="CJ3177" s="9"/>
      <c r="CK3177" s="9"/>
      <c r="CL3177" s="9"/>
      <c r="CM3177" s="9"/>
      <c r="CN3177" s="9"/>
      <c r="CO3177" s="9"/>
      <c r="CP3177" s="9"/>
      <c r="CQ3177" s="9"/>
      <c r="CR3177" s="9"/>
      <c r="CS3177" s="9"/>
      <c r="CT3177" s="9"/>
      <c r="CU3177" s="9"/>
      <c r="CV3177" s="9"/>
      <c r="CW3177" s="9"/>
      <c r="CX3177" s="9"/>
      <c r="CY3177" s="9"/>
      <c r="CZ3177" s="9"/>
      <c r="DA3177" s="9"/>
      <c r="DB3177" s="9"/>
      <c r="DC3177" s="9"/>
      <c r="DD3177" s="9"/>
      <c r="DE3177" s="9"/>
      <c r="DF3177" s="9"/>
      <c r="DG3177" s="9"/>
      <c r="DH3177" s="9"/>
      <c r="DI3177" s="9"/>
      <c r="DJ3177" s="9"/>
      <c r="DK3177" s="9"/>
      <c r="DL3177" s="9"/>
      <c r="DM3177" s="9"/>
      <c r="DN3177" s="9"/>
      <c r="DO3177" s="9"/>
    </row>
    <row r="3178" spans="1:119" s="10" customFormat="1" x14ac:dyDescent="0.2">
      <c r="A3178" s="8">
        <v>103262</v>
      </c>
      <c r="B3178" s="9" t="s">
        <v>7763</v>
      </c>
      <c r="C3178" s="9" t="b">
        <v>1</v>
      </c>
      <c r="D3178" s="9" t="b">
        <v>0</v>
      </c>
      <c r="E3178" s="9" t="b">
        <v>0</v>
      </c>
      <c r="F3178" s="9" t="b">
        <v>0</v>
      </c>
      <c r="G3178" s="9" t="s">
        <v>7764</v>
      </c>
      <c r="H3178" s="9"/>
      <c r="I3178" s="9" t="s">
        <v>7765</v>
      </c>
      <c r="J3178" s="9" t="s">
        <v>511</v>
      </c>
      <c r="K3178" s="9">
        <v>47.715000000000003</v>
      </c>
      <c r="L3178" s="9">
        <v>-70.05</v>
      </c>
      <c r="M3178" s="9" t="s">
        <v>156</v>
      </c>
      <c r="N3178" s="9">
        <v>1999</v>
      </c>
      <c r="O3178" s="9"/>
      <c r="P3178" s="9">
        <v>2015</v>
      </c>
      <c r="Q3178" s="9">
        <v>911</v>
      </c>
      <c r="R3178" s="9">
        <v>6116</v>
      </c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 t="s">
        <v>158</v>
      </c>
      <c r="AG3178" s="9"/>
      <c r="AH3178" s="9">
        <v>3.4</v>
      </c>
      <c r="AI3178" s="9">
        <v>10.548</v>
      </c>
      <c r="AJ3178" s="9">
        <v>26280</v>
      </c>
      <c r="AK3178" s="9"/>
      <c r="AL3178" s="9"/>
      <c r="AM3178" s="9"/>
      <c r="AN3178" s="9" t="s">
        <v>11</v>
      </c>
      <c r="AO3178" s="9"/>
      <c r="AP3178" s="9">
        <v>1</v>
      </c>
      <c r="AQ3178" s="9" t="s">
        <v>164</v>
      </c>
      <c r="AR3178" s="9"/>
      <c r="AS3178" s="9">
        <v>3.4</v>
      </c>
      <c r="AT3178" s="9">
        <v>10.548</v>
      </c>
      <c r="AU3178" s="9">
        <v>26280</v>
      </c>
      <c r="AV3178" s="9"/>
      <c r="AW3178" s="9" t="s">
        <v>11</v>
      </c>
      <c r="AX3178" s="9"/>
      <c r="AY3178" s="9" t="s">
        <v>11</v>
      </c>
      <c r="AZ3178" s="9"/>
      <c r="BA3178" s="9"/>
      <c r="BB3178" s="9"/>
      <c r="BC3178" s="9"/>
      <c r="BD3178" s="9"/>
      <c r="BE3178" s="9"/>
      <c r="BF3178" s="9"/>
      <c r="BG3178" s="9"/>
      <c r="BH3178" s="9"/>
      <c r="BI3178" s="9"/>
      <c r="BJ3178" s="9"/>
      <c r="BK3178" s="9"/>
      <c r="BL3178" s="9"/>
      <c r="BM3178" s="9"/>
      <c r="BN3178" s="9"/>
      <c r="BO3178" s="9"/>
      <c r="BP3178" s="9"/>
      <c r="BQ3178" s="9"/>
      <c r="BR3178" s="9"/>
      <c r="BS3178" s="9"/>
      <c r="BT3178" s="9"/>
      <c r="BU3178" s="9"/>
      <c r="BV3178" s="9"/>
      <c r="BW3178" s="9"/>
      <c r="BX3178" s="9"/>
      <c r="BY3178" s="9"/>
      <c r="BZ3178" s="9"/>
      <c r="CA3178" s="9"/>
      <c r="CB3178" s="9"/>
      <c r="CC3178" s="9"/>
      <c r="CD3178" s="9"/>
      <c r="CE3178" s="9"/>
      <c r="CF3178" s="9"/>
      <c r="CG3178" s="9"/>
      <c r="CH3178" s="9"/>
      <c r="CI3178" s="9"/>
      <c r="CJ3178" s="9"/>
      <c r="CK3178" s="9"/>
      <c r="CL3178" s="9"/>
      <c r="CM3178" s="9"/>
      <c r="CN3178" s="9"/>
      <c r="CO3178" s="9"/>
      <c r="CP3178" s="9"/>
      <c r="CQ3178" s="9"/>
      <c r="CR3178" s="9"/>
      <c r="CS3178" s="9"/>
      <c r="CT3178" s="9"/>
      <c r="CU3178" s="9"/>
      <c r="CV3178" s="9"/>
      <c r="CW3178" s="9"/>
      <c r="CX3178" s="9"/>
      <c r="CY3178" s="9"/>
      <c r="CZ3178" s="9"/>
      <c r="DA3178" s="9"/>
      <c r="DB3178" s="9"/>
      <c r="DC3178" s="9"/>
      <c r="DD3178" s="9"/>
      <c r="DE3178" s="9"/>
      <c r="DF3178" s="9"/>
      <c r="DG3178" s="9"/>
      <c r="DH3178" s="9"/>
      <c r="DI3178" s="9"/>
      <c r="DJ3178" s="9"/>
      <c r="DK3178" s="9"/>
      <c r="DL3178" s="9"/>
      <c r="DM3178" s="9"/>
      <c r="DN3178" s="9"/>
      <c r="DO3178" s="9"/>
    </row>
    <row r="3179" spans="1:119" s="10" customFormat="1" x14ac:dyDescent="0.2">
      <c r="A3179" s="8">
        <v>103263</v>
      </c>
      <c r="B3179" s="9" t="s">
        <v>7766</v>
      </c>
      <c r="C3179" s="9" t="b">
        <v>1</v>
      </c>
      <c r="D3179" s="9" t="b">
        <v>0</v>
      </c>
      <c r="E3179" s="9" t="b">
        <v>1</v>
      </c>
      <c r="F3179" s="9" t="b">
        <v>0</v>
      </c>
      <c r="G3179" s="9" t="s">
        <v>6479</v>
      </c>
      <c r="H3179" s="9"/>
      <c r="I3179" s="9" t="s">
        <v>7767</v>
      </c>
      <c r="J3179" s="9" t="s">
        <v>511</v>
      </c>
      <c r="K3179" s="9">
        <v>48.881999999999998</v>
      </c>
      <c r="L3179" s="9">
        <v>-72.231999999999999</v>
      </c>
      <c r="M3179" s="9" t="s">
        <v>156</v>
      </c>
      <c r="N3179" s="9">
        <v>1997</v>
      </c>
      <c r="O3179" s="9"/>
      <c r="P3179" s="9">
        <v>2015</v>
      </c>
      <c r="Q3179" s="9">
        <v>322</v>
      </c>
      <c r="R3179" s="9">
        <v>1979</v>
      </c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 t="s">
        <v>158</v>
      </c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 t="s">
        <v>11</v>
      </c>
      <c r="AY3179" s="9"/>
      <c r="AZ3179" s="9"/>
      <c r="BA3179" s="9"/>
      <c r="BB3179" s="9" t="s">
        <v>11</v>
      </c>
      <c r="BC3179" s="9"/>
      <c r="BD3179" s="9"/>
      <c r="BE3179" s="9"/>
      <c r="BF3179" s="9"/>
      <c r="BG3179" s="9"/>
      <c r="BH3179" s="9"/>
      <c r="BI3179" s="9"/>
      <c r="BJ3179" s="9"/>
      <c r="BK3179" s="9"/>
      <c r="BL3179" s="9"/>
      <c r="BM3179" s="9"/>
      <c r="BN3179" s="9"/>
      <c r="BO3179" s="9"/>
      <c r="BP3179" s="9">
        <v>102000</v>
      </c>
      <c r="BQ3179" s="9"/>
      <c r="BR3179" s="9"/>
      <c r="BS3179" s="9"/>
      <c r="BT3179" s="9">
        <v>4526700</v>
      </c>
      <c r="BU3179" s="9"/>
      <c r="BV3179" s="9"/>
      <c r="BW3179" s="9"/>
      <c r="BX3179" s="9"/>
      <c r="BY3179" s="9"/>
      <c r="BZ3179" s="9"/>
      <c r="CA3179" s="9"/>
      <c r="CB3179" s="9"/>
      <c r="CC3179" s="9"/>
      <c r="CD3179" s="9"/>
      <c r="CE3179" s="9"/>
      <c r="CF3179" s="9"/>
      <c r="CG3179" s="9"/>
      <c r="CH3179" s="9"/>
      <c r="CI3179" s="9"/>
      <c r="CJ3179" s="9"/>
      <c r="CK3179" s="9"/>
      <c r="CL3179" s="9"/>
      <c r="CM3179" s="9"/>
      <c r="CN3179" s="9"/>
      <c r="CO3179" s="9"/>
      <c r="CP3179" s="9"/>
      <c r="CQ3179" s="9"/>
      <c r="CR3179" s="9"/>
      <c r="CS3179" s="9"/>
      <c r="CT3179" s="9"/>
      <c r="CU3179" s="9"/>
      <c r="CV3179" s="9"/>
      <c r="CW3179" s="9"/>
      <c r="CX3179" s="9"/>
      <c r="CY3179" s="9"/>
      <c r="CZ3179" s="9"/>
      <c r="DA3179" s="9"/>
      <c r="DB3179" s="9"/>
      <c r="DC3179" s="9"/>
      <c r="DD3179" s="9"/>
      <c r="DE3179" s="9"/>
      <c r="DF3179" s="9"/>
      <c r="DG3179" s="9"/>
      <c r="DH3179" s="9"/>
      <c r="DI3179" s="9"/>
      <c r="DJ3179" s="9"/>
      <c r="DK3179" s="9"/>
      <c r="DL3179" s="9"/>
      <c r="DM3179" s="9"/>
      <c r="DN3179" s="9"/>
      <c r="DO3179" s="9"/>
    </row>
    <row r="3180" spans="1:119" s="10" customFormat="1" x14ac:dyDescent="0.2">
      <c r="A3180" s="8">
        <v>103264</v>
      </c>
      <c r="B3180" s="9" t="s">
        <v>7768</v>
      </c>
      <c r="C3180" s="9" t="b">
        <v>0</v>
      </c>
      <c r="D3180" s="9" t="b">
        <v>0</v>
      </c>
      <c r="E3180" s="9" t="b">
        <v>1</v>
      </c>
      <c r="F3180" s="9" t="b">
        <v>0</v>
      </c>
      <c r="G3180" s="9" t="s">
        <v>812</v>
      </c>
      <c r="H3180" s="9"/>
      <c r="I3180" s="9" t="s">
        <v>7768</v>
      </c>
      <c r="J3180" s="9" t="s">
        <v>511</v>
      </c>
      <c r="K3180" s="9">
        <v>46.676000000000002</v>
      </c>
      <c r="L3180" s="9">
        <v>-71.734999999999999</v>
      </c>
      <c r="M3180" s="9" t="s">
        <v>156</v>
      </c>
      <c r="N3180" s="9">
        <v>1996</v>
      </c>
      <c r="O3180" s="9"/>
      <c r="P3180" s="9">
        <v>2017</v>
      </c>
      <c r="Q3180" s="9">
        <v>221</v>
      </c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 t="s">
        <v>7769</v>
      </c>
      <c r="AG3180" s="9"/>
      <c r="AH3180" s="9">
        <v>4.8</v>
      </c>
      <c r="AI3180" s="9"/>
      <c r="AJ3180" s="9">
        <v>19882</v>
      </c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  <c r="BI3180" s="9"/>
      <c r="BJ3180" s="9"/>
      <c r="BK3180" s="9"/>
      <c r="BL3180" s="9" t="s">
        <v>11</v>
      </c>
      <c r="BM3180" s="9"/>
      <c r="BN3180" s="9"/>
      <c r="BO3180" s="9"/>
      <c r="BP3180" s="9"/>
      <c r="BQ3180" s="9"/>
      <c r="BR3180" s="9"/>
      <c r="BS3180" s="9"/>
      <c r="BT3180" s="9"/>
      <c r="BU3180" s="9"/>
      <c r="BV3180" s="9"/>
      <c r="BW3180" s="9"/>
      <c r="BX3180" s="9"/>
      <c r="BY3180" s="9"/>
      <c r="BZ3180" s="9"/>
      <c r="CA3180" s="9"/>
      <c r="CB3180" s="9"/>
      <c r="CC3180" s="9"/>
      <c r="CD3180" s="9"/>
      <c r="CE3180" s="9"/>
      <c r="CF3180" s="9"/>
      <c r="CG3180" s="9"/>
      <c r="CH3180" s="9"/>
      <c r="CI3180" s="9"/>
      <c r="CJ3180" s="9"/>
      <c r="CK3180" s="9"/>
      <c r="CL3180" s="9"/>
      <c r="CM3180" s="9"/>
      <c r="CN3180" s="9"/>
      <c r="CO3180" s="9"/>
      <c r="CP3180" s="9"/>
      <c r="CQ3180" s="9"/>
      <c r="CR3180" s="9"/>
      <c r="CS3180" s="9"/>
      <c r="CT3180" s="9"/>
      <c r="CU3180" s="9"/>
      <c r="CV3180" s="9"/>
      <c r="CW3180" s="9"/>
      <c r="CX3180" s="9"/>
      <c r="CY3180" s="9"/>
      <c r="CZ3180" s="9"/>
      <c r="DA3180" s="9"/>
      <c r="DB3180" s="9"/>
      <c r="DC3180" s="9"/>
      <c r="DD3180" s="9"/>
      <c r="DE3180" s="9"/>
      <c r="DF3180" s="9"/>
      <c r="DG3180" s="9"/>
      <c r="DH3180" s="9"/>
      <c r="DI3180" s="9"/>
      <c r="DJ3180" s="9"/>
      <c r="DK3180" s="9"/>
      <c r="DL3180" s="9"/>
      <c r="DM3180" s="9"/>
      <c r="DN3180" s="9"/>
      <c r="DO3180" s="9"/>
    </row>
    <row r="3181" spans="1:119" s="10" customFormat="1" x14ac:dyDescent="0.2">
      <c r="A3181" s="8">
        <v>103265</v>
      </c>
      <c r="B3181" s="9" t="s">
        <v>7770</v>
      </c>
      <c r="C3181" s="9" t="b">
        <v>0</v>
      </c>
      <c r="D3181" s="9" t="b">
        <v>0</v>
      </c>
      <c r="E3181" s="9" t="b">
        <v>1</v>
      </c>
      <c r="F3181" s="9" t="b">
        <v>0</v>
      </c>
      <c r="G3181" s="9" t="s">
        <v>3169</v>
      </c>
      <c r="H3181" s="9"/>
      <c r="I3181" s="9" t="s">
        <v>7771</v>
      </c>
      <c r="J3181" s="9" t="s">
        <v>511</v>
      </c>
      <c r="K3181" s="9">
        <v>48.5</v>
      </c>
      <c r="L3181" s="9">
        <v>-68.481999999999999</v>
      </c>
      <c r="M3181" s="9" t="s">
        <v>156</v>
      </c>
      <c r="N3181" s="9">
        <v>1957</v>
      </c>
      <c r="O3181" s="9"/>
      <c r="P3181" s="9">
        <v>2017</v>
      </c>
      <c r="Q3181" s="9">
        <v>221</v>
      </c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 t="s">
        <v>7722</v>
      </c>
      <c r="AG3181" s="9"/>
      <c r="AH3181" s="9">
        <v>3.5</v>
      </c>
      <c r="AI3181" s="9"/>
      <c r="AJ3181" s="9">
        <v>20500</v>
      </c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  <c r="BI3181" s="9"/>
      <c r="BJ3181" s="9"/>
      <c r="BK3181" s="9"/>
      <c r="BL3181" s="9" t="s">
        <v>11</v>
      </c>
      <c r="BM3181" s="9"/>
      <c r="BN3181" s="9"/>
      <c r="BO3181" s="9"/>
      <c r="BP3181" s="9"/>
      <c r="BQ3181" s="9"/>
      <c r="BR3181" s="9"/>
      <c r="BS3181" s="9"/>
      <c r="BT3181" s="9"/>
      <c r="BU3181" s="9"/>
      <c r="BV3181" s="9"/>
      <c r="BW3181" s="9"/>
      <c r="BX3181" s="9"/>
      <c r="BY3181" s="9"/>
      <c r="BZ3181" s="9"/>
      <c r="CA3181" s="9"/>
      <c r="CB3181" s="9"/>
      <c r="CC3181" s="9"/>
      <c r="CD3181" s="9"/>
      <c r="CE3181" s="9"/>
      <c r="CF3181" s="9"/>
      <c r="CG3181" s="9"/>
      <c r="CH3181" s="9"/>
      <c r="CI3181" s="9"/>
      <c r="CJ3181" s="9"/>
      <c r="CK3181" s="9"/>
      <c r="CL3181" s="9"/>
      <c r="CM3181" s="9"/>
      <c r="CN3181" s="9"/>
      <c r="CO3181" s="9"/>
      <c r="CP3181" s="9"/>
      <c r="CQ3181" s="9"/>
      <c r="CR3181" s="9"/>
      <c r="CS3181" s="9"/>
      <c r="CT3181" s="9"/>
      <c r="CU3181" s="9"/>
      <c r="CV3181" s="9"/>
      <c r="CW3181" s="9"/>
      <c r="CX3181" s="9"/>
      <c r="CY3181" s="9"/>
      <c r="CZ3181" s="9"/>
      <c r="DA3181" s="9"/>
      <c r="DB3181" s="9"/>
      <c r="DC3181" s="9"/>
      <c r="DD3181" s="9"/>
      <c r="DE3181" s="9"/>
      <c r="DF3181" s="9"/>
      <c r="DG3181" s="9"/>
      <c r="DH3181" s="9"/>
      <c r="DI3181" s="9"/>
      <c r="DJ3181" s="9"/>
      <c r="DK3181" s="9"/>
      <c r="DL3181" s="9"/>
      <c r="DM3181" s="9"/>
      <c r="DN3181" s="9"/>
      <c r="DO3181" s="9"/>
    </row>
    <row r="3182" spans="1:119" s="10" customFormat="1" x14ac:dyDescent="0.2">
      <c r="A3182" s="8">
        <v>103266</v>
      </c>
      <c r="B3182" s="9" t="s">
        <v>7772</v>
      </c>
      <c r="C3182" s="9" t="b">
        <v>0</v>
      </c>
      <c r="D3182" s="9" t="b">
        <v>0</v>
      </c>
      <c r="E3182" s="9" t="b">
        <v>1</v>
      </c>
      <c r="F3182" s="9" t="b">
        <v>0</v>
      </c>
      <c r="G3182" s="9" t="s">
        <v>7725</v>
      </c>
      <c r="H3182" s="9"/>
      <c r="I3182" s="9" t="s">
        <v>7773</v>
      </c>
      <c r="J3182" s="9" t="s">
        <v>511</v>
      </c>
      <c r="K3182" s="9">
        <v>47.67</v>
      </c>
      <c r="L3182" s="9">
        <v>-69.596000000000004</v>
      </c>
      <c r="M3182" s="9" t="s">
        <v>156</v>
      </c>
      <c r="N3182" s="9">
        <v>1932</v>
      </c>
      <c r="O3182" s="9"/>
      <c r="P3182" s="9">
        <v>2017</v>
      </c>
      <c r="Q3182" s="9">
        <v>221</v>
      </c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 t="s">
        <v>7774</v>
      </c>
      <c r="AG3182" s="9"/>
      <c r="AH3182" s="9">
        <v>1853</v>
      </c>
      <c r="AI3182" s="9"/>
      <c r="AJ3182" s="9">
        <v>13467682.606000001</v>
      </c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  <c r="BI3182" s="9"/>
      <c r="BJ3182" s="9"/>
      <c r="BK3182" s="9"/>
      <c r="BL3182" s="9" t="s">
        <v>11</v>
      </c>
      <c r="BM3182" s="9"/>
      <c r="BN3182" s="9"/>
      <c r="BO3182" s="9"/>
      <c r="BP3182" s="9"/>
      <c r="BQ3182" s="9"/>
      <c r="BR3182" s="9"/>
      <c r="BS3182" s="9"/>
      <c r="BT3182" s="9"/>
      <c r="BU3182" s="9"/>
      <c r="BV3182" s="9"/>
      <c r="BW3182" s="9"/>
      <c r="BX3182" s="9"/>
      <c r="BY3182" s="9"/>
      <c r="BZ3182" s="9"/>
      <c r="CA3182" s="9"/>
      <c r="CB3182" s="9"/>
      <c r="CC3182" s="9"/>
      <c r="CD3182" s="9"/>
      <c r="CE3182" s="9"/>
      <c r="CF3182" s="9"/>
      <c r="CG3182" s="9"/>
      <c r="CH3182" s="9"/>
      <c r="CI3182" s="9"/>
      <c r="CJ3182" s="9"/>
      <c r="CK3182" s="9"/>
      <c r="CL3182" s="9"/>
      <c r="CM3182" s="9"/>
      <c r="CN3182" s="9"/>
      <c r="CO3182" s="9"/>
      <c r="CP3182" s="9"/>
      <c r="CQ3182" s="9"/>
      <c r="CR3182" s="9"/>
      <c r="CS3182" s="9"/>
      <c r="CT3182" s="9"/>
      <c r="CU3182" s="9"/>
      <c r="CV3182" s="9"/>
      <c r="CW3182" s="9"/>
      <c r="CX3182" s="9"/>
      <c r="CY3182" s="9"/>
      <c r="CZ3182" s="9"/>
      <c r="DA3182" s="9"/>
      <c r="DB3182" s="9"/>
      <c r="DC3182" s="9"/>
      <c r="DD3182" s="9"/>
      <c r="DE3182" s="9"/>
      <c r="DF3182" s="9"/>
      <c r="DG3182" s="9"/>
      <c r="DH3182" s="9"/>
      <c r="DI3182" s="9"/>
      <c r="DJ3182" s="9"/>
      <c r="DK3182" s="9"/>
      <c r="DL3182" s="9"/>
      <c r="DM3182" s="9"/>
      <c r="DN3182" s="9"/>
      <c r="DO3182" s="9"/>
    </row>
    <row r="3183" spans="1:119" s="10" customFormat="1" x14ac:dyDescent="0.2">
      <c r="A3183" s="8">
        <v>103267</v>
      </c>
      <c r="B3183" s="9" t="s">
        <v>7775</v>
      </c>
      <c r="C3183" s="9" t="b">
        <v>0</v>
      </c>
      <c r="D3183" s="9" t="b">
        <v>0</v>
      </c>
      <c r="E3183" s="9" t="b">
        <v>1</v>
      </c>
      <c r="F3183" s="9" t="b">
        <v>0</v>
      </c>
      <c r="G3183" s="9" t="s">
        <v>812</v>
      </c>
      <c r="H3183" s="9"/>
      <c r="I3183" s="9" t="s">
        <v>7773</v>
      </c>
      <c r="J3183" s="9" t="s">
        <v>511</v>
      </c>
      <c r="K3183" s="9">
        <v>47.670999999999999</v>
      </c>
      <c r="L3183" s="9">
        <v>-69.594999999999999</v>
      </c>
      <c r="M3183" s="9" t="s">
        <v>156</v>
      </c>
      <c r="N3183" s="9">
        <v>1989</v>
      </c>
      <c r="O3183" s="9"/>
      <c r="P3183" s="9">
        <v>2017</v>
      </c>
      <c r="Q3183" s="9">
        <v>221</v>
      </c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 t="s">
        <v>7776</v>
      </c>
      <c r="AG3183" s="9"/>
      <c r="AH3183" s="9">
        <v>11</v>
      </c>
      <c r="AI3183" s="9"/>
      <c r="AJ3183" s="9">
        <v>166034.55396000002</v>
      </c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  <c r="BI3183" s="9"/>
      <c r="BJ3183" s="9"/>
      <c r="BK3183" s="9"/>
      <c r="BL3183" s="9" t="s">
        <v>11</v>
      </c>
      <c r="BM3183" s="9"/>
      <c r="BN3183" s="9"/>
      <c r="BO3183" s="9"/>
      <c r="BP3183" s="9"/>
      <c r="BQ3183" s="9"/>
      <c r="BR3183" s="9"/>
      <c r="BS3183" s="9"/>
      <c r="BT3183" s="9"/>
      <c r="BU3183" s="9"/>
      <c r="BV3183" s="9"/>
      <c r="BW3183" s="9"/>
      <c r="BX3183" s="9"/>
      <c r="BY3183" s="9"/>
      <c r="BZ3183" s="9"/>
      <c r="CA3183" s="9"/>
      <c r="CB3183" s="9"/>
      <c r="CC3183" s="9"/>
      <c r="CD3183" s="9"/>
      <c r="CE3183" s="9"/>
      <c r="CF3183" s="9"/>
      <c r="CG3183" s="9"/>
      <c r="CH3183" s="9"/>
      <c r="CI3183" s="9"/>
      <c r="CJ3183" s="9"/>
      <c r="CK3183" s="9"/>
      <c r="CL3183" s="9"/>
      <c r="CM3183" s="9"/>
      <c r="CN3183" s="9"/>
      <c r="CO3183" s="9"/>
      <c r="CP3183" s="9"/>
      <c r="CQ3183" s="9"/>
      <c r="CR3183" s="9"/>
      <c r="CS3183" s="9"/>
      <c r="CT3183" s="9"/>
      <c r="CU3183" s="9"/>
      <c r="CV3183" s="9"/>
      <c r="CW3183" s="9"/>
      <c r="CX3183" s="9"/>
      <c r="CY3183" s="9"/>
      <c r="CZ3183" s="9"/>
      <c r="DA3183" s="9"/>
      <c r="DB3183" s="9"/>
      <c r="DC3183" s="9"/>
      <c r="DD3183" s="9"/>
      <c r="DE3183" s="9"/>
      <c r="DF3183" s="9"/>
      <c r="DG3183" s="9"/>
      <c r="DH3183" s="9"/>
      <c r="DI3183" s="9"/>
      <c r="DJ3183" s="9"/>
      <c r="DK3183" s="9"/>
      <c r="DL3183" s="9"/>
      <c r="DM3183" s="9"/>
      <c r="DN3183" s="9"/>
      <c r="DO3183" s="9"/>
    </row>
    <row r="3184" spans="1:119" s="10" customFormat="1" x14ac:dyDescent="0.2">
      <c r="A3184" s="8">
        <v>103268</v>
      </c>
      <c r="B3184" s="9" t="s">
        <v>7777</v>
      </c>
      <c r="C3184" s="9" t="b">
        <v>0</v>
      </c>
      <c r="D3184" s="9" t="b">
        <v>0</v>
      </c>
      <c r="E3184" s="9" t="b">
        <v>1</v>
      </c>
      <c r="F3184" s="9" t="b">
        <v>0</v>
      </c>
      <c r="G3184" s="9" t="s">
        <v>7725</v>
      </c>
      <c r="H3184" s="9"/>
      <c r="I3184" s="9" t="s">
        <v>7773</v>
      </c>
      <c r="J3184" s="9" t="s">
        <v>511</v>
      </c>
      <c r="K3184" s="9">
        <v>47.672000000000004</v>
      </c>
      <c r="L3184" s="9">
        <v>-69.594000000000008</v>
      </c>
      <c r="M3184" s="9" t="s">
        <v>156</v>
      </c>
      <c r="N3184" s="9">
        <v>1914</v>
      </c>
      <c r="O3184" s="9"/>
      <c r="P3184" s="9">
        <v>2017</v>
      </c>
      <c r="Q3184" s="9">
        <v>221</v>
      </c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>
        <v>113</v>
      </c>
      <c r="AI3184" s="9"/>
      <c r="AJ3184" s="9">
        <v>500000</v>
      </c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  <c r="BI3184" s="9"/>
      <c r="BJ3184" s="9"/>
      <c r="BK3184" s="9"/>
      <c r="BL3184" s="9" t="s">
        <v>11</v>
      </c>
      <c r="BM3184" s="9"/>
      <c r="BN3184" s="9"/>
      <c r="BO3184" s="9"/>
      <c r="BP3184" s="9"/>
      <c r="BQ3184" s="9"/>
      <c r="BR3184" s="9"/>
      <c r="BS3184" s="9"/>
      <c r="BT3184" s="9"/>
      <c r="BU3184" s="9"/>
      <c r="BV3184" s="9"/>
      <c r="BW3184" s="9"/>
      <c r="BX3184" s="9"/>
      <c r="BY3184" s="9"/>
      <c r="BZ3184" s="9"/>
      <c r="CA3184" s="9"/>
      <c r="CB3184" s="9"/>
      <c r="CC3184" s="9"/>
      <c r="CD3184" s="9"/>
      <c r="CE3184" s="9"/>
      <c r="CF3184" s="9"/>
      <c r="CG3184" s="9"/>
      <c r="CH3184" s="9"/>
      <c r="CI3184" s="9"/>
      <c r="CJ3184" s="9"/>
      <c r="CK3184" s="9"/>
      <c r="CL3184" s="9"/>
      <c r="CM3184" s="9"/>
      <c r="CN3184" s="9"/>
      <c r="CO3184" s="9"/>
      <c r="CP3184" s="9"/>
      <c r="CQ3184" s="9"/>
      <c r="CR3184" s="9"/>
      <c r="CS3184" s="9"/>
      <c r="CT3184" s="9"/>
      <c r="CU3184" s="9"/>
      <c r="CV3184" s="9"/>
      <c r="CW3184" s="9"/>
      <c r="CX3184" s="9"/>
      <c r="CY3184" s="9"/>
      <c r="CZ3184" s="9"/>
      <c r="DA3184" s="9"/>
      <c r="DB3184" s="9"/>
      <c r="DC3184" s="9"/>
      <c r="DD3184" s="9"/>
      <c r="DE3184" s="9"/>
      <c r="DF3184" s="9"/>
      <c r="DG3184" s="9"/>
      <c r="DH3184" s="9"/>
      <c r="DI3184" s="9"/>
      <c r="DJ3184" s="9"/>
      <c r="DK3184" s="9"/>
      <c r="DL3184" s="9"/>
      <c r="DM3184" s="9"/>
      <c r="DN3184" s="9"/>
      <c r="DO3184" s="9"/>
    </row>
    <row r="3185" spans="1:119" s="10" customFormat="1" x14ac:dyDescent="0.2">
      <c r="A3185" s="8">
        <v>103269</v>
      </c>
      <c r="B3185" s="9" t="s">
        <v>7778</v>
      </c>
      <c r="C3185" s="9" t="b">
        <v>0</v>
      </c>
      <c r="D3185" s="9" t="b">
        <v>0</v>
      </c>
      <c r="E3185" s="9" t="b">
        <v>1</v>
      </c>
      <c r="F3185" s="9" t="b">
        <v>0</v>
      </c>
      <c r="G3185" s="9" t="s">
        <v>3169</v>
      </c>
      <c r="H3185" s="9"/>
      <c r="I3185" s="9" t="s">
        <v>7773</v>
      </c>
      <c r="J3185" s="9" t="s">
        <v>511</v>
      </c>
      <c r="K3185" s="9">
        <v>47.673000000000002</v>
      </c>
      <c r="L3185" s="9">
        <v>-69.593000000000004</v>
      </c>
      <c r="M3185" s="9" t="s">
        <v>156</v>
      </c>
      <c r="N3185" s="9">
        <v>1995</v>
      </c>
      <c r="O3185" s="9"/>
      <c r="P3185" s="9">
        <v>2017</v>
      </c>
      <c r="Q3185" s="9">
        <v>221</v>
      </c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 t="s">
        <v>7722</v>
      </c>
      <c r="AG3185" s="9"/>
      <c r="AH3185" s="9">
        <v>6</v>
      </c>
      <c r="AI3185" s="9"/>
      <c r="AJ3185" s="9">
        <v>40000</v>
      </c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  <c r="BI3185" s="9"/>
      <c r="BJ3185" s="9"/>
      <c r="BK3185" s="9"/>
      <c r="BL3185" s="9" t="s">
        <v>11</v>
      </c>
      <c r="BM3185" s="9"/>
      <c r="BN3185" s="9"/>
      <c r="BO3185" s="9"/>
      <c r="BP3185" s="9"/>
      <c r="BQ3185" s="9"/>
      <c r="BR3185" s="9"/>
      <c r="BS3185" s="9"/>
      <c r="BT3185" s="9"/>
      <c r="BU3185" s="9"/>
      <c r="BV3185" s="9"/>
      <c r="BW3185" s="9"/>
      <c r="BX3185" s="9"/>
      <c r="BY3185" s="9"/>
      <c r="BZ3185" s="9"/>
      <c r="CA3185" s="9"/>
      <c r="CB3185" s="9"/>
      <c r="CC3185" s="9"/>
      <c r="CD3185" s="9"/>
      <c r="CE3185" s="9"/>
      <c r="CF3185" s="9"/>
      <c r="CG3185" s="9"/>
      <c r="CH3185" s="9"/>
      <c r="CI3185" s="9"/>
      <c r="CJ3185" s="9"/>
      <c r="CK3185" s="9"/>
      <c r="CL3185" s="9"/>
      <c r="CM3185" s="9"/>
      <c r="CN3185" s="9"/>
      <c r="CO3185" s="9"/>
      <c r="CP3185" s="9"/>
      <c r="CQ3185" s="9"/>
      <c r="CR3185" s="9"/>
      <c r="CS3185" s="9"/>
      <c r="CT3185" s="9"/>
      <c r="CU3185" s="9"/>
      <c r="CV3185" s="9"/>
      <c r="CW3185" s="9"/>
      <c r="CX3185" s="9"/>
      <c r="CY3185" s="9"/>
      <c r="CZ3185" s="9"/>
      <c r="DA3185" s="9"/>
      <c r="DB3185" s="9"/>
      <c r="DC3185" s="9"/>
      <c r="DD3185" s="9"/>
      <c r="DE3185" s="9"/>
      <c r="DF3185" s="9"/>
      <c r="DG3185" s="9"/>
      <c r="DH3185" s="9"/>
      <c r="DI3185" s="9"/>
      <c r="DJ3185" s="9"/>
      <c r="DK3185" s="9"/>
      <c r="DL3185" s="9"/>
      <c r="DM3185" s="9"/>
      <c r="DN3185" s="9"/>
      <c r="DO3185" s="9"/>
    </row>
    <row r="3186" spans="1:119" s="10" customFormat="1" x14ac:dyDescent="0.2">
      <c r="A3186" s="8">
        <v>103270</v>
      </c>
      <c r="B3186" s="9" t="s">
        <v>7779</v>
      </c>
      <c r="C3186" s="9" t="b">
        <v>0</v>
      </c>
      <c r="D3186" s="9" t="b">
        <v>0</v>
      </c>
      <c r="E3186" s="9" t="b">
        <v>1</v>
      </c>
      <c r="F3186" s="9" t="b">
        <v>0</v>
      </c>
      <c r="G3186" s="9" t="s">
        <v>3169</v>
      </c>
      <c r="H3186" s="9"/>
      <c r="I3186" s="9" t="s">
        <v>7780</v>
      </c>
      <c r="J3186" s="9" t="s">
        <v>511</v>
      </c>
      <c r="K3186" s="9">
        <v>46.46</v>
      </c>
      <c r="L3186" s="9">
        <v>-70.805999999999997</v>
      </c>
      <c r="M3186" s="9" t="s">
        <v>156</v>
      </c>
      <c r="N3186" s="9">
        <v>2015</v>
      </c>
      <c r="O3186" s="9"/>
      <c r="P3186" s="9">
        <v>2017</v>
      </c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 t="s">
        <v>7781</v>
      </c>
      <c r="AG3186" s="9"/>
      <c r="AH3186" s="9">
        <v>24</v>
      </c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  <c r="BI3186" s="9"/>
      <c r="BJ3186" s="9"/>
      <c r="BK3186" s="9"/>
      <c r="BL3186" s="9"/>
      <c r="BM3186" s="9" t="s">
        <v>11</v>
      </c>
      <c r="BN3186" s="9"/>
      <c r="BO3186" s="9"/>
      <c r="BP3186" s="9"/>
      <c r="BQ3186" s="9"/>
      <c r="BR3186" s="9"/>
      <c r="BS3186" s="9"/>
      <c r="BT3186" s="9"/>
      <c r="BU3186" s="9"/>
      <c r="BV3186" s="9"/>
      <c r="BW3186" s="9"/>
      <c r="BX3186" s="9"/>
      <c r="BY3186" s="9"/>
      <c r="BZ3186" s="9"/>
      <c r="CA3186" s="9"/>
      <c r="CB3186" s="9"/>
      <c r="CC3186" s="9"/>
      <c r="CD3186" s="9"/>
      <c r="CE3186" s="9"/>
      <c r="CF3186" s="9"/>
      <c r="CG3186" s="9"/>
      <c r="CH3186" s="9"/>
      <c r="CI3186" s="9"/>
      <c r="CJ3186" s="9"/>
      <c r="CK3186" s="9"/>
      <c r="CL3186" s="9"/>
      <c r="CM3186" s="9"/>
      <c r="CN3186" s="9"/>
      <c r="CO3186" s="9"/>
      <c r="CP3186" s="9"/>
      <c r="CQ3186" s="9"/>
      <c r="CR3186" s="9"/>
      <c r="CS3186" s="9"/>
      <c r="CT3186" s="9"/>
      <c r="CU3186" s="9"/>
      <c r="CV3186" s="9"/>
      <c r="CW3186" s="9"/>
      <c r="CX3186" s="9"/>
      <c r="CY3186" s="9"/>
      <c r="CZ3186" s="9"/>
      <c r="DA3186" s="9"/>
      <c r="DB3186" s="9"/>
      <c r="DC3186" s="9"/>
      <c r="DD3186" s="9"/>
      <c r="DE3186" s="9"/>
      <c r="DF3186" s="9"/>
      <c r="DG3186" s="9"/>
      <c r="DH3186" s="9"/>
      <c r="DI3186" s="9"/>
      <c r="DJ3186" s="9"/>
      <c r="DK3186" s="9"/>
      <c r="DL3186" s="9"/>
      <c r="DM3186" s="9"/>
      <c r="DN3186" s="9"/>
      <c r="DO3186" s="9"/>
    </row>
    <row r="3187" spans="1:119" s="10" customFormat="1" x14ac:dyDescent="0.2">
      <c r="A3187" s="8">
        <v>103271</v>
      </c>
      <c r="B3187" s="9" t="s">
        <v>7782</v>
      </c>
      <c r="C3187" s="9" t="b">
        <v>0</v>
      </c>
      <c r="D3187" s="9" t="b">
        <v>0</v>
      </c>
      <c r="E3187" s="9" t="b">
        <v>1</v>
      </c>
      <c r="F3187" s="9" t="b">
        <v>0</v>
      </c>
      <c r="G3187" s="9" t="s">
        <v>1173</v>
      </c>
      <c r="H3187" s="9" t="s">
        <v>2865</v>
      </c>
      <c r="I3187" s="9" t="s">
        <v>7783</v>
      </c>
      <c r="J3187" s="9" t="s">
        <v>511</v>
      </c>
      <c r="K3187" s="9">
        <v>48.832000000000001</v>
      </c>
      <c r="L3187" s="9">
        <v>-64.486999999999995</v>
      </c>
      <c r="M3187" s="9" t="s">
        <v>156</v>
      </c>
      <c r="N3187" s="9">
        <v>2007</v>
      </c>
      <c r="O3187" s="9"/>
      <c r="P3187" s="9">
        <v>2017</v>
      </c>
      <c r="Q3187" s="9">
        <v>221</v>
      </c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 t="s">
        <v>686</v>
      </c>
      <c r="AG3187" s="9"/>
      <c r="AH3187" s="9">
        <v>100.5</v>
      </c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  <c r="BI3187" s="9"/>
      <c r="BJ3187" s="9"/>
      <c r="BK3187" s="9"/>
      <c r="BL3187" s="9"/>
      <c r="BM3187" s="9" t="s">
        <v>11</v>
      </c>
      <c r="BN3187" s="9"/>
      <c r="BO3187" s="9"/>
      <c r="BP3187" s="9"/>
      <c r="BQ3187" s="9"/>
      <c r="BR3187" s="9"/>
      <c r="BS3187" s="9"/>
      <c r="BT3187" s="9"/>
      <c r="BU3187" s="9"/>
      <c r="BV3187" s="9"/>
      <c r="BW3187" s="9"/>
      <c r="BX3187" s="9"/>
      <c r="BY3187" s="9"/>
      <c r="BZ3187" s="9"/>
      <c r="CA3187" s="9"/>
      <c r="CB3187" s="9"/>
      <c r="CC3187" s="9"/>
      <c r="CD3187" s="9"/>
      <c r="CE3187" s="9"/>
      <c r="CF3187" s="9"/>
      <c r="CG3187" s="9"/>
      <c r="CH3187" s="9"/>
      <c r="CI3187" s="9"/>
      <c r="CJ3187" s="9"/>
      <c r="CK3187" s="9"/>
      <c r="CL3187" s="9"/>
      <c r="CM3187" s="9"/>
      <c r="CN3187" s="9"/>
      <c r="CO3187" s="9"/>
      <c r="CP3187" s="9"/>
      <c r="CQ3187" s="9"/>
      <c r="CR3187" s="9"/>
      <c r="CS3187" s="9"/>
      <c r="CT3187" s="9"/>
      <c r="CU3187" s="9"/>
      <c r="CV3187" s="9"/>
      <c r="CW3187" s="9"/>
      <c r="CX3187" s="9"/>
      <c r="CY3187" s="9"/>
      <c r="CZ3187" s="9"/>
      <c r="DA3187" s="9"/>
      <c r="DB3187" s="9"/>
      <c r="DC3187" s="9"/>
      <c r="DD3187" s="9"/>
      <c r="DE3187" s="9"/>
      <c r="DF3187" s="9"/>
      <c r="DG3187" s="9"/>
      <c r="DH3187" s="9"/>
      <c r="DI3187" s="9"/>
      <c r="DJ3187" s="9"/>
      <c r="DK3187" s="9"/>
      <c r="DL3187" s="9"/>
      <c r="DM3187" s="9"/>
      <c r="DN3187" s="9"/>
      <c r="DO3187" s="9"/>
    </row>
    <row r="3188" spans="1:119" s="10" customFormat="1" x14ac:dyDescent="0.2">
      <c r="A3188" s="8">
        <v>103272</v>
      </c>
      <c r="B3188" s="9" t="s">
        <v>7784</v>
      </c>
      <c r="C3188" s="9" t="b">
        <v>0</v>
      </c>
      <c r="D3188" s="9" t="b">
        <v>0</v>
      </c>
      <c r="E3188" s="9" t="b">
        <v>1</v>
      </c>
      <c r="F3188" s="9" t="b">
        <v>0</v>
      </c>
      <c r="G3188" s="9" t="s">
        <v>7785</v>
      </c>
      <c r="H3188" s="9" t="s">
        <v>1173</v>
      </c>
      <c r="I3188" s="9" t="s">
        <v>7783</v>
      </c>
      <c r="J3188" s="9" t="s">
        <v>511</v>
      </c>
      <c r="K3188" s="9">
        <v>48.832999999999998</v>
      </c>
      <c r="L3188" s="9">
        <v>-64.48599999999999</v>
      </c>
      <c r="M3188" s="9" t="s">
        <v>156</v>
      </c>
      <c r="N3188" s="9">
        <v>2016</v>
      </c>
      <c r="O3188" s="9"/>
      <c r="P3188" s="9">
        <v>2017</v>
      </c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 t="s">
        <v>7786</v>
      </c>
      <c r="AG3188" s="9"/>
      <c r="AH3188" s="9">
        <v>150</v>
      </c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  <c r="BI3188" s="9"/>
      <c r="BJ3188" s="9"/>
      <c r="BK3188" s="9"/>
      <c r="BL3188" s="9"/>
      <c r="BM3188" s="9" t="s">
        <v>11</v>
      </c>
      <c r="BN3188" s="9"/>
      <c r="BO3188" s="9"/>
      <c r="BP3188" s="9"/>
      <c r="BQ3188" s="9"/>
      <c r="BR3188" s="9"/>
      <c r="BS3188" s="9"/>
      <c r="BT3188" s="9"/>
      <c r="BU3188" s="9"/>
      <c r="BV3188" s="9"/>
      <c r="BW3188" s="9"/>
      <c r="BX3188" s="9"/>
      <c r="BY3188" s="9"/>
      <c r="BZ3188" s="9"/>
      <c r="CA3188" s="9"/>
      <c r="CB3188" s="9"/>
      <c r="CC3188" s="9"/>
      <c r="CD3188" s="9"/>
      <c r="CE3188" s="9"/>
      <c r="CF3188" s="9"/>
      <c r="CG3188" s="9"/>
      <c r="CH3188" s="9"/>
      <c r="CI3188" s="9"/>
      <c r="CJ3188" s="9"/>
      <c r="CK3188" s="9"/>
      <c r="CL3188" s="9"/>
      <c r="CM3188" s="9"/>
      <c r="CN3188" s="9"/>
      <c r="CO3188" s="9"/>
      <c r="CP3188" s="9"/>
      <c r="CQ3188" s="9"/>
      <c r="CR3188" s="9"/>
      <c r="CS3188" s="9"/>
      <c r="CT3188" s="9"/>
      <c r="CU3188" s="9"/>
      <c r="CV3188" s="9"/>
      <c r="CW3188" s="9"/>
      <c r="CX3188" s="9"/>
      <c r="CY3188" s="9"/>
      <c r="CZ3188" s="9"/>
      <c r="DA3188" s="9"/>
      <c r="DB3188" s="9"/>
      <c r="DC3188" s="9"/>
      <c r="DD3188" s="9"/>
      <c r="DE3188" s="9"/>
      <c r="DF3188" s="9"/>
      <c r="DG3188" s="9"/>
      <c r="DH3188" s="9"/>
      <c r="DI3188" s="9"/>
      <c r="DJ3188" s="9"/>
      <c r="DK3188" s="9"/>
      <c r="DL3188" s="9"/>
      <c r="DM3188" s="9"/>
      <c r="DN3188" s="9"/>
      <c r="DO3188" s="9"/>
    </row>
    <row r="3189" spans="1:119" s="10" customFormat="1" x14ac:dyDescent="0.2">
      <c r="A3189" s="8">
        <v>103273</v>
      </c>
      <c r="B3189" s="9" t="s">
        <v>7787</v>
      </c>
      <c r="C3189" s="9" t="b">
        <v>0</v>
      </c>
      <c r="D3189" s="9" t="b">
        <v>0</v>
      </c>
      <c r="E3189" s="9" t="b">
        <v>1</v>
      </c>
      <c r="F3189" s="9" t="b">
        <v>0</v>
      </c>
      <c r="G3189" s="9" t="s">
        <v>7788</v>
      </c>
      <c r="H3189" s="9"/>
      <c r="I3189" s="9" t="s">
        <v>7783</v>
      </c>
      <c r="J3189" s="9" t="s">
        <v>511</v>
      </c>
      <c r="K3189" s="9">
        <v>48.834000000000003</v>
      </c>
      <c r="L3189" s="9">
        <v>-64.484999999999999</v>
      </c>
      <c r="M3189" s="9" t="s">
        <v>156</v>
      </c>
      <c r="N3189" s="9">
        <v>2010</v>
      </c>
      <c r="O3189" s="9"/>
      <c r="P3189" s="9">
        <v>2017</v>
      </c>
      <c r="Q3189" s="9">
        <v>2211</v>
      </c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 t="s">
        <v>686</v>
      </c>
      <c r="AG3189" s="9"/>
      <c r="AH3189" s="9">
        <v>4.0999999999999996</v>
      </c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  <c r="BI3189" s="9"/>
      <c r="BJ3189" s="9"/>
      <c r="BK3189" s="9"/>
      <c r="BL3189" s="9"/>
      <c r="BM3189" s="9" t="s">
        <v>11</v>
      </c>
      <c r="BN3189" s="9"/>
      <c r="BO3189" s="9"/>
      <c r="BP3189" s="9"/>
      <c r="BQ3189" s="9"/>
      <c r="BR3189" s="9"/>
      <c r="BS3189" s="9"/>
      <c r="BT3189" s="9"/>
      <c r="BU3189" s="9"/>
      <c r="BV3189" s="9"/>
      <c r="BW3189" s="9"/>
      <c r="BX3189" s="9"/>
      <c r="BY3189" s="9"/>
      <c r="BZ3189" s="9"/>
      <c r="CA3189" s="9"/>
      <c r="CB3189" s="9"/>
      <c r="CC3189" s="9"/>
      <c r="CD3189" s="9"/>
      <c r="CE3189" s="9"/>
      <c r="CF3189" s="9"/>
      <c r="CG3189" s="9"/>
      <c r="CH3189" s="9"/>
      <c r="CI3189" s="9"/>
      <c r="CJ3189" s="9"/>
      <c r="CK3189" s="9"/>
      <c r="CL3189" s="9"/>
      <c r="CM3189" s="9"/>
      <c r="CN3189" s="9"/>
      <c r="CO3189" s="9"/>
      <c r="CP3189" s="9"/>
      <c r="CQ3189" s="9"/>
      <c r="CR3189" s="9"/>
      <c r="CS3189" s="9"/>
      <c r="CT3189" s="9"/>
      <c r="CU3189" s="9"/>
      <c r="CV3189" s="9"/>
      <c r="CW3189" s="9"/>
      <c r="CX3189" s="9"/>
      <c r="CY3189" s="9"/>
      <c r="CZ3189" s="9"/>
      <c r="DA3189" s="9"/>
      <c r="DB3189" s="9"/>
      <c r="DC3189" s="9"/>
      <c r="DD3189" s="9"/>
      <c r="DE3189" s="9"/>
      <c r="DF3189" s="9"/>
      <c r="DG3189" s="9"/>
      <c r="DH3189" s="9"/>
      <c r="DI3189" s="9"/>
      <c r="DJ3189" s="9"/>
      <c r="DK3189" s="9"/>
      <c r="DL3189" s="9"/>
      <c r="DM3189" s="9"/>
      <c r="DN3189" s="9"/>
      <c r="DO3189" s="9"/>
    </row>
    <row r="3190" spans="1:119" s="10" customFormat="1" x14ac:dyDescent="0.2">
      <c r="A3190" s="8">
        <v>103274</v>
      </c>
      <c r="B3190" s="9" t="s">
        <v>7789</v>
      </c>
      <c r="C3190" s="9" t="b">
        <v>0</v>
      </c>
      <c r="D3190" s="9" t="b">
        <v>0</v>
      </c>
      <c r="E3190" s="9" t="b">
        <v>1</v>
      </c>
      <c r="F3190" s="9" t="b">
        <v>0</v>
      </c>
      <c r="G3190" s="9" t="s">
        <v>7725</v>
      </c>
      <c r="H3190" s="9"/>
      <c r="I3190" s="9" t="s">
        <v>7790</v>
      </c>
      <c r="J3190" s="9" t="s">
        <v>511</v>
      </c>
      <c r="K3190" s="9">
        <v>45.476999999999997</v>
      </c>
      <c r="L3190" s="9">
        <v>-75.700999999999993</v>
      </c>
      <c r="M3190" s="9" t="s">
        <v>156</v>
      </c>
      <c r="N3190" s="9">
        <v>2007</v>
      </c>
      <c r="O3190" s="9"/>
      <c r="P3190" s="9">
        <v>2017</v>
      </c>
      <c r="Q3190" s="9">
        <v>2211</v>
      </c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 t="s">
        <v>7727</v>
      </c>
      <c r="AG3190" s="9"/>
      <c r="AH3190" s="9">
        <v>55</v>
      </c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  <c r="BI3190" s="9"/>
      <c r="BJ3190" s="9"/>
      <c r="BK3190" s="9"/>
      <c r="BL3190" s="9" t="s">
        <v>11</v>
      </c>
      <c r="BM3190" s="9"/>
      <c r="BN3190" s="9"/>
      <c r="BO3190" s="9"/>
      <c r="BP3190" s="9"/>
      <c r="BQ3190" s="9"/>
      <c r="BR3190" s="9"/>
      <c r="BS3190" s="9"/>
      <c r="BT3190" s="9"/>
      <c r="BU3190" s="9"/>
      <c r="BV3190" s="9"/>
      <c r="BW3190" s="9"/>
      <c r="BX3190" s="9"/>
      <c r="BY3190" s="9"/>
      <c r="BZ3190" s="9"/>
      <c r="CA3190" s="9"/>
      <c r="CB3190" s="9"/>
      <c r="CC3190" s="9"/>
      <c r="CD3190" s="9"/>
      <c r="CE3190" s="9"/>
      <c r="CF3190" s="9"/>
      <c r="CG3190" s="9"/>
      <c r="CH3190" s="9"/>
      <c r="CI3190" s="9"/>
      <c r="CJ3190" s="9"/>
      <c r="CK3190" s="9"/>
      <c r="CL3190" s="9"/>
      <c r="CM3190" s="9"/>
      <c r="CN3190" s="9"/>
      <c r="CO3190" s="9"/>
      <c r="CP3190" s="9"/>
      <c r="CQ3190" s="9"/>
      <c r="CR3190" s="9"/>
      <c r="CS3190" s="9"/>
      <c r="CT3190" s="9"/>
      <c r="CU3190" s="9"/>
      <c r="CV3190" s="9"/>
      <c r="CW3190" s="9"/>
      <c r="CX3190" s="9"/>
      <c r="CY3190" s="9"/>
      <c r="CZ3190" s="9"/>
      <c r="DA3190" s="9"/>
      <c r="DB3190" s="9"/>
      <c r="DC3190" s="9"/>
      <c r="DD3190" s="9"/>
      <c r="DE3190" s="9"/>
      <c r="DF3190" s="9"/>
      <c r="DG3190" s="9"/>
      <c r="DH3190" s="9"/>
      <c r="DI3190" s="9"/>
      <c r="DJ3190" s="9"/>
      <c r="DK3190" s="9"/>
      <c r="DL3190" s="9"/>
      <c r="DM3190" s="9"/>
      <c r="DN3190" s="9"/>
      <c r="DO3190" s="9"/>
    </row>
    <row r="3191" spans="1:119" s="10" customFormat="1" x14ac:dyDescent="0.2">
      <c r="A3191" s="8">
        <v>103275</v>
      </c>
      <c r="B3191" s="9" t="s">
        <v>7791</v>
      </c>
      <c r="C3191" s="9" t="b">
        <v>1</v>
      </c>
      <c r="D3191" s="9" t="b">
        <v>0</v>
      </c>
      <c r="E3191" s="9" t="b">
        <v>0</v>
      </c>
      <c r="F3191" s="9" t="b">
        <v>0</v>
      </c>
      <c r="G3191" s="9" t="s">
        <v>6479</v>
      </c>
      <c r="H3191" s="9"/>
      <c r="I3191" s="9" t="s">
        <v>7790</v>
      </c>
      <c r="J3191" s="9" t="s">
        <v>511</v>
      </c>
      <c r="K3191" s="9">
        <v>45.477999999999994</v>
      </c>
      <c r="L3191" s="9">
        <v>-75.699999999999989</v>
      </c>
      <c r="M3191" s="9" t="s">
        <v>156</v>
      </c>
      <c r="N3191" s="9">
        <v>2000</v>
      </c>
      <c r="O3191" s="9"/>
      <c r="P3191" s="9">
        <v>2015</v>
      </c>
      <c r="Q3191" s="9">
        <v>322</v>
      </c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 t="s">
        <v>158</v>
      </c>
      <c r="AG3191" s="9"/>
      <c r="AH3191" s="9">
        <v>15</v>
      </c>
      <c r="AI3191" s="9"/>
      <c r="AJ3191" s="9"/>
      <c r="AK3191" s="9"/>
      <c r="AL3191" s="9"/>
      <c r="AM3191" s="9"/>
      <c r="AN3191" s="9" t="s">
        <v>11</v>
      </c>
      <c r="AO3191" s="9"/>
      <c r="AP3191" s="9">
        <v>1</v>
      </c>
      <c r="AQ3191" s="9"/>
      <c r="AR3191" s="9"/>
      <c r="AS3191" s="9">
        <v>15</v>
      </c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  <c r="BI3191" s="9"/>
      <c r="BJ3191" s="9"/>
      <c r="BK3191" s="9"/>
      <c r="BL3191" s="9"/>
      <c r="BM3191" s="9"/>
      <c r="BN3191" s="9"/>
      <c r="BO3191" s="9"/>
      <c r="BP3191" s="9"/>
      <c r="BQ3191" s="9"/>
      <c r="BR3191" s="9"/>
      <c r="BS3191" s="9"/>
      <c r="BT3191" s="9"/>
      <c r="BU3191" s="9"/>
      <c r="BV3191" s="9"/>
      <c r="BW3191" s="9"/>
      <c r="BX3191" s="9"/>
      <c r="BY3191" s="9"/>
      <c r="BZ3191" s="9"/>
      <c r="CA3191" s="9"/>
      <c r="CB3191" s="9"/>
      <c r="CC3191" s="9"/>
      <c r="CD3191" s="9"/>
      <c r="CE3191" s="9"/>
      <c r="CF3191" s="9"/>
      <c r="CG3191" s="9"/>
      <c r="CH3191" s="9"/>
      <c r="CI3191" s="9"/>
      <c r="CJ3191" s="9"/>
      <c r="CK3191" s="9"/>
      <c r="CL3191" s="9"/>
      <c r="CM3191" s="9"/>
      <c r="CN3191" s="9"/>
      <c r="CO3191" s="9"/>
      <c r="CP3191" s="9"/>
      <c r="CQ3191" s="9"/>
      <c r="CR3191" s="9"/>
      <c r="CS3191" s="9"/>
      <c r="CT3191" s="9"/>
      <c r="CU3191" s="9"/>
      <c r="CV3191" s="9"/>
      <c r="CW3191" s="9"/>
      <c r="CX3191" s="9"/>
      <c r="CY3191" s="9"/>
      <c r="CZ3191" s="9"/>
      <c r="DA3191" s="9"/>
      <c r="DB3191" s="9"/>
      <c r="DC3191" s="9"/>
      <c r="DD3191" s="9"/>
      <c r="DE3191" s="9"/>
      <c r="DF3191" s="9"/>
      <c r="DG3191" s="9"/>
      <c r="DH3191" s="9"/>
      <c r="DI3191" s="9"/>
      <c r="DJ3191" s="9"/>
      <c r="DK3191" s="9"/>
      <c r="DL3191" s="9"/>
      <c r="DM3191" s="9"/>
      <c r="DN3191" s="9"/>
      <c r="DO3191" s="9"/>
    </row>
    <row r="3192" spans="1:119" s="10" customFormat="1" x14ac:dyDescent="0.2">
      <c r="A3192" s="8">
        <v>103276</v>
      </c>
      <c r="B3192" s="9" t="s">
        <v>7792</v>
      </c>
      <c r="C3192" s="9" t="b">
        <v>0</v>
      </c>
      <c r="D3192" s="9" t="b">
        <v>0</v>
      </c>
      <c r="E3192" s="9" t="b">
        <v>1</v>
      </c>
      <c r="F3192" s="9" t="b">
        <v>0</v>
      </c>
      <c r="G3192" s="9" t="s">
        <v>1173</v>
      </c>
      <c r="H3192" s="9" t="s">
        <v>2865</v>
      </c>
      <c r="I3192" s="9" t="s">
        <v>7793</v>
      </c>
      <c r="J3192" s="9" t="s">
        <v>511</v>
      </c>
      <c r="K3192" s="9">
        <v>49.253</v>
      </c>
      <c r="L3192" s="9">
        <v>-65.548000000000002</v>
      </c>
      <c r="M3192" s="9" t="s">
        <v>156</v>
      </c>
      <c r="N3192" s="9">
        <v>2011</v>
      </c>
      <c r="O3192" s="9"/>
      <c r="P3192" s="9">
        <v>2017</v>
      </c>
      <c r="Q3192" s="9">
        <v>2211</v>
      </c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 t="s">
        <v>686</v>
      </c>
      <c r="AG3192" s="9"/>
      <c r="AH3192" s="9">
        <v>100.5</v>
      </c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  <c r="BI3192" s="9"/>
      <c r="BJ3192" s="9"/>
      <c r="BK3192" s="9"/>
      <c r="BL3192" s="9"/>
      <c r="BM3192" s="9" t="s">
        <v>11</v>
      </c>
      <c r="BN3192" s="9"/>
      <c r="BO3192" s="9"/>
      <c r="BP3192" s="9"/>
      <c r="BQ3192" s="9"/>
      <c r="BR3192" s="9"/>
      <c r="BS3192" s="9"/>
      <c r="BT3192" s="9"/>
      <c r="BU3192" s="9"/>
      <c r="BV3192" s="9"/>
      <c r="BW3192" s="9"/>
      <c r="BX3192" s="9"/>
      <c r="BY3192" s="9"/>
      <c r="BZ3192" s="9"/>
      <c r="CA3192" s="9"/>
      <c r="CB3192" s="9"/>
      <c r="CC3192" s="9"/>
      <c r="CD3192" s="9"/>
      <c r="CE3192" s="9"/>
      <c r="CF3192" s="9"/>
      <c r="CG3192" s="9"/>
      <c r="CH3192" s="9"/>
      <c r="CI3192" s="9"/>
      <c r="CJ3192" s="9"/>
      <c r="CK3192" s="9"/>
      <c r="CL3192" s="9"/>
      <c r="CM3192" s="9"/>
      <c r="CN3192" s="9"/>
      <c r="CO3192" s="9"/>
      <c r="CP3192" s="9"/>
      <c r="CQ3192" s="9"/>
      <c r="CR3192" s="9"/>
      <c r="CS3192" s="9"/>
      <c r="CT3192" s="9"/>
      <c r="CU3192" s="9"/>
      <c r="CV3192" s="9"/>
      <c r="CW3192" s="9"/>
      <c r="CX3192" s="9"/>
      <c r="CY3192" s="9"/>
      <c r="CZ3192" s="9"/>
      <c r="DA3192" s="9"/>
      <c r="DB3192" s="9"/>
      <c r="DC3192" s="9"/>
      <c r="DD3192" s="9"/>
      <c r="DE3192" s="9"/>
      <c r="DF3192" s="9"/>
      <c r="DG3192" s="9"/>
      <c r="DH3192" s="9"/>
      <c r="DI3192" s="9"/>
      <c r="DJ3192" s="9"/>
      <c r="DK3192" s="9"/>
      <c r="DL3192" s="9"/>
      <c r="DM3192" s="9"/>
      <c r="DN3192" s="9"/>
      <c r="DO3192" s="9"/>
    </row>
    <row r="3193" spans="1:119" s="10" customFormat="1" x14ac:dyDescent="0.2">
      <c r="A3193" s="8">
        <v>103277</v>
      </c>
      <c r="B3193" s="9" t="s">
        <v>7794</v>
      </c>
      <c r="C3193" s="9" t="b">
        <v>0</v>
      </c>
      <c r="D3193" s="9" t="b">
        <v>0</v>
      </c>
      <c r="E3193" s="9" t="b">
        <v>1</v>
      </c>
      <c r="F3193" s="9" t="b">
        <v>0</v>
      </c>
      <c r="G3193" s="9" t="s">
        <v>1173</v>
      </c>
      <c r="H3193" s="9" t="s">
        <v>2865</v>
      </c>
      <c r="I3193" s="9" t="s">
        <v>7793</v>
      </c>
      <c r="J3193" s="9" t="s">
        <v>511</v>
      </c>
      <c r="K3193" s="9">
        <v>49.253999999999998</v>
      </c>
      <c r="L3193" s="9">
        <v>-65.546999999999997</v>
      </c>
      <c r="M3193" s="9" t="s">
        <v>156</v>
      </c>
      <c r="N3193" s="9">
        <v>2012</v>
      </c>
      <c r="O3193" s="9"/>
      <c r="P3193" s="9">
        <v>2017</v>
      </c>
      <c r="Q3193" s="9">
        <v>2211</v>
      </c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 t="s">
        <v>686</v>
      </c>
      <c r="AG3193" s="9"/>
      <c r="AH3193" s="9">
        <v>111</v>
      </c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  <c r="BI3193" s="9"/>
      <c r="BJ3193" s="9"/>
      <c r="BK3193" s="9"/>
      <c r="BL3193" s="9"/>
      <c r="BM3193" s="9" t="s">
        <v>11</v>
      </c>
      <c r="BN3193" s="9"/>
      <c r="BO3193" s="9"/>
      <c r="BP3193" s="9"/>
      <c r="BQ3193" s="9"/>
      <c r="BR3193" s="9"/>
      <c r="BS3193" s="9"/>
      <c r="BT3193" s="9"/>
      <c r="BU3193" s="9"/>
      <c r="BV3193" s="9"/>
      <c r="BW3193" s="9"/>
      <c r="BX3193" s="9"/>
      <c r="BY3193" s="9"/>
      <c r="BZ3193" s="9"/>
      <c r="CA3193" s="9"/>
      <c r="CB3193" s="9"/>
      <c r="CC3193" s="9"/>
      <c r="CD3193" s="9"/>
      <c r="CE3193" s="9"/>
      <c r="CF3193" s="9"/>
      <c r="CG3193" s="9"/>
      <c r="CH3193" s="9"/>
      <c r="CI3193" s="9"/>
      <c r="CJ3193" s="9"/>
      <c r="CK3193" s="9"/>
      <c r="CL3193" s="9"/>
      <c r="CM3193" s="9"/>
      <c r="CN3193" s="9"/>
      <c r="CO3193" s="9"/>
      <c r="CP3193" s="9"/>
      <c r="CQ3193" s="9"/>
      <c r="CR3193" s="9"/>
      <c r="CS3193" s="9"/>
      <c r="CT3193" s="9"/>
      <c r="CU3193" s="9"/>
      <c r="CV3193" s="9"/>
      <c r="CW3193" s="9"/>
      <c r="CX3193" s="9"/>
      <c r="CY3193" s="9"/>
      <c r="CZ3193" s="9"/>
      <c r="DA3193" s="9"/>
      <c r="DB3193" s="9"/>
      <c r="DC3193" s="9"/>
      <c r="DD3193" s="9"/>
      <c r="DE3193" s="9"/>
      <c r="DF3193" s="9"/>
      <c r="DG3193" s="9"/>
      <c r="DH3193" s="9"/>
      <c r="DI3193" s="9"/>
      <c r="DJ3193" s="9"/>
      <c r="DK3193" s="9"/>
      <c r="DL3193" s="9"/>
      <c r="DM3193" s="9"/>
      <c r="DN3193" s="9"/>
      <c r="DO3193" s="9"/>
    </row>
    <row r="3194" spans="1:119" s="10" customFormat="1" x14ac:dyDescent="0.2">
      <c r="A3194" s="8">
        <v>103278</v>
      </c>
      <c r="B3194" s="9" t="s">
        <v>7795</v>
      </c>
      <c r="C3194" s="9" t="b">
        <v>0</v>
      </c>
      <c r="D3194" s="9" t="b">
        <v>0</v>
      </c>
      <c r="E3194" s="9" t="b">
        <v>1</v>
      </c>
      <c r="F3194" s="9" t="b">
        <v>0</v>
      </c>
      <c r="G3194" s="9" t="s">
        <v>7729</v>
      </c>
      <c r="H3194" s="9"/>
      <c r="I3194" s="9" t="s">
        <v>7796</v>
      </c>
      <c r="J3194" s="9" t="s">
        <v>511</v>
      </c>
      <c r="K3194" s="9">
        <v>49.284999999999997</v>
      </c>
      <c r="L3194" s="9">
        <v>-65.876999999999995</v>
      </c>
      <c r="M3194" s="9" t="s">
        <v>156</v>
      </c>
      <c r="N3194" s="9">
        <v>2015</v>
      </c>
      <c r="O3194" s="9"/>
      <c r="P3194" s="9">
        <v>2017</v>
      </c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 t="s">
        <v>7797</v>
      </c>
      <c r="AG3194" s="9"/>
      <c r="AH3194" s="9">
        <v>74</v>
      </c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  <c r="BI3194" s="9"/>
      <c r="BJ3194" s="9"/>
      <c r="BK3194" s="9"/>
      <c r="BL3194" s="9"/>
      <c r="BM3194" s="9" t="s">
        <v>11</v>
      </c>
      <c r="BN3194" s="9"/>
      <c r="BO3194" s="9"/>
      <c r="BP3194" s="9"/>
      <c r="BQ3194" s="9"/>
      <c r="BR3194" s="9"/>
      <c r="BS3194" s="9"/>
      <c r="BT3194" s="9"/>
      <c r="BU3194" s="9"/>
      <c r="BV3194" s="9"/>
      <c r="BW3194" s="9"/>
      <c r="BX3194" s="9"/>
      <c r="BY3194" s="9"/>
      <c r="BZ3194" s="9"/>
      <c r="CA3194" s="9"/>
      <c r="CB3194" s="9"/>
      <c r="CC3194" s="9"/>
      <c r="CD3194" s="9"/>
      <c r="CE3194" s="9"/>
      <c r="CF3194" s="9"/>
      <c r="CG3194" s="9"/>
      <c r="CH3194" s="9"/>
      <c r="CI3194" s="9"/>
      <c r="CJ3194" s="9"/>
      <c r="CK3194" s="9"/>
      <c r="CL3194" s="9"/>
      <c r="CM3194" s="9"/>
      <c r="CN3194" s="9"/>
      <c r="CO3194" s="9"/>
      <c r="CP3194" s="9"/>
      <c r="CQ3194" s="9"/>
      <c r="CR3194" s="9"/>
      <c r="CS3194" s="9"/>
      <c r="CT3194" s="9"/>
      <c r="CU3194" s="9"/>
      <c r="CV3194" s="9"/>
      <c r="CW3194" s="9"/>
      <c r="CX3194" s="9"/>
      <c r="CY3194" s="9"/>
      <c r="CZ3194" s="9"/>
      <c r="DA3194" s="9"/>
      <c r="DB3194" s="9"/>
      <c r="DC3194" s="9"/>
      <c r="DD3194" s="9"/>
      <c r="DE3194" s="9"/>
      <c r="DF3194" s="9"/>
      <c r="DG3194" s="9"/>
      <c r="DH3194" s="9"/>
      <c r="DI3194" s="9"/>
      <c r="DJ3194" s="9"/>
      <c r="DK3194" s="9"/>
      <c r="DL3194" s="9"/>
      <c r="DM3194" s="9"/>
      <c r="DN3194" s="9"/>
      <c r="DO3194" s="9"/>
    </row>
    <row r="3195" spans="1:119" s="10" customFormat="1" x14ac:dyDescent="0.2">
      <c r="A3195" s="8">
        <v>103279</v>
      </c>
      <c r="B3195" s="9" t="s">
        <v>7798</v>
      </c>
      <c r="C3195" s="9" t="b">
        <v>0</v>
      </c>
      <c r="D3195" s="9" t="b">
        <v>0</v>
      </c>
      <c r="E3195" s="9" t="b">
        <v>1</v>
      </c>
      <c r="F3195" s="9" t="b">
        <v>0</v>
      </c>
      <c r="G3195" s="9" t="s">
        <v>7799</v>
      </c>
      <c r="H3195" s="9"/>
      <c r="I3195" s="9" t="s">
        <v>7800</v>
      </c>
      <c r="J3195" s="9" t="s">
        <v>511</v>
      </c>
      <c r="K3195" s="9">
        <v>46.22</v>
      </c>
      <c r="L3195" s="9">
        <v>-71.376000000000005</v>
      </c>
      <c r="M3195" s="9" t="s">
        <v>156</v>
      </c>
      <c r="N3195" s="9">
        <v>2013</v>
      </c>
      <c r="O3195" s="9"/>
      <c r="P3195" s="9">
        <v>2017</v>
      </c>
      <c r="Q3195" s="9">
        <v>2211</v>
      </c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 t="s">
        <v>686</v>
      </c>
      <c r="AG3195" s="9"/>
      <c r="AH3195" s="9">
        <v>135.69999999999999</v>
      </c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  <c r="BI3195" s="9"/>
      <c r="BJ3195" s="9"/>
      <c r="BK3195" s="9"/>
      <c r="BL3195" s="9"/>
      <c r="BM3195" s="9" t="s">
        <v>11</v>
      </c>
      <c r="BN3195" s="9"/>
      <c r="BO3195" s="9"/>
      <c r="BP3195" s="9"/>
      <c r="BQ3195" s="9"/>
      <c r="BR3195" s="9"/>
      <c r="BS3195" s="9"/>
      <c r="BT3195" s="9"/>
      <c r="BU3195" s="9"/>
      <c r="BV3195" s="9"/>
      <c r="BW3195" s="9"/>
      <c r="BX3195" s="9"/>
      <c r="BY3195" s="9"/>
      <c r="BZ3195" s="9"/>
      <c r="CA3195" s="9"/>
      <c r="CB3195" s="9"/>
      <c r="CC3195" s="9"/>
      <c r="CD3195" s="9"/>
      <c r="CE3195" s="9"/>
      <c r="CF3195" s="9"/>
      <c r="CG3195" s="9"/>
      <c r="CH3195" s="9"/>
      <c r="CI3195" s="9"/>
      <c r="CJ3195" s="9"/>
      <c r="CK3195" s="9"/>
      <c r="CL3195" s="9"/>
      <c r="CM3195" s="9"/>
      <c r="CN3195" s="9"/>
      <c r="CO3195" s="9"/>
      <c r="CP3195" s="9"/>
      <c r="CQ3195" s="9"/>
      <c r="CR3195" s="9"/>
      <c r="CS3195" s="9"/>
      <c r="CT3195" s="9"/>
      <c r="CU3195" s="9"/>
      <c r="CV3195" s="9"/>
      <c r="CW3195" s="9"/>
      <c r="CX3195" s="9"/>
      <c r="CY3195" s="9"/>
      <c r="CZ3195" s="9"/>
      <c r="DA3195" s="9"/>
      <c r="DB3195" s="9"/>
      <c r="DC3195" s="9"/>
      <c r="DD3195" s="9"/>
      <c r="DE3195" s="9"/>
      <c r="DF3195" s="9"/>
      <c r="DG3195" s="9"/>
      <c r="DH3195" s="9"/>
      <c r="DI3195" s="9"/>
      <c r="DJ3195" s="9"/>
      <c r="DK3195" s="9"/>
      <c r="DL3195" s="9"/>
      <c r="DM3195" s="9"/>
      <c r="DN3195" s="9"/>
      <c r="DO3195" s="9"/>
    </row>
    <row r="3196" spans="1:119" s="10" customFormat="1" x14ac:dyDescent="0.2">
      <c r="A3196" s="8">
        <v>103280</v>
      </c>
      <c r="B3196" s="9" t="s">
        <v>7801</v>
      </c>
      <c r="C3196" s="9" t="b">
        <v>0</v>
      </c>
      <c r="D3196" s="9" t="b">
        <v>0</v>
      </c>
      <c r="E3196" s="9" t="b">
        <v>1</v>
      </c>
      <c r="F3196" s="9" t="b">
        <v>0</v>
      </c>
      <c r="G3196" s="9" t="s">
        <v>7802</v>
      </c>
      <c r="H3196" s="9"/>
      <c r="I3196" s="9" t="s">
        <v>7803</v>
      </c>
      <c r="J3196" s="9" t="s">
        <v>511</v>
      </c>
      <c r="K3196" s="9">
        <v>48.113</v>
      </c>
      <c r="L3196" s="9">
        <v>-71.808999999999997</v>
      </c>
      <c r="M3196" s="9" t="s">
        <v>156</v>
      </c>
      <c r="N3196" s="9">
        <v>1993</v>
      </c>
      <c r="O3196" s="9"/>
      <c r="P3196" s="9">
        <v>2017</v>
      </c>
      <c r="Q3196" s="9">
        <v>721</v>
      </c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 t="s">
        <v>7751</v>
      </c>
      <c r="AG3196" s="9"/>
      <c r="AH3196" s="9">
        <v>1</v>
      </c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  <c r="BI3196" s="9"/>
      <c r="BJ3196" s="9"/>
      <c r="BK3196" s="9"/>
      <c r="BL3196" s="9" t="s">
        <v>11</v>
      </c>
      <c r="BM3196" s="9"/>
      <c r="BN3196" s="9"/>
      <c r="BO3196" s="9"/>
      <c r="BP3196" s="9"/>
      <c r="BQ3196" s="9"/>
      <c r="BR3196" s="9"/>
      <c r="BS3196" s="9"/>
      <c r="BT3196" s="9"/>
      <c r="BU3196" s="9"/>
      <c r="BV3196" s="9"/>
      <c r="BW3196" s="9"/>
      <c r="BX3196" s="9"/>
      <c r="BY3196" s="9"/>
      <c r="BZ3196" s="9"/>
      <c r="CA3196" s="9"/>
      <c r="CB3196" s="9"/>
      <c r="CC3196" s="9"/>
      <c r="CD3196" s="9"/>
      <c r="CE3196" s="9"/>
      <c r="CF3196" s="9"/>
      <c r="CG3196" s="9"/>
      <c r="CH3196" s="9"/>
      <c r="CI3196" s="9"/>
      <c r="CJ3196" s="9"/>
      <c r="CK3196" s="9"/>
      <c r="CL3196" s="9"/>
      <c r="CM3196" s="9"/>
      <c r="CN3196" s="9"/>
      <c r="CO3196" s="9"/>
      <c r="CP3196" s="9"/>
      <c r="CQ3196" s="9"/>
      <c r="CR3196" s="9"/>
      <c r="CS3196" s="9"/>
      <c r="CT3196" s="9"/>
      <c r="CU3196" s="9"/>
      <c r="CV3196" s="9"/>
      <c r="CW3196" s="9"/>
      <c r="CX3196" s="9"/>
      <c r="CY3196" s="9"/>
      <c r="CZ3196" s="9"/>
      <c r="DA3196" s="9"/>
      <c r="DB3196" s="9"/>
      <c r="DC3196" s="9"/>
      <c r="DD3196" s="9"/>
      <c r="DE3196" s="9"/>
      <c r="DF3196" s="9"/>
      <c r="DG3196" s="9"/>
      <c r="DH3196" s="9"/>
      <c r="DI3196" s="9"/>
      <c r="DJ3196" s="9"/>
      <c r="DK3196" s="9"/>
      <c r="DL3196" s="9"/>
      <c r="DM3196" s="9"/>
      <c r="DN3196" s="9"/>
      <c r="DO3196" s="9"/>
    </row>
    <row r="3197" spans="1:119" s="10" customFormat="1" x14ac:dyDescent="0.2">
      <c r="A3197" s="8">
        <v>103281</v>
      </c>
      <c r="B3197" s="9" t="s">
        <v>7804</v>
      </c>
      <c r="C3197" s="9" t="b">
        <v>0</v>
      </c>
      <c r="D3197" s="9" t="b">
        <v>0</v>
      </c>
      <c r="E3197" s="9" t="b">
        <v>1</v>
      </c>
      <c r="F3197" s="9" t="b">
        <v>0</v>
      </c>
      <c r="G3197" s="9" t="s">
        <v>3169</v>
      </c>
      <c r="H3197" s="9"/>
      <c r="I3197" s="9" t="s">
        <v>7805</v>
      </c>
      <c r="J3197" s="9" t="s">
        <v>511</v>
      </c>
      <c r="K3197" s="9">
        <v>47.411999999999999</v>
      </c>
      <c r="L3197" s="9">
        <v>-71.274000000000001</v>
      </c>
      <c r="M3197" s="9" t="s">
        <v>156</v>
      </c>
      <c r="N3197" s="9">
        <v>2015</v>
      </c>
      <c r="O3197" s="9"/>
      <c r="P3197" s="9">
        <v>2017</v>
      </c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 t="s">
        <v>686</v>
      </c>
      <c r="AG3197" s="9"/>
      <c r="AH3197" s="9">
        <v>23.5</v>
      </c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  <c r="BI3197" s="9"/>
      <c r="BJ3197" s="9"/>
      <c r="BK3197" s="9"/>
      <c r="BL3197" s="9"/>
      <c r="BM3197" s="9" t="s">
        <v>11</v>
      </c>
      <c r="BN3197" s="9"/>
      <c r="BO3197" s="9"/>
      <c r="BP3197" s="9"/>
      <c r="BQ3197" s="9"/>
      <c r="BR3197" s="9"/>
      <c r="BS3197" s="9"/>
      <c r="BT3197" s="9"/>
      <c r="BU3197" s="9"/>
      <c r="BV3197" s="9"/>
      <c r="BW3197" s="9"/>
      <c r="BX3197" s="9"/>
      <c r="BY3197" s="9"/>
      <c r="BZ3197" s="9"/>
      <c r="CA3197" s="9"/>
      <c r="CB3197" s="9"/>
      <c r="CC3197" s="9"/>
      <c r="CD3197" s="9"/>
      <c r="CE3197" s="9"/>
      <c r="CF3197" s="9"/>
      <c r="CG3197" s="9"/>
      <c r="CH3197" s="9"/>
      <c r="CI3197" s="9"/>
      <c r="CJ3197" s="9"/>
      <c r="CK3197" s="9"/>
      <c r="CL3197" s="9"/>
      <c r="CM3197" s="9"/>
      <c r="CN3197" s="9"/>
      <c r="CO3197" s="9"/>
      <c r="CP3197" s="9"/>
      <c r="CQ3197" s="9"/>
      <c r="CR3197" s="9"/>
      <c r="CS3197" s="9"/>
      <c r="CT3197" s="9"/>
      <c r="CU3197" s="9"/>
      <c r="CV3197" s="9"/>
      <c r="CW3197" s="9"/>
      <c r="CX3197" s="9"/>
      <c r="CY3197" s="9"/>
      <c r="CZ3197" s="9"/>
      <c r="DA3197" s="9"/>
      <c r="DB3197" s="9"/>
      <c r="DC3197" s="9"/>
      <c r="DD3197" s="9"/>
      <c r="DE3197" s="9"/>
      <c r="DF3197" s="9"/>
      <c r="DG3197" s="9"/>
      <c r="DH3197" s="9"/>
      <c r="DI3197" s="9"/>
      <c r="DJ3197" s="9"/>
      <c r="DK3197" s="9"/>
      <c r="DL3197" s="9"/>
      <c r="DM3197" s="9"/>
      <c r="DN3197" s="9"/>
      <c r="DO3197" s="9"/>
    </row>
    <row r="3198" spans="1:119" s="10" customFormat="1" x14ac:dyDescent="0.2">
      <c r="A3198" s="8">
        <v>103282</v>
      </c>
      <c r="B3198" s="9" t="s">
        <v>7806</v>
      </c>
      <c r="C3198" s="9" t="b">
        <v>0</v>
      </c>
      <c r="D3198" s="9" t="b">
        <v>0</v>
      </c>
      <c r="E3198" s="9" t="b">
        <v>1</v>
      </c>
      <c r="F3198" s="9" t="b">
        <v>0</v>
      </c>
      <c r="G3198" s="9" t="s">
        <v>1668</v>
      </c>
      <c r="H3198" s="9"/>
      <c r="I3198" s="9" t="s">
        <v>7807</v>
      </c>
      <c r="J3198" s="9" t="s">
        <v>511</v>
      </c>
      <c r="K3198" s="9">
        <v>49.341000000000001</v>
      </c>
      <c r="L3198" s="9">
        <v>-69.522999999999996</v>
      </c>
      <c r="M3198" s="9" t="s">
        <v>156</v>
      </c>
      <c r="N3198" s="9">
        <v>1953</v>
      </c>
      <c r="O3198" s="9"/>
      <c r="P3198" s="9">
        <v>2017</v>
      </c>
      <c r="Q3198" s="9">
        <v>322</v>
      </c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 t="s">
        <v>7808</v>
      </c>
      <c r="AG3198" s="9"/>
      <c r="AH3198" s="9">
        <v>7</v>
      </c>
      <c r="AI3198" s="9"/>
      <c r="AJ3198" s="9">
        <v>36000</v>
      </c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  <c r="BI3198" s="9"/>
      <c r="BJ3198" s="9"/>
      <c r="BK3198" s="9"/>
      <c r="BL3198" s="9" t="s">
        <v>11</v>
      </c>
      <c r="BM3198" s="9"/>
      <c r="BN3198" s="9"/>
      <c r="BO3198" s="9"/>
      <c r="BP3198" s="9"/>
      <c r="BQ3198" s="9"/>
      <c r="BR3198" s="9"/>
      <c r="BS3198" s="9"/>
      <c r="BT3198" s="9"/>
      <c r="BU3198" s="9"/>
      <c r="BV3198" s="9"/>
      <c r="BW3198" s="9"/>
      <c r="BX3198" s="9"/>
      <c r="BY3198" s="9"/>
      <c r="BZ3198" s="9"/>
      <c r="CA3198" s="9"/>
      <c r="CB3198" s="9"/>
      <c r="CC3198" s="9"/>
      <c r="CD3198" s="9"/>
      <c r="CE3198" s="9"/>
      <c r="CF3198" s="9"/>
      <c r="CG3198" s="9"/>
      <c r="CH3198" s="9"/>
      <c r="CI3198" s="9"/>
      <c r="CJ3198" s="9"/>
      <c r="CK3198" s="9"/>
      <c r="CL3198" s="9"/>
      <c r="CM3198" s="9"/>
      <c r="CN3198" s="9"/>
      <c r="CO3198" s="9"/>
      <c r="CP3198" s="9"/>
      <c r="CQ3198" s="9"/>
      <c r="CR3198" s="9"/>
      <c r="CS3198" s="9"/>
      <c r="CT3198" s="9"/>
      <c r="CU3198" s="9"/>
      <c r="CV3198" s="9"/>
      <c r="CW3198" s="9"/>
      <c r="CX3198" s="9"/>
      <c r="CY3198" s="9"/>
      <c r="CZ3198" s="9"/>
      <c r="DA3198" s="9"/>
      <c r="DB3198" s="9"/>
      <c r="DC3198" s="9"/>
      <c r="DD3198" s="9"/>
      <c r="DE3198" s="9"/>
      <c r="DF3198" s="9"/>
      <c r="DG3198" s="9"/>
      <c r="DH3198" s="9"/>
      <c r="DI3198" s="9"/>
      <c r="DJ3198" s="9"/>
      <c r="DK3198" s="9"/>
      <c r="DL3198" s="9"/>
      <c r="DM3198" s="9"/>
      <c r="DN3198" s="9"/>
      <c r="DO3198" s="9"/>
    </row>
    <row r="3199" spans="1:119" s="10" customFormat="1" x14ac:dyDescent="0.2">
      <c r="A3199" s="8">
        <v>103283</v>
      </c>
      <c r="B3199" s="9" t="s">
        <v>7809</v>
      </c>
      <c r="C3199" s="9" t="b">
        <v>0</v>
      </c>
      <c r="D3199" s="9" t="b">
        <v>0</v>
      </c>
      <c r="E3199" s="9" t="b">
        <v>1</v>
      </c>
      <c r="F3199" s="9" t="b">
        <v>0</v>
      </c>
      <c r="G3199" s="9" t="s">
        <v>1668</v>
      </c>
      <c r="H3199" s="9"/>
      <c r="I3199" s="9" t="s">
        <v>7810</v>
      </c>
      <c r="J3199" s="9" t="s">
        <v>511</v>
      </c>
      <c r="K3199" s="9">
        <v>49.664999999999999</v>
      </c>
      <c r="L3199" s="9">
        <v>-72.977000000000004</v>
      </c>
      <c r="M3199" s="9" t="s">
        <v>156</v>
      </c>
      <c r="N3199" s="9">
        <v>1953</v>
      </c>
      <c r="O3199" s="9"/>
      <c r="P3199" s="9">
        <v>2017</v>
      </c>
      <c r="Q3199" s="9">
        <v>322</v>
      </c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 t="s">
        <v>7808</v>
      </c>
      <c r="AG3199" s="9"/>
      <c r="AH3199" s="9">
        <v>63</v>
      </c>
      <c r="AI3199" s="9"/>
      <c r="AJ3199" s="9">
        <v>411000</v>
      </c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  <c r="BI3199" s="9"/>
      <c r="BJ3199" s="9"/>
      <c r="BK3199" s="9"/>
      <c r="BL3199" s="9" t="s">
        <v>11</v>
      </c>
      <c r="BM3199" s="9"/>
      <c r="BN3199" s="9"/>
      <c r="BO3199" s="9"/>
      <c r="BP3199" s="9"/>
      <c r="BQ3199" s="9"/>
      <c r="BR3199" s="9"/>
      <c r="BS3199" s="9"/>
      <c r="BT3199" s="9"/>
      <c r="BU3199" s="9"/>
      <c r="BV3199" s="9"/>
      <c r="BW3199" s="9"/>
      <c r="BX3199" s="9"/>
      <c r="BY3199" s="9"/>
      <c r="BZ3199" s="9"/>
      <c r="CA3199" s="9"/>
      <c r="CB3199" s="9"/>
      <c r="CC3199" s="9"/>
      <c r="CD3199" s="9"/>
      <c r="CE3199" s="9"/>
      <c r="CF3199" s="9"/>
      <c r="CG3199" s="9"/>
      <c r="CH3199" s="9"/>
      <c r="CI3199" s="9"/>
      <c r="CJ3199" s="9"/>
      <c r="CK3199" s="9"/>
      <c r="CL3199" s="9"/>
      <c r="CM3199" s="9"/>
      <c r="CN3199" s="9"/>
      <c r="CO3199" s="9"/>
      <c r="CP3199" s="9"/>
      <c r="CQ3199" s="9"/>
      <c r="CR3199" s="9"/>
      <c r="CS3199" s="9"/>
      <c r="CT3199" s="9"/>
      <c r="CU3199" s="9"/>
      <c r="CV3199" s="9"/>
      <c r="CW3199" s="9"/>
      <c r="CX3199" s="9"/>
      <c r="CY3199" s="9"/>
      <c r="CZ3199" s="9"/>
      <c r="DA3199" s="9"/>
      <c r="DB3199" s="9"/>
      <c r="DC3199" s="9"/>
      <c r="DD3199" s="9"/>
      <c r="DE3199" s="9"/>
      <c r="DF3199" s="9"/>
      <c r="DG3199" s="9"/>
      <c r="DH3199" s="9"/>
      <c r="DI3199" s="9"/>
      <c r="DJ3199" s="9"/>
      <c r="DK3199" s="9"/>
      <c r="DL3199" s="9"/>
      <c r="DM3199" s="9"/>
      <c r="DN3199" s="9"/>
      <c r="DO3199" s="9"/>
    </row>
    <row r="3200" spans="1:119" s="10" customFormat="1" x14ac:dyDescent="0.2">
      <c r="A3200" s="8">
        <v>103284</v>
      </c>
      <c r="B3200" s="9" t="s">
        <v>7811</v>
      </c>
      <c r="C3200" s="9" t="b">
        <v>0</v>
      </c>
      <c r="D3200" s="9" t="b">
        <v>0</v>
      </c>
      <c r="E3200" s="9" t="b">
        <v>1</v>
      </c>
      <c r="F3200" s="9" t="b">
        <v>0</v>
      </c>
      <c r="G3200" s="9" t="s">
        <v>7729</v>
      </c>
      <c r="H3200" s="9"/>
      <c r="I3200" s="9" t="s">
        <v>7812</v>
      </c>
      <c r="J3200" s="9" t="s">
        <v>511</v>
      </c>
      <c r="K3200" s="9">
        <v>47.85</v>
      </c>
      <c r="L3200" s="9">
        <v>-70.972999999999999</v>
      </c>
      <c r="M3200" s="9" t="s">
        <v>156</v>
      </c>
      <c r="N3200" s="9">
        <v>2014</v>
      </c>
      <c r="O3200" s="9"/>
      <c r="P3200" s="9">
        <v>2017</v>
      </c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 t="s">
        <v>686</v>
      </c>
      <c r="AG3200" s="9"/>
      <c r="AH3200" s="9">
        <v>150</v>
      </c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  <c r="BI3200" s="9"/>
      <c r="BJ3200" s="9"/>
      <c r="BK3200" s="9"/>
      <c r="BL3200" s="9"/>
      <c r="BM3200" s="9" t="s">
        <v>11</v>
      </c>
      <c r="BN3200" s="9"/>
      <c r="BO3200" s="9"/>
      <c r="BP3200" s="9"/>
      <c r="BQ3200" s="9"/>
      <c r="BR3200" s="9"/>
      <c r="BS3200" s="9"/>
      <c r="BT3200" s="9"/>
      <c r="BU3200" s="9"/>
      <c r="BV3200" s="9"/>
      <c r="BW3200" s="9"/>
      <c r="BX3200" s="9"/>
      <c r="BY3200" s="9"/>
      <c r="BZ3200" s="9"/>
      <c r="CA3200" s="9"/>
      <c r="CB3200" s="9"/>
      <c r="CC3200" s="9"/>
      <c r="CD3200" s="9"/>
      <c r="CE3200" s="9"/>
      <c r="CF3200" s="9"/>
      <c r="CG3200" s="9"/>
      <c r="CH3200" s="9"/>
      <c r="CI3200" s="9"/>
      <c r="CJ3200" s="9"/>
      <c r="CK3200" s="9"/>
      <c r="CL3200" s="9"/>
      <c r="CM3200" s="9"/>
      <c r="CN3200" s="9"/>
      <c r="CO3200" s="9"/>
      <c r="CP3200" s="9"/>
      <c r="CQ3200" s="9"/>
      <c r="CR3200" s="9"/>
      <c r="CS3200" s="9"/>
      <c r="CT3200" s="9"/>
      <c r="CU3200" s="9"/>
      <c r="CV3200" s="9"/>
      <c r="CW3200" s="9"/>
      <c r="CX3200" s="9"/>
      <c r="CY3200" s="9"/>
      <c r="CZ3200" s="9"/>
      <c r="DA3200" s="9"/>
      <c r="DB3200" s="9"/>
      <c r="DC3200" s="9"/>
      <c r="DD3200" s="9"/>
      <c r="DE3200" s="9"/>
      <c r="DF3200" s="9"/>
      <c r="DG3200" s="9"/>
      <c r="DH3200" s="9"/>
      <c r="DI3200" s="9"/>
      <c r="DJ3200" s="9"/>
      <c r="DK3200" s="9"/>
      <c r="DL3200" s="9"/>
      <c r="DM3200" s="9"/>
      <c r="DN3200" s="9"/>
      <c r="DO3200" s="9"/>
    </row>
    <row r="3201" spans="1:119" s="10" customFormat="1" x14ac:dyDescent="0.2">
      <c r="A3201" s="8">
        <v>103285</v>
      </c>
      <c r="B3201" s="9" t="s">
        <v>7813</v>
      </c>
      <c r="C3201" s="9" t="b">
        <v>0</v>
      </c>
      <c r="D3201" s="9" t="b">
        <v>0</v>
      </c>
      <c r="E3201" s="9" t="b">
        <v>1</v>
      </c>
      <c r="F3201" s="9" t="b">
        <v>0</v>
      </c>
      <c r="G3201" s="9" t="s">
        <v>7729</v>
      </c>
      <c r="H3201" s="9"/>
      <c r="I3201" s="9" t="s">
        <v>7812</v>
      </c>
      <c r="J3201" s="9" t="s">
        <v>511</v>
      </c>
      <c r="K3201" s="9">
        <v>47.850999999999999</v>
      </c>
      <c r="L3201" s="9">
        <v>-70.971999999999994</v>
      </c>
      <c r="M3201" s="9" t="s">
        <v>156</v>
      </c>
      <c r="N3201" s="9">
        <v>2015</v>
      </c>
      <c r="O3201" s="9"/>
      <c r="P3201" s="9">
        <v>2017</v>
      </c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 t="s">
        <v>686</v>
      </c>
      <c r="AG3201" s="9"/>
      <c r="AH3201" s="9">
        <v>200</v>
      </c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  <c r="BI3201" s="9"/>
      <c r="BJ3201" s="9"/>
      <c r="BK3201" s="9"/>
      <c r="BL3201" s="9"/>
      <c r="BM3201" s="9" t="s">
        <v>11</v>
      </c>
      <c r="BN3201" s="9"/>
      <c r="BO3201" s="9"/>
      <c r="BP3201" s="9"/>
      <c r="BQ3201" s="9"/>
      <c r="BR3201" s="9"/>
      <c r="BS3201" s="9"/>
      <c r="BT3201" s="9"/>
      <c r="BU3201" s="9"/>
      <c r="BV3201" s="9"/>
      <c r="BW3201" s="9"/>
      <c r="BX3201" s="9"/>
      <c r="BY3201" s="9"/>
      <c r="BZ3201" s="9"/>
      <c r="CA3201" s="9"/>
      <c r="CB3201" s="9"/>
      <c r="CC3201" s="9"/>
      <c r="CD3201" s="9"/>
      <c r="CE3201" s="9"/>
      <c r="CF3201" s="9"/>
      <c r="CG3201" s="9"/>
      <c r="CH3201" s="9"/>
      <c r="CI3201" s="9"/>
      <c r="CJ3201" s="9"/>
      <c r="CK3201" s="9"/>
      <c r="CL3201" s="9"/>
      <c r="CM3201" s="9"/>
      <c r="CN3201" s="9"/>
      <c r="CO3201" s="9"/>
      <c r="CP3201" s="9"/>
      <c r="CQ3201" s="9"/>
      <c r="CR3201" s="9"/>
      <c r="CS3201" s="9"/>
      <c r="CT3201" s="9"/>
      <c r="CU3201" s="9"/>
      <c r="CV3201" s="9"/>
      <c r="CW3201" s="9"/>
      <c r="CX3201" s="9"/>
      <c r="CY3201" s="9"/>
      <c r="CZ3201" s="9"/>
      <c r="DA3201" s="9"/>
      <c r="DB3201" s="9"/>
      <c r="DC3201" s="9"/>
      <c r="DD3201" s="9"/>
      <c r="DE3201" s="9"/>
      <c r="DF3201" s="9"/>
      <c r="DG3201" s="9"/>
      <c r="DH3201" s="9"/>
      <c r="DI3201" s="9"/>
      <c r="DJ3201" s="9"/>
      <c r="DK3201" s="9"/>
      <c r="DL3201" s="9"/>
      <c r="DM3201" s="9"/>
      <c r="DN3201" s="9"/>
      <c r="DO3201" s="9"/>
    </row>
    <row r="3202" spans="1:119" s="10" customFormat="1" x14ac:dyDescent="0.2">
      <c r="A3202" s="8">
        <v>103286</v>
      </c>
      <c r="B3202" s="9" t="s">
        <v>7814</v>
      </c>
      <c r="C3202" s="9" t="b">
        <v>0</v>
      </c>
      <c r="D3202" s="9" t="b">
        <v>0</v>
      </c>
      <c r="E3202" s="9" t="b">
        <v>1</v>
      </c>
      <c r="F3202" s="9" t="b">
        <v>0</v>
      </c>
      <c r="G3202" s="9" t="s">
        <v>1101</v>
      </c>
      <c r="H3202" s="9"/>
      <c r="I3202" s="9" t="s">
        <v>7815</v>
      </c>
      <c r="J3202" s="9" t="s">
        <v>511</v>
      </c>
      <c r="K3202" s="9">
        <v>48.555</v>
      </c>
      <c r="L3202" s="9">
        <v>-71.995000000000005</v>
      </c>
      <c r="M3202" s="9" t="s">
        <v>156</v>
      </c>
      <c r="N3202" s="9">
        <v>1925</v>
      </c>
      <c r="O3202" s="9"/>
      <c r="P3202" s="9">
        <v>2017</v>
      </c>
      <c r="Q3202" s="9">
        <v>3313</v>
      </c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 t="s">
        <v>7751</v>
      </c>
      <c r="AG3202" s="9"/>
      <c r="AH3202" s="9">
        <v>402</v>
      </c>
      <c r="AI3202" s="9"/>
      <c r="AJ3202" s="9">
        <v>3114850</v>
      </c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  <c r="BI3202" s="9"/>
      <c r="BJ3202" s="9"/>
      <c r="BK3202" s="9"/>
      <c r="BL3202" s="9" t="s">
        <v>11</v>
      </c>
      <c r="BM3202" s="9"/>
      <c r="BN3202" s="9"/>
      <c r="BO3202" s="9"/>
      <c r="BP3202" s="9"/>
      <c r="BQ3202" s="9"/>
      <c r="BR3202" s="9"/>
      <c r="BS3202" s="9"/>
      <c r="BT3202" s="9"/>
      <c r="BU3202" s="9"/>
      <c r="BV3202" s="9"/>
      <c r="BW3202" s="9"/>
      <c r="BX3202" s="9"/>
      <c r="BY3202" s="9"/>
      <c r="BZ3202" s="9"/>
      <c r="CA3202" s="9"/>
      <c r="CB3202" s="9"/>
      <c r="CC3202" s="9"/>
      <c r="CD3202" s="9"/>
      <c r="CE3202" s="9"/>
      <c r="CF3202" s="9"/>
      <c r="CG3202" s="9"/>
      <c r="CH3202" s="9"/>
      <c r="CI3202" s="9"/>
      <c r="CJ3202" s="9"/>
      <c r="CK3202" s="9"/>
      <c r="CL3202" s="9"/>
      <c r="CM3202" s="9"/>
      <c r="CN3202" s="9"/>
      <c r="CO3202" s="9"/>
      <c r="CP3202" s="9"/>
      <c r="CQ3202" s="9"/>
      <c r="CR3202" s="9"/>
      <c r="CS3202" s="9"/>
      <c r="CT3202" s="9"/>
      <c r="CU3202" s="9"/>
      <c r="CV3202" s="9"/>
      <c r="CW3202" s="9"/>
      <c r="CX3202" s="9"/>
      <c r="CY3202" s="9"/>
      <c r="CZ3202" s="9"/>
      <c r="DA3202" s="9"/>
      <c r="DB3202" s="9"/>
      <c r="DC3202" s="9"/>
      <c r="DD3202" s="9"/>
      <c r="DE3202" s="9"/>
      <c r="DF3202" s="9"/>
      <c r="DG3202" s="9"/>
      <c r="DH3202" s="9"/>
      <c r="DI3202" s="9"/>
      <c r="DJ3202" s="9"/>
      <c r="DK3202" s="9"/>
      <c r="DL3202" s="9"/>
      <c r="DM3202" s="9"/>
      <c r="DN3202" s="9"/>
      <c r="DO3202" s="9"/>
    </row>
    <row r="3203" spans="1:119" s="10" customFormat="1" x14ac:dyDescent="0.2">
      <c r="A3203" s="8">
        <v>103287</v>
      </c>
      <c r="B3203" s="9" t="s">
        <v>7816</v>
      </c>
      <c r="C3203" s="9" t="b">
        <v>0</v>
      </c>
      <c r="D3203" s="9" t="b">
        <v>0</v>
      </c>
      <c r="E3203" s="9" t="b">
        <v>1</v>
      </c>
      <c r="F3203" s="9" t="b">
        <v>0</v>
      </c>
      <c r="G3203" s="9" t="s">
        <v>7729</v>
      </c>
      <c r="H3203" s="9"/>
      <c r="I3203" s="9" t="s">
        <v>7817</v>
      </c>
      <c r="J3203" s="9" t="s">
        <v>511</v>
      </c>
      <c r="K3203" s="9">
        <v>48.302999999999997</v>
      </c>
      <c r="L3203" s="9">
        <v>-67.748999999999995</v>
      </c>
      <c r="M3203" s="9" t="s">
        <v>156</v>
      </c>
      <c r="N3203" s="9">
        <v>2014</v>
      </c>
      <c r="O3203" s="9"/>
      <c r="P3203" s="9">
        <v>2017</v>
      </c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 t="s">
        <v>686</v>
      </c>
      <c r="AG3203" s="9"/>
      <c r="AH3203" s="9">
        <v>24.6</v>
      </c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  <c r="BI3203" s="9"/>
      <c r="BJ3203" s="9"/>
      <c r="BK3203" s="9"/>
      <c r="BL3203" s="9"/>
      <c r="BM3203" s="9" t="s">
        <v>11</v>
      </c>
      <c r="BN3203" s="9"/>
      <c r="BO3203" s="9"/>
      <c r="BP3203" s="9"/>
      <c r="BQ3203" s="9"/>
      <c r="BR3203" s="9"/>
      <c r="BS3203" s="9"/>
      <c r="BT3203" s="9"/>
      <c r="BU3203" s="9"/>
      <c r="BV3203" s="9"/>
      <c r="BW3203" s="9"/>
      <c r="BX3203" s="9"/>
      <c r="BY3203" s="9"/>
      <c r="BZ3203" s="9"/>
      <c r="CA3203" s="9"/>
      <c r="CB3203" s="9"/>
      <c r="CC3203" s="9"/>
      <c r="CD3203" s="9"/>
      <c r="CE3203" s="9"/>
      <c r="CF3203" s="9"/>
      <c r="CG3203" s="9"/>
      <c r="CH3203" s="9"/>
      <c r="CI3203" s="9"/>
      <c r="CJ3203" s="9"/>
      <c r="CK3203" s="9"/>
      <c r="CL3203" s="9"/>
      <c r="CM3203" s="9"/>
      <c r="CN3203" s="9"/>
      <c r="CO3203" s="9"/>
      <c r="CP3203" s="9"/>
      <c r="CQ3203" s="9"/>
      <c r="CR3203" s="9"/>
      <c r="CS3203" s="9"/>
      <c r="CT3203" s="9"/>
      <c r="CU3203" s="9"/>
      <c r="CV3203" s="9"/>
      <c r="CW3203" s="9"/>
      <c r="CX3203" s="9"/>
      <c r="CY3203" s="9"/>
      <c r="CZ3203" s="9"/>
      <c r="DA3203" s="9"/>
      <c r="DB3203" s="9"/>
      <c r="DC3203" s="9"/>
      <c r="DD3203" s="9"/>
      <c r="DE3203" s="9"/>
      <c r="DF3203" s="9"/>
      <c r="DG3203" s="9"/>
      <c r="DH3203" s="9"/>
      <c r="DI3203" s="9"/>
      <c r="DJ3203" s="9"/>
      <c r="DK3203" s="9"/>
      <c r="DL3203" s="9"/>
      <c r="DM3203" s="9"/>
      <c r="DN3203" s="9"/>
      <c r="DO3203" s="9"/>
    </row>
    <row r="3204" spans="1:119" s="10" customFormat="1" x14ac:dyDescent="0.2">
      <c r="A3204" s="8">
        <v>103288</v>
      </c>
      <c r="B3204" s="9" t="s">
        <v>7818</v>
      </c>
      <c r="C3204" s="9" t="b">
        <v>0</v>
      </c>
      <c r="D3204" s="9" t="b">
        <v>0</v>
      </c>
      <c r="E3204" s="9" t="b">
        <v>1</v>
      </c>
      <c r="F3204" s="9" t="b">
        <v>0</v>
      </c>
      <c r="G3204" s="9" t="s">
        <v>7729</v>
      </c>
      <c r="H3204" s="9"/>
      <c r="I3204" s="9" t="s">
        <v>7819</v>
      </c>
      <c r="J3204" s="9" t="s">
        <v>511</v>
      </c>
      <c r="K3204" s="9">
        <v>48.396999999999998</v>
      </c>
      <c r="L3204" s="9">
        <v>-67.751999999999995</v>
      </c>
      <c r="M3204" s="9" t="s">
        <v>156</v>
      </c>
      <c r="N3204" s="9">
        <v>2013</v>
      </c>
      <c r="O3204" s="9"/>
      <c r="P3204" s="9">
        <v>2017</v>
      </c>
      <c r="Q3204" s="9">
        <v>2211</v>
      </c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 t="s">
        <v>686</v>
      </c>
      <c r="AG3204" s="9"/>
      <c r="AH3204" s="9">
        <v>150</v>
      </c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  <c r="BI3204" s="9"/>
      <c r="BJ3204" s="9"/>
      <c r="BK3204" s="9"/>
      <c r="BL3204" s="9"/>
      <c r="BM3204" s="9" t="s">
        <v>11</v>
      </c>
      <c r="BN3204" s="9"/>
      <c r="BO3204" s="9"/>
      <c r="BP3204" s="9"/>
      <c r="BQ3204" s="9"/>
      <c r="BR3204" s="9"/>
      <c r="BS3204" s="9"/>
      <c r="BT3204" s="9"/>
      <c r="BU3204" s="9"/>
      <c r="BV3204" s="9"/>
      <c r="BW3204" s="9"/>
      <c r="BX3204" s="9"/>
      <c r="BY3204" s="9"/>
      <c r="BZ3204" s="9"/>
      <c r="CA3204" s="9"/>
      <c r="CB3204" s="9"/>
      <c r="CC3204" s="9"/>
      <c r="CD3204" s="9"/>
      <c r="CE3204" s="9"/>
      <c r="CF3204" s="9"/>
      <c r="CG3204" s="9"/>
      <c r="CH3204" s="9"/>
      <c r="CI3204" s="9"/>
      <c r="CJ3204" s="9"/>
      <c r="CK3204" s="9"/>
      <c r="CL3204" s="9"/>
      <c r="CM3204" s="9"/>
      <c r="CN3204" s="9"/>
      <c r="CO3204" s="9"/>
      <c r="CP3204" s="9"/>
      <c r="CQ3204" s="9"/>
      <c r="CR3204" s="9"/>
      <c r="CS3204" s="9"/>
      <c r="CT3204" s="9"/>
      <c r="CU3204" s="9"/>
      <c r="CV3204" s="9"/>
      <c r="CW3204" s="9"/>
      <c r="CX3204" s="9"/>
      <c r="CY3204" s="9"/>
      <c r="CZ3204" s="9"/>
      <c r="DA3204" s="9"/>
      <c r="DB3204" s="9"/>
      <c r="DC3204" s="9"/>
      <c r="DD3204" s="9"/>
      <c r="DE3204" s="9"/>
      <c r="DF3204" s="9"/>
      <c r="DG3204" s="9"/>
      <c r="DH3204" s="9"/>
      <c r="DI3204" s="9"/>
      <c r="DJ3204" s="9"/>
      <c r="DK3204" s="9"/>
      <c r="DL3204" s="9"/>
      <c r="DM3204" s="9"/>
      <c r="DN3204" s="9"/>
      <c r="DO3204" s="9"/>
    </row>
    <row r="3205" spans="1:119" s="10" customFormat="1" x14ac:dyDescent="0.2">
      <c r="A3205" s="8">
        <v>103289</v>
      </c>
      <c r="B3205" s="9" t="s">
        <v>7820</v>
      </c>
      <c r="C3205" s="9" t="b">
        <v>0</v>
      </c>
      <c r="D3205" s="9" t="b">
        <v>0</v>
      </c>
      <c r="E3205" s="9" t="b">
        <v>1</v>
      </c>
      <c r="F3205" s="9" t="b">
        <v>0</v>
      </c>
      <c r="G3205" s="9" t="s">
        <v>7729</v>
      </c>
      <c r="H3205" s="9"/>
      <c r="I3205" s="9" t="s">
        <v>7819</v>
      </c>
      <c r="J3205" s="9" t="s">
        <v>511</v>
      </c>
      <c r="K3205" s="9">
        <v>48.397999999999996</v>
      </c>
      <c r="L3205" s="9">
        <v>-67.750999999999991</v>
      </c>
      <c r="M3205" s="9" t="s">
        <v>156</v>
      </c>
      <c r="N3205" s="9">
        <v>2013</v>
      </c>
      <c r="O3205" s="9"/>
      <c r="P3205" s="9">
        <v>2017</v>
      </c>
      <c r="Q3205" s="9">
        <v>2211</v>
      </c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 t="s">
        <v>686</v>
      </c>
      <c r="AG3205" s="9"/>
      <c r="AH3205" s="9">
        <v>150</v>
      </c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  <c r="BI3205" s="9"/>
      <c r="BJ3205" s="9"/>
      <c r="BK3205" s="9"/>
      <c r="BL3205" s="9"/>
      <c r="BM3205" s="9" t="s">
        <v>11</v>
      </c>
      <c r="BN3205" s="9"/>
      <c r="BO3205" s="9"/>
      <c r="BP3205" s="9"/>
      <c r="BQ3205" s="9"/>
      <c r="BR3205" s="9"/>
      <c r="BS3205" s="9"/>
      <c r="BT3205" s="9"/>
      <c r="BU3205" s="9"/>
      <c r="BV3205" s="9"/>
      <c r="BW3205" s="9"/>
      <c r="BX3205" s="9"/>
      <c r="BY3205" s="9"/>
      <c r="BZ3205" s="9"/>
      <c r="CA3205" s="9"/>
      <c r="CB3205" s="9"/>
      <c r="CC3205" s="9"/>
      <c r="CD3205" s="9"/>
      <c r="CE3205" s="9"/>
      <c r="CF3205" s="9"/>
      <c r="CG3205" s="9"/>
      <c r="CH3205" s="9"/>
      <c r="CI3205" s="9"/>
      <c r="CJ3205" s="9"/>
      <c r="CK3205" s="9"/>
      <c r="CL3205" s="9"/>
      <c r="CM3205" s="9"/>
      <c r="CN3205" s="9"/>
      <c r="CO3205" s="9"/>
      <c r="CP3205" s="9"/>
      <c r="CQ3205" s="9"/>
      <c r="CR3205" s="9"/>
      <c r="CS3205" s="9"/>
      <c r="CT3205" s="9"/>
      <c r="CU3205" s="9"/>
      <c r="CV3205" s="9"/>
      <c r="CW3205" s="9"/>
      <c r="CX3205" s="9"/>
      <c r="CY3205" s="9"/>
      <c r="CZ3205" s="9"/>
      <c r="DA3205" s="9"/>
      <c r="DB3205" s="9"/>
      <c r="DC3205" s="9"/>
      <c r="DD3205" s="9"/>
      <c r="DE3205" s="9"/>
      <c r="DF3205" s="9"/>
      <c r="DG3205" s="9"/>
      <c r="DH3205" s="9"/>
      <c r="DI3205" s="9"/>
      <c r="DJ3205" s="9"/>
      <c r="DK3205" s="9"/>
      <c r="DL3205" s="9"/>
      <c r="DM3205" s="9"/>
      <c r="DN3205" s="9"/>
      <c r="DO3205" s="9"/>
    </row>
    <row r="3206" spans="1:119" s="10" customFormat="1" x14ac:dyDescent="0.2">
      <c r="A3206" s="8">
        <v>103290</v>
      </c>
      <c r="B3206" s="9" t="s">
        <v>7821</v>
      </c>
      <c r="C3206" s="9" t="b">
        <v>0</v>
      </c>
      <c r="D3206" s="9" t="b">
        <v>0</v>
      </c>
      <c r="E3206" s="9" t="b">
        <v>1</v>
      </c>
      <c r="F3206" s="9" t="b">
        <v>0</v>
      </c>
      <c r="G3206" s="9" t="s">
        <v>7822</v>
      </c>
      <c r="H3206" s="9"/>
      <c r="I3206" s="9" t="s">
        <v>7823</v>
      </c>
      <c r="J3206" s="9" t="s">
        <v>511</v>
      </c>
      <c r="K3206" s="9">
        <v>47.536000000000001</v>
      </c>
      <c r="L3206" s="9">
        <v>-78.727000000000004</v>
      </c>
      <c r="M3206" s="9" t="s">
        <v>156</v>
      </c>
      <c r="N3206" s="9">
        <v>1993</v>
      </c>
      <c r="O3206" s="9"/>
      <c r="P3206" s="9">
        <v>2017</v>
      </c>
      <c r="Q3206" s="9">
        <v>221</v>
      </c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 t="s">
        <v>7824</v>
      </c>
      <c r="AG3206" s="9"/>
      <c r="AH3206" s="9">
        <v>2.2000000000000002</v>
      </c>
      <c r="AI3206" s="9"/>
      <c r="AJ3206" s="9">
        <v>8733</v>
      </c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  <c r="BI3206" s="9"/>
      <c r="BJ3206" s="9"/>
      <c r="BK3206" s="9"/>
      <c r="BL3206" s="9" t="s">
        <v>11</v>
      </c>
      <c r="BM3206" s="9"/>
      <c r="BN3206" s="9"/>
      <c r="BO3206" s="9"/>
      <c r="BP3206" s="9"/>
      <c r="BQ3206" s="9"/>
      <c r="BR3206" s="9"/>
      <c r="BS3206" s="9"/>
      <c r="BT3206" s="9"/>
      <c r="BU3206" s="9"/>
      <c r="BV3206" s="9"/>
      <c r="BW3206" s="9"/>
      <c r="BX3206" s="9"/>
      <c r="BY3206" s="9"/>
      <c r="BZ3206" s="9"/>
      <c r="CA3206" s="9"/>
      <c r="CB3206" s="9"/>
      <c r="CC3206" s="9"/>
      <c r="CD3206" s="9"/>
      <c r="CE3206" s="9"/>
      <c r="CF3206" s="9"/>
      <c r="CG3206" s="9"/>
      <c r="CH3206" s="9"/>
      <c r="CI3206" s="9"/>
      <c r="CJ3206" s="9"/>
      <c r="CK3206" s="9"/>
      <c r="CL3206" s="9"/>
      <c r="CM3206" s="9"/>
      <c r="CN3206" s="9"/>
      <c r="CO3206" s="9"/>
      <c r="CP3206" s="9"/>
      <c r="CQ3206" s="9"/>
      <c r="CR3206" s="9"/>
      <c r="CS3206" s="9"/>
      <c r="CT3206" s="9"/>
      <c r="CU3206" s="9"/>
      <c r="CV3206" s="9"/>
      <c r="CW3206" s="9"/>
      <c r="CX3206" s="9"/>
      <c r="CY3206" s="9"/>
      <c r="CZ3206" s="9"/>
      <c r="DA3206" s="9"/>
      <c r="DB3206" s="9"/>
      <c r="DC3206" s="9"/>
      <c r="DD3206" s="9"/>
      <c r="DE3206" s="9"/>
      <c r="DF3206" s="9"/>
      <c r="DG3206" s="9"/>
      <c r="DH3206" s="9"/>
      <c r="DI3206" s="9"/>
      <c r="DJ3206" s="9"/>
      <c r="DK3206" s="9"/>
      <c r="DL3206" s="9"/>
      <c r="DM3206" s="9"/>
      <c r="DN3206" s="9"/>
      <c r="DO3206" s="9"/>
    </row>
    <row r="3207" spans="1:119" s="10" customFormat="1" x14ac:dyDescent="0.2">
      <c r="A3207" s="8">
        <v>103291</v>
      </c>
      <c r="B3207" s="9" t="s">
        <v>7825</v>
      </c>
      <c r="C3207" s="9" t="b">
        <v>0</v>
      </c>
      <c r="D3207" s="9" t="b">
        <v>0</v>
      </c>
      <c r="E3207" s="9" t="b">
        <v>1</v>
      </c>
      <c r="F3207" s="9" t="b">
        <v>0</v>
      </c>
      <c r="G3207" s="9" t="s">
        <v>7799</v>
      </c>
      <c r="H3207" s="9"/>
      <c r="I3207" s="9" t="s">
        <v>7826</v>
      </c>
      <c r="J3207" s="9" t="s">
        <v>511</v>
      </c>
      <c r="K3207" s="9">
        <v>47.923999999999999</v>
      </c>
      <c r="L3207" s="9">
        <v>-67.278999999999996</v>
      </c>
      <c r="M3207" s="9" t="s">
        <v>156</v>
      </c>
      <c r="N3207" s="9">
        <v>2014</v>
      </c>
      <c r="O3207" s="9"/>
      <c r="P3207" s="9">
        <v>2017</v>
      </c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 t="s">
        <v>686</v>
      </c>
      <c r="AG3207" s="9"/>
      <c r="AH3207" s="9">
        <v>21.2</v>
      </c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  <c r="BI3207" s="9"/>
      <c r="BJ3207" s="9"/>
      <c r="BK3207" s="9"/>
      <c r="BL3207" s="9"/>
      <c r="BM3207" s="9" t="s">
        <v>11</v>
      </c>
      <c r="BN3207" s="9"/>
      <c r="BO3207" s="9"/>
      <c r="BP3207" s="9"/>
      <c r="BQ3207" s="9"/>
      <c r="BR3207" s="9"/>
      <c r="BS3207" s="9"/>
      <c r="BT3207" s="9"/>
      <c r="BU3207" s="9"/>
      <c r="BV3207" s="9"/>
      <c r="BW3207" s="9"/>
      <c r="BX3207" s="9"/>
      <c r="BY3207" s="9"/>
      <c r="BZ3207" s="9"/>
      <c r="CA3207" s="9"/>
      <c r="CB3207" s="9"/>
      <c r="CC3207" s="9"/>
      <c r="CD3207" s="9"/>
      <c r="CE3207" s="9"/>
      <c r="CF3207" s="9"/>
      <c r="CG3207" s="9"/>
      <c r="CH3207" s="9"/>
      <c r="CI3207" s="9"/>
      <c r="CJ3207" s="9"/>
      <c r="CK3207" s="9"/>
      <c r="CL3207" s="9"/>
      <c r="CM3207" s="9"/>
      <c r="CN3207" s="9"/>
      <c r="CO3207" s="9"/>
      <c r="CP3207" s="9"/>
      <c r="CQ3207" s="9"/>
      <c r="CR3207" s="9"/>
      <c r="CS3207" s="9"/>
      <c r="CT3207" s="9"/>
      <c r="CU3207" s="9"/>
      <c r="CV3207" s="9"/>
      <c r="CW3207" s="9"/>
      <c r="CX3207" s="9"/>
      <c r="CY3207" s="9"/>
      <c r="CZ3207" s="9"/>
      <c r="DA3207" s="9"/>
      <c r="DB3207" s="9"/>
      <c r="DC3207" s="9"/>
      <c r="DD3207" s="9"/>
      <c r="DE3207" s="9"/>
      <c r="DF3207" s="9"/>
      <c r="DG3207" s="9"/>
      <c r="DH3207" s="9"/>
      <c r="DI3207" s="9"/>
      <c r="DJ3207" s="9"/>
      <c r="DK3207" s="9"/>
      <c r="DL3207" s="9"/>
      <c r="DM3207" s="9"/>
      <c r="DN3207" s="9"/>
      <c r="DO3207" s="9"/>
    </row>
    <row r="3208" spans="1:119" s="10" customFormat="1" x14ac:dyDescent="0.2">
      <c r="A3208" s="8">
        <v>103292</v>
      </c>
      <c r="B3208" s="9" t="s">
        <v>7827</v>
      </c>
      <c r="C3208" s="9" t="b">
        <v>0</v>
      </c>
      <c r="D3208" s="9" t="b">
        <v>0</v>
      </c>
      <c r="E3208" s="9" t="b">
        <v>1</v>
      </c>
      <c r="F3208" s="9" t="b">
        <v>0</v>
      </c>
      <c r="G3208" s="9" t="s">
        <v>7799</v>
      </c>
      <c r="H3208" s="9"/>
      <c r="I3208" s="9" t="s">
        <v>7826</v>
      </c>
      <c r="J3208" s="9" t="s">
        <v>511</v>
      </c>
      <c r="K3208" s="9">
        <v>47.924999999999997</v>
      </c>
      <c r="L3208" s="9">
        <v>-67.277999999999992</v>
      </c>
      <c r="M3208" s="9" t="s">
        <v>156</v>
      </c>
      <c r="N3208" s="9">
        <v>2012</v>
      </c>
      <c r="O3208" s="9"/>
      <c r="P3208" s="9">
        <v>2017</v>
      </c>
      <c r="Q3208" s="9">
        <v>2211</v>
      </c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 t="s">
        <v>686</v>
      </c>
      <c r="AG3208" s="9"/>
      <c r="AH3208" s="9">
        <v>138.6</v>
      </c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  <c r="BI3208" s="9"/>
      <c r="BJ3208" s="9"/>
      <c r="BK3208" s="9"/>
      <c r="BL3208" s="9"/>
      <c r="BM3208" s="9" t="s">
        <v>11</v>
      </c>
      <c r="BN3208" s="9"/>
      <c r="BO3208" s="9"/>
      <c r="BP3208" s="9"/>
      <c r="BQ3208" s="9"/>
      <c r="BR3208" s="9"/>
      <c r="BS3208" s="9"/>
      <c r="BT3208" s="9"/>
      <c r="BU3208" s="9"/>
      <c r="BV3208" s="9"/>
      <c r="BW3208" s="9"/>
      <c r="BX3208" s="9"/>
      <c r="BY3208" s="9"/>
      <c r="BZ3208" s="9"/>
      <c r="CA3208" s="9"/>
      <c r="CB3208" s="9"/>
      <c r="CC3208" s="9"/>
      <c r="CD3208" s="9"/>
      <c r="CE3208" s="9"/>
      <c r="CF3208" s="9"/>
      <c r="CG3208" s="9"/>
      <c r="CH3208" s="9"/>
      <c r="CI3208" s="9"/>
      <c r="CJ3208" s="9"/>
      <c r="CK3208" s="9"/>
      <c r="CL3208" s="9"/>
      <c r="CM3208" s="9"/>
      <c r="CN3208" s="9"/>
      <c r="CO3208" s="9"/>
      <c r="CP3208" s="9"/>
      <c r="CQ3208" s="9"/>
      <c r="CR3208" s="9"/>
      <c r="CS3208" s="9"/>
      <c r="CT3208" s="9"/>
      <c r="CU3208" s="9"/>
      <c r="CV3208" s="9"/>
      <c r="CW3208" s="9"/>
      <c r="CX3208" s="9"/>
      <c r="CY3208" s="9"/>
      <c r="CZ3208" s="9"/>
      <c r="DA3208" s="9"/>
      <c r="DB3208" s="9"/>
      <c r="DC3208" s="9"/>
      <c r="DD3208" s="9"/>
      <c r="DE3208" s="9"/>
      <c r="DF3208" s="9"/>
      <c r="DG3208" s="9"/>
      <c r="DH3208" s="9"/>
      <c r="DI3208" s="9"/>
      <c r="DJ3208" s="9"/>
      <c r="DK3208" s="9"/>
      <c r="DL3208" s="9"/>
      <c r="DM3208" s="9"/>
      <c r="DN3208" s="9"/>
      <c r="DO3208" s="9"/>
    </row>
    <row r="3209" spans="1:119" s="10" customFormat="1" x14ac:dyDescent="0.2">
      <c r="A3209" s="8">
        <v>103293</v>
      </c>
      <c r="B3209" s="9" t="s">
        <v>7828</v>
      </c>
      <c r="C3209" s="9" t="b">
        <v>0</v>
      </c>
      <c r="D3209" s="9" t="b">
        <v>0</v>
      </c>
      <c r="E3209" s="9" t="b">
        <v>1</v>
      </c>
      <c r="F3209" s="9" t="b">
        <v>0</v>
      </c>
      <c r="G3209" s="9" t="s">
        <v>7799</v>
      </c>
      <c r="H3209" s="9"/>
      <c r="I3209" s="9" t="s">
        <v>7826</v>
      </c>
      <c r="J3209" s="9" t="s">
        <v>511</v>
      </c>
      <c r="K3209" s="9">
        <v>47.926000000000002</v>
      </c>
      <c r="L3209" s="9">
        <v>-67.277000000000001</v>
      </c>
      <c r="M3209" s="9" t="s">
        <v>156</v>
      </c>
      <c r="N3209" s="9">
        <v>2014</v>
      </c>
      <c r="O3209" s="9"/>
      <c r="P3209" s="9">
        <v>2017</v>
      </c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 t="s">
        <v>686</v>
      </c>
      <c r="AG3209" s="9"/>
      <c r="AH3209" s="9">
        <v>21.15</v>
      </c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  <c r="BI3209" s="9"/>
      <c r="BJ3209" s="9"/>
      <c r="BK3209" s="9"/>
      <c r="BL3209" s="9"/>
      <c r="BM3209" s="9" t="s">
        <v>11</v>
      </c>
      <c r="BN3209" s="9"/>
      <c r="BO3209" s="9"/>
      <c r="BP3209" s="9"/>
      <c r="BQ3209" s="9"/>
      <c r="BR3209" s="9"/>
      <c r="BS3209" s="9"/>
      <c r="BT3209" s="9"/>
      <c r="BU3209" s="9"/>
      <c r="BV3209" s="9"/>
      <c r="BW3209" s="9"/>
      <c r="BX3209" s="9"/>
      <c r="BY3209" s="9"/>
      <c r="BZ3209" s="9"/>
      <c r="CA3209" s="9"/>
      <c r="CB3209" s="9"/>
      <c r="CC3209" s="9"/>
      <c r="CD3209" s="9"/>
      <c r="CE3209" s="9"/>
      <c r="CF3209" s="9"/>
      <c r="CG3209" s="9"/>
      <c r="CH3209" s="9"/>
      <c r="CI3209" s="9"/>
      <c r="CJ3209" s="9"/>
      <c r="CK3209" s="9"/>
      <c r="CL3209" s="9"/>
      <c r="CM3209" s="9"/>
      <c r="CN3209" s="9"/>
      <c r="CO3209" s="9"/>
      <c r="CP3209" s="9"/>
      <c r="CQ3209" s="9"/>
      <c r="CR3209" s="9"/>
      <c r="CS3209" s="9"/>
      <c r="CT3209" s="9"/>
      <c r="CU3209" s="9"/>
      <c r="CV3209" s="9"/>
      <c r="CW3209" s="9"/>
      <c r="CX3209" s="9"/>
      <c r="CY3209" s="9"/>
      <c r="CZ3209" s="9"/>
      <c r="DA3209" s="9"/>
      <c r="DB3209" s="9"/>
      <c r="DC3209" s="9"/>
      <c r="DD3209" s="9"/>
      <c r="DE3209" s="9"/>
      <c r="DF3209" s="9"/>
      <c r="DG3209" s="9"/>
      <c r="DH3209" s="9"/>
      <c r="DI3209" s="9"/>
      <c r="DJ3209" s="9"/>
      <c r="DK3209" s="9"/>
      <c r="DL3209" s="9"/>
      <c r="DM3209" s="9"/>
      <c r="DN3209" s="9"/>
      <c r="DO3209" s="9"/>
    </row>
    <row r="3210" spans="1:119" s="10" customFormat="1" x14ac:dyDescent="0.2">
      <c r="A3210" s="8">
        <v>103295</v>
      </c>
      <c r="B3210" s="9" t="s">
        <v>7829</v>
      </c>
      <c r="C3210" s="9" t="b">
        <v>1</v>
      </c>
      <c r="D3210" s="9" t="b">
        <v>0</v>
      </c>
      <c r="E3210" s="9" t="b">
        <v>0</v>
      </c>
      <c r="F3210" s="9" t="b">
        <v>0</v>
      </c>
      <c r="G3210" s="9" t="s">
        <v>7830</v>
      </c>
      <c r="H3210" s="9"/>
      <c r="I3210" s="9" t="s">
        <v>7831</v>
      </c>
      <c r="J3210" s="9" t="s">
        <v>511</v>
      </c>
      <c r="K3210" s="9">
        <v>45.536999999999999</v>
      </c>
      <c r="L3210" s="9">
        <v>-73.510999999999996</v>
      </c>
      <c r="M3210" s="9" t="s">
        <v>156</v>
      </c>
      <c r="N3210" s="9">
        <v>2000</v>
      </c>
      <c r="O3210" s="9"/>
      <c r="P3210" s="9">
        <v>2015</v>
      </c>
      <c r="Q3210" s="9">
        <v>333</v>
      </c>
      <c r="R3210" s="9">
        <v>1961</v>
      </c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 t="s">
        <v>158</v>
      </c>
      <c r="AG3210" s="9"/>
      <c r="AH3210" s="9">
        <v>3</v>
      </c>
      <c r="AI3210" s="9"/>
      <c r="AJ3210" s="9"/>
      <c r="AK3210" s="9"/>
      <c r="AL3210" s="9"/>
      <c r="AM3210" s="9"/>
      <c r="AN3210" s="9" t="s">
        <v>11</v>
      </c>
      <c r="AO3210" s="9"/>
      <c r="AP3210" s="9">
        <v>1</v>
      </c>
      <c r="AQ3210" s="9" t="s">
        <v>164</v>
      </c>
      <c r="AR3210" s="9"/>
      <c r="AS3210" s="9">
        <v>3</v>
      </c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  <c r="BI3210" s="9"/>
      <c r="BJ3210" s="9"/>
      <c r="BK3210" s="9"/>
      <c r="BL3210" s="9"/>
      <c r="BM3210" s="9"/>
      <c r="BN3210" s="9"/>
      <c r="BO3210" s="9"/>
      <c r="BP3210" s="9"/>
      <c r="BQ3210" s="9"/>
      <c r="BR3210" s="9"/>
      <c r="BS3210" s="9"/>
      <c r="BT3210" s="9"/>
      <c r="BU3210" s="9"/>
      <c r="BV3210" s="9"/>
      <c r="BW3210" s="9"/>
      <c r="BX3210" s="9"/>
      <c r="BY3210" s="9"/>
      <c r="BZ3210" s="9"/>
      <c r="CA3210" s="9"/>
      <c r="CB3210" s="9"/>
      <c r="CC3210" s="9"/>
      <c r="CD3210" s="9"/>
      <c r="CE3210" s="9"/>
      <c r="CF3210" s="9"/>
      <c r="CG3210" s="9"/>
      <c r="CH3210" s="9"/>
      <c r="CI3210" s="9"/>
      <c r="CJ3210" s="9"/>
      <c r="CK3210" s="9"/>
      <c r="CL3210" s="9"/>
      <c r="CM3210" s="9"/>
      <c r="CN3210" s="9"/>
      <c r="CO3210" s="9"/>
      <c r="CP3210" s="9"/>
      <c r="CQ3210" s="9"/>
      <c r="CR3210" s="9"/>
      <c r="CS3210" s="9"/>
      <c r="CT3210" s="9"/>
      <c r="CU3210" s="9"/>
      <c r="CV3210" s="9"/>
      <c r="CW3210" s="9"/>
      <c r="CX3210" s="9"/>
      <c r="CY3210" s="9"/>
      <c r="CZ3210" s="9"/>
      <c r="DA3210" s="9"/>
      <c r="DB3210" s="9"/>
      <c r="DC3210" s="9"/>
      <c r="DD3210" s="9"/>
      <c r="DE3210" s="9"/>
      <c r="DF3210" s="9"/>
      <c r="DG3210" s="9"/>
      <c r="DH3210" s="9"/>
      <c r="DI3210" s="9"/>
      <c r="DJ3210" s="9"/>
      <c r="DK3210" s="9"/>
      <c r="DL3210" s="9"/>
      <c r="DM3210" s="9"/>
      <c r="DN3210" s="9"/>
      <c r="DO3210" s="9"/>
    </row>
    <row r="3211" spans="1:119" s="10" customFormat="1" x14ac:dyDescent="0.2">
      <c r="A3211" s="8">
        <v>103296</v>
      </c>
      <c r="B3211" s="9" t="s">
        <v>7832</v>
      </c>
      <c r="C3211" s="9" t="b">
        <v>0</v>
      </c>
      <c r="D3211" s="9" t="b">
        <v>0</v>
      </c>
      <c r="E3211" s="9" t="b">
        <v>1</v>
      </c>
      <c r="F3211" s="9" t="b">
        <v>0</v>
      </c>
      <c r="G3211" s="9" t="s">
        <v>1173</v>
      </c>
      <c r="H3211" s="9"/>
      <c r="I3211" s="9" t="s">
        <v>7832</v>
      </c>
      <c r="J3211" s="9" t="s">
        <v>511</v>
      </c>
      <c r="K3211" s="9">
        <v>50.305</v>
      </c>
      <c r="L3211" s="9">
        <v>-64.507999999999996</v>
      </c>
      <c r="M3211" s="9" t="s">
        <v>156</v>
      </c>
      <c r="N3211" s="9">
        <v>2007</v>
      </c>
      <c r="O3211" s="9"/>
      <c r="P3211" s="9">
        <v>2017</v>
      </c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 t="s">
        <v>7751</v>
      </c>
      <c r="AG3211" s="9"/>
      <c r="AH3211" s="9">
        <v>40.6</v>
      </c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  <c r="BI3211" s="9"/>
      <c r="BJ3211" s="9"/>
      <c r="BK3211" s="9"/>
      <c r="BL3211" s="9" t="s">
        <v>11</v>
      </c>
      <c r="BM3211" s="9"/>
      <c r="BN3211" s="9"/>
      <c r="BO3211" s="9"/>
      <c r="BP3211" s="9"/>
      <c r="BQ3211" s="9"/>
      <c r="BR3211" s="9"/>
      <c r="BS3211" s="9"/>
      <c r="BT3211" s="9"/>
      <c r="BU3211" s="9"/>
      <c r="BV3211" s="9"/>
      <c r="BW3211" s="9"/>
      <c r="BX3211" s="9"/>
      <c r="BY3211" s="9"/>
      <c r="BZ3211" s="9"/>
      <c r="CA3211" s="9"/>
      <c r="CB3211" s="9"/>
      <c r="CC3211" s="9"/>
      <c r="CD3211" s="9"/>
      <c r="CE3211" s="9"/>
      <c r="CF3211" s="9"/>
      <c r="CG3211" s="9"/>
      <c r="CH3211" s="9"/>
      <c r="CI3211" s="9"/>
      <c r="CJ3211" s="9"/>
      <c r="CK3211" s="9"/>
      <c r="CL3211" s="9"/>
      <c r="CM3211" s="9"/>
      <c r="CN3211" s="9"/>
      <c r="CO3211" s="9"/>
      <c r="CP3211" s="9"/>
      <c r="CQ3211" s="9"/>
      <c r="CR3211" s="9"/>
      <c r="CS3211" s="9"/>
      <c r="CT3211" s="9"/>
      <c r="CU3211" s="9"/>
      <c r="CV3211" s="9"/>
      <c r="CW3211" s="9"/>
      <c r="CX3211" s="9"/>
      <c r="CY3211" s="9"/>
      <c r="CZ3211" s="9"/>
      <c r="DA3211" s="9"/>
      <c r="DB3211" s="9"/>
      <c r="DC3211" s="9"/>
      <c r="DD3211" s="9"/>
      <c r="DE3211" s="9"/>
      <c r="DF3211" s="9"/>
      <c r="DG3211" s="9"/>
      <c r="DH3211" s="9"/>
      <c r="DI3211" s="9"/>
      <c r="DJ3211" s="9"/>
      <c r="DK3211" s="9"/>
      <c r="DL3211" s="9"/>
      <c r="DM3211" s="9"/>
      <c r="DN3211" s="9"/>
      <c r="DO3211" s="9"/>
    </row>
    <row r="3212" spans="1:119" s="10" customFormat="1" x14ac:dyDescent="0.2">
      <c r="A3212" s="8">
        <v>103297</v>
      </c>
      <c r="B3212" s="9" t="s">
        <v>7833</v>
      </c>
      <c r="C3212" s="9" t="b">
        <v>0</v>
      </c>
      <c r="D3212" s="9" t="b">
        <v>0</v>
      </c>
      <c r="E3212" s="9" t="b">
        <v>1</v>
      </c>
      <c r="F3212" s="9" t="b">
        <v>0</v>
      </c>
      <c r="G3212" s="9" t="s">
        <v>7725</v>
      </c>
      <c r="H3212" s="9"/>
      <c r="I3212" s="9" t="s">
        <v>7834</v>
      </c>
      <c r="J3212" s="9" t="s">
        <v>511</v>
      </c>
      <c r="K3212" s="9">
        <v>51.383000000000003</v>
      </c>
      <c r="L3212" s="9">
        <v>-68.7</v>
      </c>
      <c r="M3212" s="9" t="s">
        <v>156</v>
      </c>
      <c r="N3212" s="9">
        <v>2005</v>
      </c>
      <c r="O3212" s="9"/>
      <c r="P3212" s="9">
        <v>2017</v>
      </c>
      <c r="Q3212" s="9">
        <v>221</v>
      </c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>
        <v>526</v>
      </c>
      <c r="AI3212" s="9"/>
      <c r="AJ3212" s="9">
        <v>2561406.8440999999</v>
      </c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  <c r="BI3212" s="9"/>
      <c r="BJ3212" s="9"/>
      <c r="BK3212" s="9"/>
      <c r="BL3212" s="9" t="s">
        <v>11</v>
      </c>
      <c r="BM3212" s="9"/>
      <c r="BN3212" s="9"/>
      <c r="BO3212" s="9"/>
      <c r="BP3212" s="9"/>
      <c r="BQ3212" s="9"/>
      <c r="BR3212" s="9"/>
      <c r="BS3212" s="9"/>
      <c r="BT3212" s="9"/>
      <c r="BU3212" s="9"/>
      <c r="BV3212" s="9"/>
      <c r="BW3212" s="9"/>
      <c r="BX3212" s="9"/>
      <c r="BY3212" s="9"/>
      <c r="BZ3212" s="9"/>
      <c r="CA3212" s="9"/>
      <c r="CB3212" s="9"/>
      <c r="CC3212" s="9"/>
      <c r="CD3212" s="9"/>
      <c r="CE3212" s="9"/>
      <c r="CF3212" s="9"/>
      <c r="CG3212" s="9"/>
      <c r="CH3212" s="9"/>
      <c r="CI3212" s="9"/>
      <c r="CJ3212" s="9"/>
      <c r="CK3212" s="9"/>
      <c r="CL3212" s="9"/>
      <c r="CM3212" s="9"/>
      <c r="CN3212" s="9"/>
      <c r="CO3212" s="9"/>
      <c r="CP3212" s="9"/>
      <c r="CQ3212" s="9"/>
      <c r="CR3212" s="9"/>
      <c r="CS3212" s="9"/>
      <c r="CT3212" s="9"/>
      <c r="CU3212" s="9"/>
      <c r="CV3212" s="9"/>
      <c r="CW3212" s="9"/>
      <c r="CX3212" s="9"/>
      <c r="CY3212" s="9"/>
      <c r="CZ3212" s="9"/>
      <c r="DA3212" s="9"/>
      <c r="DB3212" s="9"/>
      <c r="DC3212" s="9"/>
      <c r="DD3212" s="9"/>
      <c r="DE3212" s="9"/>
      <c r="DF3212" s="9"/>
      <c r="DG3212" s="9"/>
      <c r="DH3212" s="9"/>
      <c r="DI3212" s="9"/>
      <c r="DJ3212" s="9"/>
      <c r="DK3212" s="9"/>
      <c r="DL3212" s="9"/>
      <c r="DM3212" s="9"/>
      <c r="DN3212" s="9"/>
      <c r="DO3212" s="9"/>
    </row>
    <row r="3213" spans="1:119" s="10" customFormat="1" x14ac:dyDescent="0.2">
      <c r="A3213" s="8">
        <v>103298</v>
      </c>
      <c r="B3213" s="9" t="s">
        <v>7835</v>
      </c>
      <c r="C3213" s="9" t="b">
        <v>0</v>
      </c>
      <c r="D3213" s="9" t="b">
        <v>0</v>
      </c>
      <c r="E3213" s="9" t="b">
        <v>1</v>
      </c>
      <c r="F3213" s="9" t="b">
        <v>0</v>
      </c>
      <c r="G3213" s="9" t="s">
        <v>2100</v>
      </c>
      <c r="H3213" s="9"/>
      <c r="I3213" s="9" t="s">
        <v>7836</v>
      </c>
      <c r="J3213" s="9" t="s">
        <v>511</v>
      </c>
      <c r="K3213" s="9">
        <v>48.844999999999999</v>
      </c>
      <c r="L3213" s="9">
        <v>-67.531000000000006</v>
      </c>
      <c r="M3213" s="9" t="s">
        <v>156</v>
      </c>
      <c r="N3213" s="9">
        <v>2009</v>
      </c>
      <c r="O3213" s="9"/>
      <c r="P3213" s="9">
        <v>2017</v>
      </c>
      <c r="Q3213" s="9">
        <v>2211</v>
      </c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 t="s">
        <v>686</v>
      </c>
      <c r="AG3213" s="9"/>
      <c r="AH3213" s="9">
        <v>133.5</v>
      </c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  <c r="BI3213" s="9"/>
      <c r="BJ3213" s="9"/>
      <c r="BK3213" s="9"/>
      <c r="BL3213" s="9"/>
      <c r="BM3213" s="9" t="s">
        <v>11</v>
      </c>
      <c r="BN3213" s="9"/>
      <c r="BO3213" s="9"/>
      <c r="BP3213" s="9"/>
      <c r="BQ3213" s="9"/>
      <c r="BR3213" s="9"/>
      <c r="BS3213" s="9"/>
      <c r="BT3213" s="9"/>
      <c r="BU3213" s="9"/>
      <c r="BV3213" s="9"/>
      <c r="BW3213" s="9"/>
      <c r="BX3213" s="9"/>
      <c r="BY3213" s="9"/>
      <c r="BZ3213" s="9"/>
      <c r="CA3213" s="9"/>
      <c r="CB3213" s="9"/>
      <c r="CC3213" s="9"/>
      <c r="CD3213" s="9"/>
      <c r="CE3213" s="9"/>
      <c r="CF3213" s="9"/>
      <c r="CG3213" s="9"/>
      <c r="CH3213" s="9"/>
      <c r="CI3213" s="9"/>
      <c r="CJ3213" s="9"/>
      <c r="CK3213" s="9"/>
      <c r="CL3213" s="9"/>
      <c r="CM3213" s="9"/>
      <c r="CN3213" s="9"/>
      <c r="CO3213" s="9"/>
      <c r="CP3213" s="9"/>
      <c r="CQ3213" s="9"/>
      <c r="CR3213" s="9"/>
      <c r="CS3213" s="9"/>
      <c r="CT3213" s="9"/>
      <c r="CU3213" s="9"/>
      <c r="CV3213" s="9"/>
      <c r="CW3213" s="9"/>
      <c r="CX3213" s="9"/>
      <c r="CY3213" s="9"/>
      <c r="CZ3213" s="9"/>
      <c r="DA3213" s="9"/>
      <c r="DB3213" s="9"/>
      <c r="DC3213" s="9"/>
      <c r="DD3213" s="9"/>
      <c r="DE3213" s="9"/>
      <c r="DF3213" s="9"/>
      <c r="DG3213" s="9"/>
      <c r="DH3213" s="9"/>
      <c r="DI3213" s="9"/>
      <c r="DJ3213" s="9"/>
      <c r="DK3213" s="9"/>
      <c r="DL3213" s="9"/>
      <c r="DM3213" s="9"/>
      <c r="DN3213" s="9"/>
      <c r="DO3213" s="9"/>
    </row>
    <row r="3214" spans="1:119" s="10" customFormat="1" x14ac:dyDescent="0.2">
      <c r="A3214" s="8">
        <v>103299</v>
      </c>
      <c r="B3214" s="9" t="s">
        <v>7837</v>
      </c>
      <c r="C3214" s="9" t="b">
        <v>0</v>
      </c>
      <c r="D3214" s="9" t="b">
        <v>0</v>
      </c>
      <c r="E3214" s="9" t="b">
        <v>1</v>
      </c>
      <c r="F3214" s="9" t="b">
        <v>0</v>
      </c>
      <c r="G3214" s="9" t="s">
        <v>670</v>
      </c>
      <c r="H3214" s="9"/>
      <c r="I3214" s="9" t="s">
        <v>7836</v>
      </c>
      <c r="J3214" s="9" t="s">
        <v>511</v>
      </c>
      <c r="K3214" s="9">
        <v>48.845999999999997</v>
      </c>
      <c r="L3214" s="9">
        <v>-67.53</v>
      </c>
      <c r="M3214" s="9" t="s">
        <v>156</v>
      </c>
      <c r="N3214" s="9">
        <v>1999</v>
      </c>
      <c r="O3214" s="9"/>
      <c r="P3214" s="9">
        <v>2017</v>
      </c>
      <c r="Q3214" s="9">
        <v>541</v>
      </c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 t="s">
        <v>7737</v>
      </c>
      <c r="AG3214" s="9"/>
      <c r="AH3214" s="9">
        <v>42.75</v>
      </c>
      <c r="AI3214" s="9"/>
      <c r="AJ3214" s="9">
        <v>71076.922999999995</v>
      </c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  <c r="BI3214" s="9"/>
      <c r="BJ3214" s="9"/>
      <c r="BK3214" s="9"/>
      <c r="BL3214" s="9"/>
      <c r="BM3214" s="9" t="s">
        <v>11</v>
      </c>
      <c r="BN3214" s="9"/>
      <c r="BO3214" s="9"/>
      <c r="BP3214" s="9"/>
      <c r="BQ3214" s="9"/>
      <c r="BR3214" s="9"/>
      <c r="BS3214" s="9"/>
      <c r="BT3214" s="9"/>
      <c r="BU3214" s="9"/>
      <c r="BV3214" s="9"/>
      <c r="BW3214" s="9"/>
      <c r="BX3214" s="9"/>
      <c r="BY3214" s="9"/>
      <c r="BZ3214" s="9"/>
      <c r="CA3214" s="9"/>
      <c r="CB3214" s="9"/>
      <c r="CC3214" s="9"/>
      <c r="CD3214" s="9"/>
      <c r="CE3214" s="9"/>
      <c r="CF3214" s="9"/>
      <c r="CG3214" s="9"/>
      <c r="CH3214" s="9"/>
      <c r="CI3214" s="9"/>
      <c r="CJ3214" s="9"/>
      <c r="CK3214" s="9"/>
      <c r="CL3214" s="9"/>
      <c r="CM3214" s="9"/>
      <c r="CN3214" s="9"/>
      <c r="CO3214" s="9"/>
      <c r="CP3214" s="9"/>
      <c r="CQ3214" s="9"/>
      <c r="CR3214" s="9"/>
      <c r="CS3214" s="9"/>
      <c r="CT3214" s="9"/>
      <c r="CU3214" s="9"/>
      <c r="CV3214" s="9"/>
      <c r="CW3214" s="9"/>
      <c r="CX3214" s="9"/>
      <c r="CY3214" s="9"/>
      <c r="CZ3214" s="9"/>
      <c r="DA3214" s="9"/>
      <c r="DB3214" s="9"/>
      <c r="DC3214" s="9"/>
      <c r="DD3214" s="9"/>
      <c r="DE3214" s="9"/>
      <c r="DF3214" s="9"/>
      <c r="DG3214" s="9"/>
      <c r="DH3214" s="9"/>
      <c r="DI3214" s="9"/>
      <c r="DJ3214" s="9"/>
      <c r="DK3214" s="9"/>
      <c r="DL3214" s="9"/>
      <c r="DM3214" s="9"/>
      <c r="DN3214" s="9"/>
      <c r="DO3214" s="9"/>
    </row>
    <row r="3215" spans="1:119" s="10" customFormat="1" x14ac:dyDescent="0.2">
      <c r="A3215" s="8">
        <v>103300</v>
      </c>
      <c r="B3215" s="9" t="s">
        <v>7838</v>
      </c>
      <c r="C3215" s="9" t="b">
        <v>0</v>
      </c>
      <c r="D3215" s="9" t="b">
        <v>0</v>
      </c>
      <c r="E3215" s="9" t="b">
        <v>1</v>
      </c>
      <c r="F3215" s="9" t="b">
        <v>0</v>
      </c>
      <c r="G3215" s="9" t="s">
        <v>3158</v>
      </c>
      <c r="H3215" s="9"/>
      <c r="I3215" s="9" t="s">
        <v>7789</v>
      </c>
      <c r="J3215" s="9" t="s">
        <v>511</v>
      </c>
      <c r="K3215" s="9">
        <v>45.311</v>
      </c>
      <c r="L3215" s="9">
        <v>-73.742999999999995</v>
      </c>
      <c r="M3215" s="9" t="s">
        <v>156</v>
      </c>
      <c r="N3215" s="9">
        <v>2012</v>
      </c>
      <c r="O3215" s="9"/>
      <c r="P3215" s="9">
        <v>2017</v>
      </c>
      <c r="Q3215" s="9">
        <v>2211</v>
      </c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 t="s">
        <v>686</v>
      </c>
      <c r="AG3215" s="9"/>
      <c r="AH3215" s="9">
        <v>100</v>
      </c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  <c r="BI3215" s="9"/>
      <c r="BJ3215" s="9"/>
      <c r="BK3215" s="9"/>
      <c r="BL3215" s="9"/>
      <c r="BM3215" s="9" t="s">
        <v>11</v>
      </c>
      <c r="BN3215" s="9"/>
      <c r="BO3215" s="9"/>
      <c r="BP3215" s="9"/>
      <c r="BQ3215" s="9"/>
      <c r="BR3215" s="9"/>
      <c r="BS3215" s="9"/>
      <c r="BT3215" s="9"/>
      <c r="BU3215" s="9"/>
      <c r="BV3215" s="9"/>
      <c r="BW3215" s="9"/>
      <c r="BX3215" s="9"/>
      <c r="BY3215" s="9"/>
      <c r="BZ3215" s="9"/>
      <c r="CA3215" s="9"/>
      <c r="CB3215" s="9"/>
      <c r="CC3215" s="9"/>
      <c r="CD3215" s="9"/>
      <c r="CE3215" s="9"/>
      <c r="CF3215" s="9"/>
      <c r="CG3215" s="9"/>
      <c r="CH3215" s="9"/>
      <c r="CI3215" s="9"/>
      <c r="CJ3215" s="9"/>
      <c r="CK3215" s="9"/>
      <c r="CL3215" s="9"/>
      <c r="CM3215" s="9"/>
      <c r="CN3215" s="9"/>
      <c r="CO3215" s="9"/>
      <c r="CP3215" s="9"/>
      <c r="CQ3215" s="9"/>
      <c r="CR3215" s="9"/>
      <c r="CS3215" s="9"/>
      <c r="CT3215" s="9"/>
      <c r="CU3215" s="9"/>
      <c r="CV3215" s="9"/>
      <c r="CW3215" s="9"/>
      <c r="CX3215" s="9"/>
      <c r="CY3215" s="9"/>
      <c r="CZ3215" s="9"/>
      <c r="DA3215" s="9"/>
      <c r="DB3215" s="9"/>
      <c r="DC3215" s="9"/>
      <c r="DD3215" s="9"/>
      <c r="DE3215" s="9"/>
      <c r="DF3215" s="9"/>
      <c r="DG3215" s="9"/>
      <c r="DH3215" s="9"/>
      <c r="DI3215" s="9"/>
      <c r="DJ3215" s="9"/>
      <c r="DK3215" s="9"/>
      <c r="DL3215" s="9"/>
      <c r="DM3215" s="9"/>
      <c r="DN3215" s="9"/>
      <c r="DO3215" s="9"/>
    </row>
    <row r="3216" spans="1:119" s="10" customFormat="1" x14ac:dyDescent="0.2">
      <c r="A3216" s="8">
        <v>103301</v>
      </c>
      <c r="B3216" s="9" t="s">
        <v>7839</v>
      </c>
      <c r="C3216" s="9" t="b">
        <v>0</v>
      </c>
      <c r="D3216" s="9" t="b">
        <v>0</v>
      </c>
      <c r="E3216" s="9" t="b">
        <v>1</v>
      </c>
      <c r="F3216" s="9" t="b">
        <v>0</v>
      </c>
      <c r="G3216" s="9" t="s">
        <v>674</v>
      </c>
      <c r="H3216" s="9"/>
      <c r="I3216" s="9" t="s">
        <v>7840</v>
      </c>
      <c r="J3216" s="9" t="s">
        <v>511</v>
      </c>
      <c r="K3216" s="9">
        <v>50.417999999999999</v>
      </c>
      <c r="L3216" s="9">
        <v>-73.873999999999995</v>
      </c>
      <c r="M3216" s="9" t="s">
        <v>156</v>
      </c>
      <c r="N3216" s="9">
        <v>2006</v>
      </c>
      <c r="O3216" s="9"/>
      <c r="P3216" s="9"/>
      <c r="Q3216" s="9">
        <v>713</v>
      </c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>
        <v>0.70299999999999996</v>
      </c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 t="s">
        <v>11</v>
      </c>
      <c r="BE3216" s="9"/>
      <c r="BF3216" s="9"/>
      <c r="BG3216" s="9"/>
      <c r="BH3216" s="9"/>
      <c r="BI3216" s="9"/>
      <c r="BJ3216" s="9"/>
      <c r="BK3216" s="9"/>
      <c r="BL3216" s="9"/>
      <c r="BM3216" s="9"/>
      <c r="BN3216" s="9"/>
      <c r="BO3216" s="9"/>
      <c r="BP3216" s="9"/>
      <c r="BQ3216" s="9"/>
      <c r="BR3216" s="9"/>
      <c r="BS3216" s="9"/>
      <c r="BT3216" s="9"/>
      <c r="BU3216" s="9"/>
      <c r="BV3216" s="9"/>
      <c r="BW3216" s="9"/>
      <c r="BX3216" s="9"/>
      <c r="BY3216" s="9"/>
      <c r="BZ3216" s="9"/>
      <c r="CA3216" s="9"/>
      <c r="CB3216" s="9"/>
      <c r="CC3216" s="9"/>
      <c r="CD3216" s="9"/>
      <c r="CE3216" s="9"/>
      <c r="CF3216" s="9"/>
      <c r="CG3216" s="9"/>
      <c r="CH3216" s="9"/>
      <c r="CI3216" s="9"/>
      <c r="CJ3216" s="9"/>
      <c r="CK3216" s="9"/>
      <c r="CL3216" s="9"/>
      <c r="CM3216" s="9"/>
      <c r="CN3216" s="9"/>
      <c r="CO3216" s="9"/>
      <c r="CP3216" s="9"/>
      <c r="CQ3216" s="9"/>
      <c r="CR3216" s="9"/>
      <c r="CS3216" s="9"/>
      <c r="CT3216" s="9"/>
      <c r="CU3216" s="9"/>
      <c r="CV3216" s="9"/>
      <c r="CW3216" s="9"/>
      <c r="CX3216" s="9"/>
      <c r="CY3216" s="9"/>
      <c r="CZ3216" s="9"/>
      <c r="DA3216" s="9"/>
      <c r="DB3216" s="9"/>
      <c r="DC3216" s="9"/>
      <c r="DD3216" s="9"/>
      <c r="DE3216" s="9"/>
      <c r="DF3216" s="9"/>
      <c r="DG3216" s="9"/>
      <c r="DH3216" s="9"/>
      <c r="DI3216" s="9"/>
      <c r="DJ3216" s="9"/>
      <c r="DK3216" s="9"/>
      <c r="DL3216" s="9"/>
      <c r="DM3216" s="9"/>
      <c r="DN3216" s="9"/>
      <c r="DO3216" s="9"/>
    </row>
    <row r="3217" spans="1:119" s="10" customFormat="1" x14ac:dyDescent="0.2">
      <c r="A3217" s="8">
        <v>103302</v>
      </c>
      <c r="B3217" s="9" t="s">
        <v>7841</v>
      </c>
      <c r="C3217" s="9" t="b">
        <v>0</v>
      </c>
      <c r="D3217" s="9" t="b">
        <v>0</v>
      </c>
      <c r="E3217" s="9" t="b">
        <v>1</v>
      </c>
      <c r="F3217" s="9" t="b">
        <v>0</v>
      </c>
      <c r="G3217" s="9" t="s">
        <v>812</v>
      </c>
      <c r="H3217" s="9"/>
      <c r="I3217" s="9" t="s">
        <v>7842</v>
      </c>
      <c r="J3217" s="9" t="s">
        <v>511</v>
      </c>
      <c r="K3217" s="9">
        <v>46.55</v>
      </c>
      <c r="L3217" s="9">
        <v>-75.495999999999995</v>
      </c>
      <c r="M3217" s="9" t="s">
        <v>156</v>
      </c>
      <c r="N3217" s="9">
        <v>1997</v>
      </c>
      <c r="O3217" s="9"/>
      <c r="P3217" s="9">
        <v>2017</v>
      </c>
      <c r="Q3217" s="9">
        <v>221</v>
      </c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 t="s">
        <v>7843</v>
      </c>
      <c r="AG3217" s="9"/>
      <c r="AH3217" s="9">
        <v>2.7250000000000001</v>
      </c>
      <c r="AI3217" s="9"/>
      <c r="AJ3217" s="9">
        <v>20801</v>
      </c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  <c r="BI3217" s="9"/>
      <c r="BJ3217" s="9"/>
      <c r="BK3217" s="9"/>
      <c r="BL3217" s="9" t="s">
        <v>11</v>
      </c>
      <c r="BM3217" s="9"/>
      <c r="BN3217" s="9"/>
      <c r="BO3217" s="9"/>
      <c r="BP3217" s="9"/>
      <c r="BQ3217" s="9"/>
      <c r="BR3217" s="9"/>
      <c r="BS3217" s="9"/>
      <c r="BT3217" s="9"/>
      <c r="BU3217" s="9"/>
      <c r="BV3217" s="9"/>
      <c r="BW3217" s="9"/>
      <c r="BX3217" s="9"/>
      <c r="BY3217" s="9"/>
      <c r="BZ3217" s="9"/>
      <c r="CA3217" s="9"/>
      <c r="CB3217" s="9"/>
      <c r="CC3217" s="9"/>
      <c r="CD3217" s="9"/>
      <c r="CE3217" s="9"/>
      <c r="CF3217" s="9"/>
      <c r="CG3217" s="9"/>
      <c r="CH3217" s="9"/>
      <c r="CI3217" s="9"/>
      <c r="CJ3217" s="9"/>
      <c r="CK3217" s="9"/>
      <c r="CL3217" s="9"/>
      <c r="CM3217" s="9"/>
      <c r="CN3217" s="9"/>
      <c r="CO3217" s="9"/>
      <c r="CP3217" s="9"/>
      <c r="CQ3217" s="9"/>
      <c r="CR3217" s="9"/>
      <c r="CS3217" s="9"/>
      <c r="CT3217" s="9"/>
      <c r="CU3217" s="9"/>
      <c r="CV3217" s="9"/>
      <c r="CW3217" s="9"/>
      <c r="CX3217" s="9"/>
      <c r="CY3217" s="9"/>
      <c r="CZ3217" s="9"/>
      <c r="DA3217" s="9"/>
      <c r="DB3217" s="9"/>
      <c r="DC3217" s="9"/>
      <c r="DD3217" s="9"/>
      <c r="DE3217" s="9"/>
      <c r="DF3217" s="9"/>
      <c r="DG3217" s="9"/>
      <c r="DH3217" s="9"/>
      <c r="DI3217" s="9"/>
      <c r="DJ3217" s="9"/>
      <c r="DK3217" s="9"/>
      <c r="DL3217" s="9"/>
      <c r="DM3217" s="9"/>
      <c r="DN3217" s="9"/>
      <c r="DO3217" s="9"/>
    </row>
    <row r="3218" spans="1:119" s="10" customFormat="1" x14ac:dyDescent="0.2">
      <c r="A3218" s="8">
        <v>103303</v>
      </c>
      <c r="B3218" s="9" t="s">
        <v>7844</v>
      </c>
      <c r="C3218" s="9" t="b">
        <v>0</v>
      </c>
      <c r="D3218" s="9" t="b">
        <v>0</v>
      </c>
      <c r="E3218" s="9" t="b">
        <v>1</v>
      </c>
      <c r="F3218" s="9" t="b">
        <v>0</v>
      </c>
      <c r="G3218" s="9" t="s">
        <v>2100</v>
      </c>
      <c r="H3218" s="9"/>
      <c r="I3218" s="9" t="s">
        <v>7844</v>
      </c>
      <c r="J3218" s="9" t="s">
        <v>511</v>
      </c>
      <c r="K3218" s="9">
        <v>49.228999999999999</v>
      </c>
      <c r="L3218" s="9">
        <v>-65.730999999999995</v>
      </c>
      <c r="M3218" s="9" t="s">
        <v>156</v>
      </c>
      <c r="N3218" s="9">
        <v>2011</v>
      </c>
      <c r="O3218" s="9"/>
      <c r="P3218" s="9">
        <v>2017</v>
      </c>
      <c r="Q3218" s="9">
        <v>2211</v>
      </c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 t="s">
        <v>686</v>
      </c>
      <c r="AG3218" s="9"/>
      <c r="AH3218" s="9">
        <v>100.5</v>
      </c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  <c r="BI3218" s="9"/>
      <c r="BJ3218" s="9"/>
      <c r="BK3218" s="9"/>
      <c r="BL3218" s="9"/>
      <c r="BM3218" s="9" t="s">
        <v>11</v>
      </c>
      <c r="BN3218" s="9"/>
      <c r="BO3218" s="9"/>
      <c r="BP3218" s="9"/>
      <c r="BQ3218" s="9"/>
      <c r="BR3218" s="9"/>
      <c r="BS3218" s="9"/>
      <c r="BT3218" s="9"/>
      <c r="BU3218" s="9"/>
      <c r="BV3218" s="9"/>
      <c r="BW3218" s="9"/>
      <c r="BX3218" s="9"/>
      <c r="BY3218" s="9"/>
      <c r="BZ3218" s="9"/>
      <c r="CA3218" s="9"/>
      <c r="CB3218" s="9"/>
      <c r="CC3218" s="9"/>
      <c r="CD3218" s="9"/>
      <c r="CE3218" s="9"/>
      <c r="CF3218" s="9"/>
      <c r="CG3218" s="9"/>
      <c r="CH3218" s="9"/>
      <c r="CI3218" s="9"/>
      <c r="CJ3218" s="9"/>
      <c r="CK3218" s="9"/>
      <c r="CL3218" s="9"/>
      <c r="CM3218" s="9"/>
      <c r="CN3218" s="9"/>
      <c r="CO3218" s="9"/>
      <c r="CP3218" s="9"/>
      <c r="CQ3218" s="9"/>
      <c r="CR3218" s="9"/>
      <c r="CS3218" s="9"/>
      <c r="CT3218" s="9"/>
      <c r="CU3218" s="9"/>
      <c r="CV3218" s="9"/>
      <c r="CW3218" s="9"/>
      <c r="CX3218" s="9"/>
      <c r="CY3218" s="9"/>
      <c r="CZ3218" s="9"/>
      <c r="DA3218" s="9"/>
      <c r="DB3218" s="9"/>
      <c r="DC3218" s="9"/>
      <c r="DD3218" s="9"/>
      <c r="DE3218" s="9"/>
      <c r="DF3218" s="9"/>
      <c r="DG3218" s="9"/>
      <c r="DH3218" s="9"/>
      <c r="DI3218" s="9"/>
      <c r="DJ3218" s="9"/>
      <c r="DK3218" s="9"/>
      <c r="DL3218" s="9"/>
      <c r="DM3218" s="9"/>
      <c r="DN3218" s="9"/>
      <c r="DO3218" s="9"/>
    </row>
    <row r="3219" spans="1:119" s="10" customFormat="1" x14ac:dyDescent="0.2">
      <c r="A3219" s="8">
        <v>103304</v>
      </c>
      <c r="B3219" s="9" t="s">
        <v>7845</v>
      </c>
      <c r="C3219" s="9" t="b">
        <v>0</v>
      </c>
      <c r="D3219" s="9" t="b">
        <v>0</v>
      </c>
      <c r="E3219" s="9" t="b">
        <v>1</v>
      </c>
      <c r="F3219" s="9" t="b">
        <v>0</v>
      </c>
      <c r="G3219" s="9"/>
      <c r="H3219" s="9"/>
      <c r="I3219" s="9" t="s">
        <v>513</v>
      </c>
      <c r="J3219" s="9" t="s">
        <v>511</v>
      </c>
      <c r="K3219" s="9">
        <v>45.502000000000002</v>
      </c>
      <c r="L3219" s="9">
        <v>-73.566999999999993</v>
      </c>
      <c r="M3219" s="9" t="s">
        <v>156</v>
      </c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 t="s">
        <v>7846</v>
      </c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 t="s">
        <v>11</v>
      </c>
      <c r="BE3219" s="9"/>
      <c r="BF3219" s="9"/>
      <c r="BG3219" s="9"/>
      <c r="BH3219" s="9"/>
      <c r="BI3219" s="9"/>
      <c r="BJ3219" s="9"/>
      <c r="BK3219" s="9"/>
      <c r="BL3219" s="9"/>
      <c r="BM3219" s="9"/>
      <c r="BN3219" s="9"/>
      <c r="BO3219" s="9"/>
      <c r="BP3219" s="9"/>
      <c r="BQ3219" s="9"/>
      <c r="BR3219" s="9"/>
      <c r="BS3219" s="9"/>
      <c r="BT3219" s="9"/>
      <c r="BU3219" s="9"/>
      <c r="BV3219" s="9"/>
      <c r="BW3219" s="9"/>
      <c r="BX3219" s="9"/>
      <c r="BY3219" s="9"/>
      <c r="BZ3219" s="9"/>
      <c r="CA3219" s="9"/>
      <c r="CB3219" s="9"/>
      <c r="CC3219" s="9"/>
      <c r="CD3219" s="9"/>
      <c r="CE3219" s="9"/>
      <c r="CF3219" s="9"/>
      <c r="CG3219" s="9"/>
      <c r="CH3219" s="9"/>
      <c r="CI3219" s="9"/>
      <c r="CJ3219" s="9"/>
      <c r="CK3219" s="9"/>
      <c r="CL3219" s="9"/>
      <c r="CM3219" s="9"/>
      <c r="CN3219" s="9"/>
      <c r="CO3219" s="9"/>
      <c r="CP3219" s="9"/>
      <c r="CQ3219" s="9"/>
      <c r="CR3219" s="9"/>
      <c r="CS3219" s="9"/>
      <c r="CT3219" s="9"/>
      <c r="CU3219" s="9"/>
      <c r="CV3219" s="9"/>
      <c r="CW3219" s="9"/>
      <c r="CX3219" s="9"/>
      <c r="CY3219" s="9"/>
      <c r="CZ3219" s="9"/>
      <c r="DA3219" s="9"/>
      <c r="DB3219" s="9"/>
      <c r="DC3219" s="9"/>
      <c r="DD3219" s="9"/>
      <c r="DE3219" s="9"/>
      <c r="DF3219" s="9"/>
      <c r="DG3219" s="9"/>
      <c r="DH3219" s="9"/>
      <c r="DI3219" s="9"/>
      <c r="DJ3219" s="9"/>
      <c r="DK3219" s="9"/>
      <c r="DL3219" s="9"/>
      <c r="DM3219" s="9"/>
      <c r="DN3219" s="9"/>
      <c r="DO3219" s="9"/>
    </row>
    <row r="3220" spans="1:119" s="10" customFormat="1" x14ac:dyDescent="0.2">
      <c r="A3220" s="8">
        <v>103305</v>
      </c>
      <c r="B3220" s="9" t="s">
        <v>512</v>
      </c>
      <c r="C3220" s="9" t="b">
        <v>0</v>
      </c>
      <c r="D3220" s="9" t="b">
        <v>1</v>
      </c>
      <c r="E3220" s="9" t="b">
        <v>0</v>
      </c>
      <c r="F3220" s="9" t="b">
        <v>0</v>
      </c>
      <c r="G3220" s="9" t="s">
        <v>512</v>
      </c>
      <c r="H3220" s="9"/>
      <c r="I3220" s="9" t="s">
        <v>513</v>
      </c>
      <c r="J3220" s="9" t="s">
        <v>511</v>
      </c>
      <c r="K3220" s="9">
        <v>45.503</v>
      </c>
      <c r="L3220" s="9">
        <v>-73.565999999999988</v>
      </c>
      <c r="M3220" s="9" t="s">
        <v>156</v>
      </c>
      <c r="N3220" s="9">
        <v>1950</v>
      </c>
      <c r="O3220" s="9"/>
      <c r="P3220" s="9">
        <v>2014</v>
      </c>
      <c r="Q3220" s="9"/>
      <c r="R3220" s="9"/>
      <c r="S3220" s="9"/>
      <c r="T3220" s="9" t="s">
        <v>157</v>
      </c>
      <c r="U3220" s="9"/>
      <c r="V3220" s="9"/>
      <c r="W3220" s="9"/>
      <c r="X3220" s="9" t="s">
        <v>11</v>
      </c>
      <c r="Y3220" s="9"/>
      <c r="Z3220" s="9"/>
      <c r="AA3220" s="9" t="s">
        <v>11</v>
      </c>
      <c r="AB3220" s="9" t="s">
        <v>11</v>
      </c>
      <c r="AC3220" s="9"/>
      <c r="AD3220" s="9"/>
      <c r="AE3220" s="9"/>
      <c r="AF3220" s="9" t="s">
        <v>186</v>
      </c>
      <c r="AG3220" s="9"/>
      <c r="AH3220" s="9"/>
      <c r="AI3220" s="9">
        <v>168.5</v>
      </c>
      <c r="AJ3220" s="9"/>
      <c r="AK3220" s="9">
        <v>202300</v>
      </c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 t="s">
        <v>11</v>
      </c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  <c r="BI3220" s="9"/>
      <c r="BJ3220" s="9"/>
      <c r="BK3220" s="9"/>
      <c r="BL3220" s="9"/>
      <c r="BM3220" s="9"/>
      <c r="BN3220" s="9"/>
      <c r="BO3220" s="9"/>
      <c r="BP3220" s="9"/>
      <c r="BQ3220" s="9"/>
      <c r="BR3220" s="9"/>
      <c r="BS3220" s="9"/>
      <c r="BT3220" s="9"/>
      <c r="BU3220" s="9"/>
      <c r="BV3220" s="9"/>
      <c r="BW3220" s="9"/>
      <c r="BX3220" s="9"/>
      <c r="BY3220" s="9"/>
      <c r="BZ3220" s="9"/>
      <c r="CA3220" s="9"/>
      <c r="CB3220" s="9"/>
      <c r="CC3220" s="9"/>
      <c r="CD3220" s="9"/>
      <c r="CE3220" s="9"/>
      <c r="CF3220" s="9"/>
      <c r="CG3220" s="9"/>
      <c r="CH3220" s="9"/>
      <c r="CI3220" s="9"/>
      <c r="CJ3220" s="9"/>
      <c r="CK3220" s="9" t="s">
        <v>11</v>
      </c>
      <c r="CL3220" s="9" t="s">
        <v>11</v>
      </c>
      <c r="CM3220" s="9" t="s">
        <v>11</v>
      </c>
      <c r="CN3220" s="9">
        <v>20</v>
      </c>
      <c r="CO3220" s="9"/>
      <c r="CP3220" s="9">
        <v>20</v>
      </c>
      <c r="CQ3220" s="9">
        <v>19368000</v>
      </c>
      <c r="CR3220" s="9"/>
      <c r="CS3220" s="9">
        <v>19368000</v>
      </c>
      <c r="CT3220" s="9">
        <v>13120</v>
      </c>
      <c r="CU3220" s="9"/>
      <c r="CV3220" s="9">
        <v>13120</v>
      </c>
      <c r="CW3220" s="9" t="s">
        <v>11</v>
      </c>
      <c r="CX3220" s="9"/>
      <c r="CY3220" s="9" t="s">
        <v>11</v>
      </c>
      <c r="CZ3220" s="9"/>
      <c r="DA3220" s="9"/>
      <c r="DB3220" s="9"/>
      <c r="DC3220" s="9">
        <v>145</v>
      </c>
      <c r="DD3220" s="9">
        <v>14</v>
      </c>
      <c r="DE3220" s="9">
        <v>9.5</v>
      </c>
      <c r="DF3220" s="9">
        <v>180000</v>
      </c>
      <c r="DG3220" s="9">
        <v>9000</v>
      </c>
      <c r="DH3220" s="9">
        <v>13300</v>
      </c>
      <c r="DI3220" s="9"/>
      <c r="DJ3220" s="9"/>
      <c r="DK3220" s="9"/>
      <c r="DL3220" s="9"/>
      <c r="DM3220" s="9"/>
      <c r="DN3220" s="9"/>
      <c r="DO3220" s="9"/>
    </row>
    <row r="3221" spans="1:119" s="10" customFormat="1" x14ac:dyDescent="0.2">
      <c r="A3221" s="8">
        <v>103306</v>
      </c>
      <c r="B3221" s="9" t="s">
        <v>514</v>
      </c>
      <c r="C3221" s="9" t="b">
        <v>0</v>
      </c>
      <c r="D3221" s="9" t="b">
        <v>1</v>
      </c>
      <c r="E3221" s="9" t="b">
        <v>0</v>
      </c>
      <c r="F3221" s="9" t="b">
        <v>0</v>
      </c>
      <c r="G3221" s="9" t="s">
        <v>167</v>
      </c>
      <c r="H3221" s="9"/>
      <c r="I3221" s="9" t="s">
        <v>513</v>
      </c>
      <c r="J3221" s="9" t="s">
        <v>511</v>
      </c>
      <c r="K3221" s="9">
        <v>45.504000000000005</v>
      </c>
      <c r="L3221" s="9">
        <v>-73.564999999999998</v>
      </c>
      <c r="M3221" s="9" t="s">
        <v>156</v>
      </c>
      <c r="N3221" s="9">
        <v>1941</v>
      </c>
      <c r="O3221" s="9"/>
      <c r="P3221" s="9">
        <v>2017</v>
      </c>
      <c r="Q3221" s="9">
        <v>9111</v>
      </c>
      <c r="R3221" s="9"/>
      <c r="S3221" s="9"/>
      <c r="T3221" s="9" t="s">
        <v>176</v>
      </c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 t="s">
        <v>11</v>
      </c>
      <c r="AF3221" s="9" t="s">
        <v>170</v>
      </c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 t="s">
        <v>11</v>
      </c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  <c r="BI3221" s="9"/>
      <c r="BJ3221" s="9"/>
      <c r="BK3221" s="9"/>
      <c r="BL3221" s="9"/>
      <c r="BM3221" s="9"/>
      <c r="BN3221" s="9"/>
      <c r="BO3221" s="9"/>
      <c r="BP3221" s="9"/>
      <c r="BQ3221" s="9"/>
      <c r="BR3221" s="9"/>
      <c r="BS3221" s="9"/>
      <c r="BT3221" s="9"/>
      <c r="BU3221" s="9"/>
      <c r="BV3221" s="9"/>
      <c r="BW3221" s="9"/>
      <c r="BX3221" s="9"/>
      <c r="BY3221" s="9"/>
      <c r="BZ3221" s="9"/>
      <c r="CA3221" s="9"/>
      <c r="CB3221" s="9"/>
      <c r="CC3221" s="9"/>
      <c r="CD3221" s="9"/>
      <c r="CE3221" s="9"/>
      <c r="CF3221" s="9"/>
      <c r="CG3221" s="9"/>
      <c r="CH3221" s="9"/>
      <c r="CI3221" s="9"/>
      <c r="CJ3221" s="9"/>
      <c r="CK3221" s="9" t="s">
        <v>11</v>
      </c>
      <c r="CL3221" s="9" t="s">
        <v>12</v>
      </c>
      <c r="CM3221" s="9" t="s">
        <v>12</v>
      </c>
      <c r="CN3221" s="9"/>
      <c r="CO3221" s="9"/>
      <c r="CP3221" s="9"/>
      <c r="CQ3221" s="9">
        <v>1961909.85</v>
      </c>
      <c r="CR3221" s="9"/>
      <c r="CS3221" s="9"/>
      <c r="CT3221" s="9"/>
      <c r="CU3221" s="9"/>
      <c r="CV3221" s="9"/>
      <c r="CW3221" s="9"/>
      <c r="CX3221" s="9"/>
      <c r="CY3221" s="9"/>
      <c r="CZ3221" s="9" t="s">
        <v>12</v>
      </c>
      <c r="DA3221" s="9"/>
      <c r="DB3221" s="9"/>
      <c r="DC3221" s="9">
        <v>45.43</v>
      </c>
      <c r="DD3221" s="9"/>
      <c r="DE3221" s="9"/>
      <c r="DF3221" s="9"/>
      <c r="DG3221" s="9"/>
      <c r="DH3221" s="9"/>
      <c r="DI3221" s="9"/>
      <c r="DJ3221" s="9"/>
      <c r="DK3221" s="9"/>
      <c r="DL3221" s="9"/>
      <c r="DM3221" s="9"/>
      <c r="DN3221" s="9"/>
      <c r="DO3221" s="9"/>
    </row>
    <row r="3222" spans="1:119" s="10" customFormat="1" x14ac:dyDescent="0.2">
      <c r="A3222" s="8">
        <v>103307</v>
      </c>
      <c r="B3222" s="9" t="s">
        <v>7847</v>
      </c>
      <c r="C3222" s="9" t="b">
        <v>0</v>
      </c>
      <c r="D3222" s="9" t="b">
        <v>0</v>
      </c>
      <c r="E3222" s="9" t="b">
        <v>1</v>
      </c>
      <c r="F3222" s="9" t="b">
        <v>0</v>
      </c>
      <c r="G3222" s="9" t="s">
        <v>3986</v>
      </c>
      <c r="H3222" s="9"/>
      <c r="I3222" s="9" t="s">
        <v>513</v>
      </c>
      <c r="J3222" s="9" t="s">
        <v>511</v>
      </c>
      <c r="K3222" s="9">
        <v>45.505000000000003</v>
      </c>
      <c r="L3222" s="9">
        <v>-73.563999999999993</v>
      </c>
      <c r="M3222" s="9" t="s">
        <v>156</v>
      </c>
      <c r="N3222" s="9"/>
      <c r="O3222" s="9"/>
      <c r="P3222" s="9"/>
      <c r="Q3222" s="9">
        <v>911</v>
      </c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 t="s">
        <v>11</v>
      </c>
      <c r="BE3222" s="9"/>
      <c r="BF3222" s="9"/>
      <c r="BG3222" s="9"/>
      <c r="BH3222" s="9"/>
      <c r="BI3222" s="9"/>
      <c r="BJ3222" s="9"/>
      <c r="BK3222" s="9"/>
      <c r="BL3222" s="9"/>
      <c r="BM3222" s="9"/>
      <c r="BN3222" s="9"/>
      <c r="BO3222" s="9"/>
      <c r="BP3222" s="9"/>
      <c r="BQ3222" s="9"/>
      <c r="BR3222" s="9"/>
      <c r="BS3222" s="9"/>
      <c r="BT3222" s="9"/>
      <c r="BU3222" s="9"/>
      <c r="BV3222" s="9"/>
      <c r="BW3222" s="9"/>
      <c r="BX3222" s="9"/>
      <c r="BY3222" s="9"/>
      <c r="BZ3222" s="9"/>
      <c r="CA3222" s="9"/>
      <c r="CB3222" s="9"/>
      <c r="CC3222" s="9"/>
      <c r="CD3222" s="9"/>
      <c r="CE3222" s="9"/>
      <c r="CF3222" s="9"/>
      <c r="CG3222" s="9"/>
      <c r="CH3222" s="9"/>
      <c r="CI3222" s="9"/>
      <c r="CJ3222" s="9"/>
      <c r="CK3222" s="9"/>
      <c r="CL3222" s="9"/>
      <c r="CM3222" s="9"/>
      <c r="CN3222" s="9"/>
      <c r="CO3222" s="9"/>
      <c r="CP3222" s="9"/>
      <c r="CQ3222" s="9"/>
      <c r="CR3222" s="9"/>
      <c r="CS3222" s="9"/>
      <c r="CT3222" s="9"/>
      <c r="CU3222" s="9"/>
      <c r="CV3222" s="9"/>
      <c r="CW3222" s="9"/>
      <c r="CX3222" s="9"/>
      <c r="CY3222" s="9"/>
      <c r="CZ3222" s="9"/>
      <c r="DA3222" s="9"/>
      <c r="DB3222" s="9"/>
      <c r="DC3222" s="9"/>
      <c r="DD3222" s="9"/>
      <c r="DE3222" s="9"/>
      <c r="DF3222" s="9"/>
      <c r="DG3222" s="9"/>
      <c r="DH3222" s="9"/>
      <c r="DI3222" s="9"/>
      <c r="DJ3222" s="9"/>
      <c r="DK3222" s="9"/>
      <c r="DL3222" s="9"/>
      <c r="DM3222" s="9"/>
      <c r="DN3222" s="9"/>
      <c r="DO3222" s="9"/>
    </row>
    <row r="3223" spans="1:119" s="10" customFormat="1" x14ac:dyDescent="0.2">
      <c r="A3223" s="8">
        <v>103308</v>
      </c>
      <c r="B3223" s="9" t="s">
        <v>7848</v>
      </c>
      <c r="C3223" s="9" t="b">
        <v>0</v>
      </c>
      <c r="D3223" s="9" t="b">
        <v>0</v>
      </c>
      <c r="E3223" s="9" t="b">
        <v>1</v>
      </c>
      <c r="F3223" s="9" t="b">
        <v>0</v>
      </c>
      <c r="G3223" s="9" t="s">
        <v>7849</v>
      </c>
      <c r="H3223" s="9"/>
      <c r="I3223" s="9" t="s">
        <v>513</v>
      </c>
      <c r="J3223" s="9" t="s">
        <v>511</v>
      </c>
      <c r="K3223" s="9">
        <v>45.506</v>
      </c>
      <c r="L3223" s="9">
        <v>-73.562999999999988</v>
      </c>
      <c r="M3223" s="9" t="s">
        <v>156</v>
      </c>
      <c r="N3223" s="9">
        <v>1995</v>
      </c>
      <c r="O3223" s="9"/>
      <c r="P3223" s="9"/>
      <c r="Q3223" s="9">
        <v>712</v>
      </c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 t="s">
        <v>7850</v>
      </c>
      <c r="AG3223" s="9"/>
      <c r="AH3223" s="9"/>
      <c r="AI3223" s="9">
        <v>0.78600000000000003</v>
      </c>
      <c r="AJ3223" s="9"/>
      <c r="AK3223" s="9">
        <v>1757</v>
      </c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 t="s">
        <v>11</v>
      </c>
      <c r="BE3223" s="9"/>
      <c r="BF3223" s="9"/>
      <c r="BG3223" s="9"/>
      <c r="BH3223" s="9"/>
      <c r="BI3223" s="9"/>
      <c r="BJ3223" s="9"/>
      <c r="BK3223" s="9"/>
      <c r="BL3223" s="9"/>
      <c r="BM3223" s="9"/>
      <c r="BN3223" s="9"/>
      <c r="BO3223" s="9"/>
      <c r="BP3223" s="9"/>
      <c r="BQ3223" s="9"/>
      <c r="BR3223" s="9"/>
      <c r="BS3223" s="9"/>
      <c r="BT3223" s="9"/>
      <c r="BU3223" s="9"/>
      <c r="BV3223" s="9"/>
      <c r="BW3223" s="9"/>
      <c r="BX3223" s="9"/>
      <c r="BY3223" s="9"/>
      <c r="BZ3223" s="9"/>
      <c r="CA3223" s="9"/>
      <c r="CB3223" s="9"/>
      <c r="CC3223" s="9"/>
      <c r="CD3223" s="9"/>
      <c r="CE3223" s="9"/>
      <c r="CF3223" s="9"/>
      <c r="CG3223" s="9"/>
      <c r="CH3223" s="9"/>
      <c r="CI3223" s="9"/>
      <c r="CJ3223" s="9"/>
      <c r="CK3223" s="9"/>
      <c r="CL3223" s="9"/>
      <c r="CM3223" s="9"/>
      <c r="CN3223" s="9"/>
      <c r="CO3223" s="9"/>
      <c r="CP3223" s="9"/>
      <c r="CQ3223" s="9"/>
      <c r="CR3223" s="9"/>
      <c r="CS3223" s="9"/>
      <c r="CT3223" s="9"/>
      <c r="CU3223" s="9"/>
      <c r="CV3223" s="9"/>
      <c r="CW3223" s="9"/>
      <c r="CX3223" s="9"/>
      <c r="CY3223" s="9"/>
      <c r="CZ3223" s="9"/>
      <c r="DA3223" s="9"/>
      <c r="DB3223" s="9"/>
      <c r="DC3223" s="9"/>
      <c r="DD3223" s="9"/>
      <c r="DE3223" s="9"/>
      <c r="DF3223" s="9"/>
      <c r="DG3223" s="9"/>
      <c r="DH3223" s="9"/>
      <c r="DI3223" s="9"/>
      <c r="DJ3223" s="9"/>
      <c r="DK3223" s="9"/>
      <c r="DL3223" s="9"/>
      <c r="DM3223" s="9"/>
      <c r="DN3223" s="9"/>
      <c r="DO3223" s="9"/>
    </row>
    <row r="3224" spans="1:119" s="10" customFormat="1" x14ac:dyDescent="0.2">
      <c r="A3224" s="8">
        <v>103309</v>
      </c>
      <c r="B3224" s="9" t="s">
        <v>7851</v>
      </c>
      <c r="C3224" s="9" t="b">
        <v>0</v>
      </c>
      <c r="D3224" s="9" t="b">
        <v>0</v>
      </c>
      <c r="E3224" s="9" t="b">
        <v>1</v>
      </c>
      <c r="F3224" s="9" t="b">
        <v>0</v>
      </c>
      <c r="G3224" s="9" t="s">
        <v>7852</v>
      </c>
      <c r="H3224" s="9"/>
      <c r="I3224" s="9" t="s">
        <v>513</v>
      </c>
      <c r="J3224" s="9" t="s">
        <v>511</v>
      </c>
      <c r="K3224" s="9">
        <v>45.507000000000005</v>
      </c>
      <c r="L3224" s="9">
        <v>-73.561999999999998</v>
      </c>
      <c r="M3224" s="9" t="s">
        <v>156</v>
      </c>
      <c r="N3224" s="9">
        <v>1991</v>
      </c>
      <c r="O3224" s="9"/>
      <c r="P3224" s="9"/>
      <c r="Q3224" s="9">
        <v>6113</v>
      </c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 t="s">
        <v>7853</v>
      </c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 t="s">
        <v>11</v>
      </c>
      <c r="BE3224" s="9"/>
      <c r="BF3224" s="9"/>
      <c r="BG3224" s="9"/>
      <c r="BH3224" s="9"/>
      <c r="BI3224" s="9"/>
      <c r="BJ3224" s="9"/>
      <c r="BK3224" s="9"/>
      <c r="BL3224" s="9"/>
      <c r="BM3224" s="9"/>
      <c r="BN3224" s="9"/>
      <c r="BO3224" s="9"/>
      <c r="BP3224" s="9"/>
      <c r="BQ3224" s="9"/>
      <c r="BR3224" s="9"/>
      <c r="BS3224" s="9"/>
      <c r="BT3224" s="9"/>
      <c r="BU3224" s="9"/>
      <c r="BV3224" s="9"/>
      <c r="BW3224" s="9"/>
      <c r="BX3224" s="9"/>
      <c r="BY3224" s="9"/>
      <c r="BZ3224" s="9"/>
      <c r="CA3224" s="9"/>
      <c r="CB3224" s="9"/>
      <c r="CC3224" s="9"/>
      <c r="CD3224" s="9"/>
      <c r="CE3224" s="9"/>
      <c r="CF3224" s="9"/>
      <c r="CG3224" s="9"/>
      <c r="CH3224" s="9"/>
      <c r="CI3224" s="9"/>
      <c r="CJ3224" s="9"/>
      <c r="CK3224" s="9"/>
      <c r="CL3224" s="9"/>
      <c r="CM3224" s="9"/>
      <c r="CN3224" s="9"/>
      <c r="CO3224" s="9"/>
      <c r="CP3224" s="9"/>
      <c r="CQ3224" s="9"/>
      <c r="CR3224" s="9"/>
      <c r="CS3224" s="9"/>
      <c r="CT3224" s="9"/>
      <c r="CU3224" s="9"/>
      <c r="CV3224" s="9"/>
      <c r="CW3224" s="9"/>
      <c r="CX3224" s="9"/>
      <c r="CY3224" s="9"/>
      <c r="CZ3224" s="9"/>
      <c r="DA3224" s="9"/>
      <c r="DB3224" s="9"/>
      <c r="DC3224" s="9"/>
      <c r="DD3224" s="9"/>
      <c r="DE3224" s="9"/>
      <c r="DF3224" s="9"/>
      <c r="DG3224" s="9"/>
      <c r="DH3224" s="9"/>
      <c r="DI3224" s="9"/>
      <c r="DJ3224" s="9"/>
      <c r="DK3224" s="9"/>
      <c r="DL3224" s="9"/>
      <c r="DM3224" s="9"/>
      <c r="DN3224" s="9"/>
      <c r="DO3224" s="9"/>
    </row>
    <row r="3225" spans="1:119" s="10" customFormat="1" x14ac:dyDescent="0.2">
      <c r="A3225" s="8">
        <v>103310</v>
      </c>
      <c r="B3225" s="9" t="s">
        <v>7854</v>
      </c>
      <c r="C3225" s="9" t="b">
        <v>0</v>
      </c>
      <c r="D3225" s="9" t="b">
        <v>0</v>
      </c>
      <c r="E3225" s="9" t="b">
        <v>1</v>
      </c>
      <c r="F3225" s="9" t="b">
        <v>0</v>
      </c>
      <c r="G3225" s="9" t="s">
        <v>7855</v>
      </c>
      <c r="H3225" s="9"/>
      <c r="I3225" s="9" t="s">
        <v>513</v>
      </c>
      <c r="J3225" s="9" t="s">
        <v>511</v>
      </c>
      <c r="K3225" s="9">
        <v>45.508000000000003</v>
      </c>
      <c r="L3225" s="9">
        <v>-73.560999999999993</v>
      </c>
      <c r="M3225" s="9" t="s">
        <v>156</v>
      </c>
      <c r="N3225" s="9">
        <v>2011</v>
      </c>
      <c r="O3225" s="9"/>
      <c r="P3225" s="9">
        <v>2017</v>
      </c>
      <c r="Q3225" s="9">
        <v>562</v>
      </c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 t="s">
        <v>7856</v>
      </c>
      <c r="AG3225" s="9"/>
      <c r="AH3225" s="9">
        <v>0.34</v>
      </c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  <c r="BI3225" s="9"/>
      <c r="BJ3225" s="9"/>
      <c r="BK3225" s="9"/>
      <c r="BL3225" s="9"/>
      <c r="BM3225" s="9" t="s">
        <v>11</v>
      </c>
      <c r="BN3225" s="9"/>
      <c r="BO3225" s="9"/>
      <c r="BP3225" s="9"/>
      <c r="BQ3225" s="9"/>
      <c r="BR3225" s="9"/>
      <c r="BS3225" s="9"/>
      <c r="BT3225" s="9"/>
      <c r="BU3225" s="9"/>
      <c r="BV3225" s="9"/>
      <c r="BW3225" s="9"/>
      <c r="BX3225" s="9"/>
      <c r="BY3225" s="9"/>
      <c r="BZ3225" s="9"/>
      <c r="CA3225" s="9"/>
      <c r="CB3225" s="9"/>
      <c r="CC3225" s="9"/>
      <c r="CD3225" s="9"/>
      <c r="CE3225" s="9"/>
      <c r="CF3225" s="9"/>
      <c r="CG3225" s="9"/>
      <c r="CH3225" s="9"/>
      <c r="CI3225" s="9"/>
      <c r="CJ3225" s="9"/>
      <c r="CK3225" s="9"/>
      <c r="CL3225" s="9"/>
      <c r="CM3225" s="9"/>
      <c r="CN3225" s="9"/>
      <c r="CO3225" s="9"/>
      <c r="CP3225" s="9"/>
      <c r="CQ3225" s="9"/>
      <c r="CR3225" s="9"/>
      <c r="CS3225" s="9"/>
      <c r="CT3225" s="9"/>
      <c r="CU3225" s="9"/>
      <c r="CV3225" s="9"/>
      <c r="CW3225" s="9"/>
      <c r="CX3225" s="9"/>
      <c r="CY3225" s="9"/>
      <c r="CZ3225" s="9"/>
      <c r="DA3225" s="9"/>
      <c r="DB3225" s="9"/>
      <c r="DC3225" s="9"/>
      <c r="DD3225" s="9"/>
      <c r="DE3225" s="9"/>
      <c r="DF3225" s="9"/>
      <c r="DG3225" s="9"/>
      <c r="DH3225" s="9"/>
      <c r="DI3225" s="9"/>
      <c r="DJ3225" s="9"/>
      <c r="DK3225" s="9"/>
      <c r="DL3225" s="9"/>
      <c r="DM3225" s="9"/>
      <c r="DN3225" s="9"/>
      <c r="DO3225" s="9"/>
    </row>
    <row r="3226" spans="1:119" s="10" customFormat="1" x14ac:dyDescent="0.2">
      <c r="A3226" s="8">
        <v>103311</v>
      </c>
      <c r="B3226" s="9" t="s">
        <v>7857</v>
      </c>
      <c r="C3226" s="9" t="b">
        <v>0</v>
      </c>
      <c r="D3226" s="9" t="b">
        <v>0</v>
      </c>
      <c r="E3226" s="9" t="b">
        <v>1</v>
      </c>
      <c r="F3226" s="9" t="b">
        <v>0</v>
      </c>
      <c r="G3226" s="9" t="s">
        <v>1141</v>
      </c>
      <c r="H3226" s="9"/>
      <c r="I3226" s="9" t="s">
        <v>5153</v>
      </c>
      <c r="J3226" s="9" t="s">
        <v>511</v>
      </c>
      <c r="K3226" s="9">
        <v>45.466999999999999</v>
      </c>
      <c r="L3226" s="9">
        <v>-73.89</v>
      </c>
      <c r="M3226" s="9" t="s">
        <v>156</v>
      </c>
      <c r="N3226" s="9">
        <v>1958</v>
      </c>
      <c r="O3226" s="9"/>
      <c r="P3226" s="9">
        <v>2017</v>
      </c>
      <c r="Q3226" s="9">
        <v>221</v>
      </c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 t="s">
        <v>2161</v>
      </c>
      <c r="AG3226" s="9"/>
      <c r="AH3226" s="9">
        <v>23</v>
      </c>
      <c r="AI3226" s="9"/>
      <c r="AJ3226" s="9">
        <v>103000</v>
      </c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  <c r="BI3226" s="9"/>
      <c r="BJ3226" s="9"/>
      <c r="BK3226" s="9"/>
      <c r="BL3226" s="9" t="s">
        <v>11</v>
      </c>
      <c r="BM3226" s="9"/>
      <c r="BN3226" s="9"/>
      <c r="BO3226" s="9"/>
      <c r="BP3226" s="9"/>
      <c r="BQ3226" s="9"/>
      <c r="BR3226" s="9"/>
      <c r="BS3226" s="9"/>
      <c r="BT3226" s="9"/>
      <c r="BU3226" s="9"/>
      <c r="BV3226" s="9"/>
      <c r="BW3226" s="9"/>
      <c r="BX3226" s="9"/>
      <c r="BY3226" s="9"/>
      <c r="BZ3226" s="9"/>
      <c r="CA3226" s="9"/>
      <c r="CB3226" s="9"/>
      <c r="CC3226" s="9"/>
      <c r="CD3226" s="9"/>
      <c r="CE3226" s="9"/>
      <c r="CF3226" s="9"/>
      <c r="CG3226" s="9"/>
      <c r="CH3226" s="9"/>
      <c r="CI3226" s="9"/>
      <c r="CJ3226" s="9"/>
      <c r="CK3226" s="9"/>
      <c r="CL3226" s="9"/>
      <c r="CM3226" s="9"/>
      <c r="CN3226" s="9"/>
      <c r="CO3226" s="9"/>
      <c r="CP3226" s="9"/>
      <c r="CQ3226" s="9"/>
      <c r="CR3226" s="9"/>
      <c r="CS3226" s="9"/>
      <c r="CT3226" s="9"/>
      <c r="CU3226" s="9"/>
      <c r="CV3226" s="9"/>
      <c r="CW3226" s="9"/>
      <c r="CX3226" s="9"/>
      <c r="CY3226" s="9"/>
      <c r="CZ3226" s="9"/>
      <c r="DA3226" s="9"/>
      <c r="DB3226" s="9"/>
      <c r="DC3226" s="9"/>
      <c r="DD3226" s="9"/>
      <c r="DE3226" s="9"/>
      <c r="DF3226" s="9"/>
      <c r="DG3226" s="9"/>
      <c r="DH3226" s="9"/>
      <c r="DI3226" s="9"/>
      <c r="DJ3226" s="9"/>
      <c r="DK3226" s="9"/>
      <c r="DL3226" s="9"/>
      <c r="DM3226" s="9"/>
      <c r="DN3226" s="9"/>
      <c r="DO3226" s="9"/>
    </row>
    <row r="3227" spans="1:119" s="10" customFormat="1" x14ac:dyDescent="0.2">
      <c r="A3227" s="8">
        <v>103312</v>
      </c>
      <c r="B3227" s="9" t="s">
        <v>7858</v>
      </c>
      <c r="C3227" s="9" t="b">
        <v>0</v>
      </c>
      <c r="D3227" s="9" t="b">
        <v>0</v>
      </c>
      <c r="E3227" s="9" t="b">
        <v>1</v>
      </c>
      <c r="F3227" s="9" t="b">
        <v>0</v>
      </c>
      <c r="G3227" s="9" t="s">
        <v>818</v>
      </c>
      <c r="H3227" s="9"/>
      <c r="I3227" s="9" t="s">
        <v>7859</v>
      </c>
      <c r="J3227" s="9" t="s">
        <v>511</v>
      </c>
      <c r="K3227" s="9">
        <v>48.959000000000003</v>
      </c>
      <c r="L3227" s="9">
        <v>-65.495000000000005</v>
      </c>
      <c r="M3227" s="9" t="s">
        <v>156</v>
      </c>
      <c r="N3227" s="9">
        <v>2004</v>
      </c>
      <c r="O3227" s="9"/>
      <c r="P3227" s="9">
        <v>2017</v>
      </c>
      <c r="Q3227" s="9">
        <v>221</v>
      </c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 t="s">
        <v>826</v>
      </c>
      <c r="AG3227" s="9"/>
      <c r="AH3227" s="9">
        <v>54</v>
      </c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  <c r="BI3227" s="9"/>
      <c r="BJ3227" s="9"/>
      <c r="BK3227" s="9"/>
      <c r="BL3227" s="9"/>
      <c r="BM3227" s="9" t="s">
        <v>11</v>
      </c>
      <c r="BN3227" s="9"/>
      <c r="BO3227" s="9"/>
      <c r="BP3227" s="9"/>
      <c r="BQ3227" s="9"/>
      <c r="BR3227" s="9"/>
      <c r="BS3227" s="9"/>
      <c r="BT3227" s="9"/>
      <c r="BU3227" s="9"/>
      <c r="BV3227" s="9"/>
      <c r="BW3227" s="9"/>
      <c r="BX3227" s="9"/>
      <c r="BY3227" s="9"/>
      <c r="BZ3227" s="9"/>
      <c r="CA3227" s="9"/>
      <c r="CB3227" s="9"/>
      <c r="CC3227" s="9"/>
      <c r="CD3227" s="9"/>
      <c r="CE3227" s="9"/>
      <c r="CF3227" s="9"/>
      <c r="CG3227" s="9"/>
      <c r="CH3227" s="9"/>
      <c r="CI3227" s="9"/>
      <c r="CJ3227" s="9"/>
      <c r="CK3227" s="9"/>
      <c r="CL3227" s="9"/>
      <c r="CM3227" s="9"/>
      <c r="CN3227" s="9"/>
      <c r="CO3227" s="9"/>
      <c r="CP3227" s="9"/>
      <c r="CQ3227" s="9"/>
      <c r="CR3227" s="9"/>
      <c r="CS3227" s="9"/>
      <c r="CT3227" s="9"/>
      <c r="CU3227" s="9"/>
      <c r="CV3227" s="9"/>
      <c r="CW3227" s="9"/>
      <c r="CX3227" s="9"/>
      <c r="CY3227" s="9"/>
      <c r="CZ3227" s="9"/>
      <c r="DA3227" s="9"/>
      <c r="DB3227" s="9"/>
      <c r="DC3227" s="9"/>
      <c r="DD3227" s="9"/>
      <c r="DE3227" s="9"/>
      <c r="DF3227" s="9"/>
      <c r="DG3227" s="9"/>
      <c r="DH3227" s="9"/>
      <c r="DI3227" s="9"/>
      <c r="DJ3227" s="9"/>
      <c r="DK3227" s="9"/>
      <c r="DL3227" s="9"/>
      <c r="DM3227" s="9"/>
      <c r="DN3227" s="9"/>
      <c r="DO3227" s="9"/>
    </row>
    <row r="3228" spans="1:119" s="10" customFormat="1" x14ac:dyDescent="0.2">
      <c r="A3228" s="8">
        <v>103313</v>
      </c>
      <c r="B3228" s="9" t="s">
        <v>7860</v>
      </c>
      <c r="C3228" s="9" t="b">
        <v>0</v>
      </c>
      <c r="D3228" s="9" t="b">
        <v>0</v>
      </c>
      <c r="E3228" s="9" t="b">
        <v>1</v>
      </c>
      <c r="F3228" s="9" t="b">
        <v>0</v>
      </c>
      <c r="G3228" s="9" t="s">
        <v>818</v>
      </c>
      <c r="H3228" s="9"/>
      <c r="I3228" s="9" t="s">
        <v>7859</v>
      </c>
      <c r="J3228" s="9" t="s">
        <v>511</v>
      </c>
      <c r="K3228" s="9">
        <v>48.96</v>
      </c>
      <c r="L3228" s="9">
        <v>-65.494</v>
      </c>
      <c r="M3228" s="9" t="s">
        <v>156</v>
      </c>
      <c r="N3228" s="9">
        <v>2005</v>
      </c>
      <c r="O3228" s="9"/>
      <c r="P3228" s="9">
        <v>2017</v>
      </c>
      <c r="Q3228" s="9">
        <v>221</v>
      </c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 t="s">
        <v>686</v>
      </c>
      <c r="AG3228" s="9"/>
      <c r="AH3228" s="9">
        <v>54</v>
      </c>
      <c r="AI3228" s="9"/>
      <c r="AJ3228" s="9">
        <v>196000</v>
      </c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  <c r="BI3228" s="9"/>
      <c r="BJ3228" s="9"/>
      <c r="BK3228" s="9"/>
      <c r="BL3228" s="9"/>
      <c r="BM3228" s="9" t="s">
        <v>11</v>
      </c>
      <c r="BN3228" s="9"/>
      <c r="BO3228" s="9"/>
      <c r="BP3228" s="9"/>
      <c r="BQ3228" s="9"/>
      <c r="BR3228" s="9"/>
      <c r="BS3228" s="9"/>
      <c r="BT3228" s="9"/>
      <c r="BU3228" s="9"/>
      <c r="BV3228" s="9"/>
      <c r="BW3228" s="9"/>
      <c r="BX3228" s="9"/>
      <c r="BY3228" s="9"/>
      <c r="BZ3228" s="9"/>
      <c r="CA3228" s="9"/>
      <c r="CB3228" s="9"/>
      <c r="CC3228" s="9"/>
      <c r="CD3228" s="9"/>
      <c r="CE3228" s="9"/>
      <c r="CF3228" s="9"/>
      <c r="CG3228" s="9"/>
      <c r="CH3228" s="9"/>
      <c r="CI3228" s="9"/>
      <c r="CJ3228" s="9"/>
      <c r="CK3228" s="9"/>
      <c r="CL3228" s="9"/>
      <c r="CM3228" s="9"/>
      <c r="CN3228" s="9"/>
      <c r="CO3228" s="9"/>
      <c r="CP3228" s="9"/>
      <c r="CQ3228" s="9"/>
      <c r="CR3228" s="9"/>
      <c r="CS3228" s="9"/>
      <c r="CT3228" s="9"/>
      <c r="CU3228" s="9"/>
      <c r="CV3228" s="9"/>
      <c r="CW3228" s="9"/>
      <c r="CX3228" s="9"/>
      <c r="CY3228" s="9"/>
      <c r="CZ3228" s="9"/>
      <c r="DA3228" s="9"/>
      <c r="DB3228" s="9"/>
      <c r="DC3228" s="9"/>
      <c r="DD3228" s="9"/>
      <c r="DE3228" s="9"/>
      <c r="DF3228" s="9"/>
      <c r="DG3228" s="9"/>
      <c r="DH3228" s="9"/>
      <c r="DI3228" s="9"/>
      <c r="DJ3228" s="9"/>
      <c r="DK3228" s="9"/>
      <c r="DL3228" s="9"/>
      <c r="DM3228" s="9"/>
      <c r="DN3228" s="9"/>
      <c r="DO3228" s="9"/>
    </row>
    <row r="3229" spans="1:119" s="10" customFormat="1" x14ac:dyDescent="0.2">
      <c r="A3229" s="8">
        <v>103314</v>
      </c>
      <c r="B3229" s="9" t="s">
        <v>7861</v>
      </c>
      <c r="C3229" s="9" t="b">
        <v>0</v>
      </c>
      <c r="D3229" s="9" t="b">
        <v>0</v>
      </c>
      <c r="E3229" s="9" t="b">
        <v>1</v>
      </c>
      <c r="F3229" s="9" t="b">
        <v>0</v>
      </c>
      <c r="G3229" s="9" t="s">
        <v>670</v>
      </c>
      <c r="H3229" s="9"/>
      <c r="I3229" s="9" t="s">
        <v>7861</v>
      </c>
      <c r="J3229" s="9" t="s">
        <v>511</v>
      </c>
      <c r="K3229" s="9">
        <v>48.161999999999999</v>
      </c>
      <c r="L3229" s="9">
        <v>-65.856999999999999</v>
      </c>
      <c r="M3229" s="9" t="s">
        <v>156</v>
      </c>
      <c r="N3229" s="9">
        <v>2013</v>
      </c>
      <c r="O3229" s="9"/>
      <c r="P3229" s="9">
        <v>2017</v>
      </c>
      <c r="Q3229" s="9">
        <v>2211</v>
      </c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 t="s">
        <v>686</v>
      </c>
      <c r="AG3229" s="9"/>
      <c r="AH3229" s="9">
        <v>68</v>
      </c>
      <c r="AI3229" s="9"/>
      <c r="AJ3229" s="9">
        <v>177000</v>
      </c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  <c r="BI3229" s="9"/>
      <c r="BJ3229" s="9"/>
      <c r="BK3229" s="9"/>
      <c r="BL3229" s="9"/>
      <c r="BM3229" s="9" t="s">
        <v>11</v>
      </c>
      <c r="BN3229" s="9"/>
      <c r="BO3229" s="9"/>
      <c r="BP3229" s="9"/>
      <c r="BQ3229" s="9"/>
      <c r="BR3229" s="9"/>
      <c r="BS3229" s="9"/>
      <c r="BT3229" s="9"/>
      <c r="BU3229" s="9"/>
      <c r="BV3229" s="9"/>
      <c r="BW3229" s="9"/>
      <c r="BX3229" s="9"/>
      <c r="BY3229" s="9"/>
      <c r="BZ3229" s="9"/>
      <c r="CA3229" s="9"/>
      <c r="CB3229" s="9"/>
      <c r="CC3229" s="9"/>
      <c r="CD3229" s="9"/>
      <c r="CE3229" s="9"/>
      <c r="CF3229" s="9"/>
      <c r="CG3229" s="9"/>
      <c r="CH3229" s="9"/>
      <c r="CI3229" s="9"/>
      <c r="CJ3229" s="9"/>
      <c r="CK3229" s="9"/>
      <c r="CL3229" s="9"/>
      <c r="CM3229" s="9"/>
      <c r="CN3229" s="9"/>
      <c r="CO3229" s="9"/>
      <c r="CP3229" s="9"/>
      <c r="CQ3229" s="9"/>
      <c r="CR3229" s="9"/>
      <c r="CS3229" s="9"/>
      <c r="CT3229" s="9"/>
      <c r="CU3229" s="9"/>
      <c r="CV3229" s="9"/>
      <c r="CW3229" s="9"/>
      <c r="CX3229" s="9"/>
      <c r="CY3229" s="9"/>
      <c r="CZ3229" s="9"/>
      <c r="DA3229" s="9"/>
      <c r="DB3229" s="9"/>
      <c r="DC3229" s="9"/>
      <c r="DD3229" s="9"/>
      <c r="DE3229" s="9"/>
      <c r="DF3229" s="9"/>
      <c r="DG3229" s="9"/>
      <c r="DH3229" s="9"/>
      <c r="DI3229" s="9"/>
      <c r="DJ3229" s="9"/>
      <c r="DK3229" s="9"/>
      <c r="DL3229" s="9"/>
      <c r="DM3229" s="9"/>
      <c r="DN3229" s="9"/>
      <c r="DO3229" s="9"/>
    </row>
    <row r="3230" spans="1:119" s="10" customFormat="1" x14ac:dyDescent="0.2">
      <c r="A3230" s="8">
        <v>103315</v>
      </c>
      <c r="B3230" s="9" t="s">
        <v>7862</v>
      </c>
      <c r="C3230" s="9" t="b">
        <v>0</v>
      </c>
      <c r="D3230" s="9" t="b">
        <v>0</v>
      </c>
      <c r="E3230" s="9" t="b">
        <v>1</v>
      </c>
      <c r="F3230" s="9" t="b">
        <v>0</v>
      </c>
      <c r="G3230" s="9" t="s">
        <v>7863</v>
      </c>
      <c r="H3230" s="9"/>
      <c r="I3230" s="9" t="s">
        <v>7864</v>
      </c>
      <c r="J3230" s="9" t="s">
        <v>511</v>
      </c>
      <c r="K3230" s="9">
        <v>46.143999999999998</v>
      </c>
      <c r="L3230" s="9">
        <v>-75.585999999999999</v>
      </c>
      <c r="M3230" s="9" t="s">
        <v>156</v>
      </c>
      <c r="N3230" s="9">
        <v>2005</v>
      </c>
      <c r="O3230" s="9"/>
      <c r="P3230" s="9">
        <v>2017</v>
      </c>
      <c r="Q3230" s="9">
        <v>221</v>
      </c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 t="s">
        <v>7751</v>
      </c>
      <c r="AG3230" s="9"/>
      <c r="AH3230" s="9">
        <v>9.3000000000000007</v>
      </c>
      <c r="AI3230" s="9"/>
      <c r="AJ3230" s="9">
        <v>53900</v>
      </c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  <c r="BI3230" s="9"/>
      <c r="BJ3230" s="9"/>
      <c r="BK3230" s="9"/>
      <c r="BL3230" s="9" t="s">
        <v>11</v>
      </c>
      <c r="BM3230" s="9"/>
      <c r="BN3230" s="9"/>
      <c r="BO3230" s="9"/>
      <c r="BP3230" s="9"/>
      <c r="BQ3230" s="9"/>
      <c r="BR3230" s="9"/>
      <c r="BS3230" s="9"/>
      <c r="BT3230" s="9"/>
      <c r="BU3230" s="9"/>
      <c r="BV3230" s="9"/>
      <c r="BW3230" s="9"/>
      <c r="BX3230" s="9"/>
      <c r="BY3230" s="9"/>
      <c r="BZ3230" s="9"/>
      <c r="CA3230" s="9"/>
      <c r="CB3230" s="9"/>
      <c r="CC3230" s="9"/>
      <c r="CD3230" s="9"/>
      <c r="CE3230" s="9"/>
      <c r="CF3230" s="9"/>
      <c r="CG3230" s="9"/>
      <c r="CH3230" s="9"/>
      <c r="CI3230" s="9"/>
      <c r="CJ3230" s="9"/>
      <c r="CK3230" s="9"/>
      <c r="CL3230" s="9"/>
      <c r="CM3230" s="9"/>
      <c r="CN3230" s="9"/>
      <c r="CO3230" s="9"/>
      <c r="CP3230" s="9"/>
      <c r="CQ3230" s="9"/>
      <c r="CR3230" s="9"/>
      <c r="CS3230" s="9"/>
      <c r="CT3230" s="9"/>
      <c r="CU3230" s="9"/>
      <c r="CV3230" s="9"/>
      <c r="CW3230" s="9"/>
      <c r="CX3230" s="9"/>
      <c r="CY3230" s="9"/>
      <c r="CZ3230" s="9"/>
      <c r="DA3230" s="9"/>
      <c r="DB3230" s="9"/>
      <c r="DC3230" s="9"/>
      <c r="DD3230" s="9"/>
      <c r="DE3230" s="9"/>
      <c r="DF3230" s="9"/>
      <c r="DG3230" s="9"/>
      <c r="DH3230" s="9"/>
      <c r="DI3230" s="9"/>
      <c r="DJ3230" s="9"/>
      <c r="DK3230" s="9"/>
      <c r="DL3230" s="9"/>
      <c r="DM3230" s="9"/>
      <c r="DN3230" s="9"/>
      <c r="DO3230" s="9"/>
    </row>
    <row r="3231" spans="1:119" s="10" customFormat="1" x14ac:dyDescent="0.2">
      <c r="A3231" s="8">
        <v>103316</v>
      </c>
      <c r="B3231" s="9" t="s">
        <v>7865</v>
      </c>
      <c r="C3231" s="9" t="b">
        <v>0</v>
      </c>
      <c r="D3231" s="9" t="b">
        <v>0</v>
      </c>
      <c r="E3231" s="9" t="b">
        <v>1</v>
      </c>
      <c r="F3231" s="9" t="b">
        <v>0</v>
      </c>
      <c r="G3231" s="9" t="s">
        <v>5542</v>
      </c>
      <c r="H3231" s="9"/>
      <c r="I3231" s="9" t="s">
        <v>5649</v>
      </c>
      <c r="J3231" s="9" t="s">
        <v>511</v>
      </c>
      <c r="K3231" s="9">
        <v>46.643999999999998</v>
      </c>
      <c r="L3231" s="9">
        <v>-76.75</v>
      </c>
      <c r="M3231" s="9" t="s">
        <v>156</v>
      </c>
      <c r="N3231" s="9">
        <v>1913</v>
      </c>
      <c r="O3231" s="9"/>
      <c r="P3231" s="9">
        <v>2017</v>
      </c>
      <c r="Q3231" s="9">
        <v>322</v>
      </c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 t="s">
        <v>665</v>
      </c>
      <c r="AG3231" s="9"/>
      <c r="AH3231" s="9">
        <v>12</v>
      </c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  <c r="BI3231" s="9"/>
      <c r="BJ3231" s="9"/>
      <c r="BK3231" s="9"/>
      <c r="BL3231" s="9" t="s">
        <v>11</v>
      </c>
      <c r="BM3231" s="9"/>
      <c r="BN3231" s="9"/>
      <c r="BO3231" s="9"/>
      <c r="BP3231" s="9"/>
      <c r="BQ3231" s="9"/>
      <c r="BR3231" s="9"/>
      <c r="BS3231" s="9"/>
      <c r="BT3231" s="9"/>
      <c r="BU3231" s="9"/>
      <c r="BV3231" s="9"/>
      <c r="BW3231" s="9"/>
      <c r="BX3231" s="9"/>
      <c r="BY3231" s="9"/>
      <c r="BZ3231" s="9"/>
      <c r="CA3231" s="9"/>
      <c r="CB3231" s="9"/>
      <c r="CC3231" s="9"/>
      <c r="CD3231" s="9"/>
      <c r="CE3231" s="9"/>
      <c r="CF3231" s="9"/>
      <c r="CG3231" s="9"/>
      <c r="CH3231" s="9"/>
      <c r="CI3231" s="9"/>
      <c r="CJ3231" s="9"/>
      <c r="CK3231" s="9"/>
      <c r="CL3231" s="9"/>
      <c r="CM3231" s="9"/>
      <c r="CN3231" s="9"/>
      <c r="CO3231" s="9"/>
      <c r="CP3231" s="9"/>
      <c r="CQ3231" s="9"/>
      <c r="CR3231" s="9"/>
      <c r="CS3231" s="9"/>
      <c r="CT3231" s="9"/>
      <c r="CU3231" s="9"/>
      <c r="CV3231" s="9"/>
      <c r="CW3231" s="9"/>
      <c r="CX3231" s="9"/>
      <c r="CY3231" s="9"/>
      <c r="CZ3231" s="9"/>
      <c r="DA3231" s="9"/>
      <c r="DB3231" s="9"/>
      <c r="DC3231" s="9"/>
      <c r="DD3231" s="9"/>
      <c r="DE3231" s="9"/>
      <c r="DF3231" s="9"/>
      <c r="DG3231" s="9"/>
      <c r="DH3231" s="9"/>
      <c r="DI3231" s="9"/>
      <c r="DJ3231" s="9"/>
      <c r="DK3231" s="9"/>
      <c r="DL3231" s="9"/>
      <c r="DM3231" s="9"/>
      <c r="DN3231" s="9"/>
      <c r="DO3231" s="9"/>
    </row>
    <row r="3232" spans="1:119" s="10" customFormat="1" x14ac:dyDescent="0.2">
      <c r="A3232" s="8">
        <v>103317</v>
      </c>
      <c r="B3232" s="9" t="s">
        <v>515</v>
      </c>
      <c r="C3232" s="9" t="b">
        <v>0</v>
      </c>
      <c r="D3232" s="9" t="b">
        <v>1</v>
      </c>
      <c r="E3232" s="9" t="b">
        <v>0</v>
      </c>
      <c r="F3232" s="9" t="b">
        <v>0</v>
      </c>
      <c r="G3232" s="9"/>
      <c r="H3232" s="9"/>
      <c r="I3232" s="9" t="s">
        <v>516</v>
      </c>
      <c r="J3232" s="9" t="s">
        <v>511</v>
      </c>
      <c r="K3232" s="9">
        <v>49.926000000000002</v>
      </c>
      <c r="L3232" s="9">
        <v>-74.817999999999998</v>
      </c>
      <c r="M3232" s="9" t="s">
        <v>156</v>
      </c>
      <c r="N3232" s="9">
        <v>1993</v>
      </c>
      <c r="O3232" s="9"/>
      <c r="P3232" s="9">
        <v>2017</v>
      </c>
      <c r="Q3232" s="9"/>
      <c r="R3232" s="9"/>
      <c r="S3232" s="9"/>
      <c r="T3232" s="9" t="s">
        <v>233</v>
      </c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 t="s">
        <v>517</v>
      </c>
      <c r="AG3232" s="9"/>
      <c r="AH3232" s="9"/>
      <c r="AI3232" s="9">
        <v>3.81</v>
      </c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 t="s">
        <v>11</v>
      </c>
      <c r="AZ3232" s="9"/>
      <c r="BA3232" s="9"/>
      <c r="BB3232" s="9" t="s">
        <v>11</v>
      </c>
      <c r="BC3232" s="9"/>
      <c r="BD3232" s="9"/>
      <c r="BE3232" s="9"/>
      <c r="BF3232" s="9"/>
      <c r="BG3232" s="9"/>
      <c r="BH3232" s="9"/>
      <c r="BI3232" s="9"/>
      <c r="BJ3232" s="9"/>
      <c r="BK3232" s="9"/>
      <c r="BL3232" s="9"/>
      <c r="BM3232" s="9"/>
      <c r="BN3232" s="9"/>
      <c r="BO3232" s="9"/>
      <c r="BP3232" s="9"/>
      <c r="BQ3232" s="9"/>
      <c r="BR3232" s="9"/>
      <c r="BS3232" s="9"/>
      <c r="BT3232" s="9"/>
      <c r="BU3232" s="9"/>
      <c r="BV3232" s="9"/>
      <c r="BW3232" s="9"/>
      <c r="BX3232" s="9"/>
      <c r="BY3232" s="9"/>
      <c r="BZ3232" s="9"/>
      <c r="CA3232" s="9"/>
      <c r="CB3232" s="9"/>
      <c r="CC3232" s="9"/>
      <c r="CD3232" s="9"/>
      <c r="CE3232" s="9"/>
      <c r="CF3232" s="9"/>
      <c r="CG3232" s="9"/>
      <c r="CH3232" s="9"/>
      <c r="CI3232" s="9"/>
      <c r="CJ3232" s="9"/>
      <c r="CK3232" s="9"/>
      <c r="CL3232" s="9"/>
      <c r="CM3232" s="9"/>
      <c r="CN3232" s="9"/>
      <c r="CO3232" s="9"/>
      <c r="CP3232" s="9"/>
      <c r="CQ3232" s="9"/>
      <c r="CR3232" s="9"/>
      <c r="CS3232" s="9"/>
      <c r="CT3232" s="9"/>
      <c r="CU3232" s="9"/>
      <c r="CV3232" s="9"/>
      <c r="CW3232" s="9"/>
      <c r="CX3232" s="9"/>
      <c r="CY3232" s="9"/>
      <c r="CZ3232" s="9"/>
      <c r="DA3232" s="9"/>
      <c r="DB3232" s="9"/>
      <c r="DC3232" s="9"/>
      <c r="DD3232" s="9"/>
      <c r="DE3232" s="9"/>
      <c r="DF3232" s="9"/>
      <c r="DG3232" s="9"/>
      <c r="DH3232" s="9"/>
      <c r="DI3232" s="9"/>
      <c r="DJ3232" s="9"/>
      <c r="DK3232" s="9"/>
      <c r="DL3232" s="9"/>
      <c r="DM3232" s="9"/>
      <c r="DN3232" s="9"/>
      <c r="DO3232" s="9"/>
    </row>
    <row r="3233" spans="1:119" s="10" customFormat="1" x14ac:dyDescent="0.2">
      <c r="A3233" s="8">
        <v>103318</v>
      </c>
      <c r="B3233" s="9" t="s">
        <v>7866</v>
      </c>
      <c r="C3233" s="9" t="b">
        <v>0</v>
      </c>
      <c r="D3233" s="9" t="b">
        <v>0</v>
      </c>
      <c r="E3233" s="9" t="b">
        <v>1</v>
      </c>
      <c r="F3233" s="9" t="b">
        <v>0</v>
      </c>
      <c r="G3233" s="9" t="s">
        <v>7755</v>
      </c>
      <c r="H3233" s="9"/>
      <c r="I3233" s="9" t="s">
        <v>7867</v>
      </c>
      <c r="J3233" s="9" t="s">
        <v>511</v>
      </c>
      <c r="K3233" s="9">
        <v>48.268999999999998</v>
      </c>
      <c r="L3233" s="9">
        <v>-69.501000000000005</v>
      </c>
      <c r="M3233" s="9" t="s">
        <v>156</v>
      </c>
      <c r="N3233" s="9">
        <v>1994</v>
      </c>
      <c r="O3233" s="9"/>
      <c r="P3233" s="9">
        <v>2017</v>
      </c>
      <c r="Q3233" s="9">
        <v>541</v>
      </c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 t="s">
        <v>7868</v>
      </c>
      <c r="AG3233" s="9"/>
      <c r="AH3233" s="9">
        <v>4.2</v>
      </c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  <c r="BI3233" s="9"/>
      <c r="BJ3233" s="9"/>
      <c r="BK3233" s="9"/>
      <c r="BL3233" s="9" t="s">
        <v>11</v>
      </c>
      <c r="BM3233" s="9"/>
      <c r="BN3233" s="9"/>
      <c r="BO3233" s="9"/>
      <c r="BP3233" s="9"/>
      <c r="BQ3233" s="9"/>
      <c r="BR3233" s="9"/>
      <c r="BS3233" s="9"/>
      <c r="BT3233" s="9"/>
      <c r="BU3233" s="9"/>
      <c r="BV3233" s="9"/>
      <c r="BW3233" s="9"/>
      <c r="BX3233" s="9"/>
      <c r="BY3233" s="9"/>
      <c r="BZ3233" s="9"/>
      <c r="CA3233" s="9"/>
      <c r="CB3233" s="9"/>
      <c r="CC3233" s="9"/>
      <c r="CD3233" s="9"/>
      <c r="CE3233" s="9"/>
      <c r="CF3233" s="9"/>
      <c r="CG3233" s="9"/>
      <c r="CH3233" s="9"/>
      <c r="CI3233" s="9"/>
      <c r="CJ3233" s="9"/>
      <c r="CK3233" s="9"/>
      <c r="CL3233" s="9"/>
      <c r="CM3233" s="9"/>
      <c r="CN3233" s="9"/>
      <c r="CO3233" s="9"/>
      <c r="CP3233" s="9"/>
      <c r="CQ3233" s="9"/>
      <c r="CR3233" s="9"/>
      <c r="CS3233" s="9"/>
      <c r="CT3233" s="9"/>
      <c r="CU3233" s="9"/>
      <c r="CV3233" s="9"/>
      <c r="CW3233" s="9"/>
      <c r="CX3233" s="9"/>
      <c r="CY3233" s="9"/>
      <c r="CZ3233" s="9"/>
      <c r="DA3233" s="9"/>
      <c r="DB3233" s="9"/>
      <c r="DC3233" s="9"/>
      <c r="DD3233" s="9"/>
      <c r="DE3233" s="9"/>
      <c r="DF3233" s="9"/>
      <c r="DG3233" s="9"/>
      <c r="DH3233" s="9"/>
      <c r="DI3233" s="9"/>
      <c r="DJ3233" s="9"/>
      <c r="DK3233" s="9"/>
      <c r="DL3233" s="9"/>
      <c r="DM3233" s="9"/>
      <c r="DN3233" s="9"/>
      <c r="DO3233" s="9"/>
    </row>
    <row r="3234" spans="1:119" s="10" customFormat="1" x14ac:dyDescent="0.2">
      <c r="A3234" s="8">
        <v>103319</v>
      </c>
      <c r="B3234" s="9" t="s">
        <v>7869</v>
      </c>
      <c r="C3234" s="9" t="b">
        <v>0</v>
      </c>
      <c r="D3234" s="9" t="b">
        <v>0</v>
      </c>
      <c r="E3234" s="9" t="b">
        <v>1</v>
      </c>
      <c r="F3234" s="9" t="b">
        <v>0</v>
      </c>
      <c r="G3234" s="9" t="s">
        <v>7870</v>
      </c>
      <c r="H3234" s="9"/>
      <c r="I3234" s="9" t="s">
        <v>7871</v>
      </c>
      <c r="J3234" s="9" t="s">
        <v>511</v>
      </c>
      <c r="K3234" s="9">
        <v>48.738999999999997</v>
      </c>
      <c r="L3234" s="9">
        <v>-71.991</v>
      </c>
      <c r="M3234" s="9" t="s">
        <v>156</v>
      </c>
      <c r="N3234" s="9">
        <v>1998</v>
      </c>
      <c r="O3234" s="9"/>
      <c r="P3234" s="9">
        <v>2017</v>
      </c>
      <c r="Q3234" s="9">
        <v>221</v>
      </c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 t="s">
        <v>665</v>
      </c>
      <c r="AG3234" s="9"/>
      <c r="AH3234" s="9">
        <v>1.2</v>
      </c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  <c r="BI3234" s="9"/>
      <c r="BJ3234" s="9"/>
      <c r="BK3234" s="9"/>
      <c r="BL3234" s="9" t="s">
        <v>11</v>
      </c>
      <c r="BM3234" s="9"/>
      <c r="BN3234" s="9"/>
      <c r="BO3234" s="9"/>
      <c r="BP3234" s="9"/>
      <c r="BQ3234" s="9"/>
      <c r="BR3234" s="9"/>
      <c r="BS3234" s="9"/>
      <c r="BT3234" s="9"/>
      <c r="BU3234" s="9"/>
      <c r="BV3234" s="9"/>
      <c r="BW3234" s="9"/>
      <c r="BX3234" s="9"/>
      <c r="BY3234" s="9"/>
      <c r="BZ3234" s="9"/>
      <c r="CA3234" s="9"/>
      <c r="CB3234" s="9"/>
      <c r="CC3234" s="9"/>
      <c r="CD3234" s="9"/>
      <c r="CE3234" s="9"/>
      <c r="CF3234" s="9"/>
      <c r="CG3234" s="9"/>
      <c r="CH3234" s="9"/>
      <c r="CI3234" s="9"/>
      <c r="CJ3234" s="9"/>
      <c r="CK3234" s="9"/>
      <c r="CL3234" s="9"/>
      <c r="CM3234" s="9"/>
      <c r="CN3234" s="9"/>
      <c r="CO3234" s="9"/>
      <c r="CP3234" s="9"/>
      <c r="CQ3234" s="9"/>
      <c r="CR3234" s="9"/>
      <c r="CS3234" s="9"/>
      <c r="CT3234" s="9"/>
      <c r="CU3234" s="9"/>
      <c r="CV3234" s="9"/>
      <c r="CW3234" s="9"/>
      <c r="CX3234" s="9"/>
      <c r="CY3234" s="9"/>
      <c r="CZ3234" s="9"/>
      <c r="DA3234" s="9"/>
      <c r="DB3234" s="9"/>
      <c r="DC3234" s="9"/>
      <c r="DD3234" s="9"/>
      <c r="DE3234" s="9"/>
      <c r="DF3234" s="9"/>
      <c r="DG3234" s="9"/>
      <c r="DH3234" s="9"/>
      <c r="DI3234" s="9"/>
      <c r="DJ3234" s="9"/>
      <c r="DK3234" s="9"/>
      <c r="DL3234" s="9"/>
      <c r="DM3234" s="9"/>
      <c r="DN3234" s="9"/>
      <c r="DO3234" s="9"/>
    </row>
    <row r="3235" spans="1:119" s="10" customFormat="1" x14ac:dyDescent="0.2">
      <c r="A3235" s="8">
        <v>103320</v>
      </c>
      <c r="B3235" s="9" t="s">
        <v>518</v>
      </c>
      <c r="C3235" s="9" t="b">
        <v>0</v>
      </c>
      <c r="D3235" s="9" t="b">
        <v>1</v>
      </c>
      <c r="E3235" s="9" t="b">
        <v>0</v>
      </c>
      <c r="F3235" s="9" t="b">
        <v>0</v>
      </c>
      <c r="G3235" s="9" t="s">
        <v>519</v>
      </c>
      <c r="H3235" s="9"/>
      <c r="I3235" s="9" t="s">
        <v>520</v>
      </c>
      <c r="J3235" s="9" t="s">
        <v>511</v>
      </c>
      <c r="K3235" s="9">
        <v>46.814</v>
      </c>
      <c r="L3235" s="9">
        <v>-71.207999999999998</v>
      </c>
      <c r="M3235" s="9" t="s">
        <v>156</v>
      </c>
      <c r="N3235" s="9">
        <v>2011</v>
      </c>
      <c r="O3235" s="9"/>
      <c r="P3235" s="9">
        <v>2017</v>
      </c>
      <c r="Q3235" s="9">
        <v>221</v>
      </c>
      <c r="R3235" s="9"/>
      <c r="S3235" s="9"/>
      <c r="T3235" s="9" t="s">
        <v>176</v>
      </c>
      <c r="U3235" s="9" t="s">
        <v>11</v>
      </c>
      <c r="V3235" s="9"/>
      <c r="W3235" s="9"/>
      <c r="X3235" s="9" t="s">
        <v>11</v>
      </c>
      <c r="Y3235" s="9"/>
      <c r="Z3235" s="9" t="s">
        <v>11</v>
      </c>
      <c r="AA3235" s="9"/>
      <c r="AB3235" s="9" t="s">
        <v>11</v>
      </c>
      <c r="AC3235" s="9"/>
      <c r="AD3235" s="9"/>
      <c r="AE3235" s="9"/>
      <c r="AF3235" s="9" t="s">
        <v>170</v>
      </c>
      <c r="AG3235" s="9"/>
      <c r="AH3235" s="9"/>
      <c r="AI3235" s="9">
        <v>5</v>
      </c>
      <c r="AJ3235" s="9"/>
      <c r="AK3235" s="9">
        <v>1410.28</v>
      </c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 t="s">
        <v>11</v>
      </c>
      <c r="AX3235" s="9"/>
      <c r="AY3235" s="9"/>
      <c r="AZ3235" s="9"/>
      <c r="BA3235" s="9"/>
      <c r="BB3235" s="9" t="s">
        <v>11</v>
      </c>
      <c r="BC3235" s="9"/>
      <c r="BD3235" s="9"/>
      <c r="BE3235" s="9"/>
      <c r="BF3235" s="9"/>
      <c r="BG3235" s="9"/>
      <c r="BH3235" s="9"/>
      <c r="BI3235" s="9"/>
      <c r="BJ3235" s="9"/>
      <c r="BK3235" s="9"/>
      <c r="BL3235" s="9"/>
      <c r="BM3235" s="9"/>
      <c r="BN3235" s="9" t="s">
        <v>11</v>
      </c>
      <c r="BO3235" s="9">
        <v>1191.49</v>
      </c>
      <c r="BP3235" s="9"/>
      <c r="BQ3235" s="9"/>
      <c r="BR3235" s="9"/>
      <c r="BS3235" s="9"/>
      <c r="BT3235" s="9">
        <v>14677.1</v>
      </c>
      <c r="BU3235" s="9"/>
      <c r="BV3235" s="9"/>
      <c r="BW3235" s="9"/>
      <c r="BX3235" s="9"/>
      <c r="BY3235" s="9"/>
      <c r="BZ3235" s="9"/>
      <c r="CA3235" s="9"/>
      <c r="CB3235" s="9"/>
      <c r="CC3235" s="9"/>
      <c r="CD3235" s="9"/>
      <c r="CE3235" s="9"/>
      <c r="CF3235" s="9">
        <v>197.64</v>
      </c>
      <c r="CG3235" s="9" t="s">
        <v>11</v>
      </c>
      <c r="CH3235" s="9">
        <v>165.24</v>
      </c>
      <c r="CI3235" s="9"/>
      <c r="CJ3235" s="9"/>
      <c r="CK3235" s="9" t="s">
        <v>12</v>
      </c>
      <c r="CL3235" s="9" t="s">
        <v>11</v>
      </c>
      <c r="CM3235" s="9" t="s">
        <v>12</v>
      </c>
      <c r="CN3235" s="9"/>
      <c r="CO3235" s="9">
        <v>32</v>
      </c>
      <c r="CP3235" s="9"/>
      <c r="CQ3235" s="9"/>
      <c r="CR3235" s="9">
        <v>453125</v>
      </c>
      <c r="CS3235" s="9"/>
      <c r="CT3235" s="9"/>
      <c r="CU3235" s="9">
        <v>2390</v>
      </c>
      <c r="CV3235" s="9"/>
      <c r="CW3235" s="9"/>
      <c r="CX3235" s="9" t="s">
        <v>11</v>
      </c>
      <c r="CY3235" s="9"/>
      <c r="CZ3235" s="9"/>
      <c r="DA3235" s="9" t="s">
        <v>11</v>
      </c>
      <c r="DB3235" s="9"/>
      <c r="DC3235" s="9"/>
      <c r="DD3235" s="9">
        <v>5</v>
      </c>
      <c r="DE3235" s="9"/>
      <c r="DF3235" s="9"/>
      <c r="DG3235" s="9">
        <v>3299.7</v>
      </c>
      <c r="DH3235" s="9"/>
      <c r="DI3235" s="9"/>
      <c r="DJ3235" s="9">
        <v>90</v>
      </c>
      <c r="DK3235" s="9"/>
      <c r="DL3235" s="9"/>
      <c r="DM3235" s="9">
        <v>50</v>
      </c>
      <c r="DN3235" s="9"/>
      <c r="DO3235" s="9"/>
    </row>
    <row r="3236" spans="1:119" s="10" customFormat="1" x14ac:dyDescent="0.2">
      <c r="A3236" s="8">
        <v>103321</v>
      </c>
      <c r="B3236" s="9" t="s">
        <v>7872</v>
      </c>
      <c r="C3236" s="9" t="b">
        <v>0</v>
      </c>
      <c r="D3236" s="9" t="b">
        <v>0</v>
      </c>
      <c r="E3236" s="9" t="b">
        <v>1</v>
      </c>
      <c r="F3236" s="9" t="b">
        <v>0</v>
      </c>
      <c r="G3236" s="9" t="s">
        <v>7873</v>
      </c>
      <c r="H3236" s="9" t="s">
        <v>7874</v>
      </c>
      <c r="I3236" s="9" t="s">
        <v>7875</v>
      </c>
      <c r="J3236" s="9" t="s">
        <v>511</v>
      </c>
      <c r="K3236" s="9">
        <v>48.213000000000001</v>
      </c>
      <c r="L3236" s="9">
        <v>-78.828000000000003</v>
      </c>
      <c r="M3236" s="9" t="s">
        <v>156</v>
      </c>
      <c r="N3236" s="9">
        <v>2015</v>
      </c>
      <c r="O3236" s="9"/>
      <c r="P3236" s="9">
        <v>2017</v>
      </c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>
        <v>3</v>
      </c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  <c r="BI3236" s="9"/>
      <c r="BJ3236" s="9"/>
      <c r="BK3236" s="9"/>
      <c r="BL3236" s="9"/>
      <c r="BM3236" s="9" t="s">
        <v>11</v>
      </c>
      <c r="BN3236" s="9"/>
      <c r="BO3236" s="9"/>
      <c r="BP3236" s="9"/>
      <c r="BQ3236" s="9"/>
      <c r="BR3236" s="9"/>
      <c r="BS3236" s="9"/>
      <c r="BT3236" s="9"/>
      <c r="BU3236" s="9"/>
      <c r="BV3236" s="9"/>
      <c r="BW3236" s="9"/>
      <c r="BX3236" s="9"/>
      <c r="BY3236" s="9"/>
      <c r="BZ3236" s="9"/>
      <c r="CA3236" s="9"/>
      <c r="CB3236" s="9"/>
      <c r="CC3236" s="9"/>
      <c r="CD3236" s="9"/>
      <c r="CE3236" s="9"/>
      <c r="CF3236" s="9"/>
      <c r="CG3236" s="9"/>
      <c r="CH3236" s="9"/>
      <c r="CI3236" s="9"/>
      <c r="CJ3236" s="9"/>
      <c r="CK3236" s="9"/>
      <c r="CL3236" s="9"/>
      <c r="CM3236" s="9"/>
      <c r="CN3236" s="9"/>
      <c r="CO3236" s="9"/>
      <c r="CP3236" s="9"/>
      <c r="CQ3236" s="9"/>
      <c r="CR3236" s="9"/>
      <c r="CS3236" s="9"/>
      <c r="CT3236" s="9"/>
      <c r="CU3236" s="9"/>
      <c r="CV3236" s="9"/>
      <c r="CW3236" s="9"/>
      <c r="CX3236" s="9"/>
      <c r="CY3236" s="9"/>
      <c r="CZ3236" s="9"/>
      <c r="DA3236" s="9"/>
      <c r="DB3236" s="9"/>
      <c r="DC3236" s="9"/>
      <c r="DD3236" s="9"/>
      <c r="DE3236" s="9"/>
      <c r="DF3236" s="9"/>
      <c r="DG3236" s="9"/>
      <c r="DH3236" s="9"/>
      <c r="DI3236" s="9"/>
      <c r="DJ3236" s="9"/>
      <c r="DK3236" s="9"/>
      <c r="DL3236" s="9"/>
      <c r="DM3236" s="9"/>
      <c r="DN3236" s="9"/>
      <c r="DO3236" s="9"/>
    </row>
    <row r="3237" spans="1:119" s="10" customFormat="1" x14ac:dyDescent="0.2">
      <c r="A3237" s="8">
        <v>103322</v>
      </c>
      <c r="B3237" s="9" t="s">
        <v>7876</v>
      </c>
      <c r="C3237" s="9" t="b">
        <v>0</v>
      </c>
      <c r="D3237" s="9" t="b">
        <v>0</v>
      </c>
      <c r="E3237" s="9" t="b">
        <v>1</v>
      </c>
      <c r="F3237" s="9" t="b">
        <v>0</v>
      </c>
      <c r="G3237" s="9" t="s">
        <v>812</v>
      </c>
      <c r="H3237" s="9"/>
      <c r="I3237" s="9" t="s">
        <v>7876</v>
      </c>
      <c r="J3237" s="9" t="s">
        <v>511</v>
      </c>
      <c r="K3237" s="9">
        <v>46.064999999999998</v>
      </c>
      <c r="L3237" s="9">
        <v>-73.733999999999995</v>
      </c>
      <c r="M3237" s="9" t="s">
        <v>156</v>
      </c>
      <c r="N3237" s="9">
        <v>1994</v>
      </c>
      <c r="O3237" s="9"/>
      <c r="P3237" s="9">
        <v>2017</v>
      </c>
      <c r="Q3237" s="9">
        <v>221</v>
      </c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 t="s">
        <v>7877</v>
      </c>
      <c r="AG3237" s="9"/>
      <c r="AH3237" s="9">
        <v>2.5</v>
      </c>
      <c r="AI3237" s="9"/>
      <c r="AJ3237" s="9">
        <v>13871</v>
      </c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  <c r="BI3237" s="9"/>
      <c r="BJ3237" s="9"/>
      <c r="BK3237" s="9"/>
      <c r="BL3237" s="9" t="s">
        <v>11</v>
      </c>
      <c r="BM3237" s="9"/>
      <c r="BN3237" s="9"/>
      <c r="BO3237" s="9"/>
      <c r="BP3237" s="9"/>
      <c r="BQ3237" s="9"/>
      <c r="BR3237" s="9"/>
      <c r="BS3237" s="9"/>
      <c r="BT3237" s="9"/>
      <c r="BU3237" s="9"/>
      <c r="BV3237" s="9"/>
      <c r="BW3237" s="9"/>
      <c r="BX3237" s="9"/>
      <c r="BY3237" s="9"/>
      <c r="BZ3237" s="9"/>
      <c r="CA3237" s="9"/>
      <c r="CB3237" s="9"/>
      <c r="CC3237" s="9"/>
      <c r="CD3237" s="9"/>
      <c r="CE3237" s="9"/>
      <c r="CF3237" s="9"/>
      <c r="CG3237" s="9"/>
      <c r="CH3237" s="9"/>
      <c r="CI3237" s="9"/>
      <c r="CJ3237" s="9"/>
      <c r="CK3237" s="9"/>
      <c r="CL3237" s="9"/>
      <c r="CM3237" s="9"/>
      <c r="CN3237" s="9"/>
      <c r="CO3237" s="9"/>
      <c r="CP3237" s="9"/>
      <c r="CQ3237" s="9"/>
      <c r="CR3237" s="9"/>
      <c r="CS3237" s="9"/>
      <c r="CT3237" s="9"/>
      <c r="CU3237" s="9"/>
      <c r="CV3237" s="9"/>
      <c r="CW3237" s="9"/>
      <c r="CX3237" s="9"/>
      <c r="CY3237" s="9"/>
      <c r="CZ3237" s="9"/>
      <c r="DA3237" s="9"/>
      <c r="DB3237" s="9"/>
      <c r="DC3237" s="9"/>
      <c r="DD3237" s="9"/>
      <c r="DE3237" s="9"/>
      <c r="DF3237" s="9"/>
      <c r="DG3237" s="9"/>
      <c r="DH3237" s="9"/>
      <c r="DI3237" s="9"/>
      <c r="DJ3237" s="9"/>
      <c r="DK3237" s="9"/>
      <c r="DL3237" s="9"/>
      <c r="DM3237" s="9"/>
      <c r="DN3237" s="9"/>
      <c r="DO3237" s="9"/>
    </row>
    <row r="3238" spans="1:119" s="10" customFormat="1" x14ac:dyDescent="0.2">
      <c r="A3238" s="8">
        <v>103323</v>
      </c>
      <c r="B3238" s="9" t="s">
        <v>7878</v>
      </c>
      <c r="C3238" s="9" t="b">
        <v>0</v>
      </c>
      <c r="D3238" s="9" t="b">
        <v>0</v>
      </c>
      <c r="E3238" s="9" t="b">
        <v>1</v>
      </c>
      <c r="F3238" s="9" t="b">
        <v>0</v>
      </c>
      <c r="G3238" s="9" t="s">
        <v>7725</v>
      </c>
      <c r="H3238" s="9"/>
      <c r="I3238" s="9" t="s">
        <v>7879</v>
      </c>
      <c r="J3238" s="9" t="s">
        <v>511</v>
      </c>
      <c r="K3238" s="9">
        <v>49.295999999999999</v>
      </c>
      <c r="L3238" s="9">
        <v>-69.551000000000002</v>
      </c>
      <c r="M3238" s="9" t="s">
        <v>156</v>
      </c>
      <c r="N3238" s="9">
        <v>1956</v>
      </c>
      <c r="O3238" s="9"/>
      <c r="P3238" s="9">
        <v>2017</v>
      </c>
      <c r="Q3238" s="9">
        <v>221</v>
      </c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 t="s">
        <v>7774</v>
      </c>
      <c r="AG3238" s="9"/>
      <c r="AH3238" s="9">
        <v>1178</v>
      </c>
      <c r="AI3238" s="9"/>
      <c r="AJ3238" s="9">
        <v>6689032.2581000002</v>
      </c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  <c r="BI3238" s="9"/>
      <c r="BJ3238" s="9"/>
      <c r="BK3238" s="9"/>
      <c r="BL3238" s="9" t="s">
        <v>11</v>
      </c>
      <c r="BM3238" s="9"/>
      <c r="BN3238" s="9"/>
      <c r="BO3238" s="9"/>
      <c r="BP3238" s="9"/>
      <c r="BQ3238" s="9"/>
      <c r="BR3238" s="9"/>
      <c r="BS3238" s="9"/>
      <c r="BT3238" s="9"/>
      <c r="BU3238" s="9"/>
      <c r="BV3238" s="9"/>
      <c r="BW3238" s="9"/>
      <c r="BX3238" s="9"/>
      <c r="BY3238" s="9"/>
      <c r="BZ3238" s="9"/>
      <c r="CA3238" s="9"/>
      <c r="CB3238" s="9"/>
      <c r="CC3238" s="9"/>
      <c r="CD3238" s="9"/>
      <c r="CE3238" s="9"/>
      <c r="CF3238" s="9"/>
      <c r="CG3238" s="9"/>
      <c r="CH3238" s="9"/>
      <c r="CI3238" s="9"/>
      <c r="CJ3238" s="9"/>
      <c r="CK3238" s="9"/>
      <c r="CL3238" s="9"/>
      <c r="CM3238" s="9"/>
      <c r="CN3238" s="9"/>
      <c r="CO3238" s="9"/>
      <c r="CP3238" s="9"/>
      <c r="CQ3238" s="9"/>
      <c r="CR3238" s="9"/>
      <c r="CS3238" s="9"/>
      <c r="CT3238" s="9"/>
      <c r="CU3238" s="9"/>
      <c r="CV3238" s="9"/>
      <c r="CW3238" s="9"/>
      <c r="CX3238" s="9"/>
      <c r="CY3238" s="9"/>
      <c r="CZ3238" s="9"/>
      <c r="DA3238" s="9"/>
      <c r="DB3238" s="9"/>
      <c r="DC3238" s="9"/>
      <c r="DD3238" s="9"/>
      <c r="DE3238" s="9"/>
      <c r="DF3238" s="9"/>
      <c r="DG3238" s="9"/>
      <c r="DH3238" s="9"/>
      <c r="DI3238" s="9"/>
      <c r="DJ3238" s="9"/>
      <c r="DK3238" s="9"/>
      <c r="DL3238" s="9"/>
      <c r="DM3238" s="9"/>
      <c r="DN3238" s="9"/>
      <c r="DO3238" s="9"/>
    </row>
    <row r="3239" spans="1:119" s="10" customFormat="1" x14ac:dyDescent="0.2">
      <c r="A3239" s="8">
        <v>103324</v>
      </c>
      <c r="B3239" s="9" t="s">
        <v>7880</v>
      </c>
      <c r="C3239" s="9" t="b">
        <v>0</v>
      </c>
      <c r="D3239" s="9" t="b">
        <v>0</v>
      </c>
      <c r="E3239" s="9" t="b">
        <v>1</v>
      </c>
      <c r="F3239" s="9" t="b">
        <v>0</v>
      </c>
      <c r="G3239" s="9" t="s">
        <v>1668</v>
      </c>
      <c r="H3239" s="9"/>
      <c r="I3239" s="9" t="s">
        <v>7881</v>
      </c>
      <c r="J3239" s="9" t="s">
        <v>511</v>
      </c>
      <c r="K3239" s="9">
        <v>48.411000000000001</v>
      </c>
      <c r="L3239" s="9">
        <v>-71.212000000000003</v>
      </c>
      <c r="M3239" s="9" t="s">
        <v>156</v>
      </c>
      <c r="N3239" s="9">
        <v>1998</v>
      </c>
      <c r="O3239" s="9"/>
      <c r="P3239" s="9">
        <v>2017</v>
      </c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 t="s">
        <v>7751</v>
      </c>
      <c r="AG3239" s="9"/>
      <c r="AH3239" s="9">
        <v>4.8499999999999996</v>
      </c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  <c r="BI3239" s="9"/>
      <c r="BJ3239" s="9"/>
      <c r="BK3239" s="9"/>
      <c r="BL3239" s="9" t="s">
        <v>11</v>
      </c>
      <c r="BM3239" s="9"/>
      <c r="BN3239" s="9"/>
      <c r="BO3239" s="9"/>
      <c r="BP3239" s="9"/>
      <c r="BQ3239" s="9"/>
      <c r="BR3239" s="9"/>
      <c r="BS3239" s="9"/>
      <c r="BT3239" s="9"/>
      <c r="BU3239" s="9"/>
      <c r="BV3239" s="9"/>
      <c r="BW3239" s="9"/>
      <c r="BX3239" s="9"/>
      <c r="BY3239" s="9"/>
      <c r="BZ3239" s="9"/>
      <c r="CA3239" s="9"/>
      <c r="CB3239" s="9"/>
      <c r="CC3239" s="9"/>
      <c r="CD3239" s="9"/>
      <c r="CE3239" s="9"/>
      <c r="CF3239" s="9"/>
      <c r="CG3239" s="9"/>
      <c r="CH3239" s="9"/>
      <c r="CI3239" s="9"/>
      <c r="CJ3239" s="9"/>
      <c r="CK3239" s="9"/>
      <c r="CL3239" s="9"/>
      <c r="CM3239" s="9"/>
      <c r="CN3239" s="9"/>
      <c r="CO3239" s="9"/>
      <c r="CP3239" s="9"/>
      <c r="CQ3239" s="9"/>
      <c r="CR3239" s="9"/>
      <c r="CS3239" s="9"/>
      <c r="CT3239" s="9"/>
      <c r="CU3239" s="9"/>
      <c r="CV3239" s="9"/>
      <c r="CW3239" s="9"/>
      <c r="CX3239" s="9"/>
      <c r="CY3239" s="9"/>
      <c r="CZ3239" s="9"/>
      <c r="DA3239" s="9"/>
      <c r="DB3239" s="9"/>
      <c r="DC3239" s="9"/>
      <c r="DD3239" s="9"/>
      <c r="DE3239" s="9"/>
      <c r="DF3239" s="9"/>
      <c r="DG3239" s="9"/>
      <c r="DH3239" s="9"/>
      <c r="DI3239" s="9"/>
      <c r="DJ3239" s="9"/>
      <c r="DK3239" s="9"/>
      <c r="DL3239" s="9"/>
      <c r="DM3239" s="9"/>
      <c r="DN3239" s="9"/>
      <c r="DO3239" s="9"/>
    </row>
    <row r="3240" spans="1:119" s="10" customFormat="1" x14ac:dyDescent="0.2">
      <c r="A3240" s="8">
        <v>103325</v>
      </c>
      <c r="B3240" s="9" t="s">
        <v>7882</v>
      </c>
      <c r="C3240" s="9" t="b">
        <v>0</v>
      </c>
      <c r="D3240" s="9" t="b">
        <v>0</v>
      </c>
      <c r="E3240" s="9" t="b">
        <v>1</v>
      </c>
      <c r="F3240" s="9" t="b">
        <v>0</v>
      </c>
      <c r="G3240" s="9" t="s">
        <v>7753</v>
      </c>
      <c r="H3240" s="9"/>
      <c r="I3240" s="9" t="s">
        <v>7883</v>
      </c>
      <c r="J3240" s="9" t="s">
        <v>511</v>
      </c>
      <c r="K3240" s="9">
        <v>48.433</v>
      </c>
      <c r="L3240" s="9">
        <v>-71.183999999999997</v>
      </c>
      <c r="M3240" s="9" t="s">
        <v>156</v>
      </c>
      <c r="N3240" s="9">
        <v>1923</v>
      </c>
      <c r="O3240" s="9"/>
      <c r="P3240" s="9">
        <v>2017</v>
      </c>
      <c r="Q3240" s="9">
        <v>221</v>
      </c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 t="s">
        <v>665</v>
      </c>
      <c r="AG3240" s="9"/>
      <c r="AH3240" s="9">
        <v>4.5</v>
      </c>
      <c r="AI3240" s="9"/>
      <c r="AJ3240" s="9">
        <v>30000</v>
      </c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  <c r="BI3240" s="9"/>
      <c r="BJ3240" s="9"/>
      <c r="BK3240" s="9"/>
      <c r="BL3240" s="9" t="s">
        <v>11</v>
      </c>
      <c r="BM3240" s="9"/>
      <c r="BN3240" s="9"/>
      <c r="BO3240" s="9"/>
      <c r="BP3240" s="9"/>
      <c r="BQ3240" s="9"/>
      <c r="BR3240" s="9"/>
      <c r="BS3240" s="9"/>
      <c r="BT3240" s="9"/>
      <c r="BU3240" s="9"/>
      <c r="BV3240" s="9"/>
      <c r="BW3240" s="9"/>
      <c r="BX3240" s="9"/>
      <c r="BY3240" s="9"/>
      <c r="BZ3240" s="9"/>
      <c r="CA3240" s="9"/>
      <c r="CB3240" s="9"/>
      <c r="CC3240" s="9"/>
      <c r="CD3240" s="9"/>
      <c r="CE3240" s="9"/>
      <c r="CF3240" s="9"/>
      <c r="CG3240" s="9"/>
      <c r="CH3240" s="9"/>
      <c r="CI3240" s="9"/>
      <c r="CJ3240" s="9"/>
      <c r="CK3240" s="9"/>
      <c r="CL3240" s="9"/>
      <c r="CM3240" s="9"/>
      <c r="CN3240" s="9"/>
      <c r="CO3240" s="9"/>
      <c r="CP3240" s="9"/>
      <c r="CQ3240" s="9"/>
      <c r="CR3240" s="9"/>
      <c r="CS3240" s="9"/>
      <c r="CT3240" s="9"/>
      <c r="CU3240" s="9"/>
      <c r="CV3240" s="9"/>
      <c r="CW3240" s="9"/>
      <c r="CX3240" s="9"/>
      <c r="CY3240" s="9"/>
      <c r="CZ3240" s="9"/>
      <c r="DA3240" s="9"/>
      <c r="DB3240" s="9"/>
      <c r="DC3240" s="9"/>
      <c r="DD3240" s="9"/>
      <c r="DE3240" s="9"/>
      <c r="DF3240" s="9"/>
      <c r="DG3240" s="9"/>
      <c r="DH3240" s="9"/>
      <c r="DI3240" s="9"/>
      <c r="DJ3240" s="9"/>
      <c r="DK3240" s="9"/>
      <c r="DL3240" s="9"/>
      <c r="DM3240" s="9"/>
      <c r="DN3240" s="9"/>
      <c r="DO3240" s="9"/>
    </row>
    <row r="3241" spans="1:119" s="10" customFormat="1" x14ac:dyDescent="0.2">
      <c r="A3241" s="8">
        <v>103326</v>
      </c>
      <c r="B3241" s="9" t="s">
        <v>7884</v>
      </c>
      <c r="C3241" s="9" t="b">
        <v>0</v>
      </c>
      <c r="D3241" s="9" t="b">
        <v>0</v>
      </c>
      <c r="E3241" s="9" t="b">
        <v>1</v>
      </c>
      <c r="F3241" s="9" t="b">
        <v>0</v>
      </c>
      <c r="G3241" s="9" t="s">
        <v>7725</v>
      </c>
      <c r="H3241" s="9"/>
      <c r="I3241" s="9" t="s">
        <v>7885</v>
      </c>
      <c r="J3241" s="9" t="s">
        <v>511</v>
      </c>
      <c r="K3241" s="9">
        <v>49.563000000000002</v>
      </c>
      <c r="L3241" s="9">
        <v>-68.751999999999995</v>
      </c>
      <c r="M3241" s="9" t="s">
        <v>156</v>
      </c>
      <c r="N3241" s="9">
        <v>1978</v>
      </c>
      <c r="O3241" s="9"/>
      <c r="P3241" s="9">
        <v>2017</v>
      </c>
      <c r="Q3241" s="9">
        <v>221</v>
      </c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 t="s">
        <v>7774</v>
      </c>
      <c r="AG3241" s="9"/>
      <c r="AH3241" s="9">
        <v>523</v>
      </c>
      <c r="AI3241" s="9"/>
      <c r="AJ3241" s="9">
        <v>2743785.8509</v>
      </c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  <c r="BI3241" s="9"/>
      <c r="BJ3241" s="9"/>
      <c r="BK3241" s="9"/>
      <c r="BL3241" s="9" t="s">
        <v>11</v>
      </c>
      <c r="BM3241" s="9"/>
      <c r="BN3241" s="9"/>
      <c r="BO3241" s="9"/>
      <c r="BP3241" s="9"/>
      <c r="BQ3241" s="9"/>
      <c r="BR3241" s="9"/>
      <c r="BS3241" s="9"/>
      <c r="BT3241" s="9"/>
      <c r="BU3241" s="9"/>
      <c r="BV3241" s="9"/>
      <c r="BW3241" s="9"/>
      <c r="BX3241" s="9"/>
      <c r="BY3241" s="9"/>
      <c r="BZ3241" s="9"/>
      <c r="CA3241" s="9"/>
      <c r="CB3241" s="9"/>
      <c r="CC3241" s="9"/>
      <c r="CD3241" s="9"/>
      <c r="CE3241" s="9"/>
      <c r="CF3241" s="9"/>
      <c r="CG3241" s="9"/>
      <c r="CH3241" s="9"/>
      <c r="CI3241" s="9"/>
      <c r="CJ3241" s="9"/>
      <c r="CK3241" s="9"/>
      <c r="CL3241" s="9"/>
      <c r="CM3241" s="9"/>
      <c r="CN3241" s="9"/>
      <c r="CO3241" s="9"/>
      <c r="CP3241" s="9"/>
      <c r="CQ3241" s="9"/>
      <c r="CR3241" s="9"/>
      <c r="CS3241" s="9"/>
      <c r="CT3241" s="9"/>
      <c r="CU3241" s="9"/>
      <c r="CV3241" s="9"/>
      <c r="CW3241" s="9"/>
      <c r="CX3241" s="9"/>
      <c r="CY3241" s="9"/>
      <c r="CZ3241" s="9"/>
      <c r="DA3241" s="9"/>
      <c r="DB3241" s="9"/>
      <c r="DC3241" s="9"/>
      <c r="DD3241" s="9"/>
      <c r="DE3241" s="9"/>
      <c r="DF3241" s="9"/>
      <c r="DG3241" s="9"/>
      <c r="DH3241" s="9"/>
      <c r="DI3241" s="9"/>
      <c r="DJ3241" s="9"/>
      <c r="DK3241" s="9"/>
      <c r="DL3241" s="9"/>
      <c r="DM3241" s="9"/>
      <c r="DN3241" s="9"/>
      <c r="DO3241" s="9"/>
    </row>
    <row r="3242" spans="1:119" s="10" customFormat="1" x14ac:dyDescent="0.2">
      <c r="A3242" s="8">
        <v>103327</v>
      </c>
      <c r="B3242" s="9" t="s">
        <v>7886</v>
      </c>
      <c r="C3242" s="9" t="b">
        <v>0</v>
      </c>
      <c r="D3242" s="9" t="b">
        <v>0</v>
      </c>
      <c r="E3242" s="9" t="b">
        <v>1</v>
      </c>
      <c r="F3242" s="9" t="b">
        <v>0</v>
      </c>
      <c r="G3242" s="9" t="s">
        <v>7725</v>
      </c>
      <c r="H3242" s="9"/>
      <c r="I3242" s="9" t="s">
        <v>7887</v>
      </c>
      <c r="J3242" s="9" t="s">
        <v>511</v>
      </c>
      <c r="K3242" s="9">
        <v>49.564</v>
      </c>
      <c r="L3242" s="9">
        <v>-68.750999999999991</v>
      </c>
      <c r="M3242" s="9" t="s">
        <v>156</v>
      </c>
      <c r="N3242" s="9">
        <v>1969</v>
      </c>
      <c r="O3242" s="9"/>
      <c r="P3242" s="9">
        <v>2017</v>
      </c>
      <c r="Q3242" s="9">
        <v>221</v>
      </c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 t="s">
        <v>7774</v>
      </c>
      <c r="AG3242" s="9"/>
      <c r="AH3242" s="9">
        <v>1026</v>
      </c>
      <c r="AI3242" s="9"/>
      <c r="AJ3242" s="9">
        <v>4100000</v>
      </c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  <c r="BI3242" s="9"/>
      <c r="BJ3242" s="9"/>
      <c r="BK3242" s="9"/>
      <c r="BL3242" s="9" t="s">
        <v>11</v>
      </c>
      <c r="BM3242" s="9"/>
      <c r="BN3242" s="9"/>
      <c r="BO3242" s="9"/>
      <c r="BP3242" s="9"/>
      <c r="BQ3242" s="9"/>
      <c r="BR3242" s="9"/>
      <c r="BS3242" s="9"/>
      <c r="BT3242" s="9"/>
      <c r="BU3242" s="9"/>
      <c r="BV3242" s="9"/>
      <c r="BW3242" s="9"/>
      <c r="BX3242" s="9"/>
      <c r="BY3242" s="9"/>
      <c r="BZ3242" s="9"/>
      <c r="CA3242" s="9"/>
      <c r="CB3242" s="9"/>
      <c r="CC3242" s="9"/>
      <c r="CD3242" s="9"/>
      <c r="CE3242" s="9"/>
      <c r="CF3242" s="9"/>
      <c r="CG3242" s="9"/>
      <c r="CH3242" s="9"/>
      <c r="CI3242" s="9"/>
      <c r="CJ3242" s="9"/>
      <c r="CK3242" s="9"/>
      <c r="CL3242" s="9"/>
      <c r="CM3242" s="9"/>
      <c r="CN3242" s="9"/>
      <c r="CO3242" s="9"/>
      <c r="CP3242" s="9"/>
      <c r="CQ3242" s="9"/>
      <c r="CR3242" s="9"/>
      <c r="CS3242" s="9"/>
      <c r="CT3242" s="9"/>
      <c r="CU3242" s="9"/>
      <c r="CV3242" s="9"/>
      <c r="CW3242" s="9"/>
      <c r="CX3242" s="9"/>
      <c r="CY3242" s="9"/>
      <c r="CZ3242" s="9"/>
      <c r="DA3242" s="9"/>
      <c r="DB3242" s="9"/>
      <c r="DC3242" s="9"/>
      <c r="DD3242" s="9"/>
      <c r="DE3242" s="9"/>
      <c r="DF3242" s="9"/>
      <c r="DG3242" s="9"/>
      <c r="DH3242" s="9"/>
      <c r="DI3242" s="9"/>
      <c r="DJ3242" s="9"/>
      <c r="DK3242" s="9"/>
      <c r="DL3242" s="9"/>
      <c r="DM3242" s="9"/>
      <c r="DN3242" s="9"/>
      <c r="DO3242" s="9"/>
    </row>
    <row r="3243" spans="1:119" s="10" customFormat="1" x14ac:dyDescent="0.2">
      <c r="A3243" s="8">
        <v>103328</v>
      </c>
      <c r="B3243" s="9" t="s">
        <v>7888</v>
      </c>
      <c r="C3243" s="9" t="b">
        <v>0</v>
      </c>
      <c r="D3243" s="9" t="b">
        <v>0</v>
      </c>
      <c r="E3243" s="9" t="b">
        <v>1</v>
      </c>
      <c r="F3243" s="9" t="b">
        <v>0</v>
      </c>
      <c r="G3243" s="9" t="s">
        <v>7725</v>
      </c>
      <c r="H3243" s="9"/>
      <c r="I3243" s="9" t="s">
        <v>7889</v>
      </c>
      <c r="J3243" s="9" t="s">
        <v>511</v>
      </c>
      <c r="K3243" s="9">
        <v>49.706000000000003</v>
      </c>
      <c r="L3243" s="9">
        <v>-68.906000000000006</v>
      </c>
      <c r="M3243" s="9" t="s">
        <v>156</v>
      </c>
      <c r="N3243" s="9">
        <v>1969</v>
      </c>
      <c r="O3243" s="9"/>
      <c r="P3243" s="9">
        <v>2017</v>
      </c>
      <c r="Q3243" s="9">
        <v>221</v>
      </c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 t="s">
        <v>7774</v>
      </c>
      <c r="AG3243" s="9"/>
      <c r="AH3243" s="9">
        <v>785</v>
      </c>
      <c r="AI3243" s="9"/>
      <c r="AJ3243" s="9">
        <v>3270458.7155999998</v>
      </c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  <c r="BI3243" s="9"/>
      <c r="BJ3243" s="9"/>
      <c r="BK3243" s="9"/>
      <c r="BL3243" s="9" t="s">
        <v>11</v>
      </c>
      <c r="BM3243" s="9"/>
      <c r="BN3243" s="9"/>
      <c r="BO3243" s="9"/>
      <c r="BP3243" s="9"/>
      <c r="BQ3243" s="9"/>
      <c r="BR3243" s="9"/>
      <c r="BS3243" s="9"/>
      <c r="BT3243" s="9"/>
      <c r="BU3243" s="9"/>
      <c r="BV3243" s="9"/>
      <c r="BW3243" s="9"/>
      <c r="BX3243" s="9"/>
      <c r="BY3243" s="9"/>
      <c r="BZ3243" s="9"/>
      <c r="CA3243" s="9"/>
      <c r="CB3243" s="9"/>
      <c r="CC3243" s="9"/>
      <c r="CD3243" s="9"/>
      <c r="CE3243" s="9"/>
      <c r="CF3243" s="9"/>
      <c r="CG3243" s="9"/>
      <c r="CH3243" s="9"/>
      <c r="CI3243" s="9"/>
      <c r="CJ3243" s="9"/>
      <c r="CK3243" s="9"/>
      <c r="CL3243" s="9"/>
      <c r="CM3243" s="9"/>
      <c r="CN3243" s="9"/>
      <c r="CO3243" s="9"/>
      <c r="CP3243" s="9"/>
      <c r="CQ3243" s="9"/>
      <c r="CR3243" s="9"/>
      <c r="CS3243" s="9"/>
      <c r="CT3243" s="9"/>
      <c r="CU3243" s="9"/>
      <c r="CV3243" s="9"/>
      <c r="CW3243" s="9"/>
      <c r="CX3243" s="9"/>
      <c r="CY3243" s="9"/>
      <c r="CZ3243" s="9"/>
      <c r="DA3243" s="9"/>
      <c r="DB3243" s="9"/>
      <c r="DC3243" s="9"/>
      <c r="DD3243" s="9"/>
      <c r="DE3243" s="9"/>
      <c r="DF3243" s="9"/>
      <c r="DG3243" s="9"/>
      <c r="DH3243" s="9"/>
      <c r="DI3243" s="9"/>
      <c r="DJ3243" s="9"/>
      <c r="DK3243" s="9"/>
      <c r="DL3243" s="9"/>
      <c r="DM3243" s="9"/>
      <c r="DN3243" s="9"/>
      <c r="DO3243" s="9"/>
    </row>
    <row r="3244" spans="1:119" s="10" customFormat="1" x14ac:dyDescent="0.2">
      <c r="A3244" s="8">
        <v>103329</v>
      </c>
      <c r="B3244" s="9" t="s">
        <v>7890</v>
      </c>
      <c r="C3244" s="9" t="b">
        <v>0</v>
      </c>
      <c r="D3244" s="9" t="b">
        <v>0</v>
      </c>
      <c r="E3244" s="9" t="b">
        <v>1</v>
      </c>
      <c r="F3244" s="9" t="b">
        <v>0</v>
      </c>
      <c r="G3244" s="9" t="s">
        <v>1668</v>
      </c>
      <c r="H3244" s="9"/>
      <c r="I3244" s="9" t="s">
        <v>7891</v>
      </c>
      <c r="J3244" s="9" t="s">
        <v>511</v>
      </c>
      <c r="K3244" s="9">
        <v>45.551000000000002</v>
      </c>
      <c r="L3244" s="9">
        <v>-73.549000000000007</v>
      </c>
      <c r="M3244" s="9" t="s">
        <v>156</v>
      </c>
      <c r="N3244" s="9">
        <v>2006</v>
      </c>
      <c r="O3244" s="9"/>
      <c r="P3244" s="9">
        <v>2017</v>
      </c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 t="s">
        <v>7808</v>
      </c>
      <c r="AG3244" s="9"/>
      <c r="AH3244" s="9">
        <v>18.5</v>
      </c>
      <c r="AI3244" s="9"/>
      <c r="AJ3244" s="9">
        <v>120000</v>
      </c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  <c r="BI3244" s="9"/>
      <c r="BJ3244" s="9"/>
      <c r="BK3244" s="9"/>
      <c r="BL3244" s="9" t="s">
        <v>11</v>
      </c>
      <c r="BM3244" s="9"/>
      <c r="BN3244" s="9"/>
      <c r="BO3244" s="9"/>
      <c r="BP3244" s="9"/>
      <c r="BQ3244" s="9"/>
      <c r="BR3244" s="9"/>
      <c r="BS3244" s="9"/>
      <c r="BT3244" s="9"/>
      <c r="BU3244" s="9"/>
      <c r="BV3244" s="9"/>
      <c r="BW3244" s="9"/>
      <c r="BX3244" s="9"/>
      <c r="BY3244" s="9"/>
      <c r="BZ3244" s="9"/>
      <c r="CA3244" s="9"/>
      <c r="CB3244" s="9"/>
      <c r="CC3244" s="9"/>
      <c r="CD3244" s="9"/>
      <c r="CE3244" s="9"/>
      <c r="CF3244" s="9"/>
      <c r="CG3244" s="9"/>
      <c r="CH3244" s="9"/>
      <c r="CI3244" s="9"/>
      <c r="CJ3244" s="9"/>
      <c r="CK3244" s="9"/>
      <c r="CL3244" s="9"/>
      <c r="CM3244" s="9"/>
      <c r="CN3244" s="9"/>
      <c r="CO3244" s="9"/>
      <c r="CP3244" s="9"/>
      <c r="CQ3244" s="9"/>
      <c r="CR3244" s="9"/>
      <c r="CS3244" s="9"/>
      <c r="CT3244" s="9"/>
      <c r="CU3244" s="9"/>
      <c r="CV3244" s="9"/>
      <c r="CW3244" s="9"/>
      <c r="CX3244" s="9"/>
      <c r="CY3244" s="9"/>
      <c r="CZ3244" s="9"/>
      <c r="DA3244" s="9"/>
      <c r="DB3244" s="9"/>
      <c r="DC3244" s="9"/>
      <c r="DD3244" s="9"/>
      <c r="DE3244" s="9"/>
      <c r="DF3244" s="9"/>
      <c r="DG3244" s="9"/>
      <c r="DH3244" s="9"/>
      <c r="DI3244" s="9"/>
      <c r="DJ3244" s="9"/>
      <c r="DK3244" s="9"/>
      <c r="DL3244" s="9"/>
      <c r="DM3244" s="9"/>
      <c r="DN3244" s="9"/>
      <c r="DO3244" s="9"/>
    </row>
    <row r="3245" spans="1:119" s="10" customFormat="1" x14ac:dyDescent="0.2">
      <c r="A3245" s="8">
        <v>103330</v>
      </c>
      <c r="B3245" s="9" t="s">
        <v>7892</v>
      </c>
      <c r="C3245" s="9" t="b">
        <v>0</v>
      </c>
      <c r="D3245" s="9" t="b">
        <v>0</v>
      </c>
      <c r="E3245" s="9" t="b">
        <v>1</v>
      </c>
      <c r="F3245" s="9" t="b">
        <v>0</v>
      </c>
      <c r="G3245" s="9" t="s">
        <v>7725</v>
      </c>
      <c r="H3245" s="9"/>
      <c r="I3245" s="9" t="s">
        <v>7893</v>
      </c>
      <c r="J3245" s="9" t="s">
        <v>511</v>
      </c>
      <c r="K3245" s="9">
        <v>46.548000000000002</v>
      </c>
      <c r="L3245" s="9">
        <v>-72.411000000000001</v>
      </c>
      <c r="M3245" s="9" t="s">
        <v>156</v>
      </c>
      <c r="N3245" s="9">
        <v>1926</v>
      </c>
      <c r="O3245" s="9"/>
      <c r="P3245" s="9">
        <v>2017</v>
      </c>
      <c r="Q3245" s="9">
        <v>2211</v>
      </c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 t="s">
        <v>7774</v>
      </c>
      <c r="AG3245" s="9"/>
      <c r="AH3245" s="9">
        <v>15</v>
      </c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  <c r="BI3245" s="9"/>
      <c r="BJ3245" s="9"/>
      <c r="BK3245" s="9"/>
      <c r="BL3245" s="9" t="s">
        <v>11</v>
      </c>
      <c r="BM3245" s="9"/>
      <c r="BN3245" s="9"/>
      <c r="BO3245" s="9"/>
      <c r="BP3245" s="9"/>
      <c r="BQ3245" s="9"/>
      <c r="BR3245" s="9"/>
      <c r="BS3245" s="9"/>
      <c r="BT3245" s="9"/>
      <c r="BU3245" s="9"/>
      <c r="BV3245" s="9"/>
      <c r="BW3245" s="9"/>
      <c r="BX3245" s="9"/>
      <c r="BY3245" s="9"/>
      <c r="BZ3245" s="9"/>
      <c r="CA3245" s="9"/>
      <c r="CB3245" s="9"/>
      <c r="CC3245" s="9"/>
      <c r="CD3245" s="9"/>
      <c r="CE3245" s="9"/>
      <c r="CF3245" s="9"/>
      <c r="CG3245" s="9"/>
      <c r="CH3245" s="9"/>
      <c r="CI3245" s="9"/>
      <c r="CJ3245" s="9"/>
      <c r="CK3245" s="9"/>
      <c r="CL3245" s="9"/>
      <c r="CM3245" s="9"/>
      <c r="CN3245" s="9"/>
      <c r="CO3245" s="9"/>
      <c r="CP3245" s="9"/>
      <c r="CQ3245" s="9"/>
      <c r="CR3245" s="9"/>
      <c r="CS3245" s="9"/>
      <c r="CT3245" s="9"/>
      <c r="CU3245" s="9"/>
      <c r="CV3245" s="9"/>
      <c r="CW3245" s="9"/>
      <c r="CX3245" s="9"/>
      <c r="CY3245" s="9"/>
      <c r="CZ3245" s="9"/>
      <c r="DA3245" s="9"/>
      <c r="DB3245" s="9"/>
      <c r="DC3245" s="9"/>
      <c r="DD3245" s="9"/>
      <c r="DE3245" s="9"/>
      <c r="DF3245" s="9"/>
      <c r="DG3245" s="9"/>
      <c r="DH3245" s="9"/>
      <c r="DI3245" s="9"/>
      <c r="DJ3245" s="9"/>
      <c r="DK3245" s="9"/>
      <c r="DL3245" s="9"/>
      <c r="DM3245" s="9"/>
      <c r="DN3245" s="9"/>
      <c r="DO3245" s="9"/>
    </row>
    <row r="3246" spans="1:119" s="10" customFormat="1" x14ac:dyDescent="0.2">
      <c r="A3246" s="8">
        <v>103331</v>
      </c>
      <c r="B3246" s="9" t="s">
        <v>7894</v>
      </c>
      <c r="C3246" s="9" t="b">
        <v>0</v>
      </c>
      <c r="D3246" s="9" t="b">
        <v>0</v>
      </c>
      <c r="E3246" s="9" t="b">
        <v>1</v>
      </c>
      <c r="F3246" s="9" t="b">
        <v>0</v>
      </c>
      <c r="G3246" s="9" t="s">
        <v>7725</v>
      </c>
      <c r="H3246" s="9"/>
      <c r="I3246" s="9" t="s">
        <v>7895</v>
      </c>
      <c r="J3246" s="9" t="s">
        <v>511</v>
      </c>
      <c r="K3246" s="9">
        <v>49.174999999999997</v>
      </c>
      <c r="L3246" s="9">
        <v>-69.228999999999999</v>
      </c>
      <c r="M3246" s="9" t="s">
        <v>156</v>
      </c>
      <c r="N3246" s="9">
        <v>1959</v>
      </c>
      <c r="O3246" s="9"/>
      <c r="P3246" s="9">
        <v>2017</v>
      </c>
      <c r="Q3246" s="9">
        <v>221</v>
      </c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 t="s">
        <v>7774</v>
      </c>
      <c r="AG3246" s="9"/>
      <c r="AH3246" s="9">
        <v>869</v>
      </c>
      <c r="AI3246" s="9"/>
      <c r="AJ3246" s="9">
        <v>3188112.7733</v>
      </c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  <c r="BI3246" s="9"/>
      <c r="BJ3246" s="9"/>
      <c r="BK3246" s="9"/>
      <c r="BL3246" s="9" t="s">
        <v>11</v>
      </c>
      <c r="BM3246" s="9"/>
      <c r="BN3246" s="9"/>
      <c r="BO3246" s="9"/>
      <c r="BP3246" s="9"/>
      <c r="BQ3246" s="9"/>
      <c r="BR3246" s="9"/>
      <c r="BS3246" s="9"/>
      <c r="BT3246" s="9"/>
      <c r="BU3246" s="9"/>
      <c r="BV3246" s="9"/>
      <c r="BW3246" s="9"/>
      <c r="BX3246" s="9"/>
      <c r="BY3246" s="9"/>
      <c r="BZ3246" s="9"/>
      <c r="CA3246" s="9"/>
      <c r="CB3246" s="9"/>
      <c r="CC3246" s="9"/>
      <c r="CD3246" s="9"/>
      <c r="CE3246" s="9"/>
      <c r="CF3246" s="9"/>
      <c r="CG3246" s="9"/>
      <c r="CH3246" s="9"/>
      <c r="CI3246" s="9"/>
      <c r="CJ3246" s="9"/>
      <c r="CK3246" s="9"/>
      <c r="CL3246" s="9"/>
      <c r="CM3246" s="9"/>
      <c r="CN3246" s="9"/>
      <c r="CO3246" s="9"/>
      <c r="CP3246" s="9"/>
      <c r="CQ3246" s="9"/>
      <c r="CR3246" s="9"/>
      <c r="CS3246" s="9"/>
      <c r="CT3246" s="9"/>
      <c r="CU3246" s="9"/>
      <c r="CV3246" s="9"/>
      <c r="CW3246" s="9"/>
      <c r="CX3246" s="9"/>
      <c r="CY3246" s="9"/>
      <c r="CZ3246" s="9"/>
      <c r="DA3246" s="9"/>
      <c r="DB3246" s="9"/>
      <c r="DC3246" s="9"/>
      <c r="DD3246" s="9"/>
      <c r="DE3246" s="9"/>
      <c r="DF3246" s="9"/>
      <c r="DG3246" s="9"/>
      <c r="DH3246" s="9"/>
      <c r="DI3246" s="9"/>
      <c r="DJ3246" s="9"/>
      <c r="DK3246" s="9"/>
      <c r="DL3246" s="9"/>
      <c r="DM3246" s="9"/>
      <c r="DN3246" s="9"/>
      <c r="DO3246" s="9"/>
    </row>
    <row r="3247" spans="1:119" s="10" customFormat="1" x14ac:dyDescent="0.2">
      <c r="A3247" s="8">
        <v>103332</v>
      </c>
      <c r="B3247" s="9" t="s">
        <v>7896</v>
      </c>
      <c r="C3247" s="9" t="b">
        <v>0</v>
      </c>
      <c r="D3247" s="9" t="b">
        <v>0</v>
      </c>
      <c r="E3247" s="9" t="b">
        <v>1</v>
      </c>
      <c r="F3247" s="9" t="b">
        <v>0</v>
      </c>
      <c r="G3247" s="9" t="s">
        <v>7897</v>
      </c>
      <c r="H3247" s="9"/>
      <c r="I3247" s="9" t="s">
        <v>7898</v>
      </c>
      <c r="J3247" s="9" t="s">
        <v>511</v>
      </c>
      <c r="K3247" s="9">
        <v>45.514000000000003</v>
      </c>
      <c r="L3247" s="9">
        <v>-75.584000000000003</v>
      </c>
      <c r="M3247" s="9" t="s">
        <v>156</v>
      </c>
      <c r="N3247" s="9">
        <v>1999</v>
      </c>
      <c r="O3247" s="9"/>
      <c r="P3247" s="9">
        <v>2017</v>
      </c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 t="s">
        <v>7751</v>
      </c>
      <c r="AG3247" s="9"/>
      <c r="AH3247" s="9">
        <v>0.5</v>
      </c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  <c r="BI3247" s="9"/>
      <c r="BJ3247" s="9"/>
      <c r="BK3247" s="9"/>
      <c r="BL3247" s="9" t="s">
        <v>11</v>
      </c>
      <c r="BM3247" s="9"/>
      <c r="BN3247" s="9"/>
      <c r="BO3247" s="9"/>
      <c r="BP3247" s="9"/>
      <c r="BQ3247" s="9"/>
      <c r="BR3247" s="9"/>
      <c r="BS3247" s="9"/>
      <c r="BT3247" s="9"/>
      <c r="BU3247" s="9"/>
      <c r="BV3247" s="9"/>
      <c r="BW3247" s="9"/>
      <c r="BX3247" s="9"/>
      <c r="BY3247" s="9"/>
      <c r="BZ3247" s="9"/>
      <c r="CA3247" s="9"/>
      <c r="CB3247" s="9"/>
      <c r="CC3247" s="9"/>
      <c r="CD3247" s="9"/>
      <c r="CE3247" s="9"/>
      <c r="CF3247" s="9"/>
      <c r="CG3247" s="9"/>
      <c r="CH3247" s="9"/>
      <c r="CI3247" s="9"/>
      <c r="CJ3247" s="9"/>
      <c r="CK3247" s="9"/>
      <c r="CL3247" s="9"/>
      <c r="CM3247" s="9"/>
      <c r="CN3247" s="9"/>
      <c r="CO3247" s="9"/>
      <c r="CP3247" s="9"/>
      <c r="CQ3247" s="9"/>
      <c r="CR3247" s="9"/>
      <c r="CS3247" s="9"/>
      <c r="CT3247" s="9"/>
      <c r="CU3247" s="9"/>
      <c r="CV3247" s="9"/>
      <c r="CW3247" s="9"/>
      <c r="CX3247" s="9"/>
      <c r="CY3247" s="9"/>
      <c r="CZ3247" s="9"/>
      <c r="DA3247" s="9"/>
      <c r="DB3247" s="9"/>
      <c r="DC3247" s="9"/>
      <c r="DD3247" s="9"/>
      <c r="DE3247" s="9"/>
      <c r="DF3247" s="9"/>
      <c r="DG3247" s="9"/>
      <c r="DH3247" s="9"/>
      <c r="DI3247" s="9"/>
      <c r="DJ3247" s="9"/>
      <c r="DK3247" s="9"/>
      <c r="DL3247" s="9"/>
      <c r="DM3247" s="9"/>
      <c r="DN3247" s="9"/>
      <c r="DO3247" s="9"/>
    </row>
    <row r="3248" spans="1:119" s="10" customFormat="1" x14ac:dyDescent="0.2">
      <c r="A3248" s="8">
        <v>103333</v>
      </c>
      <c r="B3248" s="9" t="s">
        <v>7899</v>
      </c>
      <c r="C3248" s="9" t="b">
        <v>0</v>
      </c>
      <c r="D3248" s="9" t="b">
        <v>0</v>
      </c>
      <c r="E3248" s="9" t="b">
        <v>1</v>
      </c>
      <c r="F3248" s="9" t="b">
        <v>0</v>
      </c>
      <c r="G3248" s="9" t="s">
        <v>1173</v>
      </c>
      <c r="H3248" s="9"/>
      <c r="I3248" s="9" t="s">
        <v>7900</v>
      </c>
      <c r="J3248" s="9" t="s">
        <v>511</v>
      </c>
      <c r="K3248" s="9">
        <v>46.715000000000003</v>
      </c>
      <c r="L3248" s="9">
        <v>-71.281999999999996</v>
      </c>
      <c r="M3248" s="9" t="s">
        <v>156</v>
      </c>
      <c r="N3248" s="9">
        <v>1999</v>
      </c>
      <c r="O3248" s="9"/>
      <c r="P3248" s="9">
        <v>2017</v>
      </c>
      <c r="Q3248" s="9">
        <v>221</v>
      </c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 t="s">
        <v>7901</v>
      </c>
      <c r="AG3248" s="9"/>
      <c r="AH3248" s="9">
        <v>25</v>
      </c>
      <c r="AI3248" s="9"/>
      <c r="AJ3248" s="9">
        <v>116651</v>
      </c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  <c r="BI3248" s="9"/>
      <c r="BJ3248" s="9"/>
      <c r="BK3248" s="9"/>
      <c r="BL3248" s="9" t="s">
        <v>11</v>
      </c>
      <c r="BM3248" s="9"/>
      <c r="BN3248" s="9"/>
      <c r="BO3248" s="9"/>
      <c r="BP3248" s="9"/>
      <c r="BQ3248" s="9"/>
      <c r="BR3248" s="9"/>
      <c r="BS3248" s="9"/>
      <c r="BT3248" s="9"/>
      <c r="BU3248" s="9"/>
      <c r="BV3248" s="9"/>
      <c r="BW3248" s="9"/>
      <c r="BX3248" s="9"/>
      <c r="BY3248" s="9"/>
      <c r="BZ3248" s="9"/>
      <c r="CA3248" s="9"/>
      <c r="CB3248" s="9"/>
      <c r="CC3248" s="9"/>
      <c r="CD3248" s="9"/>
      <c r="CE3248" s="9"/>
      <c r="CF3248" s="9"/>
      <c r="CG3248" s="9"/>
      <c r="CH3248" s="9"/>
      <c r="CI3248" s="9"/>
      <c r="CJ3248" s="9"/>
      <c r="CK3248" s="9"/>
      <c r="CL3248" s="9"/>
      <c r="CM3248" s="9"/>
      <c r="CN3248" s="9"/>
      <c r="CO3248" s="9"/>
      <c r="CP3248" s="9"/>
      <c r="CQ3248" s="9"/>
      <c r="CR3248" s="9"/>
      <c r="CS3248" s="9"/>
      <c r="CT3248" s="9"/>
      <c r="CU3248" s="9"/>
      <c r="CV3248" s="9"/>
      <c r="CW3248" s="9"/>
      <c r="CX3248" s="9"/>
      <c r="CY3248" s="9"/>
      <c r="CZ3248" s="9"/>
      <c r="DA3248" s="9"/>
      <c r="DB3248" s="9"/>
      <c r="DC3248" s="9"/>
      <c r="DD3248" s="9"/>
      <c r="DE3248" s="9"/>
      <c r="DF3248" s="9"/>
      <c r="DG3248" s="9"/>
      <c r="DH3248" s="9"/>
      <c r="DI3248" s="9"/>
      <c r="DJ3248" s="9"/>
      <c r="DK3248" s="9"/>
      <c r="DL3248" s="9"/>
      <c r="DM3248" s="9"/>
      <c r="DN3248" s="9"/>
      <c r="DO3248" s="9"/>
    </row>
    <row r="3249" spans="1:119" s="10" customFormat="1" x14ac:dyDescent="0.2">
      <c r="A3249" s="8">
        <v>103334</v>
      </c>
      <c r="B3249" s="9" t="s">
        <v>7748</v>
      </c>
      <c r="C3249" s="9" t="b">
        <v>0</v>
      </c>
      <c r="D3249" s="9" t="b">
        <v>0</v>
      </c>
      <c r="E3249" s="9" t="b">
        <v>1</v>
      </c>
      <c r="F3249" s="9" t="b">
        <v>0</v>
      </c>
      <c r="G3249" s="9" t="s">
        <v>1668</v>
      </c>
      <c r="H3249" s="9"/>
      <c r="I3249" s="9" t="s">
        <v>7902</v>
      </c>
      <c r="J3249" s="9" t="s">
        <v>511</v>
      </c>
      <c r="K3249" s="9">
        <v>48.404000000000003</v>
      </c>
      <c r="L3249" s="9">
        <v>-71.061999999999998</v>
      </c>
      <c r="M3249" s="9" t="s">
        <v>156</v>
      </c>
      <c r="N3249" s="9">
        <v>1923</v>
      </c>
      <c r="O3249" s="9"/>
      <c r="P3249" s="9">
        <v>2017</v>
      </c>
      <c r="Q3249" s="9">
        <v>322</v>
      </c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 t="s">
        <v>7808</v>
      </c>
      <c r="AG3249" s="9"/>
      <c r="AH3249" s="9">
        <v>8.1999999999999993</v>
      </c>
      <c r="AI3249" s="9"/>
      <c r="AJ3249" s="9">
        <v>55000</v>
      </c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  <c r="BI3249" s="9"/>
      <c r="BJ3249" s="9"/>
      <c r="BK3249" s="9"/>
      <c r="BL3249" s="9" t="s">
        <v>11</v>
      </c>
      <c r="BM3249" s="9"/>
      <c r="BN3249" s="9"/>
      <c r="BO3249" s="9"/>
      <c r="BP3249" s="9"/>
      <c r="BQ3249" s="9"/>
      <c r="BR3249" s="9"/>
      <c r="BS3249" s="9"/>
      <c r="BT3249" s="9"/>
      <c r="BU3249" s="9"/>
      <c r="BV3249" s="9"/>
      <c r="BW3249" s="9"/>
      <c r="BX3249" s="9"/>
      <c r="BY3249" s="9"/>
      <c r="BZ3249" s="9"/>
      <c r="CA3249" s="9"/>
      <c r="CB3249" s="9"/>
      <c r="CC3249" s="9"/>
      <c r="CD3249" s="9"/>
      <c r="CE3249" s="9"/>
      <c r="CF3249" s="9"/>
      <c r="CG3249" s="9"/>
      <c r="CH3249" s="9"/>
      <c r="CI3249" s="9"/>
      <c r="CJ3249" s="9"/>
      <c r="CK3249" s="9"/>
      <c r="CL3249" s="9"/>
      <c r="CM3249" s="9"/>
      <c r="CN3249" s="9"/>
      <c r="CO3249" s="9"/>
      <c r="CP3249" s="9"/>
      <c r="CQ3249" s="9"/>
      <c r="CR3249" s="9"/>
      <c r="CS3249" s="9"/>
      <c r="CT3249" s="9"/>
      <c r="CU3249" s="9"/>
      <c r="CV3249" s="9"/>
      <c r="CW3249" s="9"/>
      <c r="CX3249" s="9"/>
      <c r="CY3249" s="9"/>
      <c r="CZ3249" s="9"/>
      <c r="DA3249" s="9"/>
      <c r="DB3249" s="9"/>
      <c r="DC3249" s="9"/>
      <c r="DD3249" s="9"/>
      <c r="DE3249" s="9"/>
      <c r="DF3249" s="9"/>
      <c r="DG3249" s="9"/>
      <c r="DH3249" s="9"/>
      <c r="DI3249" s="9"/>
      <c r="DJ3249" s="9"/>
      <c r="DK3249" s="9"/>
      <c r="DL3249" s="9"/>
      <c r="DM3249" s="9"/>
      <c r="DN3249" s="9"/>
      <c r="DO3249" s="9"/>
    </row>
    <row r="3250" spans="1:119" s="10" customFormat="1" x14ac:dyDescent="0.2">
      <c r="A3250" s="8">
        <v>103335</v>
      </c>
      <c r="B3250" s="9" t="s">
        <v>7903</v>
      </c>
      <c r="C3250" s="9" t="b">
        <v>0</v>
      </c>
      <c r="D3250" s="9" t="b">
        <v>0</v>
      </c>
      <c r="E3250" s="9" t="b">
        <v>1</v>
      </c>
      <c r="F3250" s="9" t="b">
        <v>0</v>
      </c>
      <c r="G3250" s="9" t="s">
        <v>7904</v>
      </c>
      <c r="H3250" s="9"/>
      <c r="I3250" s="9" t="s">
        <v>7903</v>
      </c>
      <c r="J3250" s="9" t="s">
        <v>511</v>
      </c>
      <c r="K3250" s="9">
        <v>47.07</v>
      </c>
      <c r="L3250" s="9">
        <v>-65.424999999999997</v>
      </c>
      <c r="M3250" s="9" t="s">
        <v>156</v>
      </c>
      <c r="N3250" s="9">
        <v>1910</v>
      </c>
      <c r="O3250" s="9"/>
      <c r="P3250" s="9">
        <v>2017</v>
      </c>
      <c r="Q3250" s="9">
        <v>913</v>
      </c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 t="s">
        <v>665</v>
      </c>
      <c r="AG3250" s="9"/>
      <c r="AH3250" s="9">
        <v>1.5</v>
      </c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  <c r="BI3250" s="9"/>
      <c r="BJ3250" s="9"/>
      <c r="BK3250" s="9"/>
      <c r="BL3250" s="9" t="s">
        <v>11</v>
      </c>
      <c r="BM3250" s="9"/>
      <c r="BN3250" s="9"/>
      <c r="BO3250" s="9"/>
      <c r="BP3250" s="9"/>
      <c r="BQ3250" s="9"/>
      <c r="BR3250" s="9"/>
      <c r="BS3250" s="9"/>
      <c r="BT3250" s="9"/>
      <c r="BU3250" s="9"/>
      <c r="BV3250" s="9"/>
      <c r="BW3250" s="9"/>
      <c r="BX3250" s="9"/>
      <c r="BY3250" s="9"/>
      <c r="BZ3250" s="9"/>
      <c r="CA3250" s="9"/>
      <c r="CB3250" s="9"/>
      <c r="CC3250" s="9"/>
      <c r="CD3250" s="9"/>
      <c r="CE3250" s="9"/>
      <c r="CF3250" s="9"/>
      <c r="CG3250" s="9"/>
      <c r="CH3250" s="9"/>
      <c r="CI3250" s="9"/>
      <c r="CJ3250" s="9"/>
      <c r="CK3250" s="9"/>
      <c r="CL3250" s="9"/>
      <c r="CM3250" s="9"/>
      <c r="CN3250" s="9"/>
      <c r="CO3250" s="9"/>
      <c r="CP3250" s="9"/>
      <c r="CQ3250" s="9"/>
      <c r="CR3250" s="9"/>
      <c r="CS3250" s="9"/>
      <c r="CT3250" s="9"/>
      <c r="CU3250" s="9"/>
      <c r="CV3250" s="9"/>
      <c r="CW3250" s="9"/>
      <c r="CX3250" s="9"/>
      <c r="CY3250" s="9"/>
      <c r="CZ3250" s="9"/>
      <c r="DA3250" s="9"/>
      <c r="DB3250" s="9"/>
      <c r="DC3250" s="9"/>
      <c r="DD3250" s="9"/>
      <c r="DE3250" s="9"/>
      <c r="DF3250" s="9"/>
      <c r="DG3250" s="9"/>
      <c r="DH3250" s="9"/>
      <c r="DI3250" s="9"/>
      <c r="DJ3250" s="9"/>
      <c r="DK3250" s="9"/>
      <c r="DL3250" s="9"/>
      <c r="DM3250" s="9"/>
      <c r="DN3250" s="9"/>
      <c r="DO3250" s="9"/>
    </row>
    <row r="3251" spans="1:119" s="10" customFormat="1" x14ac:dyDescent="0.2">
      <c r="A3251" s="8">
        <v>103336</v>
      </c>
      <c r="B3251" s="9" t="s">
        <v>7905</v>
      </c>
      <c r="C3251" s="9" t="b">
        <v>0</v>
      </c>
      <c r="D3251" s="9" t="b">
        <v>0</v>
      </c>
      <c r="E3251" s="9" t="b">
        <v>1</v>
      </c>
      <c r="F3251" s="9" t="b">
        <v>0</v>
      </c>
      <c r="G3251" s="9" t="s">
        <v>7906</v>
      </c>
      <c r="H3251" s="9"/>
      <c r="I3251" s="9" t="s">
        <v>7905</v>
      </c>
      <c r="J3251" s="9" t="s">
        <v>511</v>
      </c>
      <c r="K3251" s="9">
        <v>45.31</v>
      </c>
      <c r="L3251" s="9">
        <v>-71.915999999999997</v>
      </c>
      <c r="M3251" s="9" t="s">
        <v>156</v>
      </c>
      <c r="N3251" s="9">
        <v>1986</v>
      </c>
      <c r="O3251" s="9"/>
      <c r="P3251" s="9">
        <v>2017</v>
      </c>
      <c r="Q3251" s="9">
        <v>221</v>
      </c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 t="s">
        <v>7907</v>
      </c>
      <c r="AG3251" s="9"/>
      <c r="AH3251" s="9">
        <v>0.7</v>
      </c>
      <c r="AI3251" s="9"/>
      <c r="AJ3251" s="9">
        <v>3578</v>
      </c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  <c r="BI3251" s="9"/>
      <c r="BJ3251" s="9"/>
      <c r="BK3251" s="9"/>
      <c r="BL3251" s="9" t="s">
        <v>11</v>
      </c>
      <c r="BM3251" s="9"/>
      <c r="BN3251" s="9"/>
      <c r="BO3251" s="9"/>
      <c r="BP3251" s="9"/>
      <c r="BQ3251" s="9"/>
      <c r="BR3251" s="9"/>
      <c r="BS3251" s="9"/>
      <c r="BT3251" s="9"/>
      <c r="BU3251" s="9"/>
      <c r="BV3251" s="9"/>
      <c r="BW3251" s="9"/>
      <c r="BX3251" s="9"/>
      <c r="BY3251" s="9"/>
      <c r="BZ3251" s="9"/>
      <c r="CA3251" s="9"/>
      <c r="CB3251" s="9"/>
      <c r="CC3251" s="9"/>
      <c r="CD3251" s="9"/>
      <c r="CE3251" s="9"/>
      <c r="CF3251" s="9"/>
      <c r="CG3251" s="9"/>
      <c r="CH3251" s="9"/>
      <c r="CI3251" s="9"/>
      <c r="CJ3251" s="9"/>
      <c r="CK3251" s="9"/>
      <c r="CL3251" s="9"/>
      <c r="CM3251" s="9"/>
      <c r="CN3251" s="9"/>
      <c r="CO3251" s="9"/>
      <c r="CP3251" s="9"/>
      <c r="CQ3251" s="9"/>
      <c r="CR3251" s="9"/>
      <c r="CS3251" s="9"/>
      <c r="CT3251" s="9"/>
      <c r="CU3251" s="9"/>
      <c r="CV3251" s="9"/>
      <c r="CW3251" s="9"/>
      <c r="CX3251" s="9"/>
      <c r="CY3251" s="9"/>
      <c r="CZ3251" s="9"/>
      <c r="DA3251" s="9"/>
      <c r="DB3251" s="9"/>
      <c r="DC3251" s="9"/>
      <c r="DD3251" s="9"/>
      <c r="DE3251" s="9"/>
      <c r="DF3251" s="9"/>
      <c r="DG3251" s="9"/>
      <c r="DH3251" s="9"/>
      <c r="DI3251" s="9"/>
      <c r="DJ3251" s="9"/>
      <c r="DK3251" s="9"/>
      <c r="DL3251" s="9"/>
      <c r="DM3251" s="9"/>
      <c r="DN3251" s="9"/>
      <c r="DO3251" s="9"/>
    </row>
    <row r="3252" spans="1:119" s="10" customFormat="1" x14ac:dyDescent="0.2">
      <c r="A3252" s="8">
        <v>103337</v>
      </c>
      <c r="B3252" s="9" t="s">
        <v>7908</v>
      </c>
      <c r="C3252" s="9" t="b">
        <v>0</v>
      </c>
      <c r="D3252" s="9" t="b">
        <v>0</v>
      </c>
      <c r="E3252" s="9" t="b">
        <v>1</v>
      </c>
      <c r="F3252" s="9" t="b">
        <v>0</v>
      </c>
      <c r="G3252" s="9" t="s">
        <v>7909</v>
      </c>
      <c r="H3252" s="9"/>
      <c r="I3252" s="9" t="s">
        <v>7910</v>
      </c>
      <c r="J3252" s="9" t="s">
        <v>511</v>
      </c>
      <c r="K3252" s="9">
        <v>45.134</v>
      </c>
      <c r="L3252" s="9">
        <v>-71.804000000000002</v>
      </c>
      <c r="M3252" s="9" t="s">
        <v>156</v>
      </c>
      <c r="N3252" s="9">
        <v>1985</v>
      </c>
      <c r="O3252" s="9"/>
      <c r="P3252" s="9">
        <v>2017</v>
      </c>
      <c r="Q3252" s="9">
        <v>913</v>
      </c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 t="s">
        <v>665</v>
      </c>
      <c r="AG3252" s="9"/>
      <c r="AH3252" s="9">
        <v>2</v>
      </c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  <c r="BI3252" s="9"/>
      <c r="BJ3252" s="9"/>
      <c r="BK3252" s="9"/>
      <c r="BL3252" s="9" t="s">
        <v>11</v>
      </c>
      <c r="BM3252" s="9"/>
      <c r="BN3252" s="9"/>
      <c r="BO3252" s="9"/>
      <c r="BP3252" s="9"/>
      <c r="BQ3252" s="9"/>
      <c r="BR3252" s="9"/>
      <c r="BS3252" s="9"/>
      <c r="BT3252" s="9"/>
      <c r="BU3252" s="9"/>
      <c r="BV3252" s="9"/>
      <c r="BW3252" s="9"/>
      <c r="BX3252" s="9"/>
      <c r="BY3252" s="9"/>
      <c r="BZ3252" s="9"/>
      <c r="CA3252" s="9"/>
      <c r="CB3252" s="9"/>
      <c r="CC3252" s="9"/>
      <c r="CD3252" s="9"/>
      <c r="CE3252" s="9"/>
      <c r="CF3252" s="9"/>
      <c r="CG3252" s="9"/>
      <c r="CH3252" s="9"/>
      <c r="CI3252" s="9"/>
      <c r="CJ3252" s="9"/>
      <c r="CK3252" s="9"/>
      <c r="CL3252" s="9"/>
      <c r="CM3252" s="9"/>
      <c r="CN3252" s="9"/>
      <c r="CO3252" s="9"/>
      <c r="CP3252" s="9"/>
      <c r="CQ3252" s="9"/>
      <c r="CR3252" s="9"/>
      <c r="CS3252" s="9"/>
      <c r="CT3252" s="9"/>
      <c r="CU3252" s="9"/>
      <c r="CV3252" s="9"/>
      <c r="CW3252" s="9"/>
      <c r="CX3252" s="9"/>
      <c r="CY3252" s="9"/>
      <c r="CZ3252" s="9"/>
      <c r="DA3252" s="9"/>
      <c r="DB3252" s="9"/>
      <c r="DC3252" s="9"/>
      <c r="DD3252" s="9"/>
      <c r="DE3252" s="9"/>
      <c r="DF3252" s="9"/>
      <c r="DG3252" s="9"/>
      <c r="DH3252" s="9"/>
      <c r="DI3252" s="9"/>
      <c r="DJ3252" s="9"/>
      <c r="DK3252" s="9"/>
      <c r="DL3252" s="9"/>
      <c r="DM3252" s="9"/>
      <c r="DN3252" s="9"/>
      <c r="DO3252" s="9"/>
    </row>
    <row r="3253" spans="1:119" s="10" customFormat="1" x14ac:dyDescent="0.2">
      <c r="A3253" s="8">
        <v>103338</v>
      </c>
      <c r="B3253" s="9" t="s">
        <v>7911</v>
      </c>
      <c r="C3253" s="9" t="b">
        <v>0</v>
      </c>
      <c r="D3253" s="9" t="b">
        <v>0</v>
      </c>
      <c r="E3253" s="9" t="b">
        <v>1</v>
      </c>
      <c r="F3253" s="9" t="b">
        <v>0</v>
      </c>
      <c r="G3253" s="9" t="s">
        <v>7909</v>
      </c>
      <c r="H3253" s="9"/>
      <c r="I3253" s="9" t="s">
        <v>7912</v>
      </c>
      <c r="J3253" s="9" t="s">
        <v>511</v>
      </c>
      <c r="K3253" s="9">
        <v>45.459000000000003</v>
      </c>
      <c r="L3253" s="9">
        <v>-72.896000000000001</v>
      </c>
      <c r="M3253" s="9" t="s">
        <v>156</v>
      </c>
      <c r="N3253" s="9">
        <v>1985</v>
      </c>
      <c r="O3253" s="9"/>
      <c r="P3253" s="9">
        <v>2017</v>
      </c>
      <c r="Q3253" s="9">
        <v>913</v>
      </c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 t="s">
        <v>665</v>
      </c>
      <c r="AG3253" s="9"/>
      <c r="AH3253" s="9">
        <v>0.9</v>
      </c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  <c r="BI3253" s="9"/>
      <c r="BJ3253" s="9"/>
      <c r="BK3253" s="9"/>
      <c r="BL3253" s="9" t="s">
        <v>11</v>
      </c>
      <c r="BM3253" s="9"/>
      <c r="BN3253" s="9"/>
      <c r="BO3253" s="9"/>
      <c r="BP3253" s="9"/>
      <c r="BQ3253" s="9"/>
      <c r="BR3253" s="9"/>
      <c r="BS3253" s="9"/>
      <c r="BT3253" s="9"/>
      <c r="BU3253" s="9"/>
      <c r="BV3253" s="9"/>
      <c r="BW3253" s="9"/>
      <c r="BX3253" s="9"/>
      <c r="BY3253" s="9"/>
      <c r="BZ3253" s="9"/>
      <c r="CA3253" s="9"/>
      <c r="CB3253" s="9"/>
      <c r="CC3253" s="9"/>
      <c r="CD3253" s="9"/>
      <c r="CE3253" s="9"/>
      <c r="CF3253" s="9"/>
      <c r="CG3253" s="9"/>
      <c r="CH3253" s="9"/>
      <c r="CI3253" s="9"/>
      <c r="CJ3253" s="9"/>
      <c r="CK3253" s="9"/>
      <c r="CL3253" s="9"/>
      <c r="CM3253" s="9"/>
      <c r="CN3253" s="9"/>
      <c r="CO3253" s="9"/>
      <c r="CP3253" s="9"/>
      <c r="CQ3253" s="9"/>
      <c r="CR3253" s="9"/>
      <c r="CS3253" s="9"/>
      <c r="CT3253" s="9"/>
      <c r="CU3253" s="9"/>
      <c r="CV3253" s="9"/>
      <c r="CW3253" s="9"/>
      <c r="CX3253" s="9"/>
      <c r="CY3253" s="9"/>
      <c r="CZ3253" s="9"/>
      <c r="DA3253" s="9"/>
      <c r="DB3253" s="9"/>
      <c r="DC3253" s="9"/>
      <c r="DD3253" s="9"/>
      <c r="DE3253" s="9"/>
      <c r="DF3253" s="9"/>
      <c r="DG3253" s="9"/>
      <c r="DH3253" s="9"/>
      <c r="DI3253" s="9"/>
      <c r="DJ3253" s="9"/>
      <c r="DK3253" s="9"/>
      <c r="DL3253" s="9"/>
      <c r="DM3253" s="9"/>
      <c r="DN3253" s="9"/>
      <c r="DO3253" s="9"/>
    </row>
    <row r="3254" spans="1:119" s="10" customFormat="1" x14ac:dyDescent="0.2">
      <c r="A3254" s="8">
        <v>103339</v>
      </c>
      <c r="B3254" s="9" t="s">
        <v>7913</v>
      </c>
      <c r="C3254" s="9" t="b">
        <v>0</v>
      </c>
      <c r="D3254" s="9" t="b">
        <v>0</v>
      </c>
      <c r="E3254" s="9" t="b">
        <v>1</v>
      </c>
      <c r="F3254" s="9" t="b">
        <v>0</v>
      </c>
      <c r="G3254" s="9" t="s">
        <v>7725</v>
      </c>
      <c r="H3254" s="9"/>
      <c r="I3254" s="9" t="s">
        <v>7914</v>
      </c>
      <c r="J3254" s="9" t="s">
        <v>511</v>
      </c>
      <c r="K3254" s="9">
        <v>50.999000000000002</v>
      </c>
      <c r="L3254" s="9">
        <v>-59.061999999999998</v>
      </c>
      <c r="M3254" s="9" t="s">
        <v>156</v>
      </c>
      <c r="N3254" s="9">
        <v>1995</v>
      </c>
      <c r="O3254" s="9"/>
      <c r="P3254" s="9">
        <v>2017</v>
      </c>
      <c r="Q3254" s="9">
        <v>221</v>
      </c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 t="s">
        <v>7774</v>
      </c>
      <c r="AG3254" s="9"/>
      <c r="AH3254" s="9">
        <v>22</v>
      </c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  <c r="BI3254" s="9"/>
      <c r="BJ3254" s="9"/>
      <c r="BK3254" s="9"/>
      <c r="BL3254" s="9" t="s">
        <v>11</v>
      </c>
      <c r="BM3254" s="9"/>
      <c r="BN3254" s="9"/>
      <c r="BO3254" s="9"/>
      <c r="BP3254" s="9"/>
      <c r="BQ3254" s="9"/>
      <c r="BR3254" s="9"/>
      <c r="BS3254" s="9"/>
      <c r="BT3254" s="9"/>
      <c r="BU3254" s="9"/>
      <c r="BV3254" s="9"/>
      <c r="BW3254" s="9"/>
      <c r="BX3254" s="9"/>
      <c r="BY3254" s="9"/>
      <c r="BZ3254" s="9"/>
      <c r="CA3254" s="9"/>
      <c r="CB3254" s="9"/>
      <c r="CC3254" s="9"/>
      <c r="CD3254" s="9"/>
      <c r="CE3254" s="9"/>
      <c r="CF3254" s="9"/>
      <c r="CG3254" s="9"/>
      <c r="CH3254" s="9"/>
      <c r="CI3254" s="9"/>
      <c r="CJ3254" s="9"/>
      <c r="CK3254" s="9"/>
      <c r="CL3254" s="9"/>
      <c r="CM3254" s="9"/>
      <c r="CN3254" s="9"/>
      <c r="CO3254" s="9"/>
      <c r="CP3254" s="9"/>
      <c r="CQ3254" s="9"/>
      <c r="CR3254" s="9"/>
      <c r="CS3254" s="9"/>
      <c r="CT3254" s="9"/>
      <c r="CU3254" s="9"/>
      <c r="CV3254" s="9"/>
      <c r="CW3254" s="9"/>
      <c r="CX3254" s="9"/>
      <c r="CY3254" s="9"/>
      <c r="CZ3254" s="9"/>
      <c r="DA3254" s="9"/>
      <c r="DB3254" s="9"/>
      <c r="DC3254" s="9"/>
      <c r="DD3254" s="9"/>
      <c r="DE3254" s="9"/>
      <c r="DF3254" s="9"/>
      <c r="DG3254" s="9"/>
      <c r="DH3254" s="9"/>
      <c r="DI3254" s="9"/>
      <c r="DJ3254" s="9"/>
      <c r="DK3254" s="9"/>
      <c r="DL3254" s="9"/>
      <c r="DM3254" s="9"/>
      <c r="DN3254" s="9"/>
      <c r="DO3254" s="9"/>
    </row>
    <row r="3255" spans="1:119" s="10" customFormat="1" x14ac:dyDescent="0.2">
      <c r="A3255" s="8">
        <v>103340</v>
      </c>
      <c r="B3255" s="9" t="s">
        <v>7915</v>
      </c>
      <c r="C3255" s="9" t="b">
        <v>0</v>
      </c>
      <c r="D3255" s="9" t="b">
        <v>0</v>
      </c>
      <c r="E3255" s="9" t="b">
        <v>1</v>
      </c>
      <c r="F3255" s="9" t="b">
        <v>0</v>
      </c>
      <c r="G3255" s="9" t="s">
        <v>7725</v>
      </c>
      <c r="H3255" s="9"/>
      <c r="I3255" s="9" t="s">
        <v>7916</v>
      </c>
      <c r="J3255" s="9" t="s">
        <v>511</v>
      </c>
      <c r="K3255" s="9">
        <v>45.588999999999999</v>
      </c>
      <c r="L3255" s="9">
        <v>-73.656999999999996</v>
      </c>
      <c r="M3255" s="9" t="s">
        <v>156</v>
      </c>
      <c r="N3255" s="9">
        <v>1929</v>
      </c>
      <c r="O3255" s="9"/>
      <c r="P3255" s="9">
        <v>2017</v>
      </c>
      <c r="Q3255" s="9">
        <v>2211</v>
      </c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 t="s">
        <v>7774</v>
      </c>
      <c r="AG3255" s="9"/>
      <c r="AH3255" s="9">
        <v>54</v>
      </c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  <c r="BI3255" s="9"/>
      <c r="BJ3255" s="9"/>
      <c r="BK3255" s="9"/>
      <c r="BL3255" s="9" t="s">
        <v>11</v>
      </c>
      <c r="BM3255" s="9"/>
      <c r="BN3255" s="9"/>
      <c r="BO3255" s="9"/>
      <c r="BP3255" s="9"/>
      <c r="BQ3255" s="9"/>
      <c r="BR3255" s="9"/>
      <c r="BS3255" s="9"/>
      <c r="BT3255" s="9"/>
      <c r="BU3255" s="9"/>
      <c r="BV3255" s="9"/>
      <c r="BW3255" s="9"/>
      <c r="BX3255" s="9"/>
      <c r="BY3255" s="9"/>
      <c r="BZ3255" s="9"/>
      <c r="CA3255" s="9"/>
      <c r="CB3255" s="9"/>
      <c r="CC3255" s="9"/>
      <c r="CD3255" s="9"/>
      <c r="CE3255" s="9"/>
      <c r="CF3255" s="9"/>
      <c r="CG3255" s="9"/>
      <c r="CH3255" s="9"/>
      <c r="CI3255" s="9"/>
      <c r="CJ3255" s="9"/>
      <c r="CK3255" s="9"/>
      <c r="CL3255" s="9"/>
      <c r="CM3255" s="9"/>
      <c r="CN3255" s="9"/>
      <c r="CO3255" s="9"/>
      <c r="CP3255" s="9"/>
      <c r="CQ3255" s="9"/>
      <c r="CR3255" s="9"/>
      <c r="CS3255" s="9"/>
      <c r="CT3255" s="9"/>
      <c r="CU3255" s="9"/>
      <c r="CV3255" s="9"/>
      <c r="CW3255" s="9"/>
      <c r="CX3255" s="9"/>
      <c r="CY3255" s="9"/>
      <c r="CZ3255" s="9"/>
      <c r="DA3255" s="9"/>
      <c r="DB3255" s="9"/>
      <c r="DC3255" s="9"/>
      <c r="DD3255" s="9"/>
      <c r="DE3255" s="9"/>
      <c r="DF3255" s="9"/>
      <c r="DG3255" s="9"/>
      <c r="DH3255" s="9"/>
      <c r="DI3255" s="9"/>
      <c r="DJ3255" s="9"/>
      <c r="DK3255" s="9"/>
      <c r="DL3255" s="9"/>
      <c r="DM3255" s="9"/>
      <c r="DN3255" s="9"/>
      <c r="DO3255" s="9"/>
    </row>
    <row r="3256" spans="1:119" s="10" customFormat="1" x14ac:dyDescent="0.2">
      <c r="A3256" s="8">
        <v>103341</v>
      </c>
      <c r="B3256" s="9" t="s">
        <v>7917</v>
      </c>
      <c r="C3256" s="9" t="b">
        <v>0</v>
      </c>
      <c r="D3256" s="9" t="b">
        <v>0</v>
      </c>
      <c r="E3256" s="9" t="b">
        <v>1</v>
      </c>
      <c r="F3256" s="9" t="b">
        <v>0</v>
      </c>
      <c r="G3256" s="9" t="s">
        <v>7918</v>
      </c>
      <c r="H3256" s="9"/>
      <c r="I3256" s="9" t="s">
        <v>7919</v>
      </c>
      <c r="J3256" s="9" t="s">
        <v>511</v>
      </c>
      <c r="K3256" s="9">
        <v>47.448999999999998</v>
      </c>
      <c r="L3256" s="9">
        <v>-70.518000000000001</v>
      </c>
      <c r="M3256" s="9" t="s">
        <v>156</v>
      </c>
      <c r="N3256" s="9">
        <v>1997</v>
      </c>
      <c r="O3256" s="9"/>
      <c r="P3256" s="9">
        <v>2017</v>
      </c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 t="s">
        <v>7751</v>
      </c>
      <c r="AG3256" s="9"/>
      <c r="AH3256" s="9">
        <v>0.8</v>
      </c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  <c r="BI3256" s="9"/>
      <c r="BJ3256" s="9"/>
      <c r="BK3256" s="9"/>
      <c r="BL3256" s="9" t="s">
        <v>11</v>
      </c>
      <c r="BM3256" s="9"/>
      <c r="BN3256" s="9"/>
      <c r="BO3256" s="9"/>
      <c r="BP3256" s="9"/>
      <c r="BQ3256" s="9"/>
      <c r="BR3256" s="9"/>
      <c r="BS3256" s="9"/>
      <c r="BT3256" s="9"/>
      <c r="BU3256" s="9"/>
      <c r="BV3256" s="9"/>
      <c r="BW3256" s="9"/>
      <c r="BX3256" s="9"/>
      <c r="BY3256" s="9"/>
      <c r="BZ3256" s="9"/>
      <c r="CA3256" s="9"/>
      <c r="CB3256" s="9"/>
      <c r="CC3256" s="9"/>
      <c r="CD3256" s="9"/>
      <c r="CE3256" s="9"/>
      <c r="CF3256" s="9"/>
      <c r="CG3256" s="9"/>
      <c r="CH3256" s="9"/>
      <c r="CI3256" s="9"/>
      <c r="CJ3256" s="9"/>
      <c r="CK3256" s="9"/>
      <c r="CL3256" s="9"/>
      <c r="CM3256" s="9"/>
      <c r="CN3256" s="9"/>
      <c r="CO3256" s="9"/>
      <c r="CP3256" s="9"/>
      <c r="CQ3256" s="9"/>
      <c r="CR3256" s="9"/>
      <c r="CS3256" s="9"/>
      <c r="CT3256" s="9"/>
      <c r="CU3256" s="9"/>
      <c r="CV3256" s="9"/>
      <c r="CW3256" s="9"/>
      <c r="CX3256" s="9"/>
      <c r="CY3256" s="9"/>
      <c r="CZ3256" s="9"/>
      <c r="DA3256" s="9"/>
      <c r="DB3256" s="9"/>
      <c r="DC3256" s="9"/>
      <c r="DD3256" s="9"/>
      <c r="DE3256" s="9"/>
      <c r="DF3256" s="9"/>
      <c r="DG3256" s="9"/>
      <c r="DH3256" s="9"/>
      <c r="DI3256" s="9"/>
      <c r="DJ3256" s="9"/>
      <c r="DK3256" s="9"/>
      <c r="DL3256" s="9"/>
      <c r="DM3256" s="9"/>
      <c r="DN3256" s="9"/>
      <c r="DO3256" s="9"/>
    </row>
    <row r="3257" spans="1:119" s="10" customFormat="1" x14ac:dyDescent="0.2">
      <c r="A3257" s="8">
        <v>103342</v>
      </c>
      <c r="B3257" s="9" t="s">
        <v>7920</v>
      </c>
      <c r="C3257" s="9" t="b">
        <v>0</v>
      </c>
      <c r="D3257" s="9" t="b">
        <v>0</v>
      </c>
      <c r="E3257" s="9" t="b">
        <v>1</v>
      </c>
      <c r="F3257" s="9" t="b">
        <v>0</v>
      </c>
      <c r="G3257" s="9" t="s">
        <v>3169</v>
      </c>
      <c r="H3257" s="9"/>
      <c r="I3257" s="9" t="s">
        <v>7921</v>
      </c>
      <c r="J3257" s="9" t="s">
        <v>511</v>
      </c>
      <c r="K3257" s="9">
        <v>45.585999999999999</v>
      </c>
      <c r="L3257" s="9">
        <v>-75.417000000000002</v>
      </c>
      <c r="M3257" s="9" t="s">
        <v>156</v>
      </c>
      <c r="N3257" s="9">
        <v>1913</v>
      </c>
      <c r="O3257" s="9"/>
      <c r="P3257" s="9">
        <v>2017</v>
      </c>
      <c r="Q3257" s="9">
        <v>221</v>
      </c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 t="s">
        <v>7722</v>
      </c>
      <c r="AG3257" s="9"/>
      <c r="AH3257" s="9">
        <v>10</v>
      </c>
      <c r="AI3257" s="9"/>
      <c r="AJ3257" s="9">
        <v>76000</v>
      </c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  <c r="BI3257" s="9"/>
      <c r="BJ3257" s="9"/>
      <c r="BK3257" s="9"/>
      <c r="BL3257" s="9" t="s">
        <v>11</v>
      </c>
      <c r="BM3257" s="9"/>
      <c r="BN3257" s="9"/>
      <c r="BO3257" s="9"/>
      <c r="BP3257" s="9"/>
      <c r="BQ3257" s="9"/>
      <c r="BR3257" s="9"/>
      <c r="BS3257" s="9"/>
      <c r="BT3257" s="9"/>
      <c r="BU3257" s="9"/>
      <c r="BV3257" s="9"/>
      <c r="BW3257" s="9"/>
      <c r="BX3257" s="9"/>
      <c r="BY3257" s="9"/>
      <c r="BZ3257" s="9"/>
      <c r="CA3257" s="9"/>
      <c r="CB3257" s="9"/>
      <c r="CC3257" s="9"/>
      <c r="CD3257" s="9"/>
      <c r="CE3257" s="9"/>
      <c r="CF3257" s="9"/>
      <c r="CG3257" s="9"/>
      <c r="CH3257" s="9"/>
      <c r="CI3257" s="9"/>
      <c r="CJ3257" s="9"/>
      <c r="CK3257" s="9"/>
      <c r="CL3257" s="9"/>
      <c r="CM3257" s="9"/>
      <c r="CN3257" s="9"/>
      <c r="CO3257" s="9"/>
      <c r="CP3257" s="9"/>
      <c r="CQ3257" s="9"/>
      <c r="CR3257" s="9"/>
      <c r="CS3257" s="9"/>
      <c r="CT3257" s="9"/>
      <c r="CU3257" s="9"/>
      <c r="CV3257" s="9"/>
      <c r="CW3257" s="9"/>
      <c r="CX3257" s="9"/>
      <c r="CY3257" s="9"/>
      <c r="CZ3257" s="9"/>
      <c r="DA3257" s="9"/>
      <c r="DB3257" s="9"/>
      <c r="DC3257" s="9"/>
      <c r="DD3257" s="9"/>
      <c r="DE3257" s="9"/>
      <c r="DF3257" s="9"/>
      <c r="DG3257" s="9"/>
      <c r="DH3257" s="9"/>
      <c r="DI3257" s="9"/>
      <c r="DJ3257" s="9"/>
      <c r="DK3257" s="9"/>
      <c r="DL3257" s="9"/>
      <c r="DM3257" s="9"/>
      <c r="DN3257" s="9"/>
      <c r="DO3257" s="9"/>
    </row>
    <row r="3258" spans="1:119" s="10" customFormat="1" x14ac:dyDescent="0.2">
      <c r="A3258" s="8">
        <v>103343</v>
      </c>
      <c r="B3258" s="9" t="s">
        <v>7922</v>
      </c>
      <c r="C3258" s="9" t="b">
        <v>0</v>
      </c>
      <c r="D3258" s="9" t="b">
        <v>0</v>
      </c>
      <c r="E3258" s="9" t="b">
        <v>1</v>
      </c>
      <c r="F3258" s="9" t="b">
        <v>0</v>
      </c>
      <c r="G3258" s="9" t="s">
        <v>7923</v>
      </c>
      <c r="H3258" s="9"/>
      <c r="I3258" s="9" t="s">
        <v>7924</v>
      </c>
      <c r="J3258" s="9" t="s">
        <v>511</v>
      </c>
      <c r="K3258" s="9">
        <v>46.811999999999998</v>
      </c>
      <c r="L3258" s="9">
        <v>-71.203999999999994</v>
      </c>
      <c r="M3258" s="9" t="s">
        <v>156</v>
      </c>
      <c r="N3258" s="9">
        <v>1958</v>
      </c>
      <c r="O3258" s="9"/>
      <c r="P3258" s="9">
        <v>2017</v>
      </c>
      <c r="Q3258" s="9">
        <v>221</v>
      </c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 t="s">
        <v>7925</v>
      </c>
      <c r="AG3258" s="9"/>
      <c r="AH3258" s="9">
        <v>40.64</v>
      </c>
      <c r="AI3258" s="9"/>
      <c r="AJ3258" s="9">
        <v>252875.03268</v>
      </c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  <c r="BI3258" s="9"/>
      <c r="BJ3258" s="9"/>
      <c r="BK3258" s="9"/>
      <c r="BL3258" s="9" t="s">
        <v>11</v>
      </c>
      <c r="BM3258" s="9"/>
      <c r="BN3258" s="9"/>
      <c r="BO3258" s="9"/>
      <c r="BP3258" s="9"/>
      <c r="BQ3258" s="9"/>
      <c r="BR3258" s="9"/>
      <c r="BS3258" s="9"/>
      <c r="BT3258" s="9"/>
      <c r="BU3258" s="9"/>
      <c r="BV3258" s="9"/>
      <c r="BW3258" s="9"/>
      <c r="BX3258" s="9"/>
      <c r="BY3258" s="9"/>
      <c r="BZ3258" s="9"/>
      <c r="CA3258" s="9"/>
      <c r="CB3258" s="9"/>
      <c r="CC3258" s="9"/>
      <c r="CD3258" s="9"/>
      <c r="CE3258" s="9"/>
      <c r="CF3258" s="9"/>
      <c r="CG3258" s="9"/>
      <c r="CH3258" s="9"/>
      <c r="CI3258" s="9"/>
      <c r="CJ3258" s="9"/>
      <c r="CK3258" s="9"/>
      <c r="CL3258" s="9"/>
      <c r="CM3258" s="9"/>
      <c r="CN3258" s="9"/>
      <c r="CO3258" s="9"/>
      <c r="CP3258" s="9"/>
      <c r="CQ3258" s="9"/>
      <c r="CR3258" s="9"/>
      <c r="CS3258" s="9"/>
      <c r="CT3258" s="9"/>
      <c r="CU3258" s="9"/>
      <c r="CV3258" s="9"/>
      <c r="CW3258" s="9"/>
      <c r="CX3258" s="9"/>
      <c r="CY3258" s="9"/>
      <c r="CZ3258" s="9"/>
      <c r="DA3258" s="9"/>
      <c r="DB3258" s="9"/>
      <c r="DC3258" s="9"/>
      <c r="DD3258" s="9"/>
      <c r="DE3258" s="9"/>
      <c r="DF3258" s="9"/>
      <c r="DG3258" s="9"/>
      <c r="DH3258" s="9"/>
      <c r="DI3258" s="9"/>
      <c r="DJ3258" s="9"/>
      <c r="DK3258" s="9"/>
      <c r="DL3258" s="9"/>
      <c r="DM3258" s="9"/>
      <c r="DN3258" s="9"/>
      <c r="DO3258" s="9"/>
    </row>
    <row r="3259" spans="1:119" s="10" customFormat="1" x14ac:dyDescent="0.2">
      <c r="A3259" s="8">
        <v>103344</v>
      </c>
      <c r="B3259" s="9" t="s">
        <v>7926</v>
      </c>
      <c r="C3259" s="9" t="b">
        <v>0</v>
      </c>
      <c r="D3259" s="9" t="b">
        <v>0</v>
      </c>
      <c r="E3259" s="9" t="b">
        <v>1</v>
      </c>
      <c r="F3259" s="9" t="b">
        <v>0</v>
      </c>
      <c r="G3259" s="9" t="s">
        <v>7927</v>
      </c>
      <c r="H3259" s="9"/>
      <c r="I3259" s="9" t="s">
        <v>5192</v>
      </c>
      <c r="J3259" s="9" t="s">
        <v>511</v>
      </c>
      <c r="K3259" s="9">
        <v>45.884</v>
      </c>
      <c r="L3259" s="9">
        <v>-75.632000000000005</v>
      </c>
      <c r="M3259" s="9" t="s">
        <v>156</v>
      </c>
      <c r="N3259" s="9">
        <v>1929</v>
      </c>
      <c r="O3259" s="9"/>
      <c r="P3259" s="9">
        <v>2017</v>
      </c>
      <c r="Q3259" s="9">
        <v>221</v>
      </c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 t="s">
        <v>7925</v>
      </c>
      <c r="AG3259" s="9"/>
      <c r="AH3259" s="9">
        <v>114.1</v>
      </c>
      <c r="AI3259" s="9"/>
      <c r="AJ3259" s="9">
        <v>613000</v>
      </c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  <c r="BI3259" s="9"/>
      <c r="BJ3259" s="9"/>
      <c r="BK3259" s="9"/>
      <c r="BL3259" s="9" t="s">
        <v>11</v>
      </c>
      <c r="BM3259" s="9"/>
      <c r="BN3259" s="9"/>
      <c r="BO3259" s="9"/>
      <c r="BP3259" s="9"/>
      <c r="BQ3259" s="9"/>
      <c r="BR3259" s="9"/>
      <c r="BS3259" s="9"/>
      <c r="BT3259" s="9"/>
      <c r="BU3259" s="9"/>
      <c r="BV3259" s="9"/>
      <c r="BW3259" s="9"/>
      <c r="BX3259" s="9"/>
      <c r="BY3259" s="9"/>
      <c r="BZ3259" s="9"/>
      <c r="CA3259" s="9"/>
      <c r="CB3259" s="9"/>
      <c r="CC3259" s="9"/>
      <c r="CD3259" s="9"/>
      <c r="CE3259" s="9"/>
      <c r="CF3259" s="9"/>
      <c r="CG3259" s="9"/>
      <c r="CH3259" s="9"/>
      <c r="CI3259" s="9"/>
      <c r="CJ3259" s="9"/>
      <c r="CK3259" s="9"/>
      <c r="CL3259" s="9"/>
      <c r="CM3259" s="9"/>
      <c r="CN3259" s="9"/>
      <c r="CO3259" s="9"/>
      <c r="CP3259" s="9"/>
      <c r="CQ3259" s="9"/>
      <c r="CR3259" s="9"/>
      <c r="CS3259" s="9"/>
      <c r="CT3259" s="9"/>
      <c r="CU3259" s="9"/>
      <c r="CV3259" s="9"/>
      <c r="CW3259" s="9"/>
      <c r="CX3259" s="9"/>
      <c r="CY3259" s="9"/>
      <c r="CZ3259" s="9"/>
      <c r="DA3259" s="9"/>
      <c r="DB3259" s="9"/>
      <c r="DC3259" s="9"/>
      <c r="DD3259" s="9"/>
      <c r="DE3259" s="9"/>
      <c r="DF3259" s="9"/>
      <c r="DG3259" s="9"/>
      <c r="DH3259" s="9"/>
      <c r="DI3259" s="9"/>
      <c r="DJ3259" s="9"/>
      <c r="DK3259" s="9"/>
      <c r="DL3259" s="9"/>
      <c r="DM3259" s="9"/>
      <c r="DN3259" s="9"/>
      <c r="DO3259" s="9"/>
    </row>
    <row r="3260" spans="1:119" s="10" customFormat="1" x14ac:dyDescent="0.2">
      <c r="A3260" s="8">
        <v>103345</v>
      </c>
      <c r="B3260" s="9" t="s">
        <v>7928</v>
      </c>
      <c r="C3260" s="9" t="b">
        <v>0</v>
      </c>
      <c r="D3260" s="9" t="b">
        <v>0</v>
      </c>
      <c r="E3260" s="9" t="b">
        <v>1</v>
      </c>
      <c r="F3260" s="9" t="b">
        <v>0</v>
      </c>
      <c r="G3260" s="9" t="s">
        <v>7929</v>
      </c>
      <c r="H3260" s="9" t="s">
        <v>7930</v>
      </c>
      <c r="I3260" s="9" t="s">
        <v>7931</v>
      </c>
      <c r="J3260" s="9" t="s">
        <v>511</v>
      </c>
      <c r="K3260" s="9">
        <v>45.542000000000002</v>
      </c>
      <c r="L3260" s="9">
        <v>-75.759</v>
      </c>
      <c r="M3260" s="9" t="s">
        <v>156</v>
      </c>
      <c r="N3260" s="9">
        <v>1933</v>
      </c>
      <c r="O3260" s="9"/>
      <c r="P3260" s="9">
        <v>2017</v>
      </c>
      <c r="Q3260" s="9">
        <v>221</v>
      </c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 t="s">
        <v>7925</v>
      </c>
      <c r="AG3260" s="9"/>
      <c r="AH3260" s="9">
        <v>119.36</v>
      </c>
      <c r="AI3260" s="9"/>
      <c r="AJ3260" s="9">
        <v>667000</v>
      </c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  <c r="BI3260" s="9"/>
      <c r="BJ3260" s="9"/>
      <c r="BK3260" s="9"/>
      <c r="BL3260" s="9" t="s">
        <v>11</v>
      </c>
      <c r="BM3260" s="9"/>
      <c r="BN3260" s="9"/>
      <c r="BO3260" s="9"/>
      <c r="BP3260" s="9"/>
      <c r="BQ3260" s="9"/>
      <c r="BR3260" s="9"/>
      <c r="BS3260" s="9"/>
      <c r="BT3260" s="9"/>
      <c r="BU3260" s="9"/>
      <c r="BV3260" s="9"/>
      <c r="BW3260" s="9"/>
      <c r="BX3260" s="9"/>
      <c r="BY3260" s="9"/>
      <c r="BZ3260" s="9"/>
      <c r="CA3260" s="9"/>
      <c r="CB3260" s="9"/>
      <c r="CC3260" s="9"/>
      <c r="CD3260" s="9"/>
      <c r="CE3260" s="9"/>
      <c r="CF3260" s="9"/>
      <c r="CG3260" s="9"/>
      <c r="CH3260" s="9"/>
      <c r="CI3260" s="9"/>
      <c r="CJ3260" s="9"/>
      <c r="CK3260" s="9"/>
      <c r="CL3260" s="9"/>
      <c r="CM3260" s="9"/>
      <c r="CN3260" s="9"/>
      <c r="CO3260" s="9"/>
      <c r="CP3260" s="9"/>
      <c r="CQ3260" s="9"/>
      <c r="CR3260" s="9"/>
      <c r="CS3260" s="9"/>
      <c r="CT3260" s="9"/>
      <c r="CU3260" s="9"/>
      <c r="CV3260" s="9"/>
      <c r="CW3260" s="9"/>
      <c r="CX3260" s="9"/>
      <c r="CY3260" s="9"/>
      <c r="CZ3260" s="9"/>
      <c r="DA3260" s="9"/>
      <c r="DB3260" s="9"/>
      <c r="DC3260" s="9"/>
      <c r="DD3260" s="9"/>
      <c r="DE3260" s="9"/>
      <c r="DF3260" s="9"/>
      <c r="DG3260" s="9"/>
      <c r="DH3260" s="9"/>
      <c r="DI3260" s="9"/>
      <c r="DJ3260" s="9"/>
      <c r="DK3260" s="9"/>
      <c r="DL3260" s="9"/>
      <c r="DM3260" s="9"/>
      <c r="DN3260" s="9"/>
      <c r="DO3260" s="9"/>
    </row>
    <row r="3261" spans="1:119" s="10" customFormat="1" x14ac:dyDescent="0.2">
      <c r="A3261" s="8">
        <v>103346</v>
      </c>
      <c r="B3261" s="9" t="s">
        <v>7932</v>
      </c>
      <c r="C3261" s="9" t="b">
        <v>0</v>
      </c>
      <c r="D3261" s="9" t="b">
        <v>0</v>
      </c>
      <c r="E3261" s="9" t="b">
        <v>1</v>
      </c>
      <c r="F3261" s="9" t="b">
        <v>0</v>
      </c>
      <c r="G3261" s="9" t="s">
        <v>1173</v>
      </c>
      <c r="H3261" s="9"/>
      <c r="I3261" s="9" t="s">
        <v>7933</v>
      </c>
      <c r="J3261" s="9" t="s">
        <v>511</v>
      </c>
      <c r="K3261" s="9">
        <v>46.424999999999997</v>
      </c>
      <c r="L3261" s="9">
        <v>-72.968999999999994</v>
      </c>
      <c r="M3261" s="9" t="s">
        <v>156</v>
      </c>
      <c r="N3261" s="9">
        <v>1995</v>
      </c>
      <c r="O3261" s="9"/>
      <c r="P3261" s="9">
        <v>2017</v>
      </c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 t="s">
        <v>7751</v>
      </c>
      <c r="AG3261" s="9"/>
      <c r="AH3261" s="9">
        <v>7.7</v>
      </c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  <c r="BI3261" s="9"/>
      <c r="BJ3261" s="9"/>
      <c r="BK3261" s="9"/>
      <c r="BL3261" s="9" t="s">
        <v>11</v>
      </c>
      <c r="BM3261" s="9"/>
      <c r="BN3261" s="9"/>
      <c r="BO3261" s="9"/>
      <c r="BP3261" s="9"/>
      <c r="BQ3261" s="9"/>
      <c r="BR3261" s="9"/>
      <c r="BS3261" s="9"/>
      <c r="BT3261" s="9"/>
      <c r="BU3261" s="9"/>
      <c r="BV3261" s="9"/>
      <c r="BW3261" s="9"/>
      <c r="BX3261" s="9"/>
      <c r="BY3261" s="9"/>
      <c r="BZ3261" s="9"/>
      <c r="CA3261" s="9"/>
      <c r="CB3261" s="9"/>
      <c r="CC3261" s="9"/>
      <c r="CD3261" s="9"/>
      <c r="CE3261" s="9"/>
      <c r="CF3261" s="9"/>
      <c r="CG3261" s="9"/>
      <c r="CH3261" s="9"/>
      <c r="CI3261" s="9"/>
      <c r="CJ3261" s="9"/>
      <c r="CK3261" s="9"/>
      <c r="CL3261" s="9"/>
      <c r="CM3261" s="9"/>
      <c r="CN3261" s="9"/>
      <c r="CO3261" s="9"/>
      <c r="CP3261" s="9"/>
      <c r="CQ3261" s="9"/>
      <c r="CR3261" s="9"/>
      <c r="CS3261" s="9"/>
      <c r="CT3261" s="9"/>
      <c r="CU3261" s="9"/>
      <c r="CV3261" s="9"/>
      <c r="CW3261" s="9"/>
      <c r="CX3261" s="9"/>
      <c r="CY3261" s="9"/>
      <c r="CZ3261" s="9"/>
      <c r="DA3261" s="9"/>
      <c r="DB3261" s="9"/>
      <c r="DC3261" s="9"/>
      <c r="DD3261" s="9"/>
      <c r="DE3261" s="9"/>
      <c r="DF3261" s="9"/>
      <c r="DG3261" s="9"/>
      <c r="DH3261" s="9"/>
      <c r="DI3261" s="9"/>
      <c r="DJ3261" s="9"/>
      <c r="DK3261" s="9"/>
      <c r="DL3261" s="9"/>
      <c r="DM3261" s="9"/>
      <c r="DN3261" s="9"/>
      <c r="DO3261" s="9"/>
    </row>
    <row r="3262" spans="1:119" s="10" customFormat="1" x14ac:dyDescent="0.2">
      <c r="A3262" s="8">
        <v>103347</v>
      </c>
      <c r="B3262" s="9" t="s">
        <v>7934</v>
      </c>
      <c r="C3262" s="9" t="b">
        <v>0</v>
      </c>
      <c r="D3262" s="9" t="b">
        <v>0</v>
      </c>
      <c r="E3262" s="9" t="b">
        <v>1</v>
      </c>
      <c r="F3262" s="9" t="b">
        <v>0</v>
      </c>
      <c r="G3262" s="9" t="s">
        <v>7935</v>
      </c>
      <c r="H3262" s="9"/>
      <c r="I3262" s="9" t="s">
        <v>7936</v>
      </c>
      <c r="J3262" s="9" t="s">
        <v>511</v>
      </c>
      <c r="K3262" s="9">
        <v>45.758000000000003</v>
      </c>
      <c r="L3262" s="9">
        <v>-74.194000000000003</v>
      </c>
      <c r="M3262" s="9" t="s">
        <v>156</v>
      </c>
      <c r="N3262" s="9">
        <v>1929</v>
      </c>
      <c r="O3262" s="9"/>
      <c r="P3262" s="9">
        <v>2017</v>
      </c>
      <c r="Q3262" s="9">
        <v>532</v>
      </c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 t="s">
        <v>665</v>
      </c>
      <c r="AG3262" s="9"/>
      <c r="AH3262" s="9">
        <v>5.7</v>
      </c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  <c r="BI3262" s="9"/>
      <c r="BJ3262" s="9"/>
      <c r="BK3262" s="9"/>
      <c r="BL3262" s="9" t="s">
        <v>11</v>
      </c>
      <c r="BM3262" s="9"/>
      <c r="BN3262" s="9"/>
      <c r="BO3262" s="9"/>
      <c r="BP3262" s="9"/>
      <c r="BQ3262" s="9"/>
      <c r="BR3262" s="9"/>
      <c r="BS3262" s="9"/>
      <c r="BT3262" s="9"/>
      <c r="BU3262" s="9"/>
      <c r="BV3262" s="9"/>
      <c r="BW3262" s="9"/>
      <c r="BX3262" s="9"/>
      <c r="BY3262" s="9"/>
      <c r="BZ3262" s="9"/>
      <c r="CA3262" s="9"/>
      <c r="CB3262" s="9"/>
      <c r="CC3262" s="9"/>
      <c r="CD3262" s="9"/>
      <c r="CE3262" s="9"/>
      <c r="CF3262" s="9"/>
      <c r="CG3262" s="9"/>
      <c r="CH3262" s="9"/>
      <c r="CI3262" s="9"/>
      <c r="CJ3262" s="9"/>
      <c r="CK3262" s="9"/>
      <c r="CL3262" s="9"/>
      <c r="CM3262" s="9"/>
      <c r="CN3262" s="9"/>
      <c r="CO3262" s="9"/>
      <c r="CP3262" s="9"/>
      <c r="CQ3262" s="9"/>
      <c r="CR3262" s="9"/>
      <c r="CS3262" s="9"/>
      <c r="CT3262" s="9"/>
      <c r="CU3262" s="9"/>
      <c r="CV3262" s="9"/>
      <c r="CW3262" s="9"/>
      <c r="CX3262" s="9"/>
      <c r="CY3262" s="9"/>
      <c r="CZ3262" s="9"/>
      <c r="DA3262" s="9"/>
      <c r="DB3262" s="9"/>
      <c r="DC3262" s="9"/>
      <c r="DD3262" s="9"/>
      <c r="DE3262" s="9"/>
      <c r="DF3262" s="9"/>
      <c r="DG3262" s="9"/>
      <c r="DH3262" s="9"/>
      <c r="DI3262" s="9"/>
      <c r="DJ3262" s="9"/>
      <c r="DK3262" s="9"/>
      <c r="DL3262" s="9"/>
      <c r="DM3262" s="9"/>
      <c r="DN3262" s="9"/>
      <c r="DO3262" s="9"/>
    </row>
    <row r="3263" spans="1:119" s="10" customFormat="1" x14ac:dyDescent="0.2">
      <c r="A3263" s="8">
        <v>103348</v>
      </c>
      <c r="B3263" s="9" t="s">
        <v>7937</v>
      </c>
      <c r="C3263" s="9" t="b">
        <v>0</v>
      </c>
      <c r="D3263" s="9" t="b">
        <v>0</v>
      </c>
      <c r="E3263" s="9" t="b">
        <v>1</v>
      </c>
      <c r="F3263" s="9" t="b">
        <v>0</v>
      </c>
      <c r="G3263" s="9" t="s">
        <v>7938</v>
      </c>
      <c r="H3263" s="9"/>
      <c r="I3263" s="9" t="s">
        <v>7939</v>
      </c>
      <c r="J3263" s="9" t="s">
        <v>511</v>
      </c>
      <c r="K3263" s="9">
        <v>45.777999999999999</v>
      </c>
      <c r="L3263" s="9">
        <v>-73.998999999999995</v>
      </c>
      <c r="M3263" s="9" t="s">
        <v>156</v>
      </c>
      <c r="N3263" s="9">
        <v>1997</v>
      </c>
      <c r="O3263" s="9"/>
      <c r="P3263" s="9">
        <v>2017</v>
      </c>
      <c r="Q3263" s="9">
        <v>221</v>
      </c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 t="s">
        <v>7868</v>
      </c>
      <c r="AG3263" s="9"/>
      <c r="AH3263" s="9">
        <v>1.5</v>
      </c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  <c r="BI3263" s="9"/>
      <c r="BJ3263" s="9"/>
      <c r="BK3263" s="9"/>
      <c r="BL3263" s="9" t="s">
        <v>11</v>
      </c>
      <c r="BM3263" s="9"/>
      <c r="BN3263" s="9"/>
      <c r="BO3263" s="9"/>
      <c r="BP3263" s="9"/>
      <c r="BQ3263" s="9"/>
      <c r="BR3263" s="9"/>
      <c r="BS3263" s="9"/>
      <c r="BT3263" s="9"/>
      <c r="BU3263" s="9"/>
      <c r="BV3263" s="9"/>
      <c r="BW3263" s="9"/>
      <c r="BX3263" s="9"/>
      <c r="BY3263" s="9"/>
      <c r="BZ3263" s="9"/>
      <c r="CA3263" s="9"/>
      <c r="CB3263" s="9"/>
      <c r="CC3263" s="9"/>
      <c r="CD3263" s="9"/>
      <c r="CE3263" s="9"/>
      <c r="CF3263" s="9"/>
      <c r="CG3263" s="9"/>
      <c r="CH3263" s="9"/>
      <c r="CI3263" s="9"/>
      <c r="CJ3263" s="9"/>
      <c r="CK3263" s="9"/>
      <c r="CL3263" s="9"/>
      <c r="CM3263" s="9"/>
      <c r="CN3263" s="9"/>
      <c r="CO3263" s="9"/>
      <c r="CP3263" s="9"/>
      <c r="CQ3263" s="9"/>
      <c r="CR3263" s="9"/>
      <c r="CS3263" s="9"/>
      <c r="CT3263" s="9"/>
      <c r="CU3263" s="9"/>
      <c r="CV3263" s="9"/>
      <c r="CW3263" s="9"/>
      <c r="CX3263" s="9"/>
      <c r="CY3263" s="9"/>
      <c r="CZ3263" s="9"/>
      <c r="DA3263" s="9"/>
      <c r="DB3263" s="9"/>
      <c r="DC3263" s="9"/>
      <c r="DD3263" s="9"/>
      <c r="DE3263" s="9"/>
      <c r="DF3263" s="9"/>
      <c r="DG3263" s="9"/>
      <c r="DH3263" s="9"/>
      <c r="DI3263" s="9"/>
      <c r="DJ3263" s="9"/>
      <c r="DK3263" s="9"/>
      <c r="DL3263" s="9"/>
      <c r="DM3263" s="9"/>
      <c r="DN3263" s="9"/>
      <c r="DO3263" s="9"/>
    </row>
    <row r="3264" spans="1:119" s="10" customFormat="1" x14ac:dyDescent="0.2">
      <c r="A3264" s="8">
        <v>103349</v>
      </c>
      <c r="B3264" s="9" t="s">
        <v>7940</v>
      </c>
      <c r="C3264" s="9" t="b">
        <v>0</v>
      </c>
      <c r="D3264" s="9" t="b">
        <v>0</v>
      </c>
      <c r="E3264" s="9" t="b">
        <v>1</v>
      </c>
      <c r="F3264" s="9" t="b">
        <v>0</v>
      </c>
      <c r="G3264" s="9" t="s">
        <v>7755</v>
      </c>
      <c r="H3264" s="9"/>
      <c r="I3264" s="9" t="s">
        <v>7941</v>
      </c>
      <c r="J3264" s="9" t="s">
        <v>511</v>
      </c>
      <c r="K3264" s="9">
        <v>46.746000000000002</v>
      </c>
      <c r="L3264" s="9">
        <v>-71.198999999999998</v>
      </c>
      <c r="M3264" s="9" t="s">
        <v>156</v>
      </c>
      <c r="N3264" s="9">
        <v>1998</v>
      </c>
      <c r="O3264" s="9"/>
      <c r="P3264" s="9">
        <v>2017</v>
      </c>
      <c r="Q3264" s="9">
        <v>541</v>
      </c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 t="s">
        <v>7868</v>
      </c>
      <c r="AG3264" s="9"/>
      <c r="AH3264" s="9">
        <v>5.88</v>
      </c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  <c r="BI3264" s="9"/>
      <c r="BJ3264" s="9"/>
      <c r="BK3264" s="9"/>
      <c r="BL3264" s="9" t="s">
        <v>11</v>
      </c>
      <c r="BM3264" s="9"/>
      <c r="BN3264" s="9"/>
      <c r="BO3264" s="9"/>
      <c r="BP3264" s="9"/>
      <c r="BQ3264" s="9"/>
      <c r="BR3264" s="9"/>
      <c r="BS3264" s="9"/>
      <c r="BT3264" s="9"/>
      <c r="BU3264" s="9"/>
      <c r="BV3264" s="9"/>
      <c r="BW3264" s="9"/>
      <c r="BX3264" s="9"/>
      <c r="BY3264" s="9"/>
      <c r="BZ3264" s="9"/>
      <c r="CA3264" s="9"/>
      <c r="CB3264" s="9"/>
      <c r="CC3264" s="9"/>
      <c r="CD3264" s="9"/>
      <c r="CE3264" s="9"/>
      <c r="CF3264" s="9"/>
      <c r="CG3264" s="9"/>
      <c r="CH3264" s="9"/>
      <c r="CI3264" s="9"/>
      <c r="CJ3264" s="9"/>
      <c r="CK3264" s="9"/>
      <c r="CL3264" s="9"/>
      <c r="CM3264" s="9"/>
      <c r="CN3264" s="9"/>
      <c r="CO3264" s="9"/>
      <c r="CP3264" s="9"/>
      <c r="CQ3264" s="9"/>
      <c r="CR3264" s="9"/>
      <c r="CS3264" s="9"/>
      <c r="CT3264" s="9"/>
      <c r="CU3264" s="9"/>
      <c r="CV3264" s="9"/>
      <c r="CW3264" s="9"/>
      <c r="CX3264" s="9"/>
      <c r="CY3264" s="9"/>
      <c r="CZ3264" s="9"/>
      <c r="DA3264" s="9"/>
      <c r="DB3264" s="9"/>
      <c r="DC3264" s="9"/>
      <c r="DD3264" s="9"/>
      <c r="DE3264" s="9"/>
      <c r="DF3264" s="9"/>
      <c r="DG3264" s="9"/>
      <c r="DH3264" s="9"/>
      <c r="DI3264" s="9"/>
      <c r="DJ3264" s="9"/>
      <c r="DK3264" s="9"/>
      <c r="DL3264" s="9"/>
      <c r="DM3264" s="9"/>
      <c r="DN3264" s="9"/>
      <c r="DO3264" s="9"/>
    </row>
    <row r="3265" spans="1:119" s="10" customFormat="1" x14ac:dyDescent="0.2">
      <c r="A3265" s="8">
        <v>103350</v>
      </c>
      <c r="B3265" s="9" t="s">
        <v>7942</v>
      </c>
      <c r="C3265" s="9" t="b">
        <v>0</v>
      </c>
      <c r="D3265" s="9" t="b">
        <v>0</v>
      </c>
      <c r="E3265" s="9" t="b">
        <v>1</v>
      </c>
      <c r="F3265" s="9" t="b">
        <v>0</v>
      </c>
      <c r="G3265" s="9" t="s">
        <v>7725</v>
      </c>
      <c r="H3265" s="9"/>
      <c r="I3265" s="9" t="s">
        <v>7943</v>
      </c>
      <c r="J3265" s="9" t="s">
        <v>511</v>
      </c>
      <c r="K3265" s="9">
        <v>45.512999999999998</v>
      </c>
      <c r="L3265" s="9">
        <v>-75.778000000000006</v>
      </c>
      <c r="M3265" s="9" t="s">
        <v>156</v>
      </c>
      <c r="N3265" s="9">
        <v>1927</v>
      </c>
      <c r="O3265" s="9"/>
      <c r="P3265" s="9">
        <v>2017</v>
      </c>
      <c r="Q3265" s="9">
        <v>221</v>
      </c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 t="s">
        <v>7774</v>
      </c>
      <c r="AG3265" s="9"/>
      <c r="AH3265" s="9">
        <v>152</v>
      </c>
      <c r="AI3265" s="9"/>
      <c r="AJ3265" s="9">
        <v>794771.24183000007</v>
      </c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  <c r="BI3265" s="9"/>
      <c r="BJ3265" s="9"/>
      <c r="BK3265" s="9"/>
      <c r="BL3265" s="9" t="s">
        <v>11</v>
      </c>
      <c r="BM3265" s="9"/>
      <c r="BN3265" s="9"/>
      <c r="BO3265" s="9"/>
      <c r="BP3265" s="9"/>
      <c r="BQ3265" s="9"/>
      <c r="BR3265" s="9"/>
      <c r="BS3265" s="9"/>
      <c r="BT3265" s="9"/>
      <c r="BU3265" s="9"/>
      <c r="BV3265" s="9"/>
      <c r="BW3265" s="9"/>
      <c r="BX3265" s="9"/>
      <c r="BY3265" s="9"/>
      <c r="BZ3265" s="9"/>
      <c r="CA3265" s="9"/>
      <c r="CB3265" s="9"/>
      <c r="CC3265" s="9"/>
      <c r="CD3265" s="9"/>
      <c r="CE3265" s="9"/>
      <c r="CF3265" s="9"/>
      <c r="CG3265" s="9"/>
      <c r="CH3265" s="9"/>
      <c r="CI3265" s="9"/>
      <c r="CJ3265" s="9"/>
      <c r="CK3265" s="9"/>
      <c r="CL3265" s="9"/>
      <c r="CM3265" s="9"/>
      <c r="CN3265" s="9"/>
      <c r="CO3265" s="9"/>
      <c r="CP3265" s="9"/>
      <c r="CQ3265" s="9"/>
      <c r="CR3265" s="9"/>
      <c r="CS3265" s="9"/>
      <c r="CT3265" s="9"/>
      <c r="CU3265" s="9"/>
      <c r="CV3265" s="9"/>
      <c r="CW3265" s="9"/>
      <c r="CX3265" s="9"/>
      <c r="CY3265" s="9"/>
      <c r="CZ3265" s="9"/>
      <c r="DA3265" s="9"/>
      <c r="DB3265" s="9"/>
      <c r="DC3265" s="9"/>
      <c r="DD3265" s="9"/>
      <c r="DE3265" s="9"/>
      <c r="DF3265" s="9"/>
      <c r="DG3265" s="9"/>
      <c r="DH3265" s="9"/>
      <c r="DI3265" s="9"/>
      <c r="DJ3265" s="9"/>
      <c r="DK3265" s="9"/>
      <c r="DL3265" s="9"/>
      <c r="DM3265" s="9"/>
      <c r="DN3265" s="9"/>
      <c r="DO3265" s="9"/>
    </row>
    <row r="3266" spans="1:119" s="10" customFormat="1" x14ac:dyDescent="0.2">
      <c r="A3266" s="8">
        <v>103351</v>
      </c>
      <c r="B3266" s="9" t="s">
        <v>7944</v>
      </c>
      <c r="C3266" s="9" t="b">
        <v>0</v>
      </c>
      <c r="D3266" s="9" t="b">
        <v>0</v>
      </c>
      <c r="E3266" s="9" t="b">
        <v>1</v>
      </c>
      <c r="F3266" s="9" t="b">
        <v>0</v>
      </c>
      <c r="G3266" s="9" t="s">
        <v>7725</v>
      </c>
      <c r="H3266" s="9"/>
      <c r="I3266" s="9" t="s">
        <v>7945</v>
      </c>
      <c r="J3266" s="9" t="s">
        <v>511</v>
      </c>
      <c r="K3266" s="9">
        <v>45.81</v>
      </c>
      <c r="L3266" s="9">
        <v>-75.930999999999997</v>
      </c>
      <c r="M3266" s="9" t="s">
        <v>156</v>
      </c>
      <c r="N3266" s="9">
        <v>1928</v>
      </c>
      <c r="O3266" s="9"/>
      <c r="P3266" s="9">
        <v>2017</v>
      </c>
      <c r="Q3266" s="9">
        <v>221</v>
      </c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 t="s">
        <v>7774</v>
      </c>
      <c r="AG3266" s="9"/>
      <c r="AH3266" s="9">
        <v>226</v>
      </c>
      <c r="AI3266" s="9"/>
      <c r="AJ3266" s="9">
        <v>1008823.5294</v>
      </c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  <c r="BI3266" s="9"/>
      <c r="BJ3266" s="9"/>
      <c r="BK3266" s="9"/>
      <c r="BL3266" s="9" t="s">
        <v>11</v>
      </c>
      <c r="BM3266" s="9"/>
      <c r="BN3266" s="9"/>
      <c r="BO3266" s="9"/>
      <c r="BP3266" s="9"/>
      <c r="BQ3266" s="9"/>
      <c r="BR3266" s="9"/>
      <c r="BS3266" s="9"/>
      <c r="BT3266" s="9"/>
      <c r="BU3266" s="9"/>
      <c r="BV3266" s="9"/>
      <c r="BW3266" s="9"/>
      <c r="BX3266" s="9"/>
      <c r="BY3266" s="9"/>
      <c r="BZ3266" s="9"/>
      <c r="CA3266" s="9"/>
      <c r="CB3266" s="9"/>
      <c r="CC3266" s="9"/>
      <c r="CD3266" s="9"/>
      <c r="CE3266" s="9"/>
      <c r="CF3266" s="9"/>
      <c r="CG3266" s="9"/>
      <c r="CH3266" s="9"/>
      <c r="CI3266" s="9"/>
      <c r="CJ3266" s="9"/>
      <c r="CK3266" s="9"/>
      <c r="CL3266" s="9"/>
      <c r="CM3266" s="9"/>
      <c r="CN3266" s="9"/>
      <c r="CO3266" s="9"/>
      <c r="CP3266" s="9"/>
      <c r="CQ3266" s="9"/>
      <c r="CR3266" s="9"/>
      <c r="CS3266" s="9"/>
      <c r="CT3266" s="9"/>
      <c r="CU3266" s="9"/>
      <c r="CV3266" s="9"/>
      <c r="CW3266" s="9"/>
      <c r="CX3266" s="9"/>
      <c r="CY3266" s="9"/>
      <c r="CZ3266" s="9"/>
      <c r="DA3266" s="9"/>
      <c r="DB3266" s="9"/>
      <c r="DC3266" s="9"/>
      <c r="DD3266" s="9"/>
      <c r="DE3266" s="9"/>
      <c r="DF3266" s="9"/>
      <c r="DG3266" s="9"/>
      <c r="DH3266" s="9"/>
      <c r="DI3266" s="9"/>
      <c r="DJ3266" s="9"/>
      <c r="DK3266" s="9"/>
      <c r="DL3266" s="9"/>
      <c r="DM3266" s="9"/>
      <c r="DN3266" s="9"/>
      <c r="DO3266" s="9"/>
    </row>
    <row r="3267" spans="1:119" s="10" customFormat="1" x14ac:dyDescent="0.2">
      <c r="A3267" s="8">
        <v>103352</v>
      </c>
      <c r="B3267" s="9" t="s">
        <v>7946</v>
      </c>
      <c r="C3267" s="9" t="b">
        <v>0</v>
      </c>
      <c r="D3267" s="9" t="b">
        <v>0</v>
      </c>
      <c r="E3267" s="9" t="b">
        <v>1</v>
      </c>
      <c r="F3267" s="9" t="b">
        <v>0</v>
      </c>
      <c r="G3267" s="9" t="s">
        <v>7725</v>
      </c>
      <c r="H3267" s="9"/>
      <c r="I3267" s="9" t="s">
        <v>7947</v>
      </c>
      <c r="J3267" s="9" t="s">
        <v>511</v>
      </c>
      <c r="K3267" s="9">
        <v>45.499000000000002</v>
      </c>
      <c r="L3267" s="9">
        <v>-75.763000000000005</v>
      </c>
      <c r="M3267" s="9" t="s">
        <v>156</v>
      </c>
      <c r="N3267" s="9">
        <v>1927</v>
      </c>
      <c r="O3267" s="9"/>
      <c r="P3267" s="9">
        <v>2017</v>
      </c>
      <c r="Q3267" s="9">
        <v>221</v>
      </c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 t="s">
        <v>7774</v>
      </c>
      <c r="AG3267" s="9"/>
      <c r="AH3267" s="9">
        <v>104</v>
      </c>
      <c r="AI3267" s="9"/>
      <c r="AJ3267" s="9">
        <v>529567.30769000005</v>
      </c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  <c r="BI3267" s="9"/>
      <c r="BJ3267" s="9"/>
      <c r="BK3267" s="9"/>
      <c r="BL3267" s="9" t="s">
        <v>11</v>
      </c>
      <c r="BM3267" s="9"/>
      <c r="BN3267" s="9"/>
      <c r="BO3267" s="9"/>
      <c r="BP3267" s="9"/>
      <c r="BQ3267" s="9"/>
      <c r="BR3267" s="9"/>
      <c r="BS3267" s="9"/>
      <c r="BT3267" s="9"/>
      <c r="BU3267" s="9"/>
      <c r="BV3267" s="9"/>
      <c r="BW3267" s="9"/>
      <c r="BX3267" s="9"/>
      <c r="BY3267" s="9"/>
      <c r="BZ3267" s="9"/>
      <c r="CA3267" s="9"/>
      <c r="CB3267" s="9"/>
      <c r="CC3267" s="9"/>
      <c r="CD3267" s="9"/>
      <c r="CE3267" s="9"/>
      <c r="CF3267" s="9"/>
      <c r="CG3267" s="9"/>
      <c r="CH3267" s="9"/>
      <c r="CI3267" s="9"/>
      <c r="CJ3267" s="9"/>
      <c r="CK3267" s="9"/>
      <c r="CL3267" s="9"/>
      <c r="CM3267" s="9"/>
      <c r="CN3267" s="9"/>
      <c r="CO3267" s="9"/>
      <c r="CP3267" s="9"/>
      <c r="CQ3267" s="9"/>
      <c r="CR3267" s="9"/>
      <c r="CS3267" s="9"/>
      <c r="CT3267" s="9"/>
      <c r="CU3267" s="9"/>
      <c r="CV3267" s="9"/>
      <c r="CW3267" s="9"/>
      <c r="CX3267" s="9"/>
      <c r="CY3267" s="9"/>
      <c r="CZ3267" s="9"/>
      <c r="DA3267" s="9"/>
      <c r="DB3267" s="9"/>
      <c r="DC3267" s="9"/>
      <c r="DD3267" s="9"/>
      <c r="DE3267" s="9"/>
      <c r="DF3267" s="9"/>
      <c r="DG3267" s="9"/>
      <c r="DH3267" s="9"/>
      <c r="DI3267" s="9"/>
      <c r="DJ3267" s="9"/>
      <c r="DK3267" s="9"/>
      <c r="DL3267" s="9"/>
      <c r="DM3267" s="9"/>
      <c r="DN3267" s="9"/>
      <c r="DO3267" s="9"/>
    </row>
    <row r="3268" spans="1:119" s="10" customFormat="1" x14ac:dyDescent="0.2">
      <c r="A3268" s="8">
        <v>103353</v>
      </c>
      <c r="B3268" s="9" t="s">
        <v>7948</v>
      </c>
      <c r="C3268" s="9" t="b">
        <v>0</v>
      </c>
      <c r="D3268" s="9" t="b">
        <v>0</v>
      </c>
      <c r="E3268" s="9" t="b">
        <v>1</v>
      </c>
      <c r="F3268" s="9" t="b">
        <v>0</v>
      </c>
      <c r="G3268" s="9" t="s">
        <v>7949</v>
      </c>
      <c r="H3268" s="9"/>
      <c r="I3268" s="9" t="s">
        <v>7950</v>
      </c>
      <c r="J3268" s="9" t="s">
        <v>511</v>
      </c>
      <c r="K3268" s="9">
        <v>48.098999999999997</v>
      </c>
      <c r="L3268" s="9">
        <v>-65.436000000000007</v>
      </c>
      <c r="M3268" s="9" t="s">
        <v>156</v>
      </c>
      <c r="N3268" s="9">
        <v>1995</v>
      </c>
      <c r="O3268" s="9"/>
      <c r="P3268" s="9">
        <v>2017</v>
      </c>
      <c r="Q3268" s="9">
        <v>221</v>
      </c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 t="s">
        <v>665</v>
      </c>
      <c r="AG3268" s="9"/>
      <c r="AH3268" s="9">
        <v>1.04</v>
      </c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  <c r="BI3268" s="9"/>
      <c r="BJ3268" s="9"/>
      <c r="BK3268" s="9"/>
      <c r="BL3268" s="9" t="s">
        <v>11</v>
      </c>
      <c r="BM3268" s="9"/>
      <c r="BN3268" s="9"/>
      <c r="BO3268" s="9"/>
      <c r="BP3268" s="9"/>
      <c r="BQ3268" s="9"/>
      <c r="BR3268" s="9"/>
      <c r="BS3268" s="9"/>
      <c r="BT3268" s="9"/>
      <c r="BU3268" s="9"/>
      <c r="BV3268" s="9"/>
      <c r="BW3268" s="9"/>
      <c r="BX3268" s="9"/>
      <c r="BY3268" s="9"/>
      <c r="BZ3268" s="9"/>
      <c r="CA3268" s="9"/>
      <c r="CB3268" s="9"/>
      <c r="CC3268" s="9"/>
      <c r="CD3268" s="9"/>
      <c r="CE3268" s="9"/>
      <c r="CF3268" s="9"/>
      <c r="CG3268" s="9"/>
      <c r="CH3268" s="9"/>
      <c r="CI3268" s="9"/>
      <c r="CJ3268" s="9"/>
      <c r="CK3268" s="9"/>
      <c r="CL3268" s="9"/>
      <c r="CM3268" s="9"/>
      <c r="CN3268" s="9"/>
      <c r="CO3268" s="9"/>
      <c r="CP3268" s="9"/>
      <c r="CQ3268" s="9"/>
      <c r="CR3268" s="9"/>
      <c r="CS3268" s="9"/>
      <c r="CT3268" s="9"/>
      <c r="CU3268" s="9"/>
      <c r="CV3268" s="9"/>
      <c r="CW3268" s="9"/>
      <c r="CX3268" s="9"/>
      <c r="CY3268" s="9"/>
      <c r="CZ3268" s="9"/>
      <c r="DA3268" s="9"/>
      <c r="DB3268" s="9"/>
      <c r="DC3268" s="9"/>
      <c r="DD3268" s="9"/>
      <c r="DE3268" s="9"/>
      <c r="DF3268" s="9"/>
      <c r="DG3268" s="9"/>
      <c r="DH3268" s="9"/>
      <c r="DI3268" s="9"/>
      <c r="DJ3268" s="9"/>
      <c r="DK3268" s="9"/>
      <c r="DL3268" s="9"/>
      <c r="DM3268" s="9"/>
      <c r="DN3268" s="9"/>
      <c r="DO3268" s="9"/>
    </row>
    <row r="3269" spans="1:119" s="10" customFormat="1" x14ac:dyDescent="0.2">
      <c r="A3269" s="8">
        <v>103354</v>
      </c>
      <c r="B3269" s="9" t="s">
        <v>7951</v>
      </c>
      <c r="C3269" s="9" t="b">
        <v>0</v>
      </c>
      <c r="D3269" s="9" t="b">
        <v>0</v>
      </c>
      <c r="E3269" s="9" t="b">
        <v>1</v>
      </c>
      <c r="F3269" s="9" t="b">
        <v>0</v>
      </c>
      <c r="G3269" s="9" t="s">
        <v>7952</v>
      </c>
      <c r="H3269" s="9"/>
      <c r="I3269" s="9" t="s">
        <v>7953</v>
      </c>
      <c r="J3269" s="9" t="s">
        <v>511</v>
      </c>
      <c r="K3269" s="9">
        <v>46.749000000000002</v>
      </c>
      <c r="L3269" s="9">
        <v>-71.709999999999994</v>
      </c>
      <c r="M3269" s="9" t="s">
        <v>156</v>
      </c>
      <c r="N3269" s="9">
        <v>1937</v>
      </c>
      <c r="O3269" s="9"/>
      <c r="P3269" s="9">
        <v>2017</v>
      </c>
      <c r="Q3269" s="9">
        <v>221</v>
      </c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 t="s">
        <v>7868</v>
      </c>
      <c r="AG3269" s="9"/>
      <c r="AH3269" s="9">
        <v>4.78</v>
      </c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  <c r="BI3269" s="9"/>
      <c r="BJ3269" s="9"/>
      <c r="BK3269" s="9"/>
      <c r="BL3269" s="9" t="s">
        <v>11</v>
      </c>
      <c r="BM3269" s="9"/>
      <c r="BN3269" s="9"/>
      <c r="BO3269" s="9"/>
      <c r="BP3269" s="9"/>
      <c r="BQ3269" s="9"/>
      <c r="BR3269" s="9"/>
      <c r="BS3269" s="9"/>
      <c r="BT3269" s="9"/>
      <c r="BU3269" s="9"/>
      <c r="BV3269" s="9"/>
      <c r="BW3269" s="9"/>
      <c r="BX3269" s="9"/>
      <c r="BY3269" s="9"/>
      <c r="BZ3269" s="9"/>
      <c r="CA3269" s="9"/>
      <c r="CB3269" s="9"/>
      <c r="CC3269" s="9"/>
      <c r="CD3269" s="9"/>
      <c r="CE3269" s="9"/>
      <c r="CF3269" s="9"/>
      <c r="CG3269" s="9"/>
      <c r="CH3269" s="9"/>
      <c r="CI3269" s="9"/>
      <c r="CJ3269" s="9"/>
      <c r="CK3269" s="9"/>
      <c r="CL3269" s="9"/>
      <c r="CM3269" s="9"/>
      <c r="CN3269" s="9"/>
      <c r="CO3269" s="9"/>
      <c r="CP3269" s="9"/>
      <c r="CQ3269" s="9"/>
      <c r="CR3269" s="9"/>
      <c r="CS3269" s="9"/>
      <c r="CT3269" s="9"/>
      <c r="CU3269" s="9"/>
      <c r="CV3269" s="9"/>
      <c r="CW3269" s="9"/>
      <c r="CX3269" s="9"/>
      <c r="CY3269" s="9"/>
      <c r="CZ3269" s="9"/>
      <c r="DA3269" s="9"/>
      <c r="DB3269" s="9"/>
      <c r="DC3269" s="9"/>
      <c r="DD3269" s="9"/>
      <c r="DE3269" s="9"/>
      <c r="DF3269" s="9"/>
      <c r="DG3269" s="9"/>
      <c r="DH3269" s="9"/>
      <c r="DI3269" s="9"/>
      <c r="DJ3269" s="9"/>
      <c r="DK3269" s="9"/>
      <c r="DL3269" s="9"/>
      <c r="DM3269" s="9"/>
      <c r="DN3269" s="9"/>
      <c r="DO3269" s="9"/>
    </row>
    <row r="3270" spans="1:119" s="10" customFormat="1" x14ac:dyDescent="0.2">
      <c r="A3270" s="8">
        <v>103355</v>
      </c>
      <c r="B3270" s="9" t="s">
        <v>7954</v>
      </c>
      <c r="C3270" s="9" t="b">
        <v>0</v>
      </c>
      <c r="D3270" s="9" t="b">
        <v>0</v>
      </c>
      <c r="E3270" s="9" t="b">
        <v>1</v>
      </c>
      <c r="F3270" s="9" t="b">
        <v>0</v>
      </c>
      <c r="G3270" s="9" t="s">
        <v>7952</v>
      </c>
      <c r="H3270" s="9"/>
      <c r="I3270" s="9" t="s">
        <v>7955</v>
      </c>
      <c r="J3270" s="9" t="s">
        <v>511</v>
      </c>
      <c r="K3270" s="9">
        <v>46.74</v>
      </c>
      <c r="L3270" s="9">
        <v>-71.695999999999998</v>
      </c>
      <c r="M3270" s="9" t="s">
        <v>156</v>
      </c>
      <c r="N3270" s="9">
        <v>1925</v>
      </c>
      <c r="O3270" s="9"/>
      <c r="P3270" s="9">
        <v>2017</v>
      </c>
      <c r="Q3270" s="9">
        <v>221</v>
      </c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 t="s">
        <v>7868</v>
      </c>
      <c r="AG3270" s="9"/>
      <c r="AH3270" s="9">
        <v>8.5</v>
      </c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  <c r="BI3270" s="9"/>
      <c r="BJ3270" s="9"/>
      <c r="BK3270" s="9"/>
      <c r="BL3270" s="9" t="s">
        <v>11</v>
      </c>
      <c r="BM3270" s="9"/>
      <c r="BN3270" s="9"/>
      <c r="BO3270" s="9"/>
      <c r="BP3270" s="9"/>
      <c r="BQ3270" s="9"/>
      <c r="BR3270" s="9"/>
      <c r="BS3270" s="9"/>
      <c r="BT3270" s="9"/>
      <c r="BU3270" s="9"/>
      <c r="BV3270" s="9"/>
      <c r="BW3270" s="9"/>
      <c r="BX3270" s="9"/>
      <c r="BY3270" s="9"/>
      <c r="BZ3270" s="9"/>
      <c r="CA3270" s="9"/>
      <c r="CB3270" s="9"/>
      <c r="CC3270" s="9"/>
      <c r="CD3270" s="9"/>
      <c r="CE3270" s="9"/>
      <c r="CF3270" s="9"/>
      <c r="CG3270" s="9"/>
      <c r="CH3270" s="9"/>
      <c r="CI3270" s="9"/>
      <c r="CJ3270" s="9"/>
      <c r="CK3270" s="9"/>
      <c r="CL3270" s="9"/>
      <c r="CM3270" s="9"/>
      <c r="CN3270" s="9"/>
      <c r="CO3270" s="9"/>
      <c r="CP3270" s="9"/>
      <c r="CQ3270" s="9"/>
      <c r="CR3270" s="9"/>
      <c r="CS3270" s="9"/>
      <c r="CT3270" s="9"/>
      <c r="CU3270" s="9"/>
      <c r="CV3270" s="9"/>
      <c r="CW3270" s="9"/>
      <c r="CX3270" s="9"/>
      <c r="CY3270" s="9"/>
      <c r="CZ3270" s="9"/>
      <c r="DA3270" s="9"/>
      <c r="DB3270" s="9"/>
      <c r="DC3270" s="9"/>
      <c r="DD3270" s="9"/>
      <c r="DE3270" s="9"/>
      <c r="DF3270" s="9"/>
      <c r="DG3270" s="9"/>
      <c r="DH3270" s="9"/>
      <c r="DI3270" s="9"/>
      <c r="DJ3270" s="9"/>
      <c r="DK3270" s="9"/>
      <c r="DL3270" s="9"/>
      <c r="DM3270" s="9"/>
      <c r="DN3270" s="9"/>
      <c r="DO3270" s="9"/>
    </row>
    <row r="3271" spans="1:119" s="10" customFormat="1" x14ac:dyDescent="0.2">
      <c r="A3271" s="8">
        <v>103356</v>
      </c>
      <c r="B3271" s="9" t="s">
        <v>7956</v>
      </c>
      <c r="C3271" s="9" t="b">
        <v>0</v>
      </c>
      <c r="D3271" s="9" t="b">
        <v>0</v>
      </c>
      <c r="E3271" s="9" t="b">
        <v>1</v>
      </c>
      <c r="F3271" s="9" t="b">
        <v>0</v>
      </c>
      <c r="G3271" s="9" t="s">
        <v>7725</v>
      </c>
      <c r="H3271" s="9"/>
      <c r="I3271" s="9" t="s">
        <v>7957</v>
      </c>
      <c r="J3271" s="9" t="s">
        <v>511</v>
      </c>
      <c r="K3271" s="9">
        <v>54.442</v>
      </c>
      <c r="L3271" s="9">
        <v>-70.531000000000006</v>
      </c>
      <c r="M3271" s="9" t="s">
        <v>156</v>
      </c>
      <c r="N3271" s="9">
        <v>1993</v>
      </c>
      <c r="O3271" s="9"/>
      <c r="P3271" s="9">
        <v>2017</v>
      </c>
      <c r="Q3271" s="9">
        <v>221</v>
      </c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 t="s">
        <v>7774</v>
      </c>
      <c r="AG3271" s="9"/>
      <c r="AH3271" s="9">
        <v>469</v>
      </c>
      <c r="AI3271" s="9"/>
      <c r="AJ3271" s="9">
        <v>2400000</v>
      </c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  <c r="BI3271" s="9"/>
      <c r="BJ3271" s="9"/>
      <c r="BK3271" s="9"/>
      <c r="BL3271" s="9" t="s">
        <v>11</v>
      </c>
      <c r="BM3271" s="9"/>
      <c r="BN3271" s="9"/>
      <c r="BO3271" s="9"/>
      <c r="BP3271" s="9"/>
      <c r="BQ3271" s="9"/>
      <c r="BR3271" s="9"/>
      <c r="BS3271" s="9"/>
      <c r="BT3271" s="9"/>
      <c r="BU3271" s="9"/>
      <c r="BV3271" s="9"/>
      <c r="BW3271" s="9"/>
      <c r="BX3271" s="9"/>
      <c r="BY3271" s="9"/>
      <c r="BZ3271" s="9"/>
      <c r="CA3271" s="9"/>
      <c r="CB3271" s="9"/>
      <c r="CC3271" s="9"/>
      <c r="CD3271" s="9"/>
      <c r="CE3271" s="9"/>
      <c r="CF3271" s="9"/>
      <c r="CG3271" s="9"/>
      <c r="CH3271" s="9"/>
      <c r="CI3271" s="9"/>
      <c r="CJ3271" s="9"/>
      <c r="CK3271" s="9"/>
      <c r="CL3271" s="9"/>
      <c r="CM3271" s="9"/>
      <c r="CN3271" s="9"/>
      <c r="CO3271" s="9"/>
      <c r="CP3271" s="9"/>
      <c r="CQ3271" s="9"/>
      <c r="CR3271" s="9"/>
      <c r="CS3271" s="9"/>
      <c r="CT3271" s="9"/>
      <c r="CU3271" s="9"/>
      <c r="CV3271" s="9"/>
      <c r="CW3271" s="9"/>
      <c r="CX3271" s="9"/>
      <c r="CY3271" s="9"/>
      <c r="CZ3271" s="9"/>
      <c r="DA3271" s="9"/>
      <c r="DB3271" s="9"/>
      <c r="DC3271" s="9"/>
      <c r="DD3271" s="9"/>
      <c r="DE3271" s="9"/>
      <c r="DF3271" s="9"/>
      <c r="DG3271" s="9"/>
      <c r="DH3271" s="9"/>
      <c r="DI3271" s="9"/>
      <c r="DJ3271" s="9"/>
      <c r="DK3271" s="9"/>
      <c r="DL3271" s="9"/>
      <c r="DM3271" s="9"/>
      <c r="DN3271" s="9"/>
      <c r="DO3271" s="9"/>
    </row>
    <row r="3272" spans="1:119" s="10" customFormat="1" x14ac:dyDescent="0.2">
      <c r="A3272" s="8">
        <v>103357</v>
      </c>
      <c r="B3272" s="9" t="s">
        <v>7958</v>
      </c>
      <c r="C3272" s="9" t="b">
        <v>0</v>
      </c>
      <c r="D3272" s="9" t="b">
        <v>0</v>
      </c>
      <c r="E3272" s="9" t="b">
        <v>1</v>
      </c>
      <c r="F3272" s="9" t="b">
        <v>0</v>
      </c>
      <c r="G3272" s="9" t="s">
        <v>7725</v>
      </c>
      <c r="H3272" s="9"/>
      <c r="I3272" s="9" t="s">
        <v>7959</v>
      </c>
      <c r="J3272" s="9" t="s">
        <v>511</v>
      </c>
      <c r="K3272" s="9">
        <v>53.738</v>
      </c>
      <c r="L3272" s="9">
        <v>-78.572999999999993</v>
      </c>
      <c r="M3272" s="9" t="s">
        <v>156</v>
      </c>
      <c r="N3272" s="9">
        <v>1994</v>
      </c>
      <c r="O3272" s="9"/>
      <c r="P3272" s="9">
        <v>2017</v>
      </c>
      <c r="Q3272" s="9">
        <v>221</v>
      </c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 t="s">
        <v>7774</v>
      </c>
      <c r="AG3272" s="9"/>
      <c r="AH3272" s="9">
        <v>1436</v>
      </c>
      <c r="AI3272" s="9"/>
      <c r="AJ3272" s="9">
        <v>7200000</v>
      </c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  <c r="BI3272" s="9"/>
      <c r="BJ3272" s="9"/>
      <c r="BK3272" s="9"/>
      <c r="BL3272" s="9" t="s">
        <v>11</v>
      </c>
      <c r="BM3272" s="9"/>
      <c r="BN3272" s="9"/>
      <c r="BO3272" s="9"/>
      <c r="BP3272" s="9"/>
      <c r="BQ3272" s="9"/>
      <c r="BR3272" s="9"/>
      <c r="BS3272" s="9"/>
      <c r="BT3272" s="9"/>
      <c r="BU3272" s="9"/>
      <c r="BV3272" s="9"/>
      <c r="BW3272" s="9"/>
      <c r="BX3272" s="9"/>
      <c r="BY3272" s="9"/>
      <c r="BZ3272" s="9"/>
      <c r="CA3272" s="9"/>
      <c r="CB3272" s="9"/>
      <c r="CC3272" s="9"/>
      <c r="CD3272" s="9"/>
      <c r="CE3272" s="9"/>
      <c r="CF3272" s="9"/>
      <c r="CG3272" s="9"/>
      <c r="CH3272" s="9"/>
      <c r="CI3272" s="9"/>
      <c r="CJ3272" s="9"/>
      <c r="CK3272" s="9"/>
      <c r="CL3272" s="9"/>
      <c r="CM3272" s="9"/>
      <c r="CN3272" s="9"/>
      <c r="CO3272" s="9"/>
      <c r="CP3272" s="9"/>
      <c r="CQ3272" s="9"/>
      <c r="CR3272" s="9"/>
      <c r="CS3272" s="9"/>
      <c r="CT3272" s="9"/>
      <c r="CU3272" s="9"/>
      <c r="CV3272" s="9"/>
      <c r="CW3272" s="9"/>
      <c r="CX3272" s="9"/>
      <c r="CY3272" s="9"/>
      <c r="CZ3272" s="9"/>
      <c r="DA3272" s="9"/>
      <c r="DB3272" s="9"/>
      <c r="DC3272" s="9"/>
      <c r="DD3272" s="9"/>
      <c r="DE3272" s="9"/>
      <c r="DF3272" s="9"/>
      <c r="DG3272" s="9"/>
      <c r="DH3272" s="9"/>
      <c r="DI3272" s="9"/>
      <c r="DJ3272" s="9"/>
      <c r="DK3272" s="9"/>
      <c r="DL3272" s="9"/>
      <c r="DM3272" s="9"/>
      <c r="DN3272" s="9"/>
      <c r="DO3272" s="9"/>
    </row>
    <row r="3273" spans="1:119" s="10" customFormat="1" x14ac:dyDescent="0.2">
      <c r="A3273" s="8">
        <v>103358</v>
      </c>
      <c r="B3273" s="9" t="s">
        <v>7960</v>
      </c>
      <c r="C3273" s="9" t="b">
        <v>0</v>
      </c>
      <c r="D3273" s="9" t="b">
        <v>0</v>
      </c>
      <c r="E3273" s="9" t="b">
        <v>1</v>
      </c>
      <c r="F3273" s="9" t="b">
        <v>0</v>
      </c>
      <c r="G3273" s="9" t="s">
        <v>7725</v>
      </c>
      <c r="H3273" s="9"/>
      <c r="I3273" s="9" t="s">
        <v>7961</v>
      </c>
      <c r="J3273" s="9" t="s">
        <v>511</v>
      </c>
      <c r="K3273" s="9">
        <v>53.779000000000003</v>
      </c>
      <c r="L3273" s="9">
        <v>-77.548000000000002</v>
      </c>
      <c r="M3273" s="9" t="s">
        <v>156</v>
      </c>
      <c r="N3273" s="9">
        <v>1991</v>
      </c>
      <c r="O3273" s="9"/>
      <c r="P3273" s="9">
        <v>2017</v>
      </c>
      <c r="Q3273" s="9">
        <v>221</v>
      </c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>
        <v>2106</v>
      </c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  <c r="BI3273" s="9"/>
      <c r="BJ3273" s="9"/>
      <c r="BK3273" s="9"/>
      <c r="BL3273" s="9" t="s">
        <v>11</v>
      </c>
      <c r="BM3273" s="9"/>
      <c r="BN3273" s="9"/>
      <c r="BO3273" s="9"/>
      <c r="BP3273" s="9"/>
      <c r="BQ3273" s="9"/>
      <c r="BR3273" s="9"/>
      <c r="BS3273" s="9"/>
      <c r="BT3273" s="9"/>
      <c r="BU3273" s="9"/>
      <c r="BV3273" s="9"/>
      <c r="BW3273" s="9"/>
      <c r="BX3273" s="9"/>
      <c r="BY3273" s="9"/>
      <c r="BZ3273" s="9"/>
      <c r="CA3273" s="9"/>
      <c r="CB3273" s="9"/>
      <c r="CC3273" s="9"/>
      <c r="CD3273" s="9"/>
      <c r="CE3273" s="9"/>
      <c r="CF3273" s="9"/>
      <c r="CG3273" s="9"/>
      <c r="CH3273" s="9"/>
      <c r="CI3273" s="9"/>
      <c r="CJ3273" s="9"/>
      <c r="CK3273" s="9"/>
      <c r="CL3273" s="9"/>
      <c r="CM3273" s="9"/>
      <c r="CN3273" s="9"/>
      <c r="CO3273" s="9"/>
      <c r="CP3273" s="9"/>
      <c r="CQ3273" s="9"/>
      <c r="CR3273" s="9"/>
      <c r="CS3273" s="9"/>
      <c r="CT3273" s="9"/>
      <c r="CU3273" s="9"/>
      <c r="CV3273" s="9"/>
      <c r="CW3273" s="9"/>
      <c r="CX3273" s="9"/>
      <c r="CY3273" s="9"/>
      <c r="CZ3273" s="9"/>
      <c r="DA3273" s="9"/>
      <c r="DB3273" s="9"/>
      <c r="DC3273" s="9"/>
      <c r="DD3273" s="9"/>
      <c r="DE3273" s="9"/>
      <c r="DF3273" s="9"/>
      <c r="DG3273" s="9"/>
      <c r="DH3273" s="9"/>
      <c r="DI3273" s="9"/>
      <c r="DJ3273" s="9"/>
      <c r="DK3273" s="9"/>
      <c r="DL3273" s="9"/>
      <c r="DM3273" s="9"/>
      <c r="DN3273" s="9"/>
      <c r="DO3273" s="9"/>
    </row>
    <row r="3274" spans="1:119" s="10" customFormat="1" x14ac:dyDescent="0.2">
      <c r="A3274" s="8">
        <v>103359</v>
      </c>
      <c r="B3274" s="9" t="s">
        <v>7962</v>
      </c>
      <c r="C3274" s="9" t="b">
        <v>0</v>
      </c>
      <c r="D3274" s="9" t="b">
        <v>0</v>
      </c>
      <c r="E3274" s="9" t="b">
        <v>1</v>
      </c>
      <c r="F3274" s="9" t="b">
        <v>0</v>
      </c>
      <c r="G3274" s="9" t="s">
        <v>7725</v>
      </c>
      <c r="H3274" s="9"/>
      <c r="I3274" s="9" t="s">
        <v>7963</v>
      </c>
      <c r="J3274" s="9" t="s">
        <v>511</v>
      </c>
      <c r="K3274" s="9">
        <v>53.73</v>
      </c>
      <c r="L3274" s="9">
        <v>-75.968000000000004</v>
      </c>
      <c r="M3274" s="9" t="s">
        <v>156</v>
      </c>
      <c r="N3274" s="9">
        <v>1982</v>
      </c>
      <c r="O3274" s="9"/>
      <c r="P3274" s="9">
        <v>2017</v>
      </c>
      <c r="Q3274" s="9">
        <v>221</v>
      </c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 t="s">
        <v>7774</v>
      </c>
      <c r="AG3274" s="9"/>
      <c r="AH3274" s="9">
        <v>2418</v>
      </c>
      <c r="AI3274" s="9"/>
      <c r="AJ3274" s="9">
        <v>12400000</v>
      </c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  <c r="BI3274" s="9"/>
      <c r="BJ3274" s="9"/>
      <c r="BK3274" s="9"/>
      <c r="BL3274" s="9" t="s">
        <v>11</v>
      </c>
      <c r="BM3274" s="9"/>
      <c r="BN3274" s="9"/>
      <c r="BO3274" s="9"/>
      <c r="BP3274" s="9"/>
      <c r="BQ3274" s="9"/>
      <c r="BR3274" s="9"/>
      <c r="BS3274" s="9"/>
      <c r="BT3274" s="9"/>
      <c r="BU3274" s="9"/>
      <c r="BV3274" s="9"/>
      <c r="BW3274" s="9"/>
      <c r="BX3274" s="9"/>
      <c r="BY3274" s="9"/>
      <c r="BZ3274" s="9"/>
      <c r="CA3274" s="9"/>
      <c r="CB3274" s="9"/>
      <c r="CC3274" s="9"/>
      <c r="CD3274" s="9"/>
      <c r="CE3274" s="9"/>
      <c r="CF3274" s="9"/>
      <c r="CG3274" s="9"/>
      <c r="CH3274" s="9"/>
      <c r="CI3274" s="9"/>
      <c r="CJ3274" s="9"/>
      <c r="CK3274" s="9"/>
      <c r="CL3274" s="9"/>
      <c r="CM3274" s="9"/>
      <c r="CN3274" s="9"/>
      <c r="CO3274" s="9"/>
      <c r="CP3274" s="9"/>
      <c r="CQ3274" s="9"/>
      <c r="CR3274" s="9"/>
      <c r="CS3274" s="9"/>
      <c r="CT3274" s="9"/>
      <c r="CU3274" s="9"/>
      <c r="CV3274" s="9"/>
      <c r="CW3274" s="9"/>
      <c r="CX3274" s="9"/>
      <c r="CY3274" s="9"/>
      <c r="CZ3274" s="9"/>
      <c r="DA3274" s="9"/>
      <c r="DB3274" s="9"/>
      <c r="DC3274" s="9"/>
      <c r="DD3274" s="9"/>
      <c r="DE3274" s="9"/>
      <c r="DF3274" s="9"/>
      <c r="DG3274" s="9"/>
      <c r="DH3274" s="9"/>
      <c r="DI3274" s="9"/>
      <c r="DJ3274" s="9"/>
      <c r="DK3274" s="9"/>
      <c r="DL3274" s="9"/>
      <c r="DM3274" s="9"/>
      <c r="DN3274" s="9"/>
      <c r="DO3274" s="9"/>
    </row>
    <row r="3275" spans="1:119" s="10" customFormat="1" x14ac:dyDescent="0.2">
      <c r="A3275" s="8">
        <v>103360</v>
      </c>
      <c r="B3275" s="9" t="s">
        <v>7964</v>
      </c>
      <c r="C3275" s="9" t="b">
        <v>0</v>
      </c>
      <c r="D3275" s="9" t="b">
        <v>0</v>
      </c>
      <c r="E3275" s="9" t="b">
        <v>1</v>
      </c>
      <c r="F3275" s="9" t="b">
        <v>0</v>
      </c>
      <c r="G3275" s="9" t="s">
        <v>7725</v>
      </c>
      <c r="H3275" s="9"/>
      <c r="I3275" s="9" t="s">
        <v>7965</v>
      </c>
      <c r="J3275" s="9" t="s">
        <v>511</v>
      </c>
      <c r="K3275" s="9">
        <v>53.886000000000003</v>
      </c>
      <c r="L3275" s="9">
        <v>-73.462999999999994</v>
      </c>
      <c r="M3275" s="9" t="s">
        <v>156</v>
      </c>
      <c r="N3275" s="9">
        <v>1984</v>
      </c>
      <c r="O3275" s="9"/>
      <c r="P3275" s="9">
        <v>2017</v>
      </c>
      <c r="Q3275" s="9">
        <v>221</v>
      </c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 t="s">
        <v>7774</v>
      </c>
      <c r="AG3275" s="9"/>
      <c r="AH3275" s="9">
        <v>2779</v>
      </c>
      <c r="AI3275" s="9"/>
      <c r="AJ3275" s="9">
        <v>13300000</v>
      </c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  <c r="BI3275" s="9"/>
      <c r="BJ3275" s="9"/>
      <c r="BK3275" s="9"/>
      <c r="BL3275" s="9" t="s">
        <v>11</v>
      </c>
      <c r="BM3275" s="9"/>
      <c r="BN3275" s="9"/>
      <c r="BO3275" s="9"/>
      <c r="BP3275" s="9"/>
      <c r="BQ3275" s="9"/>
      <c r="BR3275" s="9"/>
      <c r="BS3275" s="9"/>
      <c r="BT3275" s="9"/>
      <c r="BU3275" s="9"/>
      <c r="BV3275" s="9"/>
      <c r="BW3275" s="9"/>
      <c r="BX3275" s="9"/>
      <c r="BY3275" s="9"/>
      <c r="BZ3275" s="9"/>
      <c r="CA3275" s="9"/>
      <c r="CB3275" s="9"/>
      <c r="CC3275" s="9"/>
      <c r="CD3275" s="9"/>
      <c r="CE3275" s="9"/>
      <c r="CF3275" s="9"/>
      <c r="CG3275" s="9"/>
      <c r="CH3275" s="9"/>
      <c r="CI3275" s="9"/>
      <c r="CJ3275" s="9"/>
      <c r="CK3275" s="9"/>
      <c r="CL3275" s="9"/>
      <c r="CM3275" s="9"/>
      <c r="CN3275" s="9"/>
      <c r="CO3275" s="9"/>
      <c r="CP3275" s="9"/>
      <c r="CQ3275" s="9"/>
      <c r="CR3275" s="9"/>
      <c r="CS3275" s="9"/>
      <c r="CT3275" s="9"/>
      <c r="CU3275" s="9"/>
      <c r="CV3275" s="9"/>
      <c r="CW3275" s="9"/>
      <c r="CX3275" s="9"/>
      <c r="CY3275" s="9"/>
      <c r="CZ3275" s="9"/>
      <c r="DA3275" s="9"/>
      <c r="DB3275" s="9"/>
      <c r="DC3275" s="9"/>
      <c r="DD3275" s="9"/>
      <c r="DE3275" s="9"/>
      <c r="DF3275" s="9"/>
      <c r="DG3275" s="9"/>
      <c r="DH3275" s="9"/>
      <c r="DI3275" s="9"/>
      <c r="DJ3275" s="9"/>
      <c r="DK3275" s="9"/>
      <c r="DL3275" s="9"/>
      <c r="DM3275" s="9"/>
      <c r="DN3275" s="9"/>
      <c r="DO3275" s="9"/>
    </row>
    <row r="3276" spans="1:119" s="10" customFormat="1" x14ac:dyDescent="0.2">
      <c r="A3276" s="8">
        <v>103361</v>
      </c>
      <c r="B3276" s="9" t="s">
        <v>7966</v>
      </c>
      <c r="C3276" s="9" t="b">
        <v>0</v>
      </c>
      <c r="D3276" s="9" t="b">
        <v>0</v>
      </c>
      <c r="E3276" s="9" t="b">
        <v>1</v>
      </c>
      <c r="F3276" s="9" t="b">
        <v>0</v>
      </c>
      <c r="G3276" s="9" t="s">
        <v>7725</v>
      </c>
      <c r="H3276" s="9"/>
      <c r="I3276" s="9" t="s">
        <v>7967</v>
      </c>
      <c r="J3276" s="9" t="s">
        <v>511</v>
      </c>
      <c r="K3276" s="9">
        <v>54.17</v>
      </c>
      <c r="L3276" s="9">
        <v>-72.611999999999995</v>
      </c>
      <c r="M3276" s="9" t="s">
        <v>156</v>
      </c>
      <c r="N3276" s="9">
        <v>1993</v>
      </c>
      <c r="O3276" s="9"/>
      <c r="P3276" s="9">
        <v>2017</v>
      </c>
      <c r="Q3276" s="9">
        <v>221</v>
      </c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 t="s">
        <v>7774</v>
      </c>
      <c r="AG3276" s="9"/>
      <c r="AH3276" s="9">
        <v>878</v>
      </c>
      <c r="AI3276" s="9"/>
      <c r="AJ3276" s="9">
        <v>4100000</v>
      </c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  <c r="BI3276" s="9"/>
      <c r="BJ3276" s="9"/>
      <c r="BK3276" s="9"/>
      <c r="BL3276" s="9" t="s">
        <v>11</v>
      </c>
      <c r="BM3276" s="9"/>
      <c r="BN3276" s="9"/>
      <c r="BO3276" s="9"/>
      <c r="BP3276" s="9"/>
      <c r="BQ3276" s="9"/>
      <c r="BR3276" s="9"/>
      <c r="BS3276" s="9"/>
      <c r="BT3276" s="9"/>
      <c r="BU3276" s="9"/>
      <c r="BV3276" s="9"/>
      <c r="BW3276" s="9"/>
      <c r="BX3276" s="9"/>
      <c r="BY3276" s="9"/>
      <c r="BZ3276" s="9"/>
      <c r="CA3276" s="9"/>
      <c r="CB3276" s="9"/>
      <c r="CC3276" s="9"/>
      <c r="CD3276" s="9"/>
      <c r="CE3276" s="9"/>
      <c r="CF3276" s="9"/>
      <c r="CG3276" s="9"/>
      <c r="CH3276" s="9"/>
      <c r="CI3276" s="9"/>
      <c r="CJ3276" s="9"/>
      <c r="CK3276" s="9"/>
      <c r="CL3276" s="9"/>
      <c r="CM3276" s="9"/>
      <c r="CN3276" s="9"/>
      <c r="CO3276" s="9"/>
      <c r="CP3276" s="9"/>
      <c r="CQ3276" s="9"/>
      <c r="CR3276" s="9"/>
      <c r="CS3276" s="9"/>
      <c r="CT3276" s="9"/>
      <c r="CU3276" s="9"/>
      <c r="CV3276" s="9"/>
      <c r="CW3276" s="9"/>
      <c r="CX3276" s="9"/>
      <c r="CY3276" s="9"/>
      <c r="CZ3276" s="9"/>
      <c r="DA3276" s="9"/>
      <c r="DB3276" s="9"/>
      <c r="DC3276" s="9"/>
      <c r="DD3276" s="9"/>
      <c r="DE3276" s="9"/>
      <c r="DF3276" s="9"/>
      <c r="DG3276" s="9"/>
      <c r="DH3276" s="9"/>
      <c r="DI3276" s="9"/>
      <c r="DJ3276" s="9"/>
      <c r="DK3276" s="9"/>
      <c r="DL3276" s="9"/>
      <c r="DM3276" s="9"/>
      <c r="DN3276" s="9"/>
      <c r="DO3276" s="9"/>
    </row>
    <row r="3277" spans="1:119" s="10" customFormat="1" x14ac:dyDescent="0.2">
      <c r="A3277" s="8">
        <v>103362</v>
      </c>
      <c r="B3277" s="9" t="s">
        <v>7968</v>
      </c>
      <c r="C3277" s="9" t="b">
        <v>0</v>
      </c>
      <c r="D3277" s="9" t="b">
        <v>0</v>
      </c>
      <c r="E3277" s="9" t="b">
        <v>1</v>
      </c>
      <c r="F3277" s="9" t="b">
        <v>0</v>
      </c>
      <c r="G3277" s="9" t="s">
        <v>7725</v>
      </c>
      <c r="H3277" s="9"/>
      <c r="I3277" s="9" t="s">
        <v>7969</v>
      </c>
      <c r="J3277" s="9" t="s">
        <v>511</v>
      </c>
      <c r="K3277" s="9">
        <v>54.588999999999999</v>
      </c>
      <c r="L3277" s="9">
        <v>-71.278000000000006</v>
      </c>
      <c r="M3277" s="9" t="s">
        <v>156</v>
      </c>
      <c r="N3277" s="9">
        <v>1996</v>
      </c>
      <c r="O3277" s="9"/>
      <c r="P3277" s="9">
        <v>2017</v>
      </c>
      <c r="Q3277" s="9">
        <v>221</v>
      </c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 t="s">
        <v>7774</v>
      </c>
      <c r="AG3277" s="9"/>
      <c r="AH3277" s="9">
        <v>319</v>
      </c>
      <c r="AI3277" s="9"/>
      <c r="AJ3277" s="9">
        <v>1700000</v>
      </c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  <c r="BI3277" s="9"/>
      <c r="BJ3277" s="9"/>
      <c r="BK3277" s="9"/>
      <c r="BL3277" s="9" t="s">
        <v>11</v>
      </c>
      <c r="BM3277" s="9"/>
      <c r="BN3277" s="9"/>
      <c r="BO3277" s="9"/>
      <c r="BP3277" s="9"/>
      <c r="BQ3277" s="9"/>
      <c r="BR3277" s="9"/>
      <c r="BS3277" s="9"/>
      <c r="BT3277" s="9"/>
      <c r="BU3277" s="9"/>
      <c r="BV3277" s="9"/>
      <c r="BW3277" s="9"/>
      <c r="BX3277" s="9"/>
      <c r="BY3277" s="9"/>
      <c r="BZ3277" s="9"/>
      <c r="CA3277" s="9"/>
      <c r="CB3277" s="9"/>
      <c r="CC3277" s="9"/>
      <c r="CD3277" s="9"/>
      <c r="CE3277" s="9"/>
      <c r="CF3277" s="9"/>
      <c r="CG3277" s="9"/>
      <c r="CH3277" s="9"/>
      <c r="CI3277" s="9"/>
      <c r="CJ3277" s="9"/>
      <c r="CK3277" s="9"/>
      <c r="CL3277" s="9"/>
      <c r="CM3277" s="9"/>
      <c r="CN3277" s="9"/>
      <c r="CO3277" s="9"/>
      <c r="CP3277" s="9"/>
      <c r="CQ3277" s="9"/>
      <c r="CR3277" s="9"/>
      <c r="CS3277" s="9"/>
      <c r="CT3277" s="9"/>
      <c r="CU3277" s="9"/>
      <c r="CV3277" s="9"/>
      <c r="CW3277" s="9"/>
      <c r="CX3277" s="9"/>
      <c r="CY3277" s="9"/>
      <c r="CZ3277" s="9"/>
      <c r="DA3277" s="9"/>
      <c r="DB3277" s="9"/>
      <c r="DC3277" s="9"/>
      <c r="DD3277" s="9"/>
      <c r="DE3277" s="9"/>
      <c r="DF3277" s="9"/>
      <c r="DG3277" s="9"/>
      <c r="DH3277" s="9"/>
      <c r="DI3277" s="9"/>
      <c r="DJ3277" s="9"/>
      <c r="DK3277" s="9"/>
      <c r="DL3277" s="9"/>
      <c r="DM3277" s="9"/>
      <c r="DN3277" s="9"/>
      <c r="DO3277" s="9"/>
    </row>
    <row r="3278" spans="1:119" s="10" customFormat="1" x14ac:dyDescent="0.2">
      <c r="A3278" s="8">
        <v>103363</v>
      </c>
      <c r="B3278" s="9" t="s">
        <v>7970</v>
      </c>
      <c r="C3278" s="9" t="b">
        <v>0</v>
      </c>
      <c r="D3278" s="9" t="b">
        <v>0</v>
      </c>
      <c r="E3278" s="9" t="b">
        <v>1</v>
      </c>
      <c r="F3278" s="9" t="b">
        <v>0</v>
      </c>
      <c r="G3278" s="9" t="s">
        <v>7725</v>
      </c>
      <c r="H3278" s="9"/>
      <c r="I3278" s="9" t="s">
        <v>7971</v>
      </c>
      <c r="J3278" s="9" t="s">
        <v>511</v>
      </c>
      <c r="K3278" s="9">
        <v>53.795000000000002</v>
      </c>
      <c r="L3278" s="9">
        <v>-77.44</v>
      </c>
      <c r="M3278" s="9" t="s">
        <v>156</v>
      </c>
      <c r="N3278" s="9">
        <v>1979</v>
      </c>
      <c r="O3278" s="9"/>
      <c r="P3278" s="9">
        <v>2017</v>
      </c>
      <c r="Q3278" s="9">
        <v>2211</v>
      </c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 t="s">
        <v>7774</v>
      </c>
      <c r="AG3278" s="9"/>
      <c r="AH3278" s="9">
        <v>5616</v>
      </c>
      <c r="AI3278" s="9"/>
      <c r="AJ3278" s="9">
        <v>27430000</v>
      </c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  <c r="BI3278" s="9"/>
      <c r="BJ3278" s="9"/>
      <c r="BK3278" s="9"/>
      <c r="BL3278" s="9" t="s">
        <v>11</v>
      </c>
      <c r="BM3278" s="9"/>
      <c r="BN3278" s="9"/>
      <c r="BO3278" s="9"/>
      <c r="BP3278" s="9"/>
      <c r="BQ3278" s="9"/>
      <c r="BR3278" s="9"/>
      <c r="BS3278" s="9"/>
      <c r="BT3278" s="9"/>
      <c r="BU3278" s="9"/>
      <c r="BV3278" s="9"/>
      <c r="BW3278" s="9"/>
      <c r="BX3278" s="9"/>
      <c r="BY3278" s="9"/>
      <c r="BZ3278" s="9"/>
      <c r="CA3278" s="9"/>
      <c r="CB3278" s="9"/>
      <c r="CC3278" s="9"/>
      <c r="CD3278" s="9"/>
      <c r="CE3278" s="9"/>
      <c r="CF3278" s="9"/>
      <c r="CG3278" s="9"/>
      <c r="CH3278" s="9"/>
      <c r="CI3278" s="9"/>
      <c r="CJ3278" s="9"/>
      <c r="CK3278" s="9"/>
      <c r="CL3278" s="9"/>
      <c r="CM3278" s="9"/>
      <c r="CN3278" s="9"/>
      <c r="CO3278" s="9"/>
      <c r="CP3278" s="9"/>
      <c r="CQ3278" s="9"/>
      <c r="CR3278" s="9"/>
      <c r="CS3278" s="9"/>
      <c r="CT3278" s="9"/>
      <c r="CU3278" s="9"/>
      <c r="CV3278" s="9"/>
      <c r="CW3278" s="9"/>
      <c r="CX3278" s="9"/>
      <c r="CY3278" s="9"/>
      <c r="CZ3278" s="9"/>
      <c r="DA3278" s="9"/>
      <c r="DB3278" s="9"/>
      <c r="DC3278" s="9"/>
      <c r="DD3278" s="9"/>
      <c r="DE3278" s="9"/>
      <c r="DF3278" s="9"/>
      <c r="DG3278" s="9"/>
      <c r="DH3278" s="9"/>
      <c r="DI3278" s="9"/>
      <c r="DJ3278" s="9"/>
      <c r="DK3278" s="9"/>
      <c r="DL3278" s="9"/>
      <c r="DM3278" s="9"/>
      <c r="DN3278" s="9"/>
      <c r="DO3278" s="9"/>
    </row>
    <row r="3279" spans="1:119" s="10" customFormat="1" x14ac:dyDescent="0.2">
      <c r="A3279" s="8">
        <v>103364</v>
      </c>
      <c r="B3279" s="9" t="s">
        <v>7972</v>
      </c>
      <c r="C3279" s="9" t="b">
        <v>0</v>
      </c>
      <c r="D3279" s="9" t="b">
        <v>0</v>
      </c>
      <c r="E3279" s="9" t="b">
        <v>1</v>
      </c>
      <c r="F3279" s="9" t="b">
        <v>0</v>
      </c>
      <c r="G3279" s="9" t="s">
        <v>7725</v>
      </c>
      <c r="H3279" s="9"/>
      <c r="I3279" s="9" t="s">
        <v>7973</v>
      </c>
      <c r="J3279" s="9" t="s">
        <v>511</v>
      </c>
      <c r="K3279" s="9">
        <v>52.667000000000002</v>
      </c>
      <c r="L3279" s="9">
        <v>-76.635000000000005</v>
      </c>
      <c r="M3279" s="9" t="s">
        <v>156</v>
      </c>
      <c r="N3279" s="9">
        <v>2013</v>
      </c>
      <c r="O3279" s="9"/>
      <c r="P3279" s="9">
        <v>2017</v>
      </c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 t="s">
        <v>7774</v>
      </c>
      <c r="AG3279" s="9"/>
      <c r="AH3279" s="9">
        <v>150</v>
      </c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  <c r="BI3279" s="9"/>
      <c r="BJ3279" s="9"/>
      <c r="BK3279" s="9"/>
      <c r="BL3279" s="9" t="s">
        <v>11</v>
      </c>
      <c r="BM3279" s="9"/>
      <c r="BN3279" s="9"/>
      <c r="BO3279" s="9"/>
      <c r="BP3279" s="9"/>
      <c r="BQ3279" s="9"/>
      <c r="BR3279" s="9"/>
      <c r="BS3279" s="9"/>
      <c r="BT3279" s="9"/>
      <c r="BU3279" s="9"/>
      <c r="BV3279" s="9"/>
      <c r="BW3279" s="9"/>
      <c r="BX3279" s="9"/>
      <c r="BY3279" s="9"/>
      <c r="BZ3279" s="9"/>
      <c r="CA3279" s="9"/>
      <c r="CB3279" s="9"/>
      <c r="CC3279" s="9"/>
      <c r="CD3279" s="9"/>
      <c r="CE3279" s="9"/>
      <c r="CF3279" s="9"/>
      <c r="CG3279" s="9"/>
      <c r="CH3279" s="9"/>
      <c r="CI3279" s="9"/>
      <c r="CJ3279" s="9"/>
      <c r="CK3279" s="9"/>
      <c r="CL3279" s="9"/>
      <c r="CM3279" s="9"/>
      <c r="CN3279" s="9"/>
      <c r="CO3279" s="9"/>
      <c r="CP3279" s="9"/>
      <c r="CQ3279" s="9"/>
      <c r="CR3279" s="9"/>
      <c r="CS3279" s="9"/>
      <c r="CT3279" s="9"/>
      <c r="CU3279" s="9"/>
      <c r="CV3279" s="9"/>
      <c r="CW3279" s="9"/>
      <c r="CX3279" s="9"/>
      <c r="CY3279" s="9"/>
      <c r="CZ3279" s="9"/>
      <c r="DA3279" s="9"/>
      <c r="DB3279" s="9"/>
      <c r="DC3279" s="9"/>
      <c r="DD3279" s="9"/>
      <c r="DE3279" s="9"/>
      <c r="DF3279" s="9"/>
      <c r="DG3279" s="9"/>
      <c r="DH3279" s="9"/>
      <c r="DI3279" s="9"/>
      <c r="DJ3279" s="9"/>
      <c r="DK3279" s="9"/>
      <c r="DL3279" s="9"/>
      <c r="DM3279" s="9"/>
      <c r="DN3279" s="9"/>
      <c r="DO3279" s="9"/>
    </row>
    <row r="3280" spans="1:119" s="10" customFormat="1" x14ac:dyDescent="0.2">
      <c r="A3280" s="8">
        <v>103365</v>
      </c>
      <c r="B3280" s="9" t="s">
        <v>7974</v>
      </c>
      <c r="C3280" s="9" t="b">
        <v>0</v>
      </c>
      <c r="D3280" s="9" t="b">
        <v>0</v>
      </c>
      <c r="E3280" s="9" t="b">
        <v>1</v>
      </c>
      <c r="F3280" s="9" t="b">
        <v>0</v>
      </c>
      <c r="G3280" s="9" t="s">
        <v>7975</v>
      </c>
      <c r="H3280" s="9"/>
      <c r="I3280" s="9" t="s">
        <v>7976</v>
      </c>
      <c r="J3280" s="9" t="s">
        <v>511</v>
      </c>
      <c r="K3280" s="9">
        <v>47.768000000000001</v>
      </c>
      <c r="L3280" s="9">
        <v>-78.311000000000007</v>
      </c>
      <c r="M3280" s="9" t="s">
        <v>156</v>
      </c>
      <c r="N3280" s="9">
        <v>1994</v>
      </c>
      <c r="O3280" s="9"/>
      <c r="P3280" s="9">
        <v>2017</v>
      </c>
      <c r="Q3280" s="9">
        <v>2211</v>
      </c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 t="s">
        <v>665</v>
      </c>
      <c r="AG3280" s="9"/>
      <c r="AH3280" s="9">
        <v>1</v>
      </c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  <c r="BI3280" s="9"/>
      <c r="BJ3280" s="9"/>
      <c r="BK3280" s="9"/>
      <c r="BL3280" s="9" t="s">
        <v>11</v>
      </c>
      <c r="BM3280" s="9"/>
      <c r="BN3280" s="9"/>
      <c r="BO3280" s="9"/>
      <c r="BP3280" s="9"/>
      <c r="BQ3280" s="9"/>
      <c r="BR3280" s="9"/>
      <c r="BS3280" s="9"/>
      <c r="BT3280" s="9"/>
      <c r="BU3280" s="9"/>
      <c r="BV3280" s="9"/>
      <c r="BW3280" s="9"/>
      <c r="BX3280" s="9"/>
      <c r="BY3280" s="9"/>
      <c r="BZ3280" s="9"/>
      <c r="CA3280" s="9"/>
      <c r="CB3280" s="9"/>
      <c r="CC3280" s="9"/>
      <c r="CD3280" s="9"/>
      <c r="CE3280" s="9"/>
      <c r="CF3280" s="9"/>
      <c r="CG3280" s="9"/>
      <c r="CH3280" s="9"/>
      <c r="CI3280" s="9"/>
      <c r="CJ3280" s="9"/>
      <c r="CK3280" s="9"/>
      <c r="CL3280" s="9"/>
      <c r="CM3280" s="9"/>
      <c r="CN3280" s="9"/>
      <c r="CO3280" s="9"/>
      <c r="CP3280" s="9"/>
      <c r="CQ3280" s="9"/>
      <c r="CR3280" s="9"/>
      <c r="CS3280" s="9"/>
      <c r="CT3280" s="9"/>
      <c r="CU3280" s="9"/>
      <c r="CV3280" s="9"/>
      <c r="CW3280" s="9"/>
      <c r="CX3280" s="9"/>
      <c r="CY3280" s="9"/>
      <c r="CZ3280" s="9"/>
      <c r="DA3280" s="9"/>
      <c r="DB3280" s="9"/>
      <c r="DC3280" s="9"/>
      <c r="DD3280" s="9"/>
      <c r="DE3280" s="9"/>
      <c r="DF3280" s="9"/>
      <c r="DG3280" s="9"/>
      <c r="DH3280" s="9"/>
      <c r="DI3280" s="9"/>
      <c r="DJ3280" s="9"/>
      <c r="DK3280" s="9"/>
      <c r="DL3280" s="9"/>
      <c r="DM3280" s="9"/>
      <c r="DN3280" s="9"/>
      <c r="DO3280" s="9"/>
    </row>
    <row r="3281" spans="1:119" s="10" customFormat="1" x14ac:dyDescent="0.2">
      <c r="A3281" s="8">
        <v>103366</v>
      </c>
      <c r="B3281" s="9" t="s">
        <v>7977</v>
      </c>
      <c r="C3281" s="9" t="b">
        <v>0</v>
      </c>
      <c r="D3281" s="9" t="b">
        <v>0</v>
      </c>
      <c r="E3281" s="9" t="b">
        <v>1</v>
      </c>
      <c r="F3281" s="9" t="b">
        <v>0</v>
      </c>
      <c r="G3281" s="9" t="s">
        <v>7975</v>
      </c>
      <c r="H3281" s="9"/>
      <c r="I3281" s="9" t="s">
        <v>7978</v>
      </c>
      <c r="J3281" s="9" t="s">
        <v>511</v>
      </c>
      <c r="K3281" s="9">
        <v>47.768999999999998</v>
      </c>
      <c r="L3281" s="9">
        <v>-78.31</v>
      </c>
      <c r="M3281" s="9" t="s">
        <v>156</v>
      </c>
      <c r="N3281" s="9">
        <v>1995</v>
      </c>
      <c r="O3281" s="9"/>
      <c r="P3281" s="9">
        <v>2017</v>
      </c>
      <c r="Q3281" s="9">
        <v>221</v>
      </c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 t="s">
        <v>665</v>
      </c>
      <c r="AG3281" s="9"/>
      <c r="AH3281" s="9">
        <v>0.8</v>
      </c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  <c r="BI3281" s="9"/>
      <c r="BJ3281" s="9"/>
      <c r="BK3281" s="9"/>
      <c r="BL3281" s="9" t="s">
        <v>11</v>
      </c>
      <c r="BM3281" s="9"/>
      <c r="BN3281" s="9"/>
      <c r="BO3281" s="9"/>
      <c r="BP3281" s="9"/>
      <c r="BQ3281" s="9"/>
      <c r="BR3281" s="9"/>
      <c r="BS3281" s="9"/>
      <c r="BT3281" s="9"/>
      <c r="BU3281" s="9"/>
      <c r="BV3281" s="9"/>
      <c r="BW3281" s="9"/>
      <c r="BX3281" s="9"/>
      <c r="BY3281" s="9"/>
      <c r="BZ3281" s="9"/>
      <c r="CA3281" s="9"/>
      <c r="CB3281" s="9"/>
      <c r="CC3281" s="9"/>
      <c r="CD3281" s="9"/>
      <c r="CE3281" s="9"/>
      <c r="CF3281" s="9"/>
      <c r="CG3281" s="9"/>
      <c r="CH3281" s="9"/>
      <c r="CI3281" s="9"/>
      <c r="CJ3281" s="9"/>
      <c r="CK3281" s="9"/>
      <c r="CL3281" s="9"/>
      <c r="CM3281" s="9"/>
      <c r="CN3281" s="9"/>
      <c r="CO3281" s="9"/>
      <c r="CP3281" s="9"/>
      <c r="CQ3281" s="9"/>
      <c r="CR3281" s="9"/>
      <c r="CS3281" s="9"/>
      <c r="CT3281" s="9"/>
      <c r="CU3281" s="9"/>
      <c r="CV3281" s="9"/>
      <c r="CW3281" s="9"/>
      <c r="CX3281" s="9"/>
      <c r="CY3281" s="9"/>
      <c r="CZ3281" s="9"/>
      <c r="DA3281" s="9"/>
      <c r="DB3281" s="9"/>
      <c r="DC3281" s="9"/>
      <c r="DD3281" s="9"/>
      <c r="DE3281" s="9"/>
      <c r="DF3281" s="9"/>
      <c r="DG3281" s="9"/>
      <c r="DH3281" s="9"/>
      <c r="DI3281" s="9"/>
      <c r="DJ3281" s="9"/>
      <c r="DK3281" s="9"/>
      <c r="DL3281" s="9"/>
      <c r="DM3281" s="9"/>
      <c r="DN3281" s="9"/>
      <c r="DO3281" s="9"/>
    </row>
    <row r="3282" spans="1:119" s="10" customFormat="1" x14ac:dyDescent="0.2">
      <c r="A3282" s="8">
        <v>103367</v>
      </c>
      <c r="B3282" s="9" t="s">
        <v>7979</v>
      </c>
      <c r="C3282" s="9" t="b">
        <v>0</v>
      </c>
      <c r="D3282" s="9" t="b">
        <v>0</v>
      </c>
      <c r="E3282" s="9" t="b">
        <v>1</v>
      </c>
      <c r="F3282" s="9" t="b">
        <v>0</v>
      </c>
      <c r="G3282" s="9" t="s">
        <v>7980</v>
      </c>
      <c r="H3282" s="9"/>
      <c r="I3282" s="9" t="s">
        <v>7981</v>
      </c>
      <c r="J3282" s="9" t="s">
        <v>511</v>
      </c>
      <c r="K3282" s="9">
        <v>45.405000000000001</v>
      </c>
      <c r="L3282" s="9">
        <v>-71.893000000000001</v>
      </c>
      <c r="M3282" s="9" t="s">
        <v>156</v>
      </c>
      <c r="N3282" s="9">
        <v>1910</v>
      </c>
      <c r="O3282" s="9"/>
      <c r="P3282" s="9">
        <v>2017</v>
      </c>
      <c r="Q3282" s="9">
        <v>221</v>
      </c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 t="s">
        <v>7907</v>
      </c>
      <c r="AG3282" s="9"/>
      <c r="AH3282" s="9">
        <v>2.8</v>
      </c>
      <c r="AI3282" s="9"/>
      <c r="AJ3282" s="9">
        <v>12268</v>
      </c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  <c r="BI3282" s="9"/>
      <c r="BJ3282" s="9"/>
      <c r="BK3282" s="9"/>
      <c r="BL3282" s="9" t="s">
        <v>11</v>
      </c>
      <c r="BM3282" s="9"/>
      <c r="BN3282" s="9"/>
      <c r="BO3282" s="9"/>
      <c r="BP3282" s="9"/>
      <c r="BQ3282" s="9"/>
      <c r="BR3282" s="9"/>
      <c r="BS3282" s="9"/>
      <c r="BT3282" s="9"/>
      <c r="BU3282" s="9"/>
      <c r="BV3282" s="9"/>
      <c r="BW3282" s="9"/>
      <c r="BX3282" s="9"/>
      <c r="BY3282" s="9"/>
      <c r="BZ3282" s="9"/>
      <c r="CA3282" s="9"/>
      <c r="CB3282" s="9"/>
      <c r="CC3282" s="9"/>
      <c r="CD3282" s="9"/>
      <c r="CE3282" s="9"/>
      <c r="CF3282" s="9"/>
      <c r="CG3282" s="9"/>
      <c r="CH3282" s="9"/>
      <c r="CI3282" s="9"/>
      <c r="CJ3282" s="9"/>
      <c r="CK3282" s="9"/>
      <c r="CL3282" s="9"/>
      <c r="CM3282" s="9"/>
      <c r="CN3282" s="9"/>
      <c r="CO3282" s="9"/>
      <c r="CP3282" s="9"/>
      <c r="CQ3282" s="9"/>
      <c r="CR3282" s="9"/>
      <c r="CS3282" s="9"/>
      <c r="CT3282" s="9"/>
      <c r="CU3282" s="9"/>
      <c r="CV3282" s="9"/>
      <c r="CW3282" s="9"/>
      <c r="CX3282" s="9"/>
      <c r="CY3282" s="9"/>
      <c r="CZ3282" s="9"/>
      <c r="DA3282" s="9"/>
      <c r="DB3282" s="9"/>
      <c r="DC3282" s="9"/>
      <c r="DD3282" s="9"/>
      <c r="DE3282" s="9"/>
      <c r="DF3282" s="9"/>
      <c r="DG3282" s="9"/>
      <c r="DH3282" s="9"/>
      <c r="DI3282" s="9"/>
      <c r="DJ3282" s="9"/>
      <c r="DK3282" s="9"/>
      <c r="DL3282" s="9"/>
      <c r="DM3282" s="9"/>
      <c r="DN3282" s="9"/>
      <c r="DO3282" s="9"/>
    </row>
    <row r="3283" spans="1:119" s="10" customFormat="1" x14ac:dyDescent="0.2">
      <c r="A3283" s="8">
        <v>103368</v>
      </c>
      <c r="B3283" s="9" t="s">
        <v>7982</v>
      </c>
      <c r="C3283" s="9" t="b">
        <v>0</v>
      </c>
      <c r="D3283" s="9" t="b">
        <v>0</v>
      </c>
      <c r="E3283" s="9" t="b">
        <v>1</v>
      </c>
      <c r="F3283" s="9" t="b">
        <v>0</v>
      </c>
      <c r="G3283" s="9" t="s">
        <v>7906</v>
      </c>
      <c r="H3283" s="9"/>
      <c r="I3283" s="9" t="s">
        <v>7983</v>
      </c>
      <c r="J3283" s="9" t="s">
        <v>511</v>
      </c>
      <c r="K3283" s="9">
        <v>45.887</v>
      </c>
      <c r="L3283" s="9">
        <v>-72.483999999999995</v>
      </c>
      <c r="M3283" s="9" t="s">
        <v>156</v>
      </c>
      <c r="N3283" s="9">
        <v>1928</v>
      </c>
      <c r="O3283" s="9"/>
      <c r="P3283" s="9">
        <v>2017</v>
      </c>
      <c r="Q3283" s="9">
        <v>221</v>
      </c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 t="s">
        <v>7907</v>
      </c>
      <c r="AG3283" s="9"/>
      <c r="AH3283" s="9">
        <v>0.6</v>
      </c>
      <c r="AI3283" s="9"/>
      <c r="AJ3283" s="9">
        <v>3067</v>
      </c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  <c r="BI3283" s="9"/>
      <c r="BJ3283" s="9"/>
      <c r="BK3283" s="9"/>
      <c r="BL3283" s="9" t="s">
        <v>11</v>
      </c>
      <c r="BM3283" s="9"/>
      <c r="BN3283" s="9"/>
      <c r="BO3283" s="9"/>
      <c r="BP3283" s="9"/>
      <c r="BQ3283" s="9"/>
      <c r="BR3283" s="9"/>
      <c r="BS3283" s="9"/>
      <c r="BT3283" s="9"/>
      <c r="BU3283" s="9"/>
      <c r="BV3283" s="9"/>
      <c r="BW3283" s="9"/>
      <c r="BX3283" s="9"/>
      <c r="BY3283" s="9"/>
      <c r="BZ3283" s="9"/>
      <c r="CA3283" s="9"/>
      <c r="CB3283" s="9"/>
      <c r="CC3283" s="9"/>
      <c r="CD3283" s="9"/>
      <c r="CE3283" s="9"/>
      <c r="CF3283" s="9"/>
      <c r="CG3283" s="9"/>
      <c r="CH3283" s="9"/>
      <c r="CI3283" s="9"/>
      <c r="CJ3283" s="9"/>
      <c r="CK3283" s="9"/>
      <c r="CL3283" s="9"/>
      <c r="CM3283" s="9"/>
      <c r="CN3283" s="9"/>
      <c r="CO3283" s="9"/>
      <c r="CP3283" s="9"/>
      <c r="CQ3283" s="9"/>
      <c r="CR3283" s="9"/>
      <c r="CS3283" s="9"/>
      <c r="CT3283" s="9"/>
      <c r="CU3283" s="9"/>
      <c r="CV3283" s="9"/>
      <c r="CW3283" s="9"/>
      <c r="CX3283" s="9"/>
      <c r="CY3283" s="9"/>
      <c r="CZ3283" s="9"/>
      <c r="DA3283" s="9"/>
      <c r="DB3283" s="9"/>
      <c r="DC3283" s="9"/>
      <c r="DD3283" s="9"/>
      <c r="DE3283" s="9"/>
      <c r="DF3283" s="9"/>
      <c r="DG3283" s="9"/>
      <c r="DH3283" s="9"/>
      <c r="DI3283" s="9"/>
      <c r="DJ3283" s="9"/>
      <c r="DK3283" s="9"/>
      <c r="DL3283" s="9"/>
      <c r="DM3283" s="9"/>
      <c r="DN3283" s="9"/>
      <c r="DO3283" s="9"/>
    </row>
    <row r="3284" spans="1:119" s="10" customFormat="1" x14ac:dyDescent="0.2">
      <c r="A3284" s="8">
        <v>103369</v>
      </c>
      <c r="B3284" s="9" t="s">
        <v>7984</v>
      </c>
      <c r="C3284" s="9" t="b">
        <v>0</v>
      </c>
      <c r="D3284" s="9" t="b">
        <v>0</v>
      </c>
      <c r="E3284" s="9" t="b">
        <v>1</v>
      </c>
      <c r="F3284" s="9" t="b">
        <v>0</v>
      </c>
      <c r="G3284" s="9" t="s">
        <v>7980</v>
      </c>
      <c r="H3284" s="9"/>
      <c r="I3284" s="9" t="s">
        <v>7985</v>
      </c>
      <c r="J3284" s="9" t="s">
        <v>511</v>
      </c>
      <c r="K3284" s="9">
        <v>44.962000000000003</v>
      </c>
      <c r="L3284" s="9">
        <v>-76.929000000000002</v>
      </c>
      <c r="M3284" s="9" t="s">
        <v>156</v>
      </c>
      <c r="N3284" s="9">
        <v>1917</v>
      </c>
      <c r="O3284" s="9"/>
      <c r="P3284" s="9">
        <v>2017</v>
      </c>
      <c r="Q3284" s="9">
        <v>221</v>
      </c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 t="s">
        <v>7907</v>
      </c>
      <c r="AG3284" s="9"/>
      <c r="AH3284" s="9">
        <v>2.2000000000000002</v>
      </c>
      <c r="AI3284" s="9"/>
      <c r="AJ3284" s="9">
        <v>12268</v>
      </c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  <c r="BI3284" s="9"/>
      <c r="BJ3284" s="9"/>
      <c r="BK3284" s="9"/>
      <c r="BL3284" s="9" t="s">
        <v>11</v>
      </c>
      <c r="BM3284" s="9"/>
      <c r="BN3284" s="9"/>
      <c r="BO3284" s="9"/>
      <c r="BP3284" s="9"/>
      <c r="BQ3284" s="9"/>
      <c r="BR3284" s="9"/>
      <c r="BS3284" s="9"/>
      <c r="BT3284" s="9"/>
      <c r="BU3284" s="9"/>
      <c r="BV3284" s="9"/>
      <c r="BW3284" s="9"/>
      <c r="BX3284" s="9"/>
      <c r="BY3284" s="9"/>
      <c r="BZ3284" s="9"/>
      <c r="CA3284" s="9"/>
      <c r="CB3284" s="9"/>
      <c r="CC3284" s="9"/>
      <c r="CD3284" s="9"/>
      <c r="CE3284" s="9"/>
      <c r="CF3284" s="9"/>
      <c r="CG3284" s="9"/>
      <c r="CH3284" s="9"/>
      <c r="CI3284" s="9"/>
      <c r="CJ3284" s="9"/>
      <c r="CK3284" s="9"/>
      <c r="CL3284" s="9"/>
      <c r="CM3284" s="9"/>
      <c r="CN3284" s="9"/>
      <c r="CO3284" s="9"/>
      <c r="CP3284" s="9"/>
      <c r="CQ3284" s="9"/>
      <c r="CR3284" s="9"/>
      <c r="CS3284" s="9"/>
      <c r="CT3284" s="9"/>
      <c r="CU3284" s="9"/>
      <c r="CV3284" s="9"/>
      <c r="CW3284" s="9"/>
      <c r="CX3284" s="9"/>
      <c r="CY3284" s="9"/>
      <c r="CZ3284" s="9"/>
      <c r="DA3284" s="9"/>
      <c r="DB3284" s="9"/>
      <c r="DC3284" s="9"/>
      <c r="DD3284" s="9"/>
      <c r="DE3284" s="9"/>
      <c r="DF3284" s="9"/>
      <c r="DG3284" s="9"/>
      <c r="DH3284" s="9"/>
      <c r="DI3284" s="9"/>
      <c r="DJ3284" s="9"/>
      <c r="DK3284" s="9"/>
      <c r="DL3284" s="9"/>
      <c r="DM3284" s="9"/>
      <c r="DN3284" s="9"/>
      <c r="DO3284" s="9"/>
    </row>
    <row r="3285" spans="1:119" s="10" customFormat="1" x14ac:dyDescent="0.2">
      <c r="A3285" s="8">
        <v>103370</v>
      </c>
      <c r="B3285" s="9" t="s">
        <v>7986</v>
      </c>
      <c r="C3285" s="9" t="b">
        <v>0</v>
      </c>
      <c r="D3285" s="9" t="b">
        <v>0</v>
      </c>
      <c r="E3285" s="9" t="b">
        <v>1</v>
      </c>
      <c r="F3285" s="9" t="b">
        <v>0</v>
      </c>
      <c r="G3285" s="9" t="s">
        <v>7987</v>
      </c>
      <c r="H3285" s="9"/>
      <c r="I3285" s="9" t="s">
        <v>7988</v>
      </c>
      <c r="J3285" s="9" t="s">
        <v>511</v>
      </c>
      <c r="K3285" s="9">
        <v>45.273000000000003</v>
      </c>
      <c r="L3285" s="9">
        <v>-72.105999999999995</v>
      </c>
      <c r="M3285" s="9" t="s">
        <v>156</v>
      </c>
      <c r="N3285" s="9">
        <v>1911</v>
      </c>
      <c r="O3285" s="9"/>
      <c r="P3285" s="9">
        <v>2017</v>
      </c>
      <c r="Q3285" s="9">
        <v>221</v>
      </c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 t="s">
        <v>7751</v>
      </c>
      <c r="AG3285" s="9"/>
      <c r="AH3285" s="9">
        <v>2</v>
      </c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  <c r="BI3285" s="9"/>
      <c r="BJ3285" s="9"/>
      <c r="BK3285" s="9"/>
      <c r="BL3285" s="9" t="s">
        <v>11</v>
      </c>
      <c r="BM3285" s="9"/>
      <c r="BN3285" s="9"/>
      <c r="BO3285" s="9"/>
      <c r="BP3285" s="9"/>
      <c r="BQ3285" s="9"/>
      <c r="BR3285" s="9"/>
      <c r="BS3285" s="9"/>
      <c r="BT3285" s="9"/>
      <c r="BU3285" s="9"/>
      <c r="BV3285" s="9"/>
      <c r="BW3285" s="9"/>
      <c r="BX3285" s="9"/>
      <c r="BY3285" s="9"/>
      <c r="BZ3285" s="9"/>
      <c r="CA3285" s="9"/>
      <c r="CB3285" s="9"/>
      <c r="CC3285" s="9"/>
      <c r="CD3285" s="9"/>
      <c r="CE3285" s="9"/>
      <c r="CF3285" s="9"/>
      <c r="CG3285" s="9"/>
      <c r="CH3285" s="9"/>
      <c r="CI3285" s="9"/>
      <c r="CJ3285" s="9"/>
      <c r="CK3285" s="9"/>
      <c r="CL3285" s="9"/>
      <c r="CM3285" s="9"/>
      <c r="CN3285" s="9"/>
      <c r="CO3285" s="9"/>
      <c r="CP3285" s="9"/>
      <c r="CQ3285" s="9"/>
      <c r="CR3285" s="9"/>
      <c r="CS3285" s="9"/>
      <c r="CT3285" s="9"/>
      <c r="CU3285" s="9"/>
      <c r="CV3285" s="9"/>
      <c r="CW3285" s="9"/>
      <c r="CX3285" s="9"/>
      <c r="CY3285" s="9"/>
      <c r="CZ3285" s="9"/>
      <c r="DA3285" s="9"/>
      <c r="DB3285" s="9"/>
      <c r="DC3285" s="9"/>
      <c r="DD3285" s="9"/>
      <c r="DE3285" s="9"/>
      <c r="DF3285" s="9"/>
      <c r="DG3285" s="9"/>
      <c r="DH3285" s="9"/>
      <c r="DI3285" s="9"/>
      <c r="DJ3285" s="9"/>
      <c r="DK3285" s="9"/>
      <c r="DL3285" s="9"/>
      <c r="DM3285" s="9"/>
      <c r="DN3285" s="9"/>
      <c r="DO3285" s="9"/>
    </row>
    <row r="3286" spans="1:119" s="10" customFormat="1" x14ac:dyDescent="0.2">
      <c r="A3286" s="8">
        <v>103371</v>
      </c>
      <c r="B3286" s="9" t="s">
        <v>7989</v>
      </c>
      <c r="C3286" s="9" t="b">
        <v>0</v>
      </c>
      <c r="D3286" s="9" t="b">
        <v>0</v>
      </c>
      <c r="E3286" s="9" t="b">
        <v>1</v>
      </c>
      <c r="F3286" s="9" t="b">
        <v>0</v>
      </c>
      <c r="G3286" s="9" t="s">
        <v>7990</v>
      </c>
      <c r="H3286" s="9"/>
      <c r="I3286" s="9" t="s">
        <v>7991</v>
      </c>
      <c r="J3286" s="9" t="s">
        <v>511</v>
      </c>
      <c r="K3286" s="9">
        <v>45.17</v>
      </c>
      <c r="L3286" s="9">
        <v>-72.162999999999997</v>
      </c>
      <c r="M3286" s="9" t="s">
        <v>156</v>
      </c>
      <c r="N3286" s="9">
        <v>1911</v>
      </c>
      <c r="O3286" s="9"/>
      <c r="P3286" s="9">
        <v>2017</v>
      </c>
      <c r="Q3286" s="9">
        <v>221</v>
      </c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 t="s">
        <v>7907</v>
      </c>
      <c r="AG3286" s="9"/>
      <c r="AH3286" s="9">
        <v>1.9</v>
      </c>
      <c r="AI3286" s="9"/>
      <c r="AJ3286" s="9">
        <v>10012.799999999999</v>
      </c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  <c r="BI3286" s="9"/>
      <c r="BJ3286" s="9"/>
      <c r="BK3286" s="9"/>
      <c r="BL3286" s="9" t="s">
        <v>11</v>
      </c>
      <c r="BM3286" s="9"/>
      <c r="BN3286" s="9"/>
      <c r="BO3286" s="9"/>
      <c r="BP3286" s="9"/>
      <c r="BQ3286" s="9"/>
      <c r="BR3286" s="9"/>
      <c r="BS3286" s="9"/>
      <c r="BT3286" s="9"/>
      <c r="BU3286" s="9"/>
      <c r="BV3286" s="9"/>
      <c r="BW3286" s="9"/>
      <c r="BX3286" s="9"/>
      <c r="BY3286" s="9"/>
      <c r="BZ3286" s="9"/>
      <c r="CA3286" s="9"/>
      <c r="CB3286" s="9"/>
      <c r="CC3286" s="9"/>
      <c r="CD3286" s="9"/>
      <c r="CE3286" s="9"/>
      <c r="CF3286" s="9"/>
      <c r="CG3286" s="9"/>
      <c r="CH3286" s="9"/>
      <c r="CI3286" s="9"/>
      <c r="CJ3286" s="9"/>
      <c r="CK3286" s="9"/>
      <c r="CL3286" s="9"/>
      <c r="CM3286" s="9"/>
      <c r="CN3286" s="9"/>
      <c r="CO3286" s="9"/>
      <c r="CP3286" s="9"/>
      <c r="CQ3286" s="9"/>
      <c r="CR3286" s="9"/>
      <c r="CS3286" s="9"/>
      <c r="CT3286" s="9"/>
      <c r="CU3286" s="9"/>
      <c r="CV3286" s="9"/>
      <c r="CW3286" s="9"/>
      <c r="CX3286" s="9"/>
      <c r="CY3286" s="9"/>
      <c r="CZ3286" s="9"/>
      <c r="DA3286" s="9"/>
      <c r="DB3286" s="9"/>
      <c r="DC3286" s="9"/>
      <c r="DD3286" s="9"/>
      <c r="DE3286" s="9"/>
      <c r="DF3286" s="9"/>
      <c r="DG3286" s="9"/>
      <c r="DH3286" s="9"/>
      <c r="DI3286" s="9"/>
      <c r="DJ3286" s="9"/>
      <c r="DK3286" s="9"/>
      <c r="DL3286" s="9"/>
      <c r="DM3286" s="9"/>
      <c r="DN3286" s="9"/>
      <c r="DO3286" s="9"/>
    </row>
    <row r="3287" spans="1:119" s="10" customFormat="1" x14ac:dyDescent="0.2">
      <c r="A3287" s="8">
        <v>103372</v>
      </c>
      <c r="B3287" s="9" t="s">
        <v>7992</v>
      </c>
      <c r="C3287" s="9" t="b">
        <v>0</v>
      </c>
      <c r="D3287" s="9" t="b">
        <v>0</v>
      </c>
      <c r="E3287" s="9" t="b">
        <v>1</v>
      </c>
      <c r="F3287" s="9" t="b">
        <v>0</v>
      </c>
      <c r="G3287" s="9" t="s">
        <v>7980</v>
      </c>
      <c r="H3287" s="9"/>
      <c r="I3287" s="9" t="s">
        <v>7767</v>
      </c>
      <c r="J3287" s="9" t="s">
        <v>511</v>
      </c>
      <c r="K3287" s="9">
        <v>48.882999999999996</v>
      </c>
      <c r="L3287" s="9">
        <v>-72.230999999999995</v>
      </c>
      <c r="M3287" s="9" t="s">
        <v>156</v>
      </c>
      <c r="N3287" s="9">
        <v>1926</v>
      </c>
      <c r="O3287" s="9"/>
      <c r="P3287" s="9">
        <v>2017</v>
      </c>
      <c r="Q3287" s="9">
        <v>221</v>
      </c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 t="s">
        <v>7907</v>
      </c>
      <c r="AG3287" s="9"/>
      <c r="AH3287" s="9">
        <v>1.7</v>
      </c>
      <c r="AI3287" s="9"/>
      <c r="AJ3287" s="9">
        <v>7361</v>
      </c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  <c r="BI3287" s="9"/>
      <c r="BJ3287" s="9"/>
      <c r="BK3287" s="9"/>
      <c r="BL3287" s="9" t="s">
        <v>11</v>
      </c>
      <c r="BM3287" s="9"/>
      <c r="BN3287" s="9"/>
      <c r="BO3287" s="9"/>
      <c r="BP3287" s="9"/>
      <c r="BQ3287" s="9"/>
      <c r="BR3287" s="9"/>
      <c r="BS3287" s="9"/>
      <c r="BT3287" s="9"/>
      <c r="BU3287" s="9"/>
      <c r="BV3287" s="9"/>
      <c r="BW3287" s="9"/>
      <c r="BX3287" s="9"/>
      <c r="BY3287" s="9"/>
      <c r="BZ3287" s="9"/>
      <c r="CA3287" s="9"/>
      <c r="CB3287" s="9"/>
      <c r="CC3287" s="9"/>
      <c r="CD3287" s="9"/>
      <c r="CE3287" s="9"/>
      <c r="CF3287" s="9"/>
      <c r="CG3287" s="9"/>
      <c r="CH3287" s="9"/>
      <c r="CI3287" s="9"/>
      <c r="CJ3287" s="9"/>
      <c r="CK3287" s="9"/>
      <c r="CL3287" s="9"/>
      <c r="CM3287" s="9"/>
      <c r="CN3287" s="9"/>
      <c r="CO3287" s="9"/>
      <c r="CP3287" s="9"/>
      <c r="CQ3287" s="9"/>
      <c r="CR3287" s="9"/>
      <c r="CS3287" s="9"/>
      <c r="CT3287" s="9"/>
      <c r="CU3287" s="9"/>
      <c r="CV3287" s="9"/>
      <c r="CW3287" s="9"/>
      <c r="CX3287" s="9"/>
      <c r="CY3287" s="9"/>
      <c r="CZ3287" s="9"/>
      <c r="DA3287" s="9"/>
      <c r="DB3287" s="9"/>
      <c r="DC3287" s="9"/>
      <c r="DD3287" s="9"/>
      <c r="DE3287" s="9"/>
      <c r="DF3287" s="9"/>
      <c r="DG3287" s="9"/>
      <c r="DH3287" s="9"/>
      <c r="DI3287" s="9"/>
      <c r="DJ3287" s="9"/>
      <c r="DK3287" s="9"/>
      <c r="DL3287" s="9"/>
      <c r="DM3287" s="9"/>
      <c r="DN3287" s="9"/>
      <c r="DO3287" s="9"/>
    </row>
    <row r="3288" spans="1:119" s="10" customFormat="1" x14ac:dyDescent="0.2">
      <c r="A3288" s="8">
        <v>103373</v>
      </c>
      <c r="B3288" s="9" t="s">
        <v>7993</v>
      </c>
      <c r="C3288" s="9" t="b">
        <v>0</v>
      </c>
      <c r="D3288" s="9" t="b">
        <v>0</v>
      </c>
      <c r="E3288" s="9" t="b">
        <v>1</v>
      </c>
      <c r="F3288" s="9" t="b">
        <v>0</v>
      </c>
      <c r="G3288" s="9" t="s">
        <v>7980</v>
      </c>
      <c r="H3288" s="9"/>
      <c r="I3288" s="9" t="s">
        <v>7994</v>
      </c>
      <c r="J3288" s="9" t="s">
        <v>511</v>
      </c>
      <c r="K3288" s="9">
        <v>45.354999999999997</v>
      </c>
      <c r="L3288" s="9">
        <v>-71.994</v>
      </c>
      <c r="M3288" s="9" t="s">
        <v>156</v>
      </c>
      <c r="N3288" s="9">
        <v>1911</v>
      </c>
      <c r="O3288" s="9"/>
      <c r="P3288" s="9">
        <v>2017</v>
      </c>
      <c r="Q3288" s="9">
        <v>221</v>
      </c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 t="s">
        <v>7907</v>
      </c>
      <c r="AG3288" s="9"/>
      <c r="AH3288" s="9">
        <v>2.7</v>
      </c>
      <c r="AI3288" s="9"/>
      <c r="AJ3288" s="9">
        <v>14824</v>
      </c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  <c r="BI3288" s="9"/>
      <c r="BJ3288" s="9"/>
      <c r="BK3288" s="9"/>
      <c r="BL3288" s="9" t="s">
        <v>11</v>
      </c>
      <c r="BM3288" s="9"/>
      <c r="BN3288" s="9"/>
      <c r="BO3288" s="9"/>
      <c r="BP3288" s="9"/>
      <c r="BQ3288" s="9"/>
      <c r="BR3288" s="9"/>
      <c r="BS3288" s="9"/>
      <c r="BT3288" s="9"/>
      <c r="BU3288" s="9"/>
      <c r="BV3288" s="9"/>
      <c r="BW3288" s="9"/>
      <c r="BX3288" s="9"/>
      <c r="BY3288" s="9"/>
      <c r="BZ3288" s="9"/>
      <c r="CA3288" s="9"/>
      <c r="CB3288" s="9"/>
      <c r="CC3288" s="9"/>
      <c r="CD3288" s="9"/>
      <c r="CE3288" s="9"/>
      <c r="CF3288" s="9"/>
      <c r="CG3288" s="9"/>
      <c r="CH3288" s="9"/>
      <c r="CI3288" s="9"/>
      <c r="CJ3288" s="9"/>
      <c r="CK3288" s="9"/>
      <c r="CL3288" s="9"/>
      <c r="CM3288" s="9"/>
      <c r="CN3288" s="9"/>
      <c r="CO3288" s="9"/>
      <c r="CP3288" s="9"/>
      <c r="CQ3288" s="9"/>
      <c r="CR3288" s="9"/>
      <c r="CS3288" s="9"/>
      <c r="CT3288" s="9"/>
      <c r="CU3288" s="9"/>
      <c r="CV3288" s="9"/>
      <c r="CW3288" s="9"/>
      <c r="CX3288" s="9"/>
      <c r="CY3288" s="9"/>
      <c r="CZ3288" s="9"/>
      <c r="DA3288" s="9"/>
      <c r="DB3288" s="9"/>
      <c r="DC3288" s="9"/>
      <c r="DD3288" s="9"/>
      <c r="DE3288" s="9"/>
      <c r="DF3288" s="9"/>
      <c r="DG3288" s="9"/>
      <c r="DH3288" s="9"/>
      <c r="DI3288" s="9"/>
      <c r="DJ3288" s="9"/>
      <c r="DK3288" s="9"/>
      <c r="DL3288" s="9"/>
      <c r="DM3288" s="9"/>
      <c r="DN3288" s="9"/>
      <c r="DO3288" s="9"/>
    </row>
    <row r="3289" spans="1:119" s="10" customFormat="1" x14ac:dyDescent="0.2">
      <c r="A3289" s="8">
        <v>103374</v>
      </c>
      <c r="B3289" s="9" t="s">
        <v>7995</v>
      </c>
      <c r="C3289" s="9" t="b">
        <v>0</v>
      </c>
      <c r="D3289" s="9" t="b">
        <v>0</v>
      </c>
      <c r="E3289" s="9" t="b">
        <v>1</v>
      </c>
      <c r="F3289" s="9" t="b">
        <v>0</v>
      </c>
      <c r="G3289" s="9" t="s">
        <v>7725</v>
      </c>
      <c r="H3289" s="9"/>
      <c r="I3289" s="9" t="s">
        <v>7996</v>
      </c>
      <c r="J3289" s="9" t="s">
        <v>511</v>
      </c>
      <c r="K3289" s="9">
        <v>51.784999999999997</v>
      </c>
      <c r="L3289" s="9">
        <v>-67.912999999999997</v>
      </c>
      <c r="M3289" s="9" t="s">
        <v>156</v>
      </c>
      <c r="N3289" s="9">
        <v>1960</v>
      </c>
      <c r="O3289" s="9"/>
      <c r="P3289" s="9">
        <v>2017</v>
      </c>
      <c r="Q3289" s="9">
        <v>221</v>
      </c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 t="s">
        <v>7774</v>
      </c>
      <c r="AG3289" s="9"/>
      <c r="AH3289" s="9">
        <v>51</v>
      </c>
      <c r="AI3289" s="9"/>
      <c r="AJ3289" s="9">
        <v>303157.89474000002</v>
      </c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  <c r="BI3289" s="9"/>
      <c r="BJ3289" s="9"/>
      <c r="BK3289" s="9"/>
      <c r="BL3289" s="9" t="s">
        <v>11</v>
      </c>
      <c r="BM3289" s="9"/>
      <c r="BN3289" s="9"/>
      <c r="BO3289" s="9"/>
      <c r="BP3289" s="9"/>
      <c r="BQ3289" s="9"/>
      <c r="BR3289" s="9"/>
      <c r="BS3289" s="9"/>
      <c r="BT3289" s="9"/>
      <c r="BU3289" s="9"/>
      <c r="BV3289" s="9"/>
      <c r="BW3289" s="9"/>
      <c r="BX3289" s="9"/>
      <c r="BY3289" s="9"/>
      <c r="BZ3289" s="9"/>
      <c r="CA3289" s="9"/>
      <c r="CB3289" s="9"/>
      <c r="CC3289" s="9"/>
      <c r="CD3289" s="9"/>
      <c r="CE3289" s="9"/>
      <c r="CF3289" s="9"/>
      <c r="CG3289" s="9"/>
      <c r="CH3289" s="9"/>
      <c r="CI3289" s="9"/>
      <c r="CJ3289" s="9"/>
      <c r="CK3289" s="9"/>
      <c r="CL3289" s="9"/>
      <c r="CM3289" s="9"/>
      <c r="CN3289" s="9"/>
      <c r="CO3289" s="9"/>
      <c r="CP3289" s="9"/>
      <c r="CQ3289" s="9"/>
      <c r="CR3289" s="9"/>
      <c r="CS3289" s="9"/>
      <c r="CT3289" s="9"/>
      <c r="CU3289" s="9"/>
      <c r="CV3289" s="9"/>
      <c r="CW3289" s="9"/>
      <c r="CX3289" s="9"/>
      <c r="CY3289" s="9"/>
      <c r="CZ3289" s="9"/>
      <c r="DA3289" s="9"/>
      <c r="DB3289" s="9"/>
      <c r="DC3289" s="9"/>
      <c r="DD3289" s="9"/>
      <c r="DE3289" s="9"/>
      <c r="DF3289" s="9"/>
      <c r="DG3289" s="9"/>
      <c r="DH3289" s="9"/>
      <c r="DI3289" s="9"/>
      <c r="DJ3289" s="9"/>
      <c r="DK3289" s="9"/>
      <c r="DL3289" s="9"/>
      <c r="DM3289" s="9"/>
      <c r="DN3289" s="9"/>
      <c r="DO3289" s="9"/>
    </row>
    <row r="3290" spans="1:119" s="10" customFormat="1" x14ac:dyDescent="0.2">
      <c r="A3290" s="8">
        <v>103375</v>
      </c>
      <c r="B3290" s="9" t="s">
        <v>7997</v>
      </c>
      <c r="C3290" s="9" t="b">
        <v>0</v>
      </c>
      <c r="D3290" s="9" t="b">
        <v>0</v>
      </c>
      <c r="E3290" s="9" t="b">
        <v>1</v>
      </c>
      <c r="F3290" s="9" t="b">
        <v>0</v>
      </c>
      <c r="G3290" s="9" t="s">
        <v>7725</v>
      </c>
      <c r="H3290" s="9"/>
      <c r="I3290" s="9" t="s">
        <v>7998</v>
      </c>
      <c r="J3290" s="9" t="s">
        <v>511</v>
      </c>
      <c r="K3290" s="9">
        <v>49.192</v>
      </c>
      <c r="L3290" s="9">
        <v>-68.33</v>
      </c>
      <c r="M3290" s="9" t="s">
        <v>156</v>
      </c>
      <c r="N3290" s="9">
        <v>1966</v>
      </c>
      <c r="O3290" s="9"/>
      <c r="P3290" s="9">
        <v>2017</v>
      </c>
      <c r="Q3290" s="9">
        <v>221</v>
      </c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 t="s">
        <v>7774</v>
      </c>
      <c r="AG3290" s="9"/>
      <c r="AH3290" s="9">
        <v>184</v>
      </c>
      <c r="AI3290" s="9"/>
      <c r="AJ3290" s="9">
        <v>934000</v>
      </c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  <c r="BI3290" s="9"/>
      <c r="BJ3290" s="9"/>
      <c r="BK3290" s="9"/>
      <c r="BL3290" s="9" t="s">
        <v>11</v>
      </c>
      <c r="BM3290" s="9"/>
      <c r="BN3290" s="9"/>
      <c r="BO3290" s="9"/>
      <c r="BP3290" s="9"/>
      <c r="BQ3290" s="9"/>
      <c r="BR3290" s="9"/>
      <c r="BS3290" s="9"/>
      <c r="BT3290" s="9"/>
      <c r="BU3290" s="9"/>
      <c r="BV3290" s="9"/>
      <c r="BW3290" s="9"/>
      <c r="BX3290" s="9"/>
      <c r="BY3290" s="9"/>
      <c r="BZ3290" s="9"/>
      <c r="CA3290" s="9"/>
      <c r="CB3290" s="9"/>
      <c r="CC3290" s="9"/>
      <c r="CD3290" s="9"/>
      <c r="CE3290" s="9"/>
      <c r="CF3290" s="9"/>
      <c r="CG3290" s="9"/>
      <c r="CH3290" s="9"/>
      <c r="CI3290" s="9"/>
      <c r="CJ3290" s="9"/>
      <c r="CK3290" s="9"/>
      <c r="CL3290" s="9"/>
      <c r="CM3290" s="9"/>
      <c r="CN3290" s="9"/>
      <c r="CO3290" s="9"/>
      <c r="CP3290" s="9"/>
      <c r="CQ3290" s="9"/>
      <c r="CR3290" s="9"/>
      <c r="CS3290" s="9"/>
      <c r="CT3290" s="9"/>
      <c r="CU3290" s="9"/>
      <c r="CV3290" s="9"/>
      <c r="CW3290" s="9"/>
      <c r="CX3290" s="9"/>
      <c r="CY3290" s="9"/>
      <c r="CZ3290" s="9"/>
      <c r="DA3290" s="9"/>
      <c r="DB3290" s="9"/>
      <c r="DC3290" s="9"/>
      <c r="DD3290" s="9"/>
      <c r="DE3290" s="9"/>
      <c r="DF3290" s="9"/>
      <c r="DG3290" s="9"/>
      <c r="DH3290" s="9"/>
      <c r="DI3290" s="9"/>
      <c r="DJ3290" s="9"/>
      <c r="DK3290" s="9"/>
      <c r="DL3290" s="9"/>
      <c r="DM3290" s="9"/>
      <c r="DN3290" s="9"/>
      <c r="DO3290" s="9"/>
    </row>
    <row r="3291" spans="1:119" s="10" customFormat="1" x14ac:dyDescent="0.2">
      <c r="A3291" s="8">
        <v>103376</v>
      </c>
      <c r="B3291" s="9" t="s">
        <v>7999</v>
      </c>
      <c r="C3291" s="9" t="b">
        <v>0</v>
      </c>
      <c r="D3291" s="9" t="b">
        <v>0</v>
      </c>
      <c r="E3291" s="9" t="b">
        <v>1</v>
      </c>
      <c r="F3291" s="9" t="b">
        <v>0</v>
      </c>
      <c r="G3291" s="9" t="s">
        <v>7725</v>
      </c>
      <c r="H3291" s="9"/>
      <c r="I3291" s="9" t="s">
        <v>8000</v>
      </c>
      <c r="J3291" s="9" t="s">
        <v>511</v>
      </c>
      <c r="K3291" s="9">
        <v>49.320999999999998</v>
      </c>
      <c r="L3291" s="9">
        <v>-68.346999999999994</v>
      </c>
      <c r="M3291" s="9" t="s">
        <v>156</v>
      </c>
      <c r="N3291" s="9">
        <v>1965</v>
      </c>
      <c r="O3291" s="9"/>
      <c r="P3291" s="9">
        <v>2017</v>
      </c>
      <c r="Q3291" s="9">
        <v>221</v>
      </c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 t="s">
        <v>7774</v>
      </c>
      <c r="AG3291" s="9"/>
      <c r="AH3291" s="9">
        <v>1229</v>
      </c>
      <c r="AI3291" s="9"/>
      <c r="AJ3291" s="9">
        <v>6007957.2573000006</v>
      </c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  <c r="BI3291" s="9"/>
      <c r="BJ3291" s="9"/>
      <c r="BK3291" s="9"/>
      <c r="BL3291" s="9" t="s">
        <v>11</v>
      </c>
      <c r="BM3291" s="9"/>
      <c r="BN3291" s="9"/>
      <c r="BO3291" s="9"/>
      <c r="BP3291" s="9"/>
      <c r="BQ3291" s="9"/>
      <c r="BR3291" s="9"/>
      <c r="BS3291" s="9"/>
      <c r="BT3291" s="9"/>
      <c r="BU3291" s="9"/>
      <c r="BV3291" s="9"/>
      <c r="BW3291" s="9"/>
      <c r="BX3291" s="9"/>
      <c r="BY3291" s="9"/>
      <c r="BZ3291" s="9"/>
      <c r="CA3291" s="9"/>
      <c r="CB3291" s="9"/>
      <c r="CC3291" s="9"/>
      <c r="CD3291" s="9"/>
      <c r="CE3291" s="9"/>
      <c r="CF3291" s="9"/>
      <c r="CG3291" s="9"/>
      <c r="CH3291" s="9"/>
      <c r="CI3291" s="9"/>
      <c r="CJ3291" s="9"/>
      <c r="CK3291" s="9"/>
      <c r="CL3291" s="9"/>
      <c r="CM3291" s="9"/>
      <c r="CN3291" s="9"/>
      <c r="CO3291" s="9"/>
      <c r="CP3291" s="9"/>
      <c r="CQ3291" s="9"/>
      <c r="CR3291" s="9"/>
      <c r="CS3291" s="9"/>
      <c r="CT3291" s="9"/>
      <c r="CU3291" s="9"/>
      <c r="CV3291" s="9"/>
      <c r="CW3291" s="9"/>
      <c r="CX3291" s="9"/>
      <c r="CY3291" s="9"/>
      <c r="CZ3291" s="9"/>
      <c r="DA3291" s="9"/>
      <c r="DB3291" s="9"/>
      <c r="DC3291" s="9"/>
      <c r="DD3291" s="9"/>
      <c r="DE3291" s="9"/>
      <c r="DF3291" s="9"/>
      <c r="DG3291" s="9"/>
      <c r="DH3291" s="9"/>
      <c r="DI3291" s="9"/>
      <c r="DJ3291" s="9"/>
      <c r="DK3291" s="9"/>
      <c r="DL3291" s="9"/>
      <c r="DM3291" s="9"/>
      <c r="DN3291" s="9"/>
      <c r="DO3291" s="9"/>
    </row>
    <row r="3292" spans="1:119" s="10" customFormat="1" x14ac:dyDescent="0.2">
      <c r="A3292" s="8">
        <v>103377</v>
      </c>
      <c r="B3292" s="9" t="s">
        <v>8001</v>
      </c>
      <c r="C3292" s="9" t="b">
        <v>0</v>
      </c>
      <c r="D3292" s="9" t="b">
        <v>0</v>
      </c>
      <c r="E3292" s="9" t="b">
        <v>1</v>
      </c>
      <c r="F3292" s="9" t="b">
        <v>0</v>
      </c>
      <c r="G3292" s="9" t="s">
        <v>7725</v>
      </c>
      <c r="H3292" s="9"/>
      <c r="I3292" s="9" t="s">
        <v>8002</v>
      </c>
      <c r="J3292" s="9" t="s">
        <v>511</v>
      </c>
      <c r="K3292" s="9">
        <v>50.646999999999998</v>
      </c>
      <c r="L3292" s="9">
        <v>-68.724000000000004</v>
      </c>
      <c r="M3292" s="9" t="s">
        <v>156</v>
      </c>
      <c r="N3292" s="9">
        <v>1975</v>
      </c>
      <c r="O3292" s="9"/>
      <c r="P3292" s="9">
        <v>2017</v>
      </c>
      <c r="Q3292" s="9">
        <v>221</v>
      </c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 t="s">
        <v>7774</v>
      </c>
      <c r="AG3292" s="9"/>
      <c r="AH3292" s="9">
        <v>1326</v>
      </c>
      <c r="AI3292" s="9"/>
      <c r="AJ3292" s="9">
        <v>5500000</v>
      </c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  <c r="BI3292" s="9"/>
      <c r="BJ3292" s="9"/>
      <c r="BK3292" s="9"/>
      <c r="BL3292" s="9" t="s">
        <v>11</v>
      </c>
      <c r="BM3292" s="9"/>
      <c r="BN3292" s="9"/>
      <c r="BO3292" s="9"/>
      <c r="BP3292" s="9"/>
      <c r="BQ3292" s="9"/>
      <c r="BR3292" s="9"/>
      <c r="BS3292" s="9"/>
      <c r="BT3292" s="9"/>
      <c r="BU3292" s="9"/>
      <c r="BV3292" s="9"/>
      <c r="BW3292" s="9"/>
      <c r="BX3292" s="9"/>
      <c r="BY3292" s="9"/>
      <c r="BZ3292" s="9"/>
      <c r="CA3292" s="9"/>
      <c r="CB3292" s="9"/>
      <c r="CC3292" s="9"/>
      <c r="CD3292" s="9"/>
      <c r="CE3292" s="9"/>
      <c r="CF3292" s="9"/>
      <c r="CG3292" s="9"/>
      <c r="CH3292" s="9"/>
      <c r="CI3292" s="9"/>
      <c r="CJ3292" s="9"/>
      <c r="CK3292" s="9"/>
      <c r="CL3292" s="9"/>
      <c r="CM3292" s="9"/>
      <c r="CN3292" s="9"/>
      <c r="CO3292" s="9"/>
      <c r="CP3292" s="9"/>
      <c r="CQ3292" s="9"/>
      <c r="CR3292" s="9"/>
      <c r="CS3292" s="9"/>
      <c r="CT3292" s="9"/>
      <c r="CU3292" s="9"/>
      <c r="CV3292" s="9"/>
      <c r="CW3292" s="9"/>
      <c r="CX3292" s="9"/>
      <c r="CY3292" s="9"/>
      <c r="CZ3292" s="9"/>
      <c r="DA3292" s="9"/>
      <c r="DB3292" s="9"/>
      <c r="DC3292" s="9"/>
      <c r="DD3292" s="9"/>
      <c r="DE3292" s="9"/>
      <c r="DF3292" s="9"/>
      <c r="DG3292" s="9"/>
      <c r="DH3292" s="9"/>
      <c r="DI3292" s="9"/>
      <c r="DJ3292" s="9"/>
      <c r="DK3292" s="9"/>
      <c r="DL3292" s="9"/>
      <c r="DM3292" s="9"/>
      <c r="DN3292" s="9"/>
      <c r="DO3292" s="9"/>
    </row>
    <row r="3293" spans="1:119" s="10" customFormat="1" x14ac:dyDescent="0.2">
      <c r="A3293" s="8">
        <v>103378</v>
      </c>
      <c r="B3293" s="9" t="s">
        <v>8003</v>
      </c>
      <c r="C3293" s="9" t="b">
        <v>0</v>
      </c>
      <c r="D3293" s="9" t="b">
        <v>0</v>
      </c>
      <c r="E3293" s="9" t="b">
        <v>1</v>
      </c>
      <c r="F3293" s="9" t="b">
        <v>0</v>
      </c>
      <c r="G3293" s="9" t="s">
        <v>7725</v>
      </c>
      <c r="H3293" s="9"/>
      <c r="I3293" s="9" t="s">
        <v>8004</v>
      </c>
      <c r="J3293" s="9" t="s">
        <v>511</v>
      </c>
      <c r="K3293" s="9">
        <v>50.647999999999996</v>
      </c>
      <c r="L3293" s="9">
        <v>-68.722999999999999</v>
      </c>
      <c r="M3293" s="9" t="s">
        <v>156</v>
      </c>
      <c r="N3293" s="9">
        <v>1970</v>
      </c>
      <c r="O3293" s="9"/>
      <c r="P3293" s="9">
        <v>2017</v>
      </c>
      <c r="Q3293" s="9">
        <v>221</v>
      </c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 t="s">
        <v>7774</v>
      </c>
      <c r="AG3293" s="9"/>
      <c r="AH3293" s="9">
        <v>1596</v>
      </c>
      <c r="AI3293" s="9"/>
      <c r="AJ3293" s="9">
        <v>7717142.8571000006</v>
      </c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  <c r="BI3293" s="9"/>
      <c r="BJ3293" s="9"/>
      <c r="BK3293" s="9"/>
      <c r="BL3293" s="9" t="s">
        <v>11</v>
      </c>
      <c r="BM3293" s="9"/>
      <c r="BN3293" s="9"/>
      <c r="BO3293" s="9"/>
      <c r="BP3293" s="9"/>
      <c r="BQ3293" s="9"/>
      <c r="BR3293" s="9"/>
      <c r="BS3293" s="9"/>
      <c r="BT3293" s="9"/>
      <c r="BU3293" s="9"/>
      <c r="BV3293" s="9"/>
      <c r="BW3293" s="9"/>
      <c r="BX3293" s="9"/>
      <c r="BY3293" s="9"/>
      <c r="BZ3293" s="9"/>
      <c r="CA3293" s="9"/>
      <c r="CB3293" s="9"/>
      <c r="CC3293" s="9"/>
      <c r="CD3293" s="9"/>
      <c r="CE3293" s="9"/>
      <c r="CF3293" s="9"/>
      <c r="CG3293" s="9"/>
      <c r="CH3293" s="9"/>
      <c r="CI3293" s="9"/>
      <c r="CJ3293" s="9"/>
      <c r="CK3293" s="9"/>
      <c r="CL3293" s="9"/>
      <c r="CM3293" s="9"/>
      <c r="CN3293" s="9"/>
      <c r="CO3293" s="9"/>
      <c r="CP3293" s="9"/>
      <c r="CQ3293" s="9"/>
      <c r="CR3293" s="9"/>
      <c r="CS3293" s="9"/>
      <c r="CT3293" s="9"/>
      <c r="CU3293" s="9"/>
      <c r="CV3293" s="9"/>
      <c r="CW3293" s="9"/>
      <c r="CX3293" s="9"/>
      <c r="CY3293" s="9"/>
      <c r="CZ3293" s="9"/>
      <c r="DA3293" s="9"/>
      <c r="DB3293" s="9"/>
      <c r="DC3293" s="9"/>
      <c r="DD3293" s="9"/>
      <c r="DE3293" s="9"/>
      <c r="DF3293" s="9"/>
      <c r="DG3293" s="9"/>
      <c r="DH3293" s="9"/>
      <c r="DI3293" s="9"/>
      <c r="DJ3293" s="9"/>
      <c r="DK3293" s="9"/>
      <c r="DL3293" s="9"/>
      <c r="DM3293" s="9"/>
      <c r="DN3293" s="9"/>
      <c r="DO3293" s="9"/>
    </row>
    <row r="3294" spans="1:119" s="10" customFormat="1" x14ac:dyDescent="0.2">
      <c r="A3294" s="8">
        <v>103379</v>
      </c>
      <c r="B3294" s="9" t="s">
        <v>8005</v>
      </c>
      <c r="C3294" s="9" t="b">
        <v>0</v>
      </c>
      <c r="D3294" s="9" t="b">
        <v>0</v>
      </c>
      <c r="E3294" s="9" t="b">
        <v>1</v>
      </c>
      <c r="F3294" s="9" t="b">
        <v>0</v>
      </c>
      <c r="G3294" s="9" t="s">
        <v>7725</v>
      </c>
      <c r="H3294" s="9"/>
      <c r="I3294" s="9" t="s">
        <v>8006</v>
      </c>
      <c r="J3294" s="9" t="s">
        <v>511</v>
      </c>
      <c r="K3294" s="9">
        <v>49.192999999999998</v>
      </c>
      <c r="L3294" s="9">
        <v>-68.328999999999994</v>
      </c>
      <c r="M3294" s="9" t="s">
        <v>156</v>
      </c>
      <c r="N3294" s="9">
        <v>1989</v>
      </c>
      <c r="O3294" s="9"/>
      <c r="P3294" s="9">
        <v>2017</v>
      </c>
      <c r="Q3294" s="9">
        <v>221</v>
      </c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>
        <v>1064</v>
      </c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  <c r="BI3294" s="9"/>
      <c r="BJ3294" s="9"/>
      <c r="BK3294" s="9"/>
      <c r="BL3294" s="9" t="s">
        <v>11</v>
      </c>
      <c r="BM3294" s="9"/>
      <c r="BN3294" s="9"/>
      <c r="BO3294" s="9"/>
      <c r="BP3294" s="9"/>
      <c r="BQ3294" s="9"/>
      <c r="BR3294" s="9"/>
      <c r="BS3294" s="9"/>
      <c r="BT3294" s="9"/>
      <c r="BU3294" s="9"/>
      <c r="BV3294" s="9"/>
      <c r="BW3294" s="9"/>
      <c r="BX3294" s="9"/>
      <c r="BY3294" s="9"/>
      <c r="BZ3294" s="9"/>
      <c r="CA3294" s="9"/>
      <c r="CB3294" s="9"/>
      <c r="CC3294" s="9"/>
      <c r="CD3294" s="9"/>
      <c r="CE3294" s="9"/>
      <c r="CF3294" s="9"/>
      <c r="CG3294" s="9"/>
      <c r="CH3294" s="9"/>
      <c r="CI3294" s="9"/>
      <c r="CJ3294" s="9"/>
      <c r="CK3294" s="9"/>
      <c r="CL3294" s="9"/>
      <c r="CM3294" s="9"/>
      <c r="CN3294" s="9"/>
      <c r="CO3294" s="9"/>
      <c r="CP3294" s="9"/>
      <c r="CQ3294" s="9"/>
      <c r="CR3294" s="9"/>
      <c r="CS3294" s="9"/>
      <c r="CT3294" s="9"/>
      <c r="CU3294" s="9"/>
      <c r="CV3294" s="9"/>
      <c r="CW3294" s="9"/>
      <c r="CX3294" s="9"/>
      <c r="CY3294" s="9"/>
      <c r="CZ3294" s="9"/>
      <c r="DA3294" s="9"/>
      <c r="DB3294" s="9"/>
      <c r="DC3294" s="9"/>
      <c r="DD3294" s="9"/>
      <c r="DE3294" s="9"/>
      <c r="DF3294" s="9"/>
      <c r="DG3294" s="9"/>
      <c r="DH3294" s="9"/>
      <c r="DI3294" s="9"/>
      <c r="DJ3294" s="9"/>
      <c r="DK3294" s="9"/>
      <c r="DL3294" s="9"/>
      <c r="DM3294" s="9"/>
      <c r="DN3294" s="9"/>
      <c r="DO3294" s="9"/>
    </row>
    <row r="3295" spans="1:119" s="10" customFormat="1" x14ac:dyDescent="0.2">
      <c r="A3295" s="8">
        <v>103380</v>
      </c>
      <c r="B3295" s="9" t="s">
        <v>8007</v>
      </c>
      <c r="C3295" s="9" t="b">
        <v>0</v>
      </c>
      <c r="D3295" s="9" t="b">
        <v>0</v>
      </c>
      <c r="E3295" s="9" t="b">
        <v>1</v>
      </c>
      <c r="F3295" s="9" t="b">
        <v>0</v>
      </c>
      <c r="G3295" s="9" t="s">
        <v>7725</v>
      </c>
      <c r="H3295" s="9" t="s">
        <v>8008</v>
      </c>
      <c r="I3295" s="9" t="s">
        <v>8009</v>
      </c>
      <c r="J3295" s="9" t="s">
        <v>511</v>
      </c>
      <c r="K3295" s="9">
        <v>49.220999999999997</v>
      </c>
      <c r="L3295" s="9">
        <v>-68.150000000000006</v>
      </c>
      <c r="M3295" s="9" t="s">
        <v>156</v>
      </c>
      <c r="N3295" s="9">
        <v>1957</v>
      </c>
      <c r="O3295" s="9"/>
      <c r="P3295" s="9">
        <v>2017</v>
      </c>
      <c r="Q3295" s="9">
        <v>322</v>
      </c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 t="s">
        <v>665</v>
      </c>
      <c r="AG3295" s="9"/>
      <c r="AH3295" s="9">
        <v>350.38</v>
      </c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  <c r="BI3295" s="9"/>
      <c r="BJ3295" s="9"/>
      <c r="BK3295" s="9"/>
      <c r="BL3295" s="9" t="s">
        <v>11</v>
      </c>
      <c r="BM3295" s="9"/>
      <c r="BN3295" s="9"/>
      <c r="BO3295" s="9"/>
      <c r="BP3295" s="9"/>
      <c r="BQ3295" s="9"/>
      <c r="BR3295" s="9"/>
      <c r="BS3295" s="9"/>
      <c r="BT3295" s="9"/>
      <c r="BU3295" s="9"/>
      <c r="BV3295" s="9"/>
      <c r="BW3295" s="9"/>
      <c r="BX3295" s="9"/>
      <c r="BY3295" s="9"/>
      <c r="BZ3295" s="9"/>
      <c r="CA3295" s="9"/>
      <c r="CB3295" s="9"/>
      <c r="CC3295" s="9"/>
      <c r="CD3295" s="9"/>
      <c r="CE3295" s="9"/>
      <c r="CF3295" s="9"/>
      <c r="CG3295" s="9"/>
      <c r="CH3295" s="9"/>
      <c r="CI3295" s="9"/>
      <c r="CJ3295" s="9"/>
      <c r="CK3295" s="9"/>
      <c r="CL3295" s="9"/>
      <c r="CM3295" s="9"/>
      <c r="CN3295" s="9"/>
      <c r="CO3295" s="9"/>
      <c r="CP3295" s="9"/>
      <c r="CQ3295" s="9"/>
      <c r="CR3295" s="9"/>
      <c r="CS3295" s="9"/>
      <c r="CT3295" s="9"/>
      <c r="CU3295" s="9"/>
      <c r="CV3295" s="9"/>
      <c r="CW3295" s="9"/>
      <c r="CX3295" s="9"/>
      <c r="CY3295" s="9"/>
      <c r="CZ3295" s="9"/>
      <c r="DA3295" s="9"/>
      <c r="DB3295" s="9"/>
      <c r="DC3295" s="9"/>
      <c r="DD3295" s="9"/>
      <c r="DE3295" s="9"/>
      <c r="DF3295" s="9"/>
      <c r="DG3295" s="9"/>
      <c r="DH3295" s="9"/>
      <c r="DI3295" s="9"/>
      <c r="DJ3295" s="9"/>
      <c r="DK3295" s="9"/>
      <c r="DL3295" s="9"/>
      <c r="DM3295" s="9"/>
      <c r="DN3295" s="9"/>
      <c r="DO3295" s="9"/>
    </row>
    <row r="3296" spans="1:119" s="10" customFormat="1" x14ac:dyDescent="0.2">
      <c r="A3296" s="8">
        <v>103381</v>
      </c>
      <c r="B3296" s="9" t="s">
        <v>8010</v>
      </c>
      <c r="C3296" s="9" t="b">
        <v>0</v>
      </c>
      <c r="D3296" s="9" t="b">
        <v>0</v>
      </c>
      <c r="E3296" s="9" t="b">
        <v>1</v>
      </c>
      <c r="F3296" s="9" t="b">
        <v>0</v>
      </c>
      <c r="G3296" s="9" t="s">
        <v>8011</v>
      </c>
      <c r="H3296" s="9"/>
      <c r="I3296" s="9" t="s">
        <v>8012</v>
      </c>
      <c r="J3296" s="9" t="s">
        <v>511</v>
      </c>
      <c r="K3296" s="9">
        <v>53.048999999999999</v>
      </c>
      <c r="L3296" s="9">
        <v>-78.713999999999999</v>
      </c>
      <c r="M3296" s="9" t="s">
        <v>156</v>
      </c>
      <c r="N3296" s="9">
        <v>1985</v>
      </c>
      <c r="O3296" s="9"/>
      <c r="P3296" s="9">
        <v>2017</v>
      </c>
      <c r="Q3296" s="9">
        <v>914</v>
      </c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 t="s">
        <v>665</v>
      </c>
      <c r="AG3296" s="9"/>
      <c r="AH3296" s="9">
        <v>1.1000000000000001</v>
      </c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  <c r="BI3296" s="9"/>
      <c r="BJ3296" s="9"/>
      <c r="BK3296" s="9"/>
      <c r="BL3296" s="9" t="s">
        <v>11</v>
      </c>
      <c r="BM3296" s="9"/>
      <c r="BN3296" s="9"/>
      <c r="BO3296" s="9"/>
      <c r="BP3296" s="9"/>
      <c r="BQ3296" s="9"/>
      <c r="BR3296" s="9"/>
      <c r="BS3296" s="9"/>
      <c r="BT3296" s="9"/>
      <c r="BU3296" s="9"/>
      <c r="BV3296" s="9"/>
      <c r="BW3296" s="9"/>
      <c r="BX3296" s="9"/>
      <c r="BY3296" s="9"/>
      <c r="BZ3296" s="9"/>
      <c r="CA3296" s="9"/>
      <c r="CB3296" s="9"/>
      <c r="CC3296" s="9"/>
      <c r="CD3296" s="9"/>
      <c r="CE3296" s="9"/>
      <c r="CF3296" s="9"/>
      <c r="CG3296" s="9"/>
      <c r="CH3296" s="9"/>
      <c r="CI3296" s="9"/>
      <c r="CJ3296" s="9"/>
      <c r="CK3296" s="9"/>
      <c r="CL3296" s="9"/>
      <c r="CM3296" s="9"/>
      <c r="CN3296" s="9"/>
      <c r="CO3296" s="9"/>
      <c r="CP3296" s="9"/>
      <c r="CQ3296" s="9"/>
      <c r="CR3296" s="9"/>
      <c r="CS3296" s="9"/>
      <c r="CT3296" s="9"/>
      <c r="CU3296" s="9"/>
      <c r="CV3296" s="9"/>
      <c r="CW3296" s="9"/>
      <c r="CX3296" s="9"/>
      <c r="CY3296" s="9"/>
      <c r="CZ3296" s="9"/>
      <c r="DA3296" s="9"/>
      <c r="DB3296" s="9"/>
      <c r="DC3296" s="9"/>
      <c r="DD3296" s="9"/>
      <c r="DE3296" s="9"/>
      <c r="DF3296" s="9"/>
      <c r="DG3296" s="9"/>
      <c r="DH3296" s="9"/>
      <c r="DI3296" s="9"/>
      <c r="DJ3296" s="9"/>
      <c r="DK3296" s="9"/>
      <c r="DL3296" s="9"/>
      <c r="DM3296" s="9"/>
      <c r="DN3296" s="9"/>
      <c r="DO3296" s="9"/>
    </row>
    <row r="3297" spans="1:119" s="10" customFormat="1" x14ac:dyDescent="0.2">
      <c r="A3297" s="8">
        <v>103382</v>
      </c>
      <c r="B3297" s="9" t="s">
        <v>8013</v>
      </c>
      <c r="C3297" s="9" t="b">
        <v>0</v>
      </c>
      <c r="D3297" s="9" t="b">
        <v>0</v>
      </c>
      <c r="E3297" s="9" t="b">
        <v>1</v>
      </c>
      <c r="F3297" s="9" t="b">
        <v>0</v>
      </c>
      <c r="G3297" s="9" t="s">
        <v>8014</v>
      </c>
      <c r="H3297" s="9"/>
      <c r="I3297" s="9" t="s">
        <v>7767</v>
      </c>
      <c r="J3297" s="9" t="s">
        <v>511</v>
      </c>
      <c r="K3297" s="9">
        <v>48.884</v>
      </c>
      <c r="L3297" s="9">
        <v>-72.23</v>
      </c>
      <c r="M3297" s="9" t="s">
        <v>156</v>
      </c>
      <c r="N3297" s="9">
        <v>2000</v>
      </c>
      <c r="O3297" s="9"/>
      <c r="P3297" s="9">
        <v>2017</v>
      </c>
      <c r="Q3297" s="9">
        <v>221</v>
      </c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 t="s">
        <v>8015</v>
      </c>
      <c r="AG3297" s="9"/>
      <c r="AH3297" s="9">
        <v>12</v>
      </c>
      <c r="AI3297" s="9"/>
      <c r="AJ3297" s="9">
        <v>65000</v>
      </c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  <c r="BI3297" s="9"/>
      <c r="BJ3297" s="9"/>
      <c r="BK3297" s="9"/>
      <c r="BL3297" s="9" t="s">
        <v>11</v>
      </c>
      <c r="BM3297" s="9"/>
      <c r="BN3297" s="9"/>
      <c r="BO3297" s="9"/>
      <c r="BP3297" s="9"/>
      <c r="BQ3297" s="9"/>
      <c r="BR3297" s="9"/>
      <c r="BS3297" s="9"/>
      <c r="BT3297" s="9"/>
      <c r="BU3297" s="9"/>
      <c r="BV3297" s="9"/>
      <c r="BW3297" s="9"/>
      <c r="BX3297" s="9"/>
      <c r="BY3297" s="9"/>
      <c r="BZ3297" s="9"/>
      <c r="CA3297" s="9"/>
      <c r="CB3297" s="9"/>
      <c r="CC3297" s="9"/>
      <c r="CD3297" s="9"/>
      <c r="CE3297" s="9"/>
      <c r="CF3297" s="9"/>
      <c r="CG3297" s="9"/>
      <c r="CH3297" s="9"/>
      <c r="CI3297" s="9"/>
      <c r="CJ3297" s="9"/>
      <c r="CK3297" s="9"/>
      <c r="CL3297" s="9"/>
      <c r="CM3297" s="9"/>
      <c r="CN3297" s="9"/>
      <c r="CO3297" s="9"/>
      <c r="CP3297" s="9"/>
      <c r="CQ3297" s="9"/>
      <c r="CR3297" s="9"/>
      <c r="CS3297" s="9"/>
      <c r="CT3297" s="9"/>
      <c r="CU3297" s="9"/>
      <c r="CV3297" s="9"/>
      <c r="CW3297" s="9"/>
      <c r="CX3297" s="9"/>
      <c r="CY3297" s="9"/>
      <c r="CZ3297" s="9"/>
      <c r="DA3297" s="9"/>
      <c r="DB3297" s="9"/>
      <c r="DC3297" s="9"/>
      <c r="DD3297" s="9"/>
      <c r="DE3297" s="9"/>
      <c r="DF3297" s="9"/>
      <c r="DG3297" s="9"/>
      <c r="DH3297" s="9"/>
      <c r="DI3297" s="9"/>
      <c r="DJ3297" s="9"/>
      <c r="DK3297" s="9"/>
      <c r="DL3297" s="9"/>
      <c r="DM3297" s="9"/>
      <c r="DN3297" s="9"/>
      <c r="DO3297" s="9"/>
    </row>
    <row r="3298" spans="1:119" s="10" customFormat="1" x14ac:dyDescent="0.2">
      <c r="A3298" s="8">
        <v>103383</v>
      </c>
      <c r="B3298" s="9" t="s">
        <v>8016</v>
      </c>
      <c r="C3298" s="9" t="b">
        <v>0</v>
      </c>
      <c r="D3298" s="9" t="b">
        <v>0</v>
      </c>
      <c r="E3298" s="9" t="b">
        <v>1</v>
      </c>
      <c r="F3298" s="9" t="b">
        <v>0</v>
      </c>
      <c r="G3298" s="9" t="s">
        <v>7725</v>
      </c>
      <c r="H3298" s="9"/>
      <c r="I3298" s="9" t="s">
        <v>8017</v>
      </c>
      <c r="J3298" s="9" t="s">
        <v>511</v>
      </c>
      <c r="K3298" s="9">
        <v>48.603999999999999</v>
      </c>
      <c r="L3298" s="9">
        <v>-68.138999999999996</v>
      </c>
      <c r="M3298" s="9" t="s">
        <v>156</v>
      </c>
      <c r="N3298" s="9">
        <v>1922</v>
      </c>
      <c r="O3298" s="9"/>
      <c r="P3298" s="9">
        <v>2017</v>
      </c>
      <c r="Q3298" s="9">
        <v>221</v>
      </c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 t="s">
        <v>7774</v>
      </c>
      <c r="AG3298" s="9"/>
      <c r="AH3298" s="9">
        <v>6</v>
      </c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  <c r="BI3298" s="9"/>
      <c r="BJ3298" s="9"/>
      <c r="BK3298" s="9"/>
      <c r="BL3298" s="9" t="s">
        <v>11</v>
      </c>
      <c r="BM3298" s="9"/>
      <c r="BN3298" s="9"/>
      <c r="BO3298" s="9"/>
      <c r="BP3298" s="9"/>
      <c r="BQ3298" s="9"/>
      <c r="BR3298" s="9"/>
      <c r="BS3298" s="9"/>
      <c r="BT3298" s="9"/>
      <c r="BU3298" s="9"/>
      <c r="BV3298" s="9"/>
      <c r="BW3298" s="9"/>
      <c r="BX3298" s="9"/>
      <c r="BY3298" s="9"/>
      <c r="BZ3298" s="9"/>
      <c r="CA3298" s="9"/>
      <c r="CB3298" s="9"/>
      <c r="CC3298" s="9"/>
      <c r="CD3298" s="9"/>
      <c r="CE3298" s="9"/>
      <c r="CF3298" s="9"/>
      <c r="CG3298" s="9"/>
      <c r="CH3298" s="9"/>
      <c r="CI3298" s="9"/>
      <c r="CJ3298" s="9"/>
      <c r="CK3298" s="9"/>
      <c r="CL3298" s="9"/>
      <c r="CM3298" s="9"/>
      <c r="CN3298" s="9"/>
      <c r="CO3298" s="9"/>
      <c r="CP3298" s="9"/>
      <c r="CQ3298" s="9"/>
      <c r="CR3298" s="9"/>
      <c r="CS3298" s="9"/>
      <c r="CT3298" s="9"/>
      <c r="CU3298" s="9"/>
      <c r="CV3298" s="9"/>
      <c r="CW3298" s="9"/>
      <c r="CX3298" s="9"/>
      <c r="CY3298" s="9"/>
      <c r="CZ3298" s="9"/>
      <c r="DA3298" s="9"/>
      <c r="DB3298" s="9"/>
      <c r="DC3298" s="9"/>
      <c r="DD3298" s="9"/>
      <c r="DE3298" s="9"/>
      <c r="DF3298" s="9"/>
      <c r="DG3298" s="9"/>
      <c r="DH3298" s="9"/>
      <c r="DI3298" s="9"/>
      <c r="DJ3298" s="9"/>
      <c r="DK3298" s="9"/>
      <c r="DL3298" s="9"/>
      <c r="DM3298" s="9"/>
      <c r="DN3298" s="9"/>
      <c r="DO3298" s="9"/>
    </row>
    <row r="3299" spans="1:119" s="10" customFormat="1" x14ac:dyDescent="0.2">
      <c r="A3299" s="8">
        <v>103384</v>
      </c>
      <c r="B3299" s="9" t="s">
        <v>8018</v>
      </c>
      <c r="C3299" s="9" t="b">
        <v>0</v>
      </c>
      <c r="D3299" s="9" t="b">
        <v>0</v>
      </c>
      <c r="E3299" s="9" t="b">
        <v>1</v>
      </c>
      <c r="F3299" s="9" t="b">
        <v>0</v>
      </c>
      <c r="G3299" s="9" t="s">
        <v>7725</v>
      </c>
      <c r="H3299" s="9"/>
      <c r="I3299" s="9" t="s">
        <v>8019</v>
      </c>
      <c r="J3299" s="9" t="s">
        <v>511</v>
      </c>
      <c r="K3299" s="9">
        <v>48.622</v>
      </c>
      <c r="L3299" s="9">
        <v>-68.138999999999996</v>
      </c>
      <c r="M3299" s="9" t="s">
        <v>156</v>
      </c>
      <c r="N3299" s="9">
        <v>1947</v>
      </c>
      <c r="O3299" s="9"/>
      <c r="P3299" s="9">
        <v>2017</v>
      </c>
      <c r="Q3299" s="9">
        <v>221</v>
      </c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 t="s">
        <v>7774</v>
      </c>
      <c r="AG3299" s="9"/>
      <c r="AH3299" s="9">
        <v>4</v>
      </c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  <c r="BI3299" s="9"/>
      <c r="BJ3299" s="9"/>
      <c r="BK3299" s="9"/>
      <c r="BL3299" s="9" t="s">
        <v>11</v>
      </c>
      <c r="BM3299" s="9"/>
      <c r="BN3299" s="9"/>
      <c r="BO3299" s="9"/>
      <c r="BP3299" s="9"/>
      <c r="BQ3299" s="9"/>
      <c r="BR3299" s="9"/>
      <c r="BS3299" s="9"/>
      <c r="BT3299" s="9"/>
      <c r="BU3299" s="9"/>
      <c r="BV3299" s="9"/>
      <c r="BW3299" s="9"/>
      <c r="BX3299" s="9"/>
      <c r="BY3299" s="9"/>
      <c r="BZ3299" s="9"/>
      <c r="CA3299" s="9"/>
      <c r="CB3299" s="9"/>
      <c r="CC3299" s="9"/>
      <c r="CD3299" s="9"/>
      <c r="CE3299" s="9"/>
      <c r="CF3299" s="9"/>
      <c r="CG3299" s="9"/>
      <c r="CH3299" s="9"/>
      <c r="CI3299" s="9"/>
      <c r="CJ3299" s="9"/>
      <c r="CK3299" s="9"/>
      <c r="CL3299" s="9"/>
      <c r="CM3299" s="9"/>
      <c r="CN3299" s="9"/>
      <c r="CO3299" s="9"/>
      <c r="CP3299" s="9"/>
      <c r="CQ3299" s="9"/>
      <c r="CR3299" s="9"/>
      <c r="CS3299" s="9"/>
      <c r="CT3299" s="9"/>
      <c r="CU3299" s="9"/>
      <c r="CV3299" s="9"/>
      <c r="CW3299" s="9"/>
      <c r="CX3299" s="9"/>
      <c r="CY3299" s="9"/>
      <c r="CZ3299" s="9"/>
      <c r="DA3299" s="9"/>
      <c r="DB3299" s="9"/>
      <c r="DC3299" s="9"/>
      <c r="DD3299" s="9"/>
      <c r="DE3299" s="9"/>
      <c r="DF3299" s="9"/>
      <c r="DG3299" s="9"/>
      <c r="DH3299" s="9"/>
      <c r="DI3299" s="9"/>
      <c r="DJ3299" s="9"/>
      <c r="DK3299" s="9"/>
      <c r="DL3299" s="9"/>
      <c r="DM3299" s="9"/>
      <c r="DN3299" s="9"/>
      <c r="DO3299" s="9"/>
    </row>
    <row r="3300" spans="1:119" s="10" customFormat="1" x14ac:dyDescent="0.2">
      <c r="A3300" s="8">
        <v>103385</v>
      </c>
      <c r="B3300" s="9" t="s">
        <v>8020</v>
      </c>
      <c r="C3300" s="9" t="b">
        <v>0</v>
      </c>
      <c r="D3300" s="9" t="b">
        <v>0</v>
      </c>
      <c r="E3300" s="9" t="b">
        <v>1</v>
      </c>
      <c r="F3300" s="9" t="b">
        <v>0</v>
      </c>
      <c r="G3300" s="9" t="s">
        <v>3169</v>
      </c>
      <c r="H3300" s="9"/>
      <c r="I3300" s="9" t="s">
        <v>8021</v>
      </c>
      <c r="J3300" s="9" t="s">
        <v>511</v>
      </c>
      <c r="K3300" s="9">
        <v>46.871000000000002</v>
      </c>
      <c r="L3300" s="9">
        <v>-71.162000000000006</v>
      </c>
      <c r="M3300" s="9" t="s">
        <v>156</v>
      </c>
      <c r="N3300" s="9">
        <v>1908</v>
      </c>
      <c r="O3300" s="9"/>
      <c r="P3300" s="9">
        <v>2017</v>
      </c>
      <c r="Q3300" s="9">
        <v>221</v>
      </c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 t="s">
        <v>8022</v>
      </c>
      <c r="AG3300" s="9"/>
      <c r="AH3300" s="9">
        <v>4</v>
      </c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  <c r="BI3300" s="9"/>
      <c r="BJ3300" s="9"/>
      <c r="BK3300" s="9"/>
      <c r="BL3300" s="9" t="s">
        <v>11</v>
      </c>
      <c r="BM3300" s="9"/>
      <c r="BN3300" s="9"/>
      <c r="BO3300" s="9"/>
      <c r="BP3300" s="9"/>
      <c r="BQ3300" s="9"/>
      <c r="BR3300" s="9"/>
      <c r="BS3300" s="9"/>
      <c r="BT3300" s="9"/>
      <c r="BU3300" s="9"/>
      <c r="BV3300" s="9"/>
      <c r="BW3300" s="9"/>
      <c r="BX3300" s="9"/>
      <c r="BY3300" s="9"/>
      <c r="BZ3300" s="9"/>
      <c r="CA3300" s="9"/>
      <c r="CB3300" s="9"/>
      <c r="CC3300" s="9"/>
      <c r="CD3300" s="9"/>
      <c r="CE3300" s="9"/>
      <c r="CF3300" s="9"/>
      <c r="CG3300" s="9"/>
      <c r="CH3300" s="9"/>
      <c r="CI3300" s="9"/>
      <c r="CJ3300" s="9"/>
      <c r="CK3300" s="9"/>
      <c r="CL3300" s="9"/>
      <c r="CM3300" s="9"/>
      <c r="CN3300" s="9"/>
      <c r="CO3300" s="9"/>
      <c r="CP3300" s="9"/>
      <c r="CQ3300" s="9"/>
      <c r="CR3300" s="9"/>
      <c r="CS3300" s="9"/>
      <c r="CT3300" s="9"/>
      <c r="CU3300" s="9"/>
      <c r="CV3300" s="9"/>
      <c r="CW3300" s="9"/>
      <c r="CX3300" s="9"/>
      <c r="CY3300" s="9"/>
      <c r="CZ3300" s="9"/>
      <c r="DA3300" s="9"/>
      <c r="DB3300" s="9"/>
      <c r="DC3300" s="9"/>
      <c r="DD3300" s="9"/>
      <c r="DE3300" s="9"/>
      <c r="DF3300" s="9"/>
      <c r="DG3300" s="9"/>
      <c r="DH3300" s="9"/>
      <c r="DI3300" s="9"/>
      <c r="DJ3300" s="9"/>
      <c r="DK3300" s="9"/>
      <c r="DL3300" s="9"/>
      <c r="DM3300" s="9"/>
      <c r="DN3300" s="9"/>
      <c r="DO3300" s="9"/>
    </row>
    <row r="3301" spans="1:119" s="10" customFormat="1" x14ac:dyDescent="0.2">
      <c r="A3301" s="8">
        <v>103386</v>
      </c>
      <c r="B3301" s="9" t="s">
        <v>8023</v>
      </c>
      <c r="C3301" s="9" t="b">
        <v>0</v>
      </c>
      <c r="D3301" s="9" t="b">
        <v>0</v>
      </c>
      <c r="E3301" s="9" t="b">
        <v>1</v>
      </c>
      <c r="F3301" s="9" t="b">
        <v>0</v>
      </c>
      <c r="G3301" s="9" t="s">
        <v>3169</v>
      </c>
      <c r="H3301" s="9"/>
      <c r="I3301" s="9" t="s">
        <v>8023</v>
      </c>
      <c r="J3301" s="9" t="s">
        <v>511</v>
      </c>
      <c r="K3301" s="9">
        <v>46.893000000000001</v>
      </c>
      <c r="L3301" s="9">
        <v>-71.152000000000001</v>
      </c>
      <c r="M3301" s="9" t="s">
        <v>156</v>
      </c>
      <c r="N3301" s="9">
        <v>1995</v>
      </c>
      <c r="O3301" s="9"/>
      <c r="P3301" s="9">
        <v>2017</v>
      </c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 t="s">
        <v>7751</v>
      </c>
      <c r="AG3301" s="9"/>
      <c r="AH3301" s="9">
        <v>4.5999999999999996</v>
      </c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  <c r="BI3301" s="9"/>
      <c r="BJ3301" s="9"/>
      <c r="BK3301" s="9"/>
      <c r="BL3301" s="9" t="s">
        <v>11</v>
      </c>
      <c r="BM3301" s="9"/>
      <c r="BN3301" s="9"/>
      <c r="BO3301" s="9"/>
      <c r="BP3301" s="9"/>
      <c r="BQ3301" s="9"/>
      <c r="BR3301" s="9"/>
      <c r="BS3301" s="9"/>
      <c r="BT3301" s="9"/>
      <c r="BU3301" s="9"/>
      <c r="BV3301" s="9"/>
      <c r="BW3301" s="9"/>
      <c r="BX3301" s="9"/>
      <c r="BY3301" s="9"/>
      <c r="BZ3301" s="9"/>
      <c r="CA3301" s="9"/>
      <c r="CB3301" s="9"/>
      <c r="CC3301" s="9"/>
      <c r="CD3301" s="9"/>
      <c r="CE3301" s="9"/>
      <c r="CF3301" s="9"/>
      <c r="CG3301" s="9"/>
      <c r="CH3301" s="9"/>
      <c r="CI3301" s="9"/>
      <c r="CJ3301" s="9"/>
      <c r="CK3301" s="9"/>
      <c r="CL3301" s="9"/>
      <c r="CM3301" s="9"/>
      <c r="CN3301" s="9"/>
      <c r="CO3301" s="9"/>
      <c r="CP3301" s="9"/>
      <c r="CQ3301" s="9"/>
      <c r="CR3301" s="9"/>
      <c r="CS3301" s="9"/>
      <c r="CT3301" s="9"/>
      <c r="CU3301" s="9"/>
      <c r="CV3301" s="9"/>
      <c r="CW3301" s="9"/>
      <c r="CX3301" s="9"/>
      <c r="CY3301" s="9"/>
      <c r="CZ3301" s="9"/>
      <c r="DA3301" s="9"/>
      <c r="DB3301" s="9"/>
      <c r="DC3301" s="9"/>
      <c r="DD3301" s="9"/>
      <c r="DE3301" s="9"/>
      <c r="DF3301" s="9"/>
      <c r="DG3301" s="9"/>
      <c r="DH3301" s="9"/>
      <c r="DI3301" s="9"/>
      <c r="DJ3301" s="9"/>
      <c r="DK3301" s="9"/>
      <c r="DL3301" s="9"/>
      <c r="DM3301" s="9"/>
      <c r="DN3301" s="9"/>
      <c r="DO3301" s="9"/>
    </row>
    <row r="3302" spans="1:119" s="10" customFormat="1" x14ac:dyDescent="0.2">
      <c r="A3302" s="8">
        <v>103387</v>
      </c>
      <c r="B3302" s="9" t="s">
        <v>8024</v>
      </c>
      <c r="C3302" s="9" t="b">
        <v>0</v>
      </c>
      <c r="D3302" s="9" t="b">
        <v>0</v>
      </c>
      <c r="E3302" s="9" t="b">
        <v>1</v>
      </c>
      <c r="F3302" s="9" t="b">
        <v>0</v>
      </c>
      <c r="G3302" s="9" t="s">
        <v>8025</v>
      </c>
      <c r="H3302" s="9"/>
      <c r="I3302" s="9" t="s">
        <v>8026</v>
      </c>
      <c r="J3302" s="9" t="s">
        <v>511</v>
      </c>
      <c r="K3302" s="9">
        <v>46.113</v>
      </c>
      <c r="L3302" s="9">
        <v>-74.590999999999994</v>
      </c>
      <c r="M3302" s="9" t="s">
        <v>156</v>
      </c>
      <c r="N3302" s="9">
        <v>1985</v>
      </c>
      <c r="O3302" s="9"/>
      <c r="P3302" s="9">
        <v>2017</v>
      </c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 t="s">
        <v>7751</v>
      </c>
      <c r="AG3302" s="9"/>
      <c r="AH3302" s="9">
        <v>0.3</v>
      </c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  <c r="BI3302" s="9"/>
      <c r="BJ3302" s="9"/>
      <c r="BK3302" s="9"/>
      <c r="BL3302" s="9" t="s">
        <v>11</v>
      </c>
      <c r="BM3302" s="9"/>
      <c r="BN3302" s="9"/>
      <c r="BO3302" s="9"/>
      <c r="BP3302" s="9"/>
      <c r="BQ3302" s="9"/>
      <c r="BR3302" s="9"/>
      <c r="BS3302" s="9"/>
      <c r="BT3302" s="9"/>
      <c r="BU3302" s="9"/>
      <c r="BV3302" s="9"/>
      <c r="BW3302" s="9"/>
      <c r="BX3302" s="9"/>
      <c r="BY3302" s="9"/>
      <c r="BZ3302" s="9"/>
      <c r="CA3302" s="9"/>
      <c r="CB3302" s="9"/>
      <c r="CC3302" s="9"/>
      <c r="CD3302" s="9"/>
      <c r="CE3302" s="9"/>
      <c r="CF3302" s="9"/>
      <c r="CG3302" s="9"/>
      <c r="CH3302" s="9"/>
      <c r="CI3302" s="9"/>
      <c r="CJ3302" s="9"/>
      <c r="CK3302" s="9"/>
      <c r="CL3302" s="9"/>
      <c r="CM3302" s="9"/>
      <c r="CN3302" s="9"/>
      <c r="CO3302" s="9"/>
      <c r="CP3302" s="9"/>
      <c r="CQ3302" s="9"/>
      <c r="CR3302" s="9"/>
      <c r="CS3302" s="9"/>
      <c r="CT3302" s="9"/>
      <c r="CU3302" s="9"/>
      <c r="CV3302" s="9"/>
      <c r="CW3302" s="9"/>
      <c r="CX3302" s="9"/>
      <c r="CY3302" s="9"/>
      <c r="CZ3302" s="9"/>
      <c r="DA3302" s="9"/>
      <c r="DB3302" s="9"/>
      <c r="DC3302" s="9"/>
      <c r="DD3302" s="9"/>
      <c r="DE3302" s="9"/>
      <c r="DF3302" s="9"/>
      <c r="DG3302" s="9"/>
      <c r="DH3302" s="9"/>
      <c r="DI3302" s="9"/>
      <c r="DJ3302" s="9"/>
      <c r="DK3302" s="9"/>
      <c r="DL3302" s="9"/>
      <c r="DM3302" s="9"/>
      <c r="DN3302" s="9"/>
      <c r="DO3302" s="9"/>
    </row>
    <row r="3303" spans="1:119" s="10" customFormat="1" x14ac:dyDescent="0.2">
      <c r="A3303" s="8">
        <v>103388</v>
      </c>
      <c r="B3303" s="9" t="s">
        <v>8027</v>
      </c>
      <c r="C3303" s="9" t="b">
        <v>0</v>
      </c>
      <c r="D3303" s="9" t="b">
        <v>0</v>
      </c>
      <c r="E3303" s="9" t="b">
        <v>1</v>
      </c>
      <c r="F3303" s="9" t="b">
        <v>0</v>
      </c>
      <c r="G3303" s="9" t="s">
        <v>1141</v>
      </c>
      <c r="H3303" s="9"/>
      <c r="I3303" s="9" t="s">
        <v>8027</v>
      </c>
      <c r="J3303" s="9" t="s">
        <v>511</v>
      </c>
      <c r="K3303" s="9">
        <v>45.451000000000001</v>
      </c>
      <c r="L3303" s="9">
        <v>-73.58</v>
      </c>
      <c r="M3303" s="9" t="s">
        <v>156</v>
      </c>
      <c r="N3303" s="9">
        <v>1917</v>
      </c>
      <c r="O3303" s="9"/>
      <c r="P3303" s="9">
        <v>2017</v>
      </c>
      <c r="Q3303" s="9">
        <v>221</v>
      </c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 t="s">
        <v>665</v>
      </c>
      <c r="AG3303" s="9"/>
      <c r="AH3303" s="9">
        <v>11.65</v>
      </c>
      <c r="AI3303" s="9"/>
      <c r="AJ3303" s="9">
        <v>82500</v>
      </c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  <c r="BI3303" s="9"/>
      <c r="BJ3303" s="9"/>
      <c r="BK3303" s="9"/>
      <c r="BL3303" s="9" t="s">
        <v>11</v>
      </c>
      <c r="BM3303" s="9"/>
      <c r="BN3303" s="9"/>
      <c r="BO3303" s="9"/>
      <c r="BP3303" s="9"/>
      <c r="BQ3303" s="9"/>
      <c r="BR3303" s="9"/>
      <c r="BS3303" s="9"/>
      <c r="BT3303" s="9"/>
      <c r="BU3303" s="9"/>
      <c r="BV3303" s="9"/>
      <c r="BW3303" s="9"/>
      <c r="BX3303" s="9"/>
      <c r="BY3303" s="9"/>
      <c r="BZ3303" s="9"/>
      <c r="CA3303" s="9"/>
      <c r="CB3303" s="9"/>
      <c r="CC3303" s="9"/>
      <c r="CD3303" s="9"/>
      <c r="CE3303" s="9"/>
      <c r="CF3303" s="9"/>
      <c r="CG3303" s="9"/>
      <c r="CH3303" s="9"/>
      <c r="CI3303" s="9"/>
      <c r="CJ3303" s="9"/>
      <c r="CK3303" s="9"/>
      <c r="CL3303" s="9"/>
      <c r="CM3303" s="9"/>
      <c r="CN3303" s="9"/>
      <c r="CO3303" s="9"/>
      <c r="CP3303" s="9"/>
      <c r="CQ3303" s="9"/>
      <c r="CR3303" s="9"/>
      <c r="CS3303" s="9"/>
      <c r="CT3303" s="9"/>
      <c r="CU3303" s="9"/>
      <c r="CV3303" s="9"/>
      <c r="CW3303" s="9"/>
      <c r="CX3303" s="9"/>
      <c r="CY3303" s="9"/>
      <c r="CZ3303" s="9"/>
      <c r="DA3303" s="9"/>
      <c r="DB3303" s="9"/>
      <c r="DC3303" s="9"/>
      <c r="DD3303" s="9"/>
      <c r="DE3303" s="9"/>
      <c r="DF3303" s="9"/>
      <c r="DG3303" s="9"/>
      <c r="DH3303" s="9"/>
      <c r="DI3303" s="9"/>
      <c r="DJ3303" s="9"/>
      <c r="DK3303" s="9"/>
      <c r="DL3303" s="9"/>
      <c r="DM3303" s="9"/>
      <c r="DN3303" s="9"/>
      <c r="DO3303" s="9"/>
    </row>
    <row r="3304" spans="1:119" s="10" customFormat="1" x14ac:dyDescent="0.2">
      <c r="A3304" s="8">
        <v>103389</v>
      </c>
      <c r="B3304" s="9" t="s">
        <v>8028</v>
      </c>
      <c r="C3304" s="9" t="b">
        <v>0</v>
      </c>
      <c r="D3304" s="9" t="b">
        <v>0</v>
      </c>
      <c r="E3304" s="9" t="b">
        <v>1</v>
      </c>
      <c r="F3304" s="9" t="b">
        <v>0</v>
      </c>
      <c r="G3304" s="9" t="s">
        <v>7725</v>
      </c>
      <c r="H3304" s="9"/>
      <c r="I3304" s="9" t="s">
        <v>8029</v>
      </c>
      <c r="J3304" s="9" t="s">
        <v>511</v>
      </c>
      <c r="K3304" s="9">
        <v>45.661000000000001</v>
      </c>
      <c r="L3304" s="9">
        <v>-76.631</v>
      </c>
      <c r="M3304" s="9" t="s">
        <v>156</v>
      </c>
      <c r="N3304" s="9">
        <v>1925</v>
      </c>
      <c r="O3304" s="9"/>
      <c r="P3304" s="9">
        <v>2017</v>
      </c>
      <c r="Q3304" s="9">
        <v>221</v>
      </c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 t="s">
        <v>7774</v>
      </c>
      <c r="AG3304" s="9"/>
      <c r="AH3304" s="9">
        <v>56</v>
      </c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  <c r="BI3304" s="9"/>
      <c r="BJ3304" s="9"/>
      <c r="BK3304" s="9"/>
      <c r="BL3304" s="9" t="s">
        <v>11</v>
      </c>
      <c r="BM3304" s="9"/>
      <c r="BN3304" s="9"/>
      <c r="BO3304" s="9"/>
      <c r="BP3304" s="9"/>
      <c r="BQ3304" s="9"/>
      <c r="BR3304" s="9"/>
      <c r="BS3304" s="9"/>
      <c r="BT3304" s="9"/>
      <c r="BU3304" s="9"/>
      <c r="BV3304" s="9"/>
      <c r="BW3304" s="9"/>
      <c r="BX3304" s="9"/>
      <c r="BY3304" s="9"/>
      <c r="BZ3304" s="9"/>
      <c r="CA3304" s="9"/>
      <c r="CB3304" s="9"/>
      <c r="CC3304" s="9"/>
      <c r="CD3304" s="9"/>
      <c r="CE3304" s="9"/>
      <c r="CF3304" s="9"/>
      <c r="CG3304" s="9"/>
      <c r="CH3304" s="9"/>
      <c r="CI3304" s="9"/>
      <c r="CJ3304" s="9"/>
      <c r="CK3304" s="9"/>
      <c r="CL3304" s="9"/>
      <c r="CM3304" s="9"/>
      <c r="CN3304" s="9"/>
      <c r="CO3304" s="9"/>
      <c r="CP3304" s="9"/>
      <c r="CQ3304" s="9"/>
      <c r="CR3304" s="9"/>
      <c r="CS3304" s="9"/>
      <c r="CT3304" s="9"/>
      <c r="CU3304" s="9"/>
      <c r="CV3304" s="9"/>
      <c r="CW3304" s="9"/>
      <c r="CX3304" s="9"/>
      <c r="CY3304" s="9"/>
      <c r="CZ3304" s="9"/>
      <c r="DA3304" s="9"/>
      <c r="DB3304" s="9"/>
      <c r="DC3304" s="9"/>
      <c r="DD3304" s="9"/>
      <c r="DE3304" s="9"/>
      <c r="DF3304" s="9"/>
      <c r="DG3304" s="9"/>
      <c r="DH3304" s="9"/>
      <c r="DI3304" s="9"/>
      <c r="DJ3304" s="9"/>
      <c r="DK3304" s="9"/>
      <c r="DL3304" s="9"/>
      <c r="DM3304" s="9"/>
      <c r="DN3304" s="9"/>
      <c r="DO3304" s="9"/>
    </row>
    <row r="3305" spans="1:119" s="10" customFormat="1" x14ac:dyDescent="0.2">
      <c r="A3305" s="8">
        <v>103390</v>
      </c>
      <c r="B3305" s="9" t="s">
        <v>8030</v>
      </c>
      <c r="C3305" s="9" t="b">
        <v>0</v>
      </c>
      <c r="D3305" s="9" t="b">
        <v>0</v>
      </c>
      <c r="E3305" s="9" t="b">
        <v>1</v>
      </c>
      <c r="F3305" s="9" t="b">
        <v>0</v>
      </c>
      <c r="G3305" s="9" t="s">
        <v>7725</v>
      </c>
      <c r="H3305" s="9"/>
      <c r="I3305" s="9" t="s">
        <v>8031</v>
      </c>
      <c r="J3305" s="9" t="s">
        <v>511</v>
      </c>
      <c r="K3305" s="9">
        <v>45.567999999999998</v>
      </c>
      <c r="L3305" s="9">
        <v>-74.382999999999996</v>
      </c>
      <c r="M3305" s="9" t="s">
        <v>156</v>
      </c>
      <c r="N3305" s="9">
        <v>1962</v>
      </c>
      <c r="O3305" s="9"/>
      <c r="P3305" s="9">
        <v>2017</v>
      </c>
      <c r="Q3305" s="9">
        <v>221</v>
      </c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 t="s">
        <v>7774</v>
      </c>
      <c r="AG3305" s="9"/>
      <c r="AH3305" s="9">
        <v>753</v>
      </c>
      <c r="AI3305" s="9"/>
      <c r="AJ3305" s="9">
        <v>3002401.5956999999</v>
      </c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  <c r="BI3305" s="9"/>
      <c r="BJ3305" s="9"/>
      <c r="BK3305" s="9"/>
      <c r="BL3305" s="9" t="s">
        <v>11</v>
      </c>
      <c r="BM3305" s="9"/>
      <c r="BN3305" s="9"/>
      <c r="BO3305" s="9"/>
      <c r="BP3305" s="9"/>
      <c r="BQ3305" s="9"/>
      <c r="BR3305" s="9"/>
      <c r="BS3305" s="9"/>
      <c r="BT3305" s="9"/>
      <c r="BU3305" s="9"/>
      <c r="BV3305" s="9"/>
      <c r="BW3305" s="9"/>
      <c r="BX3305" s="9"/>
      <c r="BY3305" s="9"/>
      <c r="BZ3305" s="9"/>
      <c r="CA3305" s="9"/>
      <c r="CB3305" s="9"/>
      <c r="CC3305" s="9"/>
      <c r="CD3305" s="9"/>
      <c r="CE3305" s="9"/>
      <c r="CF3305" s="9"/>
      <c r="CG3305" s="9"/>
      <c r="CH3305" s="9"/>
      <c r="CI3305" s="9"/>
      <c r="CJ3305" s="9"/>
      <c r="CK3305" s="9"/>
      <c r="CL3305" s="9"/>
      <c r="CM3305" s="9"/>
      <c r="CN3305" s="9"/>
      <c r="CO3305" s="9"/>
      <c r="CP3305" s="9"/>
      <c r="CQ3305" s="9"/>
      <c r="CR3305" s="9"/>
      <c r="CS3305" s="9"/>
      <c r="CT3305" s="9"/>
      <c r="CU3305" s="9"/>
      <c r="CV3305" s="9"/>
      <c r="CW3305" s="9"/>
      <c r="CX3305" s="9"/>
      <c r="CY3305" s="9"/>
      <c r="CZ3305" s="9"/>
      <c r="DA3305" s="9"/>
      <c r="DB3305" s="9"/>
      <c r="DC3305" s="9"/>
      <c r="DD3305" s="9"/>
      <c r="DE3305" s="9"/>
      <c r="DF3305" s="9"/>
      <c r="DG3305" s="9"/>
      <c r="DH3305" s="9"/>
      <c r="DI3305" s="9"/>
      <c r="DJ3305" s="9"/>
      <c r="DK3305" s="9"/>
      <c r="DL3305" s="9"/>
      <c r="DM3305" s="9"/>
      <c r="DN3305" s="9"/>
      <c r="DO3305" s="9"/>
    </row>
    <row r="3306" spans="1:119" s="10" customFormat="1" x14ac:dyDescent="0.2">
      <c r="A3306" s="8">
        <v>103391</v>
      </c>
      <c r="B3306" s="9" t="s">
        <v>8032</v>
      </c>
      <c r="C3306" s="9" t="b">
        <v>0</v>
      </c>
      <c r="D3306" s="9" t="b">
        <v>0</v>
      </c>
      <c r="E3306" s="9" t="b">
        <v>1</v>
      </c>
      <c r="F3306" s="9" t="b">
        <v>0</v>
      </c>
      <c r="G3306" s="9" t="s">
        <v>7725</v>
      </c>
      <c r="H3306" s="9"/>
      <c r="I3306" s="9" t="s">
        <v>8033</v>
      </c>
      <c r="J3306" s="9" t="s">
        <v>511</v>
      </c>
      <c r="K3306" s="9">
        <v>45.475000000000001</v>
      </c>
      <c r="L3306" s="9">
        <v>-76.238</v>
      </c>
      <c r="M3306" s="9" t="s">
        <v>156</v>
      </c>
      <c r="N3306" s="9">
        <v>1931</v>
      </c>
      <c r="O3306" s="9"/>
      <c r="P3306" s="9">
        <v>2017</v>
      </c>
      <c r="Q3306" s="9">
        <v>221</v>
      </c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 t="s">
        <v>7774</v>
      </c>
      <c r="AG3306" s="9"/>
      <c r="AH3306" s="9">
        <v>92</v>
      </c>
      <c r="AI3306" s="9"/>
      <c r="AJ3306" s="9">
        <v>793281.07502999995</v>
      </c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  <c r="BI3306" s="9"/>
      <c r="BJ3306" s="9"/>
      <c r="BK3306" s="9"/>
      <c r="BL3306" s="9" t="s">
        <v>11</v>
      </c>
      <c r="BM3306" s="9"/>
      <c r="BN3306" s="9"/>
      <c r="BO3306" s="9"/>
      <c r="BP3306" s="9"/>
      <c r="BQ3306" s="9"/>
      <c r="BR3306" s="9"/>
      <c r="BS3306" s="9"/>
      <c r="BT3306" s="9"/>
      <c r="BU3306" s="9"/>
      <c r="BV3306" s="9"/>
      <c r="BW3306" s="9"/>
      <c r="BX3306" s="9"/>
      <c r="BY3306" s="9"/>
      <c r="BZ3306" s="9"/>
      <c r="CA3306" s="9"/>
      <c r="CB3306" s="9"/>
      <c r="CC3306" s="9"/>
      <c r="CD3306" s="9"/>
      <c r="CE3306" s="9"/>
      <c r="CF3306" s="9"/>
      <c r="CG3306" s="9"/>
      <c r="CH3306" s="9"/>
      <c r="CI3306" s="9"/>
      <c r="CJ3306" s="9"/>
      <c r="CK3306" s="9"/>
      <c r="CL3306" s="9"/>
      <c r="CM3306" s="9"/>
      <c r="CN3306" s="9"/>
      <c r="CO3306" s="9"/>
      <c r="CP3306" s="9"/>
      <c r="CQ3306" s="9"/>
      <c r="CR3306" s="9"/>
      <c r="CS3306" s="9"/>
      <c r="CT3306" s="9"/>
      <c r="CU3306" s="9"/>
      <c r="CV3306" s="9"/>
      <c r="CW3306" s="9"/>
      <c r="CX3306" s="9"/>
      <c r="CY3306" s="9"/>
      <c r="CZ3306" s="9"/>
      <c r="DA3306" s="9"/>
      <c r="DB3306" s="9"/>
      <c r="DC3306" s="9"/>
      <c r="DD3306" s="9"/>
      <c r="DE3306" s="9"/>
      <c r="DF3306" s="9"/>
      <c r="DG3306" s="9"/>
      <c r="DH3306" s="9"/>
      <c r="DI3306" s="9"/>
      <c r="DJ3306" s="9"/>
      <c r="DK3306" s="9"/>
      <c r="DL3306" s="9"/>
      <c r="DM3306" s="9"/>
      <c r="DN3306" s="9"/>
      <c r="DO3306" s="9"/>
    </row>
    <row r="3307" spans="1:119" s="10" customFormat="1" x14ac:dyDescent="0.2">
      <c r="A3307" s="8">
        <v>103392</v>
      </c>
      <c r="B3307" s="9" t="s">
        <v>8034</v>
      </c>
      <c r="C3307" s="9" t="b">
        <v>0</v>
      </c>
      <c r="D3307" s="9" t="b">
        <v>0</v>
      </c>
      <c r="E3307" s="9" t="b">
        <v>1</v>
      </c>
      <c r="F3307" s="9" t="b">
        <v>0</v>
      </c>
      <c r="G3307" s="9" t="s">
        <v>7725</v>
      </c>
      <c r="H3307" s="9"/>
      <c r="I3307" s="9" t="s">
        <v>8035</v>
      </c>
      <c r="J3307" s="9" t="s">
        <v>511</v>
      </c>
      <c r="K3307" s="9">
        <v>45.421999999999997</v>
      </c>
      <c r="L3307" s="9">
        <v>-75.72</v>
      </c>
      <c r="M3307" s="9" t="s">
        <v>156</v>
      </c>
      <c r="N3307" s="9">
        <v>1920</v>
      </c>
      <c r="O3307" s="9"/>
      <c r="P3307" s="9">
        <v>2017</v>
      </c>
      <c r="Q3307" s="9">
        <v>221</v>
      </c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 t="s">
        <v>7774</v>
      </c>
      <c r="AG3307" s="9"/>
      <c r="AH3307" s="9">
        <v>27</v>
      </c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  <c r="BI3307" s="9"/>
      <c r="BJ3307" s="9"/>
      <c r="BK3307" s="9"/>
      <c r="BL3307" s="9" t="s">
        <v>11</v>
      </c>
      <c r="BM3307" s="9"/>
      <c r="BN3307" s="9"/>
      <c r="BO3307" s="9"/>
      <c r="BP3307" s="9"/>
      <c r="BQ3307" s="9"/>
      <c r="BR3307" s="9"/>
      <c r="BS3307" s="9"/>
      <c r="BT3307" s="9"/>
      <c r="BU3307" s="9"/>
      <c r="BV3307" s="9"/>
      <c r="BW3307" s="9"/>
      <c r="BX3307" s="9"/>
      <c r="BY3307" s="9"/>
      <c r="BZ3307" s="9"/>
      <c r="CA3307" s="9"/>
      <c r="CB3307" s="9"/>
      <c r="CC3307" s="9"/>
      <c r="CD3307" s="9"/>
      <c r="CE3307" s="9"/>
      <c r="CF3307" s="9"/>
      <c r="CG3307" s="9"/>
      <c r="CH3307" s="9"/>
      <c r="CI3307" s="9"/>
      <c r="CJ3307" s="9"/>
      <c r="CK3307" s="9"/>
      <c r="CL3307" s="9"/>
      <c r="CM3307" s="9"/>
      <c r="CN3307" s="9"/>
      <c r="CO3307" s="9"/>
      <c r="CP3307" s="9"/>
      <c r="CQ3307" s="9"/>
      <c r="CR3307" s="9"/>
      <c r="CS3307" s="9"/>
      <c r="CT3307" s="9"/>
      <c r="CU3307" s="9"/>
      <c r="CV3307" s="9"/>
      <c r="CW3307" s="9"/>
      <c r="CX3307" s="9"/>
      <c r="CY3307" s="9"/>
      <c r="CZ3307" s="9"/>
      <c r="DA3307" s="9"/>
      <c r="DB3307" s="9"/>
      <c r="DC3307" s="9"/>
      <c r="DD3307" s="9"/>
      <c r="DE3307" s="9"/>
      <c r="DF3307" s="9"/>
      <c r="DG3307" s="9"/>
      <c r="DH3307" s="9"/>
      <c r="DI3307" s="9"/>
      <c r="DJ3307" s="9"/>
      <c r="DK3307" s="9"/>
      <c r="DL3307" s="9"/>
      <c r="DM3307" s="9"/>
      <c r="DN3307" s="9"/>
      <c r="DO3307" s="9"/>
    </row>
    <row r="3308" spans="1:119" s="10" customFormat="1" x14ac:dyDescent="0.2">
      <c r="A3308" s="8">
        <v>103393</v>
      </c>
      <c r="B3308" s="9" t="s">
        <v>8036</v>
      </c>
      <c r="C3308" s="9" t="b">
        <v>0</v>
      </c>
      <c r="D3308" s="9" t="b">
        <v>0</v>
      </c>
      <c r="E3308" s="9" t="b">
        <v>1</v>
      </c>
      <c r="F3308" s="9" t="b">
        <v>0</v>
      </c>
      <c r="G3308" s="9" t="s">
        <v>7725</v>
      </c>
      <c r="H3308" s="9"/>
      <c r="I3308" s="9" t="s">
        <v>8037</v>
      </c>
      <c r="J3308" s="9" t="s">
        <v>511</v>
      </c>
      <c r="K3308" s="9">
        <v>47.600999999999999</v>
      </c>
      <c r="L3308" s="9">
        <v>-79.451999999999998</v>
      </c>
      <c r="M3308" s="9" t="s">
        <v>156</v>
      </c>
      <c r="N3308" s="9">
        <v>1968</v>
      </c>
      <c r="O3308" s="9"/>
      <c r="P3308" s="9">
        <v>2017</v>
      </c>
      <c r="Q3308" s="9">
        <v>221</v>
      </c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 t="s">
        <v>7774</v>
      </c>
      <c r="AG3308" s="9"/>
      <c r="AH3308" s="9">
        <v>131</v>
      </c>
      <c r="AI3308" s="9"/>
      <c r="AJ3308" s="9">
        <v>600000</v>
      </c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  <c r="BI3308" s="9"/>
      <c r="BJ3308" s="9"/>
      <c r="BK3308" s="9"/>
      <c r="BL3308" s="9" t="s">
        <v>11</v>
      </c>
      <c r="BM3308" s="9"/>
      <c r="BN3308" s="9"/>
      <c r="BO3308" s="9"/>
      <c r="BP3308" s="9"/>
      <c r="BQ3308" s="9"/>
      <c r="BR3308" s="9"/>
      <c r="BS3308" s="9"/>
      <c r="BT3308" s="9"/>
      <c r="BU3308" s="9"/>
      <c r="BV3308" s="9"/>
      <c r="BW3308" s="9"/>
      <c r="BX3308" s="9"/>
      <c r="BY3308" s="9"/>
      <c r="BZ3308" s="9"/>
      <c r="CA3308" s="9"/>
      <c r="CB3308" s="9"/>
      <c r="CC3308" s="9"/>
      <c r="CD3308" s="9"/>
      <c r="CE3308" s="9"/>
      <c r="CF3308" s="9"/>
      <c r="CG3308" s="9"/>
      <c r="CH3308" s="9"/>
      <c r="CI3308" s="9"/>
      <c r="CJ3308" s="9"/>
      <c r="CK3308" s="9"/>
      <c r="CL3308" s="9"/>
      <c r="CM3308" s="9"/>
      <c r="CN3308" s="9"/>
      <c r="CO3308" s="9"/>
      <c r="CP3308" s="9"/>
      <c r="CQ3308" s="9"/>
      <c r="CR3308" s="9"/>
      <c r="CS3308" s="9"/>
      <c r="CT3308" s="9"/>
      <c r="CU3308" s="9"/>
      <c r="CV3308" s="9"/>
      <c r="CW3308" s="9"/>
      <c r="CX3308" s="9"/>
      <c r="CY3308" s="9"/>
      <c r="CZ3308" s="9"/>
      <c r="DA3308" s="9"/>
      <c r="DB3308" s="9"/>
      <c r="DC3308" s="9"/>
      <c r="DD3308" s="9"/>
      <c r="DE3308" s="9"/>
      <c r="DF3308" s="9"/>
      <c r="DG3308" s="9"/>
      <c r="DH3308" s="9"/>
      <c r="DI3308" s="9"/>
      <c r="DJ3308" s="9"/>
      <c r="DK3308" s="9"/>
      <c r="DL3308" s="9"/>
      <c r="DM3308" s="9"/>
      <c r="DN3308" s="9"/>
      <c r="DO3308" s="9"/>
    </row>
    <row r="3309" spans="1:119" s="10" customFormat="1" x14ac:dyDescent="0.2">
      <c r="A3309" s="8">
        <v>103394</v>
      </c>
      <c r="B3309" s="9" t="s">
        <v>8038</v>
      </c>
      <c r="C3309" s="9" t="b">
        <v>0</v>
      </c>
      <c r="D3309" s="9" t="b">
        <v>0</v>
      </c>
      <c r="E3309" s="9" t="b">
        <v>1</v>
      </c>
      <c r="F3309" s="9" t="b">
        <v>0</v>
      </c>
      <c r="G3309" s="9" t="s">
        <v>7725</v>
      </c>
      <c r="H3309" s="9"/>
      <c r="I3309" s="9" t="s">
        <v>8039</v>
      </c>
      <c r="J3309" s="9" t="s">
        <v>511</v>
      </c>
      <c r="K3309" s="9">
        <v>47.933999999999997</v>
      </c>
      <c r="L3309" s="9">
        <v>-78.575999999999993</v>
      </c>
      <c r="M3309" s="9" t="s">
        <v>156</v>
      </c>
      <c r="N3309" s="9">
        <v>1954</v>
      </c>
      <c r="O3309" s="9"/>
      <c r="P3309" s="9">
        <v>2017</v>
      </c>
      <c r="Q3309" s="9">
        <v>221</v>
      </c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 t="s">
        <v>7774</v>
      </c>
      <c r="AG3309" s="9"/>
      <c r="AH3309" s="9">
        <v>67</v>
      </c>
      <c r="AI3309" s="9"/>
      <c r="AJ3309" s="9">
        <v>453333.33332999999</v>
      </c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  <c r="BI3309" s="9"/>
      <c r="BJ3309" s="9"/>
      <c r="BK3309" s="9"/>
      <c r="BL3309" s="9" t="s">
        <v>11</v>
      </c>
      <c r="BM3309" s="9"/>
      <c r="BN3309" s="9"/>
      <c r="BO3309" s="9"/>
      <c r="BP3309" s="9"/>
      <c r="BQ3309" s="9"/>
      <c r="BR3309" s="9"/>
      <c r="BS3309" s="9"/>
      <c r="BT3309" s="9"/>
      <c r="BU3309" s="9"/>
      <c r="BV3309" s="9"/>
      <c r="BW3309" s="9"/>
      <c r="BX3309" s="9"/>
      <c r="BY3309" s="9"/>
      <c r="BZ3309" s="9"/>
      <c r="CA3309" s="9"/>
      <c r="CB3309" s="9"/>
      <c r="CC3309" s="9"/>
      <c r="CD3309" s="9"/>
      <c r="CE3309" s="9"/>
      <c r="CF3309" s="9"/>
      <c r="CG3309" s="9"/>
      <c r="CH3309" s="9"/>
      <c r="CI3309" s="9"/>
      <c r="CJ3309" s="9"/>
      <c r="CK3309" s="9"/>
      <c r="CL3309" s="9"/>
      <c r="CM3309" s="9"/>
      <c r="CN3309" s="9"/>
      <c r="CO3309" s="9"/>
      <c r="CP3309" s="9"/>
      <c r="CQ3309" s="9"/>
      <c r="CR3309" s="9"/>
      <c r="CS3309" s="9"/>
      <c r="CT3309" s="9"/>
      <c r="CU3309" s="9"/>
      <c r="CV3309" s="9"/>
      <c r="CW3309" s="9"/>
      <c r="CX3309" s="9"/>
      <c r="CY3309" s="9"/>
      <c r="CZ3309" s="9"/>
      <c r="DA3309" s="9"/>
      <c r="DB3309" s="9"/>
      <c r="DC3309" s="9"/>
      <c r="DD3309" s="9"/>
      <c r="DE3309" s="9"/>
      <c r="DF3309" s="9"/>
      <c r="DG3309" s="9"/>
      <c r="DH3309" s="9"/>
      <c r="DI3309" s="9"/>
      <c r="DJ3309" s="9"/>
      <c r="DK3309" s="9"/>
      <c r="DL3309" s="9"/>
      <c r="DM3309" s="9"/>
      <c r="DN3309" s="9"/>
      <c r="DO3309" s="9"/>
    </row>
    <row r="3310" spans="1:119" s="10" customFormat="1" x14ac:dyDescent="0.2">
      <c r="A3310" s="8">
        <v>103395</v>
      </c>
      <c r="B3310" s="9" t="s">
        <v>8040</v>
      </c>
      <c r="C3310" s="9" t="b">
        <v>0</v>
      </c>
      <c r="D3310" s="9" t="b">
        <v>0</v>
      </c>
      <c r="E3310" s="9" t="b">
        <v>1</v>
      </c>
      <c r="F3310" s="9" t="b">
        <v>0</v>
      </c>
      <c r="G3310" s="9" t="s">
        <v>7725</v>
      </c>
      <c r="H3310" s="9"/>
      <c r="I3310" s="9" t="s">
        <v>8041</v>
      </c>
      <c r="J3310" s="9" t="s">
        <v>511</v>
      </c>
      <c r="K3310" s="9">
        <v>47.768999999999998</v>
      </c>
      <c r="L3310" s="9">
        <v>-78.313000000000002</v>
      </c>
      <c r="M3310" s="9" t="s">
        <v>156</v>
      </c>
      <c r="N3310" s="9">
        <v>1941</v>
      </c>
      <c r="O3310" s="9"/>
      <c r="P3310" s="9">
        <v>2017</v>
      </c>
      <c r="Q3310" s="9">
        <v>221</v>
      </c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 t="s">
        <v>7774</v>
      </c>
      <c r="AG3310" s="9"/>
      <c r="AH3310" s="9">
        <v>67</v>
      </c>
      <c r="AI3310" s="9"/>
      <c r="AJ3310" s="9">
        <v>340000</v>
      </c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  <c r="BI3310" s="9"/>
      <c r="BJ3310" s="9"/>
      <c r="BK3310" s="9"/>
      <c r="BL3310" s="9" t="s">
        <v>11</v>
      </c>
      <c r="BM3310" s="9"/>
      <c r="BN3310" s="9"/>
      <c r="BO3310" s="9"/>
      <c r="BP3310" s="9"/>
      <c r="BQ3310" s="9"/>
      <c r="BR3310" s="9"/>
      <c r="BS3310" s="9"/>
      <c r="BT3310" s="9"/>
      <c r="BU3310" s="9"/>
      <c r="BV3310" s="9"/>
      <c r="BW3310" s="9"/>
      <c r="BX3310" s="9"/>
      <c r="BY3310" s="9"/>
      <c r="BZ3310" s="9"/>
      <c r="CA3310" s="9"/>
      <c r="CB3310" s="9"/>
      <c r="CC3310" s="9"/>
      <c r="CD3310" s="9"/>
      <c r="CE3310" s="9"/>
      <c r="CF3310" s="9"/>
      <c r="CG3310" s="9"/>
      <c r="CH3310" s="9"/>
      <c r="CI3310" s="9"/>
      <c r="CJ3310" s="9"/>
      <c r="CK3310" s="9"/>
      <c r="CL3310" s="9"/>
      <c r="CM3310" s="9"/>
      <c r="CN3310" s="9"/>
      <c r="CO3310" s="9"/>
      <c r="CP3310" s="9"/>
      <c r="CQ3310" s="9"/>
      <c r="CR3310" s="9"/>
      <c r="CS3310" s="9"/>
      <c r="CT3310" s="9"/>
      <c r="CU3310" s="9"/>
      <c r="CV3310" s="9"/>
      <c r="CW3310" s="9"/>
      <c r="CX3310" s="9"/>
      <c r="CY3310" s="9"/>
      <c r="CZ3310" s="9"/>
      <c r="DA3310" s="9"/>
      <c r="DB3310" s="9"/>
      <c r="DC3310" s="9"/>
      <c r="DD3310" s="9"/>
      <c r="DE3310" s="9"/>
      <c r="DF3310" s="9"/>
      <c r="DG3310" s="9"/>
      <c r="DH3310" s="9"/>
      <c r="DI3310" s="9"/>
      <c r="DJ3310" s="9"/>
      <c r="DK3310" s="9"/>
      <c r="DL3310" s="9"/>
      <c r="DM3310" s="9"/>
      <c r="DN3310" s="9"/>
      <c r="DO3310" s="9"/>
    </row>
    <row r="3311" spans="1:119" s="10" customFormat="1" x14ac:dyDescent="0.2">
      <c r="A3311" s="8">
        <v>103396</v>
      </c>
      <c r="B3311" s="9" t="s">
        <v>8042</v>
      </c>
      <c r="C3311" s="9" t="b">
        <v>0</v>
      </c>
      <c r="D3311" s="9" t="b">
        <v>0</v>
      </c>
      <c r="E3311" s="9" t="b">
        <v>1</v>
      </c>
      <c r="F3311" s="9" t="b">
        <v>0</v>
      </c>
      <c r="G3311" s="9" t="s">
        <v>7725</v>
      </c>
      <c r="H3311" s="9"/>
      <c r="I3311" s="9" t="s">
        <v>8043</v>
      </c>
      <c r="J3311" s="9" t="s">
        <v>511</v>
      </c>
      <c r="K3311" s="9">
        <v>47.576000000000001</v>
      </c>
      <c r="L3311" s="9">
        <v>-79.355000000000004</v>
      </c>
      <c r="M3311" s="9" t="s">
        <v>156</v>
      </c>
      <c r="N3311" s="9">
        <v>1966</v>
      </c>
      <c r="O3311" s="9"/>
      <c r="P3311" s="9">
        <v>2017</v>
      </c>
      <c r="Q3311" s="9">
        <v>2211</v>
      </c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 t="s">
        <v>7774</v>
      </c>
      <c r="AG3311" s="9"/>
      <c r="AH3311" s="9">
        <v>176</v>
      </c>
      <c r="AI3311" s="9"/>
      <c r="AJ3311" s="9">
        <v>700000</v>
      </c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  <c r="BI3311" s="9"/>
      <c r="BJ3311" s="9"/>
      <c r="BK3311" s="9"/>
      <c r="BL3311" s="9" t="s">
        <v>11</v>
      </c>
      <c r="BM3311" s="9"/>
      <c r="BN3311" s="9"/>
      <c r="BO3311" s="9"/>
      <c r="BP3311" s="9"/>
      <c r="BQ3311" s="9"/>
      <c r="BR3311" s="9"/>
      <c r="BS3311" s="9"/>
      <c r="BT3311" s="9"/>
      <c r="BU3311" s="9"/>
      <c r="BV3311" s="9"/>
      <c r="BW3311" s="9"/>
      <c r="BX3311" s="9"/>
      <c r="BY3311" s="9"/>
      <c r="BZ3311" s="9"/>
      <c r="CA3311" s="9"/>
      <c r="CB3311" s="9"/>
      <c r="CC3311" s="9"/>
      <c r="CD3311" s="9"/>
      <c r="CE3311" s="9"/>
      <c r="CF3311" s="9"/>
      <c r="CG3311" s="9"/>
      <c r="CH3311" s="9"/>
      <c r="CI3311" s="9"/>
      <c r="CJ3311" s="9"/>
      <c r="CK3311" s="9"/>
      <c r="CL3311" s="9"/>
      <c r="CM3311" s="9"/>
      <c r="CN3311" s="9"/>
      <c r="CO3311" s="9"/>
      <c r="CP3311" s="9"/>
      <c r="CQ3311" s="9"/>
      <c r="CR3311" s="9"/>
      <c r="CS3311" s="9"/>
      <c r="CT3311" s="9"/>
      <c r="CU3311" s="9"/>
      <c r="CV3311" s="9"/>
      <c r="CW3311" s="9"/>
      <c r="CX3311" s="9"/>
      <c r="CY3311" s="9"/>
      <c r="CZ3311" s="9"/>
      <c r="DA3311" s="9"/>
      <c r="DB3311" s="9"/>
      <c r="DC3311" s="9"/>
      <c r="DD3311" s="9"/>
      <c r="DE3311" s="9"/>
      <c r="DF3311" s="9"/>
      <c r="DG3311" s="9"/>
      <c r="DH3311" s="9"/>
      <c r="DI3311" s="9"/>
      <c r="DJ3311" s="9"/>
      <c r="DK3311" s="9"/>
      <c r="DL3311" s="9"/>
      <c r="DM3311" s="9"/>
      <c r="DN3311" s="9"/>
      <c r="DO3311" s="9"/>
    </row>
    <row r="3312" spans="1:119" s="10" customFormat="1" x14ac:dyDescent="0.2">
      <c r="A3312" s="8">
        <v>103397</v>
      </c>
      <c r="B3312" s="9" t="s">
        <v>8044</v>
      </c>
      <c r="C3312" s="9" t="b">
        <v>0</v>
      </c>
      <c r="D3312" s="9" t="b">
        <v>0</v>
      </c>
      <c r="E3312" s="9" t="b">
        <v>1</v>
      </c>
      <c r="F3312" s="9" t="b">
        <v>0</v>
      </c>
      <c r="G3312" s="9" t="s">
        <v>7725</v>
      </c>
      <c r="H3312" s="9"/>
      <c r="I3312" s="9" t="s">
        <v>8045</v>
      </c>
      <c r="J3312" s="9" t="s">
        <v>511</v>
      </c>
      <c r="K3312" s="9">
        <v>47.59</v>
      </c>
      <c r="L3312" s="9">
        <v>-79.295000000000002</v>
      </c>
      <c r="M3312" s="9" t="s">
        <v>156</v>
      </c>
      <c r="N3312" s="9">
        <v>1923</v>
      </c>
      <c r="O3312" s="9"/>
      <c r="P3312" s="9">
        <v>2017</v>
      </c>
      <c r="Q3312" s="9">
        <v>2211</v>
      </c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 t="s">
        <v>7774</v>
      </c>
      <c r="AG3312" s="9"/>
      <c r="AH3312" s="9">
        <v>103</v>
      </c>
      <c r="AI3312" s="9"/>
      <c r="AJ3312" s="9">
        <v>754368.93203999999</v>
      </c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  <c r="BI3312" s="9"/>
      <c r="BJ3312" s="9"/>
      <c r="BK3312" s="9"/>
      <c r="BL3312" s="9" t="s">
        <v>11</v>
      </c>
      <c r="BM3312" s="9"/>
      <c r="BN3312" s="9"/>
      <c r="BO3312" s="9"/>
      <c r="BP3312" s="9"/>
      <c r="BQ3312" s="9"/>
      <c r="BR3312" s="9"/>
      <c r="BS3312" s="9"/>
      <c r="BT3312" s="9"/>
      <c r="BU3312" s="9"/>
      <c r="BV3312" s="9"/>
      <c r="BW3312" s="9"/>
      <c r="BX3312" s="9"/>
      <c r="BY3312" s="9"/>
      <c r="BZ3312" s="9"/>
      <c r="CA3312" s="9"/>
      <c r="CB3312" s="9"/>
      <c r="CC3312" s="9"/>
      <c r="CD3312" s="9"/>
      <c r="CE3312" s="9"/>
      <c r="CF3312" s="9"/>
      <c r="CG3312" s="9"/>
      <c r="CH3312" s="9"/>
      <c r="CI3312" s="9"/>
      <c r="CJ3312" s="9"/>
      <c r="CK3312" s="9"/>
      <c r="CL3312" s="9"/>
      <c r="CM3312" s="9"/>
      <c r="CN3312" s="9"/>
      <c r="CO3312" s="9"/>
      <c r="CP3312" s="9"/>
      <c r="CQ3312" s="9"/>
      <c r="CR3312" s="9"/>
      <c r="CS3312" s="9"/>
      <c r="CT3312" s="9"/>
      <c r="CU3312" s="9"/>
      <c r="CV3312" s="9"/>
      <c r="CW3312" s="9"/>
      <c r="CX3312" s="9"/>
      <c r="CY3312" s="9"/>
      <c r="CZ3312" s="9"/>
      <c r="DA3312" s="9"/>
      <c r="DB3312" s="9"/>
      <c r="DC3312" s="9"/>
      <c r="DD3312" s="9"/>
      <c r="DE3312" s="9"/>
      <c r="DF3312" s="9"/>
      <c r="DG3312" s="9"/>
      <c r="DH3312" s="9"/>
      <c r="DI3312" s="9"/>
      <c r="DJ3312" s="9"/>
      <c r="DK3312" s="9"/>
      <c r="DL3312" s="9"/>
      <c r="DM3312" s="9"/>
      <c r="DN3312" s="9"/>
      <c r="DO3312" s="9"/>
    </row>
    <row r="3313" spans="1:119" s="10" customFormat="1" x14ac:dyDescent="0.2">
      <c r="A3313" s="8">
        <v>103399</v>
      </c>
      <c r="B3313" s="9" t="s">
        <v>8046</v>
      </c>
      <c r="C3313" s="9" t="b">
        <v>0</v>
      </c>
      <c r="D3313" s="9" t="b">
        <v>0</v>
      </c>
      <c r="E3313" s="9" t="b">
        <v>1</v>
      </c>
      <c r="F3313" s="9" t="b">
        <v>0</v>
      </c>
      <c r="G3313" s="9" t="s">
        <v>1101</v>
      </c>
      <c r="H3313" s="9"/>
      <c r="I3313" s="9" t="s">
        <v>8047</v>
      </c>
      <c r="J3313" s="9" t="s">
        <v>511</v>
      </c>
      <c r="K3313" s="9">
        <v>48.753999999999998</v>
      </c>
      <c r="L3313" s="9">
        <v>-71.84</v>
      </c>
      <c r="M3313" s="9" t="s">
        <v>156</v>
      </c>
      <c r="N3313" s="9">
        <v>1953</v>
      </c>
      <c r="O3313" s="9"/>
      <c r="P3313" s="9">
        <v>2017</v>
      </c>
      <c r="Q3313" s="9">
        <v>331</v>
      </c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 t="s">
        <v>7751</v>
      </c>
      <c r="AG3313" s="9"/>
      <c r="AH3313" s="9">
        <v>245</v>
      </c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  <c r="BI3313" s="9"/>
      <c r="BJ3313" s="9"/>
      <c r="BK3313" s="9"/>
      <c r="BL3313" s="9" t="s">
        <v>11</v>
      </c>
      <c r="BM3313" s="9"/>
      <c r="BN3313" s="9"/>
      <c r="BO3313" s="9"/>
      <c r="BP3313" s="9"/>
      <c r="BQ3313" s="9"/>
      <c r="BR3313" s="9"/>
      <c r="BS3313" s="9"/>
      <c r="BT3313" s="9"/>
      <c r="BU3313" s="9"/>
      <c r="BV3313" s="9"/>
      <c r="BW3313" s="9"/>
      <c r="BX3313" s="9"/>
      <c r="BY3313" s="9"/>
      <c r="BZ3313" s="9"/>
      <c r="CA3313" s="9"/>
      <c r="CB3313" s="9"/>
      <c r="CC3313" s="9"/>
      <c r="CD3313" s="9"/>
      <c r="CE3313" s="9"/>
      <c r="CF3313" s="9"/>
      <c r="CG3313" s="9"/>
      <c r="CH3313" s="9"/>
      <c r="CI3313" s="9"/>
      <c r="CJ3313" s="9"/>
      <c r="CK3313" s="9"/>
      <c r="CL3313" s="9"/>
      <c r="CM3313" s="9"/>
      <c r="CN3313" s="9"/>
      <c r="CO3313" s="9"/>
      <c r="CP3313" s="9"/>
      <c r="CQ3313" s="9"/>
      <c r="CR3313" s="9"/>
      <c r="CS3313" s="9"/>
      <c r="CT3313" s="9"/>
      <c r="CU3313" s="9"/>
      <c r="CV3313" s="9"/>
      <c r="CW3313" s="9"/>
      <c r="CX3313" s="9"/>
      <c r="CY3313" s="9"/>
      <c r="CZ3313" s="9"/>
      <c r="DA3313" s="9"/>
      <c r="DB3313" s="9"/>
      <c r="DC3313" s="9"/>
      <c r="DD3313" s="9"/>
      <c r="DE3313" s="9"/>
      <c r="DF3313" s="9"/>
      <c r="DG3313" s="9"/>
      <c r="DH3313" s="9"/>
      <c r="DI3313" s="9"/>
      <c r="DJ3313" s="9"/>
      <c r="DK3313" s="9"/>
      <c r="DL3313" s="9"/>
      <c r="DM3313" s="9"/>
      <c r="DN3313" s="9"/>
      <c r="DO3313" s="9"/>
    </row>
    <row r="3314" spans="1:119" s="10" customFormat="1" x14ac:dyDescent="0.2">
      <c r="A3314" s="8">
        <v>103400</v>
      </c>
      <c r="B3314" s="9" t="s">
        <v>8048</v>
      </c>
      <c r="C3314" s="9" t="b">
        <v>0</v>
      </c>
      <c r="D3314" s="9" t="b">
        <v>0</v>
      </c>
      <c r="E3314" s="9" t="b">
        <v>1</v>
      </c>
      <c r="F3314" s="9" t="b">
        <v>0</v>
      </c>
      <c r="G3314" s="9" t="s">
        <v>1101</v>
      </c>
      <c r="H3314" s="9"/>
      <c r="I3314" s="9" t="s">
        <v>8049</v>
      </c>
      <c r="J3314" s="9" t="s">
        <v>511</v>
      </c>
      <c r="K3314" s="9">
        <v>49.841999999999999</v>
      </c>
      <c r="L3314" s="9">
        <v>-71.171999999999997</v>
      </c>
      <c r="M3314" s="9" t="s">
        <v>156</v>
      </c>
      <c r="N3314" s="9">
        <v>1959</v>
      </c>
      <c r="O3314" s="9"/>
      <c r="P3314" s="9">
        <v>2017</v>
      </c>
      <c r="Q3314" s="9">
        <v>331</v>
      </c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 t="s">
        <v>7751</v>
      </c>
      <c r="AG3314" s="9"/>
      <c r="AH3314" s="9">
        <v>833</v>
      </c>
      <c r="AI3314" s="9"/>
      <c r="AJ3314" s="9">
        <v>5404552</v>
      </c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  <c r="BI3314" s="9"/>
      <c r="BJ3314" s="9"/>
      <c r="BK3314" s="9"/>
      <c r="BL3314" s="9" t="s">
        <v>11</v>
      </c>
      <c r="BM3314" s="9"/>
      <c r="BN3314" s="9"/>
      <c r="BO3314" s="9"/>
      <c r="BP3314" s="9"/>
      <c r="BQ3314" s="9"/>
      <c r="BR3314" s="9"/>
      <c r="BS3314" s="9"/>
      <c r="BT3314" s="9"/>
      <c r="BU3314" s="9"/>
      <c r="BV3314" s="9"/>
      <c r="BW3314" s="9"/>
      <c r="BX3314" s="9"/>
      <c r="BY3314" s="9"/>
      <c r="BZ3314" s="9"/>
      <c r="CA3314" s="9"/>
      <c r="CB3314" s="9"/>
      <c r="CC3314" s="9"/>
      <c r="CD3314" s="9"/>
      <c r="CE3314" s="9"/>
      <c r="CF3314" s="9"/>
      <c r="CG3314" s="9"/>
      <c r="CH3314" s="9"/>
      <c r="CI3314" s="9"/>
      <c r="CJ3314" s="9"/>
      <c r="CK3314" s="9"/>
      <c r="CL3314" s="9"/>
      <c r="CM3314" s="9"/>
      <c r="CN3314" s="9"/>
      <c r="CO3314" s="9"/>
      <c r="CP3314" s="9"/>
      <c r="CQ3314" s="9"/>
      <c r="CR3314" s="9"/>
      <c r="CS3314" s="9"/>
      <c r="CT3314" s="9"/>
      <c r="CU3314" s="9"/>
      <c r="CV3314" s="9"/>
      <c r="CW3314" s="9"/>
      <c r="CX3314" s="9"/>
      <c r="CY3314" s="9"/>
      <c r="CZ3314" s="9"/>
      <c r="DA3314" s="9"/>
      <c r="DB3314" s="9"/>
      <c r="DC3314" s="9"/>
      <c r="DD3314" s="9"/>
      <c r="DE3314" s="9"/>
      <c r="DF3314" s="9"/>
      <c r="DG3314" s="9"/>
      <c r="DH3314" s="9"/>
      <c r="DI3314" s="9"/>
      <c r="DJ3314" s="9"/>
      <c r="DK3314" s="9"/>
      <c r="DL3314" s="9"/>
      <c r="DM3314" s="9"/>
      <c r="DN3314" s="9"/>
      <c r="DO3314" s="9"/>
    </row>
    <row r="3315" spans="1:119" s="10" customFormat="1" x14ac:dyDescent="0.2">
      <c r="A3315" s="8">
        <v>103401</v>
      </c>
      <c r="B3315" s="9" t="s">
        <v>8050</v>
      </c>
      <c r="C3315" s="9" t="b">
        <v>0</v>
      </c>
      <c r="D3315" s="9" t="b">
        <v>0</v>
      </c>
      <c r="E3315" s="9" t="b">
        <v>1</v>
      </c>
      <c r="F3315" s="9" t="b">
        <v>0</v>
      </c>
      <c r="G3315" s="9" t="s">
        <v>1101</v>
      </c>
      <c r="H3315" s="9"/>
      <c r="I3315" s="9" t="s">
        <v>8051</v>
      </c>
      <c r="J3315" s="9" t="s">
        <v>511</v>
      </c>
      <c r="K3315" s="9">
        <v>48.739999999999995</v>
      </c>
      <c r="L3315" s="9">
        <v>-71.989999999999995</v>
      </c>
      <c r="M3315" s="9" t="s">
        <v>156</v>
      </c>
      <c r="N3315" s="9">
        <v>1952</v>
      </c>
      <c r="O3315" s="9"/>
      <c r="P3315" s="9">
        <v>2017</v>
      </c>
      <c r="Q3315" s="9">
        <v>331</v>
      </c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 t="s">
        <v>7751</v>
      </c>
      <c r="AG3315" s="9"/>
      <c r="AH3315" s="9">
        <v>205</v>
      </c>
      <c r="AI3315" s="9"/>
      <c r="AJ3315" s="9">
        <v>1497295</v>
      </c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  <c r="BI3315" s="9"/>
      <c r="BJ3315" s="9"/>
      <c r="BK3315" s="9"/>
      <c r="BL3315" s="9" t="s">
        <v>11</v>
      </c>
      <c r="BM3315" s="9"/>
      <c r="BN3315" s="9"/>
      <c r="BO3315" s="9"/>
      <c r="BP3315" s="9"/>
      <c r="BQ3315" s="9"/>
      <c r="BR3315" s="9"/>
      <c r="BS3315" s="9"/>
      <c r="BT3315" s="9"/>
      <c r="BU3315" s="9"/>
      <c r="BV3315" s="9"/>
      <c r="BW3315" s="9"/>
      <c r="BX3315" s="9"/>
      <c r="BY3315" s="9"/>
      <c r="BZ3315" s="9"/>
      <c r="CA3315" s="9"/>
      <c r="CB3315" s="9"/>
      <c r="CC3315" s="9"/>
      <c r="CD3315" s="9"/>
      <c r="CE3315" s="9"/>
      <c r="CF3315" s="9"/>
      <c r="CG3315" s="9"/>
      <c r="CH3315" s="9"/>
      <c r="CI3315" s="9"/>
      <c r="CJ3315" s="9"/>
      <c r="CK3315" s="9"/>
      <c r="CL3315" s="9"/>
      <c r="CM3315" s="9"/>
      <c r="CN3315" s="9"/>
      <c r="CO3315" s="9"/>
      <c r="CP3315" s="9"/>
      <c r="CQ3315" s="9"/>
      <c r="CR3315" s="9"/>
      <c r="CS3315" s="9"/>
      <c r="CT3315" s="9"/>
      <c r="CU3315" s="9"/>
      <c r="CV3315" s="9"/>
      <c r="CW3315" s="9"/>
      <c r="CX3315" s="9"/>
      <c r="CY3315" s="9"/>
      <c r="CZ3315" s="9"/>
      <c r="DA3315" s="9"/>
      <c r="DB3315" s="9"/>
      <c r="DC3315" s="9"/>
      <c r="DD3315" s="9"/>
      <c r="DE3315" s="9"/>
      <c r="DF3315" s="9"/>
      <c r="DG3315" s="9"/>
      <c r="DH3315" s="9"/>
      <c r="DI3315" s="9"/>
      <c r="DJ3315" s="9"/>
      <c r="DK3315" s="9"/>
      <c r="DL3315" s="9"/>
      <c r="DM3315" s="9"/>
      <c r="DN3315" s="9"/>
      <c r="DO3315" s="9"/>
    </row>
    <row r="3316" spans="1:119" s="10" customFormat="1" x14ac:dyDescent="0.2">
      <c r="A3316" s="8">
        <v>103402</v>
      </c>
      <c r="B3316" s="9" t="s">
        <v>8052</v>
      </c>
      <c r="C3316" s="9" t="b">
        <v>0</v>
      </c>
      <c r="D3316" s="9" t="b">
        <v>0</v>
      </c>
      <c r="E3316" s="9" t="b">
        <v>1</v>
      </c>
      <c r="F3316" s="9" t="b">
        <v>0</v>
      </c>
      <c r="G3316" s="9" t="s">
        <v>7725</v>
      </c>
      <c r="H3316" s="9"/>
      <c r="I3316" s="9" t="s">
        <v>8053</v>
      </c>
      <c r="J3316" s="9" t="s">
        <v>511</v>
      </c>
      <c r="K3316" s="9">
        <v>49.508000000000003</v>
      </c>
      <c r="L3316" s="9">
        <v>-71.183000000000007</v>
      </c>
      <c r="M3316" s="9" t="s">
        <v>156</v>
      </c>
      <c r="N3316" s="9">
        <v>2007</v>
      </c>
      <c r="O3316" s="9"/>
      <c r="P3316" s="9">
        <v>2017</v>
      </c>
      <c r="Q3316" s="9">
        <v>221</v>
      </c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 t="s">
        <v>7751</v>
      </c>
      <c r="AG3316" s="9"/>
      <c r="AH3316" s="9">
        <v>385</v>
      </c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  <c r="BI3316" s="9"/>
      <c r="BJ3316" s="9"/>
      <c r="BK3316" s="9"/>
      <c r="BL3316" s="9" t="s">
        <v>11</v>
      </c>
      <c r="BM3316" s="9"/>
      <c r="BN3316" s="9"/>
      <c r="BO3316" s="9"/>
      <c r="BP3316" s="9"/>
      <c r="BQ3316" s="9"/>
      <c r="BR3316" s="9"/>
      <c r="BS3316" s="9"/>
      <c r="BT3316" s="9"/>
      <c r="BU3316" s="9"/>
      <c r="BV3316" s="9"/>
      <c r="BW3316" s="9"/>
      <c r="BX3316" s="9"/>
      <c r="BY3316" s="9"/>
      <c r="BZ3316" s="9"/>
      <c r="CA3316" s="9"/>
      <c r="CB3316" s="9"/>
      <c r="CC3316" s="9"/>
      <c r="CD3316" s="9"/>
      <c r="CE3316" s="9"/>
      <c r="CF3316" s="9"/>
      <c r="CG3316" s="9"/>
      <c r="CH3316" s="9"/>
      <c r="CI3316" s="9"/>
      <c r="CJ3316" s="9"/>
      <c r="CK3316" s="9"/>
      <c r="CL3316" s="9"/>
      <c r="CM3316" s="9"/>
      <c r="CN3316" s="9"/>
      <c r="CO3316" s="9"/>
      <c r="CP3316" s="9"/>
      <c r="CQ3316" s="9"/>
      <c r="CR3316" s="9"/>
      <c r="CS3316" s="9"/>
      <c r="CT3316" s="9"/>
      <c r="CU3316" s="9"/>
      <c r="CV3316" s="9"/>
      <c r="CW3316" s="9"/>
      <c r="CX3316" s="9"/>
      <c r="CY3316" s="9"/>
      <c r="CZ3316" s="9"/>
      <c r="DA3316" s="9"/>
      <c r="DB3316" s="9"/>
      <c r="DC3316" s="9"/>
      <c r="DD3316" s="9"/>
      <c r="DE3316" s="9"/>
      <c r="DF3316" s="9"/>
      <c r="DG3316" s="9"/>
      <c r="DH3316" s="9"/>
      <c r="DI3316" s="9"/>
      <c r="DJ3316" s="9"/>
      <c r="DK3316" s="9"/>
      <c r="DL3316" s="9"/>
      <c r="DM3316" s="9"/>
      <c r="DN3316" s="9"/>
      <c r="DO3316" s="9"/>
    </row>
    <row r="3317" spans="1:119" s="10" customFormat="1" x14ac:dyDescent="0.2">
      <c r="A3317" s="8">
        <v>103403</v>
      </c>
      <c r="B3317" s="9" t="s">
        <v>8054</v>
      </c>
      <c r="C3317" s="9" t="b">
        <v>0</v>
      </c>
      <c r="D3317" s="9" t="b">
        <v>0</v>
      </c>
      <c r="E3317" s="9" t="b">
        <v>1</v>
      </c>
      <c r="F3317" s="9" t="b">
        <v>0</v>
      </c>
      <c r="G3317" s="9" t="s">
        <v>8055</v>
      </c>
      <c r="H3317" s="9"/>
      <c r="I3317" s="9" t="s">
        <v>8056</v>
      </c>
      <c r="J3317" s="9" t="s">
        <v>511</v>
      </c>
      <c r="K3317" s="9">
        <v>50.021000000000001</v>
      </c>
      <c r="L3317" s="9">
        <v>-66.876000000000005</v>
      </c>
      <c r="M3317" s="9" t="s">
        <v>156</v>
      </c>
      <c r="N3317" s="9">
        <v>1999</v>
      </c>
      <c r="O3317" s="9"/>
      <c r="P3317" s="9">
        <v>2017</v>
      </c>
      <c r="Q3317" s="9">
        <v>221</v>
      </c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 t="s">
        <v>665</v>
      </c>
      <c r="AG3317" s="9"/>
      <c r="AH3317" s="9">
        <v>2</v>
      </c>
      <c r="AI3317" s="9"/>
      <c r="AJ3317" s="9">
        <v>5993</v>
      </c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  <c r="BI3317" s="9"/>
      <c r="BJ3317" s="9"/>
      <c r="BK3317" s="9"/>
      <c r="BL3317" s="9" t="s">
        <v>11</v>
      </c>
      <c r="BM3317" s="9"/>
      <c r="BN3317" s="9"/>
      <c r="BO3317" s="9"/>
      <c r="BP3317" s="9"/>
      <c r="BQ3317" s="9"/>
      <c r="BR3317" s="9"/>
      <c r="BS3317" s="9"/>
      <c r="BT3317" s="9"/>
      <c r="BU3317" s="9"/>
      <c r="BV3317" s="9"/>
      <c r="BW3317" s="9"/>
      <c r="BX3317" s="9"/>
      <c r="BY3317" s="9"/>
      <c r="BZ3317" s="9"/>
      <c r="CA3317" s="9"/>
      <c r="CB3317" s="9"/>
      <c r="CC3317" s="9"/>
      <c r="CD3317" s="9"/>
      <c r="CE3317" s="9"/>
      <c r="CF3317" s="9"/>
      <c r="CG3317" s="9"/>
      <c r="CH3317" s="9"/>
      <c r="CI3317" s="9"/>
      <c r="CJ3317" s="9"/>
      <c r="CK3317" s="9"/>
      <c r="CL3317" s="9"/>
      <c r="CM3317" s="9"/>
      <c r="CN3317" s="9"/>
      <c r="CO3317" s="9"/>
      <c r="CP3317" s="9"/>
      <c r="CQ3317" s="9"/>
      <c r="CR3317" s="9"/>
      <c r="CS3317" s="9"/>
      <c r="CT3317" s="9"/>
      <c r="CU3317" s="9"/>
      <c r="CV3317" s="9"/>
      <c r="CW3317" s="9"/>
      <c r="CX3317" s="9"/>
      <c r="CY3317" s="9"/>
      <c r="CZ3317" s="9"/>
      <c r="DA3317" s="9"/>
      <c r="DB3317" s="9"/>
      <c r="DC3317" s="9"/>
      <c r="DD3317" s="9"/>
      <c r="DE3317" s="9"/>
      <c r="DF3317" s="9"/>
      <c r="DG3317" s="9"/>
      <c r="DH3317" s="9"/>
      <c r="DI3317" s="9"/>
      <c r="DJ3317" s="9"/>
      <c r="DK3317" s="9"/>
      <c r="DL3317" s="9"/>
      <c r="DM3317" s="9"/>
      <c r="DN3317" s="9"/>
      <c r="DO3317" s="9"/>
    </row>
    <row r="3318" spans="1:119" s="10" customFormat="1" x14ac:dyDescent="0.2">
      <c r="A3318" s="8">
        <v>103404</v>
      </c>
      <c r="B3318" s="9" t="s">
        <v>8057</v>
      </c>
      <c r="C3318" s="9" t="b">
        <v>0</v>
      </c>
      <c r="D3318" s="9" t="b">
        <v>0</v>
      </c>
      <c r="E3318" s="9" t="b">
        <v>1</v>
      </c>
      <c r="F3318" s="9" t="b">
        <v>0</v>
      </c>
      <c r="G3318" s="9" t="s">
        <v>7725</v>
      </c>
      <c r="H3318" s="9"/>
      <c r="I3318" s="9" t="s">
        <v>8058</v>
      </c>
      <c r="J3318" s="9" t="s">
        <v>511</v>
      </c>
      <c r="K3318" s="9">
        <v>52.261000000000003</v>
      </c>
      <c r="L3318" s="9">
        <v>-63.805999999999997</v>
      </c>
      <c r="M3318" s="9" t="s">
        <v>156</v>
      </c>
      <c r="N3318" s="9">
        <v>2015</v>
      </c>
      <c r="O3318" s="9"/>
      <c r="P3318" s="9">
        <v>2017</v>
      </c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 t="s">
        <v>7774</v>
      </c>
      <c r="AG3318" s="9"/>
      <c r="AH3318" s="9">
        <v>290</v>
      </c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  <c r="BI3318" s="9"/>
      <c r="BJ3318" s="9"/>
      <c r="BK3318" s="9"/>
      <c r="BL3318" s="9" t="s">
        <v>11</v>
      </c>
      <c r="BM3318" s="9"/>
      <c r="BN3318" s="9"/>
      <c r="BO3318" s="9"/>
      <c r="BP3318" s="9"/>
      <c r="BQ3318" s="9"/>
      <c r="BR3318" s="9"/>
      <c r="BS3318" s="9"/>
      <c r="BT3318" s="9"/>
      <c r="BU3318" s="9"/>
      <c r="BV3318" s="9"/>
      <c r="BW3318" s="9"/>
      <c r="BX3318" s="9"/>
      <c r="BY3318" s="9"/>
      <c r="BZ3318" s="9"/>
      <c r="CA3318" s="9"/>
      <c r="CB3318" s="9"/>
      <c r="CC3318" s="9"/>
      <c r="CD3318" s="9"/>
      <c r="CE3318" s="9"/>
      <c r="CF3318" s="9"/>
      <c r="CG3318" s="9"/>
      <c r="CH3318" s="9"/>
      <c r="CI3318" s="9"/>
      <c r="CJ3318" s="9"/>
      <c r="CK3318" s="9"/>
      <c r="CL3318" s="9"/>
      <c r="CM3318" s="9"/>
      <c r="CN3318" s="9"/>
      <c r="CO3318" s="9"/>
      <c r="CP3318" s="9"/>
      <c r="CQ3318" s="9"/>
      <c r="CR3318" s="9"/>
      <c r="CS3318" s="9"/>
      <c r="CT3318" s="9"/>
      <c r="CU3318" s="9"/>
      <c r="CV3318" s="9"/>
      <c r="CW3318" s="9"/>
      <c r="CX3318" s="9"/>
      <c r="CY3318" s="9"/>
      <c r="CZ3318" s="9"/>
      <c r="DA3318" s="9"/>
      <c r="DB3318" s="9"/>
      <c r="DC3318" s="9"/>
      <c r="DD3318" s="9"/>
      <c r="DE3318" s="9"/>
      <c r="DF3318" s="9"/>
      <c r="DG3318" s="9"/>
      <c r="DH3318" s="9"/>
      <c r="DI3318" s="9"/>
      <c r="DJ3318" s="9"/>
      <c r="DK3318" s="9"/>
      <c r="DL3318" s="9"/>
      <c r="DM3318" s="9"/>
      <c r="DN3318" s="9"/>
      <c r="DO3318" s="9"/>
    </row>
    <row r="3319" spans="1:119" s="10" customFormat="1" x14ac:dyDescent="0.2">
      <c r="A3319" s="8">
        <v>103405</v>
      </c>
      <c r="B3319" s="9" t="s">
        <v>8059</v>
      </c>
      <c r="C3319" s="9" t="b">
        <v>0</v>
      </c>
      <c r="D3319" s="9" t="b">
        <v>0</v>
      </c>
      <c r="E3319" s="9" t="b">
        <v>1</v>
      </c>
      <c r="F3319" s="9" t="b">
        <v>0</v>
      </c>
      <c r="G3319" s="9" t="s">
        <v>7725</v>
      </c>
      <c r="H3319" s="9"/>
      <c r="I3319" s="9" t="s">
        <v>8058</v>
      </c>
      <c r="J3319" s="9" t="s">
        <v>511</v>
      </c>
      <c r="K3319" s="9">
        <v>52.262</v>
      </c>
      <c r="L3319" s="9">
        <v>-63.805</v>
      </c>
      <c r="M3319" s="9" t="s">
        <v>156</v>
      </c>
      <c r="N3319" s="9">
        <v>2014</v>
      </c>
      <c r="O3319" s="9"/>
      <c r="P3319" s="9">
        <v>2017</v>
      </c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 t="s">
        <v>7774</v>
      </c>
      <c r="AG3319" s="9"/>
      <c r="AH3319" s="9">
        <v>640</v>
      </c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  <c r="BI3319" s="9"/>
      <c r="BJ3319" s="9"/>
      <c r="BK3319" s="9"/>
      <c r="BL3319" s="9" t="s">
        <v>11</v>
      </c>
      <c r="BM3319" s="9"/>
      <c r="BN3319" s="9"/>
      <c r="BO3319" s="9"/>
      <c r="BP3319" s="9"/>
      <c r="BQ3319" s="9"/>
      <c r="BR3319" s="9"/>
      <c r="BS3319" s="9"/>
      <c r="BT3319" s="9"/>
      <c r="BU3319" s="9"/>
      <c r="BV3319" s="9"/>
      <c r="BW3319" s="9"/>
      <c r="BX3319" s="9"/>
      <c r="BY3319" s="9"/>
      <c r="BZ3319" s="9"/>
      <c r="CA3319" s="9"/>
      <c r="CB3319" s="9"/>
      <c r="CC3319" s="9"/>
      <c r="CD3319" s="9"/>
      <c r="CE3319" s="9"/>
      <c r="CF3319" s="9"/>
      <c r="CG3319" s="9"/>
      <c r="CH3319" s="9"/>
      <c r="CI3319" s="9"/>
      <c r="CJ3319" s="9"/>
      <c r="CK3319" s="9"/>
      <c r="CL3319" s="9"/>
      <c r="CM3319" s="9"/>
      <c r="CN3319" s="9"/>
      <c r="CO3319" s="9"/>
      <c r="CP3319" s="9"/>
      <c r="CQ3319" s="9"/>
      <c r="CR3319" s="9"/>
      <c r="CS3319" s="9"/>
      <c r="CT3319" s="9"/>
      <c r="CU3319" s="9"/>
      <c r="CV3319" s="9"/>
      <c r="CW3319" s="9"/>
      <c r="CX3319" s="9"/>
      <c r="CY3319" s="9"/>
      <c r="CZ3319" s="9"/>
      <c r="DA3319" s="9"/>
      <c r="DB3319" s="9"/>
      <c r="DC3319" s="9"/>
      <c r="DD3319" s="9"/>
      <c r="DE3319" s="9"/>
      <c r="DF3319" s="9"/>
      <c r="DG3319" s="9"/>
      <c r="DH3319" s="9"/>
      <c r="DI3319" s="9"/>
      <c r="DJ3319" s="9"/>
      <c r="DK3319" s="9"/>
      <c r="DL3319" s="9"/>
      <c r="DM3319" s="9"/>
      <c r="DN3319" s="9"/>
      <c r="DO3319" s="9"/>
    </row>
    <row r="3320" spans="1:119" s="10" customFormat="1" x14ac:dyDescent="0.2">
      <c r="A3320" s="8">
        <v>103406</v>
      </c>
      <c r="B3320" s="9" t="s">
        <v>8060</v>
      </c>
      <c r="C3320" s="9" t="b">
        <v>0</v>
      </c>
      <c r="D3320" s="9" t="b">
        <v>0</v>
      </c>
      <c r="E3320" s="9" t="b">
        <v>1</v>
      </c>
      <c r="F3320" s="9" t="b">
        <v>0</v>
      </c>
      <c r="G3320" s="9" t="s">
        <v>7725</v>
      </c>
      <c r="H3320" s="9"/>
      <c r="I3320" s="9" t="s">
        <v>8061</v>
      </c>
      <c r="J3320" s="9" t="s">
        <v>511</v>
      </c>
      <c r="K3320" s="9">
        <v>45.774000000000001</v>
      </c>
      <c r="L3320" s="9">
        <v>-74.686000000000007</v>
      </c>
      <c r="M3320" s="9" t="s">
        <v>156</v>
      </c>
      <c r="N3320" s="9">
        <v>1915</v>
      </c>
      <c r="O3320" s="9"/>
      <c r="P3320" s="9">
        <v>2017</v>
      </c>
      <c r="Q3320" s="9">
        <v>221</v>
      </c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 t="s">
        <v>7774</v>
      </c>
      <c r="AG3320" s="9"/>
      <c r="AH3320" s="9">
        <v>10</v>
      </c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  <c r="BI3320" s="9"/>
      <c r="BJ3320" s="9"/>
      <c r="BK3320" s="9"/>
      <c r="BL3320" s="9" t="s">
        <v>11</v>
      </c>
      <c r="BM3320" s="9"/>
      <c r="BN3320" s="9"/>
      <c r="BO3320" s="9"/>
      <c r="BP3320" s="9"/>
      <c r="BQ3320" s="9"/>
      <c r="BR3320" s="9"/>
      <c r="BS3320" s="9"/>
      <c r="BT3320" s="9"/>
      <c r="BU3320" s="9"/>
      <c r="BV3320" s="9"/>
      <c r="BW3320" s="9"/>
      <c r="BX3320" s="9"/>
      <c r="BY3320" s="9"/>
      <c r="BZ3320" s="9"/>
      <c r="CA3320" s="9"/>
      <c r="CB3320" s="9"/>
      <c r="CC3320" s="9"/>
      <c r="CD3320" s="9"/>
      <c r="CE3320" s="9"/>
      <c r="CF3320" s="9"/>
      <c r="CG3320" s="9"/>
      <c r="CH3320" s="9"/>
      <c r="CI3320" s="9"/>
      <c r="CJ3320" s="9"/>
      <c r="CK3320" s="9"/>
      <c r="CL3320" s="9"/>
      <c r="CM3320" s="9"/>
      <c r="CN3320" s="9"/>
      <c r="CO3320" s="9"/>
      <c r="CP3320" s="9"/>
      <c r="CQ3320" s="9"/>
      <c r="CR3320" s="9"/>
      <c r="CS3320" s="9"/>
      <c r="CT3320" s="9"/>
      <c r="CU3320" s="9"/>
      <c r="CV3320" s="9"/>
      <c r="CW3320" s="9"/>
      <c r="CX3320" s="9"/>
      <c r="CY3320" s="9"/>
      <c r="CZ3320" s="9"/>
      <c r="DA3320" s="9"/>
      <c r="DB3320" s="9"/>
      <c r="DC3320" s="9"/>
      <c r="DD3320" s="9"/>
      <c r="DE3320" s="9"/>
      <c r="DF3320" s="9"/>
      <c r="DG3320" s="9"/>
      <c r="DH3320" s="9"/>
      <c r="DI3320" s="9"/>
      <c r="DJ3320" s="9"/>
      <c r="DK3320" s="9"/>
      <c r="DL3320" s="9"/>
      <c r="DM3320" s="9"/>
      <c r="DN3320" s="9"/>
      <c r="DO3320" s="9"/>
    </row>
    <row r="3321" spans="1:119" s="10" customFormat="1" x14ac:dyDescent="0.2">
      <c r="A3321" s="8">
        <v>103407</v>
      </c>
      <c r="B3321" s="9" t="s">
        <v>8062</v>
      </c>
      <c r="C3321" s="9" t="b">
        <v>0</v>
      </c>
      <c r="D3321" s="9" t="b">
        <v>0</v>
      </c>
      <c r="E3321" s="9" t="b">
        <v>1</v>
      </c>
      <c r="F3321" s="9" t="b">
        <v>0</v>
      </c>
      <c r="G3321" s="9" t="s">
        <v>1101</v>
      </c>
      <c r="H3321" s="9"/>
      <c r="I3321" s="9" t="s">
        <v>8063</v>
      </c>
      <c r="J3321" s="9" t="s">
        <v>511</v>
      </c>
      <c r="K3321" s="9">
        <v>48.451000000000001</v>
      </c>
      <c r="L3321" s="9">
        <v>-71.254000000000005</v>
      </c>
      <c r="M3321" s="9" t="s">
        <v>156</v>
      </c>
      <c r="N3321" s="9">
        <v>1931</v>
      </c>
      <c r="O3321" s="9"/>
      <c r="P3321" s="9">
        <v>2017</v>
      </c>
      <c r="Q3321" s="9">
        <v>331</v>
      </c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 t="s">
        <v>7751</v>
      </c>
      <c r="AG3321" s="9"/>
      <c r="AH3321" s="9">
        <v>224</v>
      </c>
      <c r="AI3321" s="9"/>
      <c r="AJ3321" s="9">
        <v>542259</v>
      </c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  <c r="BI3321" s="9"/>
      <c r="BJ3321" s="9"/>
      <c r="BK3321" s="9"/>
      <c r="BL3321" s="9" t="s">
        <v>11</v>
      </c>
      <c r="BM3321" s="9"/>
      <c r="BN3321" s="9"/>
      <c r="BO3321" s="9"/>
      <c r="BP3321" s="9"/>
      <c r="BQ3321" s="9"/>
      <c r="BR3321" s="9"/>
      <c r="BS3321" s="9"/>
      <c r="BT3321" s="9"/>
      <c r="BU3321" s="9"/>
      <c r="BV3321" s="9"/>
      <c r="BW3321" s="9"/>
      <c r="BX3321" s="9"/>
      <c r="BY3321" s="9"/>
      <c r="BZ3321" s="9"/>
      <c r="CA3321" s="9"/>
      <c r="CB3321" s="9"/>
      <c r="CC3321" s="9"/>
      <c r="CD3321" s="9"/>
      <c r="CE3321" s="9"/>
      <c r="CF3321" s="9"/>
      <c r="CG3321" s="9"/>
      <c r="CH3321" s="9"/>
      <c r="CI3321" s="9"/>
      <c r="CJ3321" s="9"/>
      <c r="CK3321" s="9"/>
      <c r="CL3321" s="9"/>
      <c r="CM3321" s="9"/>
      <c r="CN3321" s="9"/>
      <c r="CO3321" s="9"/>
      <c r="CP3321" s="9"/>
      <c r="CQ3321" s="9"/>
      <c r="CR3321" s="9"/>
      <c r="CS3321" s="9"/>
      <c r="CT3321" s="9"/>
      <c r="CU3321" s="9"/>
      <c r="CV3321" s="9"/>
      <c r="CW3321" s="9"/>
      <c r="CX3321" s="9"/>
      <c r="CY3321" s="9"/>
      <c r="CZ3321" s="9"/>
      <c r="DA3321" s="9"/>
      <c r="DB3321" s="9"/>
      <c r="DC3321" s="9"/>
      <c r="DD3321" s="9"/>
      <c r="DE3321" s="9"/>
      <c r="DF3321" s="9"/>
      <c r="DG3321" s="9"/>
      <c r="DH3321" s="9"/>
      <c r="DI3321" s="9"/>
      <c r="DJ3321" s="9"/>
      <c r="DK3321" s="9"/>
      <c r="DL3321" s="9"/>
      <c r="DM3321" s="9"/>
      <c r="DN3321" s="9"/>
      <c r="DO3321" s="9"/>
    </row>
    <row r="3322" spans="1:119" s="10" customFormat="1" x14ac:dyDescent="0.2">
      <c r="A3322" s="8">
        <v>103408</v>
      </c>
      <c r="B3322" s="9" t="s">
        <v>8064</v>
      </c>
      <c r="C3322" s="9" t="b">
        <v>0</v>
      </c>
      <c r="D3322" s="9" t="b">
        <v>0</v>
      </c>
      <c r="E3322" s="9" t="b">
        <v>1</v>
      </c>
      <c r="F3322" s="9" t="b">
        <v>0</v>
      </c>
      <c r="G3322" s="9" t="s">
        <v>1101</v>
      </c>
      <c r="H3322" s="9"/>
      <c r="I3322" s="9" t="s">
        <v>8064</v>
      </c>
      <c r="J3322" s="9" t="s">
        <v>511</v>
      </c>
      <c r="K3322" s="9">
        <v>48.466000000000001</v>
      </c>
      <c r="L3322" s="9">
        <v>-71.265000000000001</v>
      </c>
      <c r="M3322" s="9" t="s">
        <v>156</v>
      </c>
      <c r="N3322" s="9">
        <v>1942</v>
      </c>
      <c r="O3322" s="9"/>
      <c r="P3322" s="9">
        <v>2017</v>
      </c>
      <c r="Q3322" s="9">
        <v>3313</v>
      </c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 t="s">
        <v>7751</v>
      </c>
      <c r="AG3322" s="9"/>
      <c r="AH3322" s="9">
        <v>947</v>
      </c>
      <c r="AI3322" s="9"/>
      <c r="AJ3322" s="9">
        <v>6916785</v>
      </c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  <c r="BI3322" s="9"/>
      <c r="BJ3322" s="9"/>
      <c r="BK3322" s="9"/>
      <c r="BL3322" s="9" t="s">
        <v>11</v>
      </c>
      <c r="BM3322" s="9"/>
      <c r="BN3322" s="9"/>
      <c r="BO3322" s="9"/>
      <c r="BP3322" s="9"/>
      <c r="BQ3322" s="9"/>
      <c r="BR3322" s="9"/>
      <c r="BS3322" s="9"/>
      <c r="BT3322" s="9"/>
      <c r="BU3322" s="9"/>
      <c r="BV3322" s="9"/>
      <c r="BW3322" s="9"/>
      <c r="BX3322" s="9"/>
      <c r="BY3322" s="9"/>
      <c r="BZ3322" s="9"/>
      <c r="CA3322" s="9"/>
      <c r="CB3322" s="9"/>
      <c r="CC3322" s="9"/>
      <c r="CD3322" s="9"/>
      <c r="CE3322" s="9"/>
      <c r="CF3322" s="9"/>
      <c r="CG3322" s="9"/>
      <c r="CH3322" s="9"/>
      <c r="CI3322" s="9"/>
      <c r="CJ3322" s="9"/>
      <c r="CK3322" s="9"/>
      <c r="CL3322" s="9"/>
      <c r="CM3322" s="9"/>
      <c r="CN3322" s="9"/>
      <c r="CO3322" s="9"/>
      <c r="CP3322" s="9"/>
      <c r="CQ3322" s="9"/>
      <c r="CR3322" s="9"/>
      <c r="CS3322" s="9"/>
      <c r="CT3322" s="9"/>
      <c r="CU3322" s="9"/>
      <c r="CV3322" s="9"/>
      <c r="CW3322" s="9"/>
      <c r="CX3322" s="9"/>
      <c r="CY3322" s="9"/>
      <c r="CZ3322" s="9"/>
      <c r="DA3322" s="9"/>
      <c r="DB3322" s="9"/>
      <c r="DC3322" s="9"/>
      <c r="DD3322" s="9"/>
      <c r="DE3322" s="9"/>
      <c r="DF3322" s="9"/>
      <c r="DG3322" s="9"/>
      <c r="DH3322" s="9"/>
      <c r="DI3322" s="9"/>
      <c r="DJ3322" s="9"/>
      <c r="DK3322" s="9"/>
      <c r="DL3322" s="9"/>
      <c r="DM3322" s="9"/>
      <c r="DN3322" s="9"/>
      <c r="DO3322" s="9"/>
    </row>
    <row r="3323" spans="1:119" s="10" customFormat="1" x14ac:dyDescent="0.2">
      <c r="A3323" s="8">
        <v>103409</v>
      </c>
      <c r="B3323" s="9" t="s">
        <v>8065</v>
      </c>
      <c r="C3323" s="9" t="b">
        <v>0</v>
      </c>
      <c r="D3323" s="9" t="b">
        <v>0</v>
      </c>
      <c r="E3323" s="9" t="b">
        <v>1</v>
      </c>
      <c r="F3323" s="9" t="b">
        <v>0</v>
      </c>
      <c r="G3323" s="9" t="s">
        <v>7725</v>
      </c>
      <c r="H3323" s="9"/>
      <c r="I3323" s="9" t="s">
        <v>8066</v>
      </c>
      <c r="J3323" s="9" t="s">
        <v>511</v>
      </c>
      <c r="K3323" s="9">
        <v>50.79</v>
      </c>
      <c r="L3323" s="9">
        <v>-66.792000000000002</v>
      </c>
      <c r="M3323" s="9" t="s">
        <v>156</v>
      </c>
      <c r="N3323" s="9">
        <v>2003</v>
      </c>
      <c r="O3323" s="9"/>
      <c r="P3323" s="9">
        <v>2017</v>
      </c>
      <c r="Q3323" s="9">
        <v>221</v>
      </c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 t="s">
        <v>7774</v>
      </c>
      <c r="AG3323" s="9"/>
      <c r="AH3323" s="9">
        <v>882</v>
      </c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  <c r="BI3323" s="9"/>
      <c r="BJ3323" s="9"/>
      <c r="BK3323" s="9"/>
      <c r="BL3323" s="9" t="s">
        <v>11</v>
      </c>
      <c r="BM3323" s="9"/>
      <c r="BN3323" s="9"/>
      <c r="BO3323" s="9"/>
      <c r="BP3323" s="9"/>
      <c r="BQ3323" s="9"/>
      <c r="BR3323" s="9"/>
      <c r="BS3323" s="9"/>
      <c r="BT3323" s="9"/>
      <c r="BU3323" s="9"/>
      <c r="BV3323" s="9"/>
      <c r="BW3323" s="9"/>
      <c r="BX3323" s="9"/>
      <c r="BY3323" s="9"/>
      <c r="BZ3323" s="9"/>
      <c r="CA3323" s="9"/>
      <c r="CB3323" s="9"/>
      <c r="CC3323" s="9"/>
      <c r="CD3323" s="9"/>
      <c r="CE3323" s="9"/>
      <c r="CF3323" s="9"/>
      <c r="CG3323" s="9"/>
      <c r="CH3323" s="9"/>
      <c r="CI3323" s="9"/>
      <c r="CJ3323" s="9"/>
      <c r="CK3323" s="9"/>
      <c r="CL3323" s="9"/>
      <c r="CM3323" s="9"/>
      <c r="CN3323" s="9"/>
      <c r="CO3323" s="9"/>
      <c r="CP3323" s="9"/>
      <c r="CQ3323" s="9"/>
      <c r="CR3323" s="9"/>
      <c r="CS3323" s="9"/>
      <c r="CT3323" s="9"/>
      <c r="CU3323" s="9"/>
      <c r="CV3323" s="9"/>
      <c r="CW3323" s="9"/>
      <c r="CX3323" s="9"/>
      <c r="CY3323" s="9"/>
      <c r="CZ3323" s="9"/>
      <c r="DA3323" s="9"/>
      <c r="DB3323" s="9"/>
      <c r="DC3323" s="9"/>
      <c r="DD3323" s="9"/>
      <c r="DE3323" s="9"/>
      <c r="DF3323" s="9"/>
      <c r="DG3323" s="9"/>
      <c r="DH3323" s="9"/>
      <c r="DI3323" s="9"/>
      <c r="DJ3323" s="9"/>
      <c r="DK3323" s="9"/>
      <c r="DL3323" s="9"/>
      <c r="DM3323" s="9"/>
      <c r="DN3323" s="9"/>
      <c r="DO3323" s="9"/>
    </row>
    <row r="3324" spans="1:119" s="10" customFormat="1" x14ac:dyDescent="0.2">
      <c r="A3324" s="8">
        <v>103410</v>
      </c>
      <c r="B3324" s="9" t="s">
        <v>8067</v>
      </c>
      <c r="C3324" s="9" t="b">
        <v>0</v>
      </c>
      <c r="D3324" s="9" t="b">
        <v>0</v>
      </c>
      <c r="E3324" s="9" t="b">
        <v>1</v>
      </c>
      <c r="F3324" s="9" t="b">
        <v>0</v>
      </c>
      <c r="G3324" s="9" t="s">
        <v>7725</v>
      </c>
      <c r="H3324" s="9"/>
      <c r="I3324" s="9" t="s">
        <v>8067</v>
      </c>
      <c r="J3324" s="9" t="s">
        <v>511</v>
      </c>
      <c r="K3324" s="9">
        <v>45.15</v>
      </c>
      <c r="L3324" s="9">
        <v>-72.022000000000006</v>
      </c>
      <c r="M3324" s="9" t="s">
        <v>156</v>
      </c>
      <c r="N3324" s="9">
        <v>1929</v>
      </c>
      <c r="O3324" s="9"/>
      <c r="P3324" s="9">
        <v>2017</v>
      </c>
      <c r="Q3324" s="9">
        <v>221</v>
      </c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 t="s">
        <v>7774</v>
      </c>
      <c r="AG3324" s="9"/>
      <c r="AH3324" s="9">
        <v>2</v>
      </c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  <c r="BI3324" s="9"/>
      <c r="BJ3324" s="9"/>
      <c r="BK3324" s="9"/>
      <c r="BL3324" s="9" t="s">
        <v>11</v>
      </c>
      <c r="BM3324" s="9"/>
      <c r="BN3324" s="9"/>
      <c r="BO3324" s="9"/>
      <c r="BP3324" s="9"/>
      <c r="BQ3324" s="9"/>
      <c r="BR3324" s="9"/>
      <c r="BS3324" s="9"/>
      <c r="BT3324" s="9"/>
      <c r="BU3324" s="9"/>
      <c r="BV3324" s="9"/>
      <c r="BW3324" s="9"/>
      <c r="BX3324" s="9"/>
      <c r="BY3324" s="9"/>
      <c r="BZ3324" s="9"/>
      <c r="CA3324" s="9"/>
      <c r="CB3324" s="9"/>
      <c r="CC3324" s="9"/>
      <c r="CD3324" s="9"/>
      <c r="CE3324" s="9"/>
      <c r="CF3324" s="9"/>
      <c r="CG3324" s="9"/>
      <c r="CH3324" s="9"/>
      <c r="CI3324" s="9"/>
      <c r="CJ3324" s="9"/>
      <c r="CK3324" s="9"/>
      <c r="CL3324" s="9"/>
      <c r="CM3324" s="9"/>
      <c r="CN3324" s="9"/>
      <c r="CO3324" s="9"/>
      <c r="CP3324" s="9"/>
      <c r="CQ3324" s="9"/>
      <c r="CR3324" s="9"/>
      <c r="CS3324" s="9"/>
      <c r="CT3324" s="9"/>
      <c r="CU3324" s="9"/>
      <c r="CV3324" s="9"/>
      <c r="CW3324" s="9"/>
      <c r="CX3324" s="9"/>
      <c r="CY3324" s="9"/>
      <c r="CZ3324" s="9"/>
      <c r="DA3324" s="9"/>
      <c r="DB3324" s="9"/>
      <c r="DC3324" s="9"/>
      <c r="DD3324" s="9"/>
      <c r="DE3324" s="9"/>
      <c r="DF3324" s="9"/>
      <c r="DG3324" s="9"/>
      <c r="DH3324" s="9"/>
      <c r="DI3324" s="9"/>
      <c r="DJ3324" s="9"/>
      <c r="DK3324" s="9"/>
      <c r="DL3324" s="9"/>
      <c r="DM3324" s="9"/>
      <c r="DN3324" s="9"/>
      <c r="DO3324" s="9"/>
    </row>
    <row r="3325" spans="1:119" s="10" customFormat="1" x14ac:dyDescent="0.2">
      <c r="A3325" s="8">
        <v>103411</v>
      </c>
      <c r="B3325" s="9" t="s">
        <v>8068</v>
      </c>
      <c r="C3325" s="9" t="b">
        <v>0</v>
      </c>
      <c r="D3325" s="9" t="b">
        <v>0</v>
      </c>
      <c r="E3325" s="9" t="b">
        <v>1</v>
      </c>
      <c r="F3325" s="9" t="b">
        <v>0</v>
      </c>
      <c r="G3325" s="9" t="s">
        <v>7870</v>
      </c>
      <c r="H3325" s="9"/>
      <c r="I3325" s="9" t="s">
        <v>8068</v>
      </c>
      <c r="J3325" s="9" t="s">
        <v>511</v>
      </c>
      <c r="K3325" s="9">
        <v>48.113999999999997</v>
      </c>
      <c r="L3325" s="9">
        <v>-70.364000000000004</v>
      </c>
      <c r="M3325" s="9" t="s">
        <v>156</v>
      </c>
      <c r="N3325" s="9">
        <v>1994</v>
      </c>
      <c r="O3325" s="9"/>
      <c r="P3325" s="9">
        <v>2017</v>
      </c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 t="s">
        <v>7751</v>
      </c>
      <c r="AG3325" s="9"/>
      <c r="AH3325" s="9">
        <v>0.45</v>
      </c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  <c r="BI3325" s="9"/>
      <c r="BJ3325" s="9"/>
      <c r="BK3325" s="9"/>
      <c r="BL3325" s="9" t="s">
        <v>11</v>
      </c>
      <c r="BM3325" s="9"/>
      <c r="BN3325" s="9"/>
      <c r="BO3325" s="9"/>
      <c r="BP3325" s="9"/>
      <c r="BQ3325" s="9"/>
      <c r="BR3325" s="9"/>
      <c r="BS3325" s="9"/>
      <c r="BT3325" s="9"/>
      <c r="BU3325" s="9"/>
      <c r="BV3325" s="9"/>
      <c r="BW3325" s="9"/>
      <c r="BX3325" s="9"/>
      <c r="BY3325" s="9"/>
      <c r="BZ3325" s="9"/>
      <c r="CA3325" s="9"/>
      <c r="CB3325" s="9"/>
      <c r="CC3325" s="9"/>
      <c r="CD3325" s="9"/>
      <c r="CE3325" s="9"/>
      <c r="CF3325" s="9"/>
      <c r="CG3325" s="9"/>
      <c r="CH3325" s="9"/>
      <c r="CI3325" s="9"/>
      <c r="CJ3325" s="9"/>
      <c r="CK3325" s="9"/>
      <c r="CL3325" s="9"/>
      <c r="CM3325" s="9"/>
      <c r="CN3325" s="9"/>
      <c r="CO3325" s="9"/>
      <c r="CP3325" s="9"/>
      <c r="CQ3325" s="9"/>
      <c r="CR3325" s="9"/>
      <c r="CS3325" s="9"/>
      <c r="CT3325" s="9"/>
      <c r="CU3325" s="9"/>
      <c r="CV3325" s="9"/>
      <c r="CW3325" s="9"/>
      <c r="CX3325" s="9"/>
      <c r="CY3325" s="9"/>
      <c r="CZ3325" s="9"/>
      <c r="DA3325" s="9"/>
      <c r="DB3325" s="9"/>
      <c r="DC3325" s="9"/>
      <c r="DD3325" s="9"/>
      <c r="DE3325" s="9"/>
      <c r="DF3325" s="9"/>
      <c r="DG3325" s="9"/>
      <c r="DH3325" s="9"/>
      <c r="DI3325" s="9"/>
      <c r="DJ3325" s="9"/>
      <c r="DK3325" s="9"/>
      <c r="DL3325" s="9"/>
      <c r="DM3325" s="9"/>
      <c r="DN3325" s="9"/>
      <c r="DO3325" s="9"/>
    </row>
    <row r="3326" spans="1:119" s="10" customFormat="1" x14ac:dyDescent="0.2">
      <c r="A3326" s="8">
        <v>103412</v>
      </c>
      <c r="B3326" s="9" t="s">
        <v>8069</v>
      </c>
      <c r="C3326" s="9" t="b">
        <v>0</v>
      </c>
      <c r="D3326" s="9" t="b">
        <v>0</v>
      </c>
      <c r="E3326" s="9" t="b">
        <v>1</v>
      </c>
      <c r="F3326" s="9" t="b">
        <v>0</v>
      </c>
      <c r="G3326" s="9" t="s">
        <v>7725</v>
      </c>
      <c r="H3326" s="9"/>
      <c r="I3326" s="9" t="s">
        <v>8070</v>
      </c>
      <c r="J3326" s="9" t="s">
        <v>511</v>
      </c>
      <c r="K3326" s="9">
        <v>46.619</v>
      </c>
      <c r="L3326" s="9">
        <v>-72.685000000000002</v>
      </c>
      <c r="M3326" s="9" t="s">
        <v>156</v>
      </c>
      <c r="N3326" s="9">
        <v>2004</v>
      </c>
      <c r="O3326" s="9"/>
      <c r="P3326" s="9">
        <v>2017</v>
      </c>
      <c r="Q3326" s="9">
        <v>221</v>
      </c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 t="s">
        <v>7774</v>
      </c>
      <c r="AG3326" s="9"/>
      <c r="AH3326" s="9">
        <v>230</v>
      </c>
      <c r="AI3326" s="9"/>
      <c r="AJ3326" s="9">
        <v>1300000</v>
      </c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  <c r="BI3326" s="9"/>
      <c r="BJ3326" s="9"/>
      <c r="BK3326" s="9"/>
      <c r="BL3326" s="9" t="s">
        <v>11</v>
      </c>
      <c r="BM3326" s="9"/>
      <c r="BN3326" s="9"/>
      <c r="BO3326" s="9"/>
      <c r="BP3326" s="9"/>
      <c r="BQ3326" s="9"/>
      <c r="BR3326" s="9"/>
      <c r="BS3326" s="9"/>
      <c r="BT3326" s="9"/>
      <c r="BU3326" s="9"/>
      <c r="BV3326" s="9"/>
      <c r="BW3326" s="9"/>
      <c r="BX3326" s="9"/>
      <c r="BY3326" s="9"/>
      <c r="BZ3326" s="9"/>
      <c r="CA3326" s="9"/>
      <c r="CB3326" s="9"/>
      <c r="CC3326" s="9"/>
      <c r="CD3326" s="9"/>
      <c r="CE3326" s="9"/>
      <c r="CF3326" s="9"/>
      <c r="CG3326" s="9"/>
      <c r="CH3326" s="9"/>
      <c r="CI3326" s="9"/>
      <c r="CJ3326" s="9"/>
      <c r="CK3326" s="9"/>
      <c r="CL3326" s="9"/>
      <c r="CM3326" s="9"/>
      <c r="CN3326" s="9"/>
      <c r="CO3326" s="9"/>
      <c r="CP3326" s="9"/>
      <c r="CQ3326" s="9"/>
      <c r="CR3326" s="9"/>
      <c r="CS3326" s="9"/>
      <c r="CT3326" s="9"/>
      <c r="CU3326" s="9"/>
      <c r="CV3326" s="9"/>
      <c r="CW3326" s="9"/>
      <c r="CX3326" s="9"/>
      <c r="CY3326" s="9"/>
      <c r="CZ3326" s="9"/>
      <c r="DA3326" s="9"/>
      <c r="DB3326" s="9"/>
      <c r="DC3326" s="9"/>
      <c r="DD3326" s="9"/>
      <c r="DE3326" s="9"/>
      <c r="DF3326" s="9"/>
      <c r="DG3326" s="9"/>
      <c r="DH3326" s="9"/>
      <c r="DI3326" s="9"/>
      <c r="DJ3326" s="9"/>
      <c r="DK3326" s="9"/>
      <c r="DL3326" s="9"/>
      <c r="DM3326" s="9"/>
      <c r="DN3326" s="9"/>
      <c r="DO3326" s="9"/>
    </row>
    <row r="3327" spans="1:119" s="10" customFormat="1" x14ac:dyDescent="0.2">
      <c r="A3327" s="8">
        <v>103413</v>
      </c>
      <c r="B3327" s="9" t="s">
        <v>8071</v>
      </c>
      <c r="C3327" s="9" t="b">
        <v>0</v>
      </c>
      <c r="D3327" s="9" t="b">
        <v>0</v>
      </c>
      <c r="E3327" s="9" t="b">
        <v>1</v>
      </c>
      <c r="F3327" s="9" t="b">
        <v>0</v>
      </c>
      <c r="G3327" s="9" t="s">
        <v>1668</v>
      </c>
      <c r="H3327" s="9"/>
      <c r="I3327" s="9" t="s">
        <v>8071</v>
      </c>
      <c r="J3327" s="9" t="s">
        <v>511</v>
      </c>
      <c r="K3327" s="9">
        <v>48.651000000000003</v>
      </c>
      <c r="L3327" s="9">
        <v>-71.195999999999998</v>
      </c>
      <c r="M3327" s="9" t="s">
        <v>156</v>
      </c>
      <c r="N3327" s="9">
        <v>1921</v>
      </c>
      <c r="O3327" s="9"/>
      <c r="P3327" s="9">
        <v>2017</v>
      </c>
      <c r="Q3327" s="9">
        <v>322</v>
      </c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 t="s">
        <v>7808</v>
      </c>
      <c r="AG3327" s="9"/>
      <c r="AH3327" s="9">
        <v>14.4</v>
      </c>
      <c r="AI3327" s="9"/>
      <c r="AJ3327" s="9">
        <v>112000</v>
      </c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  <c r="BI3327" s="9"/>
      <c r="BJ3327" s="9"/>
      <c r="BK3327" s="9"/>
      <c r="BL3327" s="9" t="s">
        <v>11</v>
      </c>
      <c r="BM3327" s="9"/>
      <c r="BN3327" s="9"/>
      <c r="BO3327" s="9"/>
      <c r="BP3327" s="9"/>
      <c r="BQ3327" s="9"/>
      <c r="BR3327" s="9"/>
      <c r="BS3327" s="9"/>
      <c r="BT3327" s="9"/>
      <c r="BU3327" s="9"/>
      <c r="BV3327" s="9"/>
      <c r="BW3327" s="9"/>
      <c r="BX3327" s="9"/>
      <c r="BY3327" s="9"/>
      <c r="BZ3327" s="9"/>
      <c r="CA3327" s="9"/>
      <c r="CB3327" s="9"/>
      <c r="CC3327" s="9"/>
      <c r="CD3327" s="9"/>
      <c r="CE3327" s="9"/>
      <c r="CF3327" s="9"/>
      <c r="CG3327" s="9"/>
      <c r="CH3327" s="9"/>
      <c r="CI3327" s="9"/>
      <c r="CJ3327" s="9"/>
      <c r="CK3327" s="9"/>
      <c r="CL3327" s="9"/>
      <c r="CM3327" s="9"/>
      <c r="CN3327" s="9"/>
      <c r="CO3327" s="9"/>
      <c r="CP3327" s="9"/>
      <c r="CQ3327" s="9"/>
      <c r="CR3327" s="9"/>
      <c r="CS3327" s="9"/>
      <c r="CT3327" s="9"/>
      <c r="CU3327" s="9"/>
      <c r="CV3327" s="9"/>
      <c r="CW3327" s="9"/>
      <c r="CX3327" s="9"/>
      <c r="CY3327" s="9"/>
      <c r="CZ3327" s="9"/>
      <c r="DA3327" s="9"/>
      <c r="DB3327" s="9"/>
      <c r="DC3327" s="9"/>
      <c r="DD3327" s="9"/>
      <c r="DE3327" s="9"/>
      <c r="DF3327" s="9"/>
      <c r="DG3327" s="9"/>
      <c r="DH3327" s="9"/>
      <c r="DI3327" s="9"/>
      <c r="DJ3327" s="9"/>
      <c r="DK3327" s="9"/>
      <c r="DL3327" s="9"/>
      <c r="DM3327" s="9"/>
      <c r="DN3327" s="9"/>
      <c r="DO3327" s="9"/>
    </row>
    <row r="3328" spans="1:119" s="10" customFormat="1" x14ac:dyDescent="0.2">
      <c r="A3328" s="8">
        <v>103414</v>
      </c>
      <c r="B3328" s="9" t="s">
        <v>8072</v>
      </c>
      <c r="C3328" s="9" t="b">
        <v>0</v>
      </c>
      <c r="D3328" s="9" t="b">
        <v>0</v>
      </c>
      <c r="E3328" s="9" t="b">
        <v>1</v>
      </c>
      <c r="F3328" s="9" t="b">
        <v>0</v>
      </c>
      <c r="G3328" s="9" t="s">
        <v>1668</v>
      </c>
      <c r="H3328" s="9"/>
      <c r="I3328" s="9" t="s">
        <v>8064</v>
      </c>
      <c r="J3328" s="9" t="s">
        <v>511</v>
      </c>
      <c r="K3328" s="9">
        <v>48.466999999999999</v>
      </c>
      <c r="L3328" s="9">
        <v>-71.263999999999996</v>
      </c>
      <c r="M3328" s="9" t="s">
        <v>156</v>
      </c>
      <c r="N3328" s="9">
        <v>1957</v>
      </c>
      <c r="O3328" s="9"/>
      <c r="P3328" s="9">
        <v>2017</v>
      </c>
      <c r="Q3328" s="9">
        <v>322</v>
      </c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 t="s">
        <v>7808</v>
      </c>
      <c r="AG3328" s="9"/>
      <c r="AH3328" s="9">
        <v>55</v>
      </c>
      <c r="AI3328" s="9"/>
      <c r="AJ3328" s="9">
        <v>360000</v>
      </c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  <c r="BI3328" s="9"/>
      <c r="BJ3328" s="9"/>
      <c r="BK3328" s="9"/>
      <c r="BL3328" s="9" t="s">
        <v>11</v>
      </c>
      <c r="BM3328" s="9"/>
      <c r="BN3328" s="9"/>
      <c r="BO3328" s="9"/>
      <c r="BP3328" s="9"/>
      <c r="BQ3328" s="9"/>
      <c r="BR3328" s="9"/>
      <c r="BS3328" s="9"/>
      <c r="BT3328" s="9"/>
      <c r="BU3328" s="9"/>
      <c r="BV3328" s="9"/>
      <c r="BW3328" s="9"/>
      <c r="BX3328" s="9"/>
      <c r="BY3328" s="9"/>
      <c r="BZ3328" s="9"/>
      <c r="CA3328" s="9"/>
      <c r="CB3328" s="9"/>
      <c r="CC3328" s="9"/>
      <c r="CD3328" s="9"/>
      <c r="CE3328" s="9"/>
      <c r="CF3328" s="9"/>
      <c r="CG3328" s="9"/>
      <c r="CH3328" s="9"/>
      <c r="CI3328" s="9"/>
      <c r="CJ3328" s="9"/>
      <c r="CK3328" s="9"/>
      <c r="CL3328" s="9"/>
      <c r="CM3328" s="9"/>
      <c r="CN3328" s="9"/>
      <c r="CO3328" s="9"/>
      <c r="CP3328" s="9"/>
      <c r="CQ3328" s="9"/>
      <c r="CR3328" s="9"/>
      <c r="CS3328" s="9"/>
      <c r="CT3328" s="9"/>
      <c r="CU3328" s="9"/>
      <c r="CV3328" s="9"/>
      <c r="CW3328" s="9"/>
      <c r="CX3328" s="9"/>
      <c r="CY3328" s="9"/>
      <c r="CZ3328" s="9"/>
      <c r="DA3328" s="9"/>
      <c r="DB3328" s="9"/>
      <c r="DC3328" s="9"/>
      <c r="DD3328" s="9"/>
      <c r="DE3328" s="9"/>
      <c r="DF3328" s="9"/>
      <c r="DG3328" s="9"/>
      <c r="DH3328" s="9"/>
      <c r="DI3328" s="9"/>
      <c r="DJ3328" s="9"/>
      <c r="DK3328" s="9"/>
      <c r="DL3328" s="9"/>
      <c r="DM3328" s="9"/>
      <c r="DN3328" s="9"/>
      <c r="DO3328" s="9"/>
    </row>
    <row r="3329" spans="1:119" s="10" customFormat="1" x14ac:dyDescent="0.2">
      <c r="A3329" s="8">
        <v>103415</v>
      </c>
      <c r="B3329" s="9" t="s">
        <v>8073</v>
      </c>
      <c r="C3329" s="9" t="b">
        <v>0</v>
      </c>
      <c r="D3329" s="9" t="b">
        <v>0</v>
      </c>
      <c r="E3329" s="9" t="b">
        <v>1</v>
      </c>
      <c r="F3329" s="9" t="b">
        <v>0</v>
      </c>
      <c r="G3329" s="9" t="s">
        <v>1668</v>
      </c>
      <c r="H3329" s="9"/>
      <c r="I3329" s="9" t="s">
        <v>8073</v>
      </c>
      <c r="J3329" s="9" t="s">
        <v>511</v>
      </c>
      <c r="K3329" s="9">
        <v>49.039000000000001</v>
      </c>
      <c r="L3329" s="9">
        <v>-71.052999999999997</v>
      </c>
      <c r="M3329" s="9" t="s">
        <v>156</v>
      </c>
      <c r="N3329" s="9">
        <v>1925</v>
      </c>
      <c r="O3329" s="9"/>
      <c r="P3329" s="9">
        <v>2017</v>
      </c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 t="s">
        <v>7751</v>
      </c>
      <c r="AG3329" s="9"/>
      <c r="AH3329" s="9">
        <v>0.18</v>
      </c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  <c r="BI3329" s="9"/>
      <c r="BJ3329" s="9"/>
      <c r="BK3329" s="9"/>
      <c r="BL3329" s="9" t="s">
        <v>11</v>
      </c>
      <c r="BM3329" s="9"/>
      <c r="BN3329" s="9"/>
      <c r="BO3329" s="9"/>
      <c r="BP3329" s="9"/>
      <c r="BQ3329" s="9"/>
      <c r="BR3329" s="9"/>
      <c r="BS3329" s="9"/>
      <c r="BT3329" s="9"/>
      <c r="BU3329" s="9"/>
      <c r="BV3329" s="9"/>
      <c r="BW3329" s="9"/>
      <c r="BX3329" s="9"/>
      <c r="BY3329" s="9"/>
      <c r="BZ3329" s="9"/>
      <c r="CA3329" s="9"/>
      <c r="CB3329" s="9"/>
      <c r="CC3329" s="9"/>
      <c r="CD3329" s="9"/>
      <c r="CE3329" s="9"/>
      <c r="CF3329" s="9"/>
      <c r="CG3329" s="9"/>
      <c r="CH3329" s="9"/>
      <c r="CI3329" s="9"/>
      <c r="CJ3329" s="9"/>
      <c r="CK3329" s="9"/>
      <c r="CL3329" s="9"/>
      <c r="CM3329" s="9"/>
      <c r="CN3329" s="9"/>
      <c r="CO3329" s="9"/>
      <c r="CP3329" s="9"/>
      <c r="CQ3329" s="9"/>
      <c r="CR3329" s="9"/>
      <c r="CS3329" s="9"/>
      <c r="CT3329" s="9"/>
      <c r="CU3329" s="9"/>
      <c r="CV3329" s="9"/>
      <c r="CW3329" s="9"/>
      <c r="CX3329" s="9"/>
      <c r="CY3329" s="9"/>
      <c r="CZ3329" s="9"/>
      <c r="DA3329" s="9"/>
      <c r="DB3329" s="9"/>
      <c r="DC3329" s="9"/>
      <c r="DD3329" s="9"/>
      <c r="DE3329" s="9"/>
      <c r="DF3329" s="9"/>
      <c r="DG3329" s="9"/>
      <c r="DH3329" s="9"/>
      <c r="DI3329" s="9"/>
      <c r="DJ3329" s="9"/>
      <c r="DK3329" s="9"/>
      <c r="DL3329" s="9"/>
      <c r="DM3329" s="9"/>
      <c r="DN3329" s="9"/>
      <c r="DO3329" s="9"/>
    </row>
    <row r="3330" spans="1:119" s="10" customFormat="1" x14ac:dyDescent="0.2">
      <c r="A3330" s="8">
        <v>103416</v>
      </c>
      <c r="B3330" s="9" t="s">
        <v>8074</v>
      </c>
      <c r="C3330" s="9" t="b">
        <v>0</v>
      </c>
      <c r="D3330" s="9" t="b">
        <v>0</v>
      </c>
      <c r="E3330" s="9" t="b">
        <v>1</v>
      </c>
      <c r="F3330" s="9" t="b">
        <v>0</v>
      </c>
      <c r="G3330" s="9" t="s">
        <v>8075</v>
      </c>
      <c r="H3330" s="9"/>
      <c r="I3330" s="9" t="s">
        <v>8076</v>
      </c>
      <c r="J3330" s="9" t="s">
        <v>511</v>
      </c>
      <c r="K3330" s="9">
        <v>45.811</v>
      </c>
      <c r="L3330" s="9">
        <v>-75.929999999999993</v>
      </c>
      <c r="M3330" s="9" t="s">
        <v>156</v>
      </c>
      <c r="N3330" s="9">
        <v>1993</v>
      </c>
      <c r="O3330" s="9"/>
      <c r="P3330" s="9">
        <v>2017</v>
      </c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 t="s">
        <v>7751</v>
      </c>
      <c r="AG3330" s="9"/>
      <c r="AH3330" s="9">
        <v>0.25</v>
      </c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  <c r="BI3330" s="9"/>
      <c r="BJ3330" s="9"/>
      <c r="BK3330" s="9"/>
      <c r="BL3330" s="9" t="s">
        <v>11</v>
      </c>
      <c r="BM3330" s="9"/>
      <c r="BN3330" s="9"/>
      <c r="BO3330" s="9"/>
      <c r="BP3330" s="9"/>
      <c r="BQ3330" s="9"/>
      <c r="BR3330" s="9"/>
      <c r="BS3330" s="9"/>
      <c r="BT3330" s="9"/>
      <c r="BU3330" s="9"/>
      <c r="BV3330" s="9"/>
      <c r="BW3330" s="9"/>
      <c r="BX3330" s="9"/>
      <c r="BY3330" s="9"/>
      <c r="BZ3330" s="9"/>
      <c r="CA3330" s="9"/>
      <c r="CB3330" s="9"/>
      <c r="CC3330" s="9"/>
      <c r="CD3330" s="9"/>
      <c r="CE3330" s="9"/>
      <c r="CF3330" s="9"/>
      <c r="CG3330" s="9"/>
      <c r="CH3330" s="9"/>
      <c r="CI3330" s="9"/>
      <c r="CJ3330" s="9"/>
      <c r="CK3330" s="9"/>
      <c r="CL3330" s="9"/>
      <c r="CM3330" s="9"/>
      <c r="CN3330" s="9"/>
      <c r="CO3330" s="9"/>
      <c r="CP3330" s="9"/>
      <c r="CQ3330" s="9"/>
      <c r="CR3330" s="9"/>
      <c r="CS3330" s="9"/>
      <c r="CT3330" s="9"/>
      <c r="CU3330" s="9"/>
      <c r="CV3330" s="9"/>
      <c r="CW3330" s="9"/>
      <c r="CX3330" s="9"/>
      <c r="CY3330" s="9"/>
      <c r="CZ3330" s="9"/>
      <c r="DA3330" s="9"/>
      <c r="DB3330" s="9"/>
      <c r="DC3330" s="9"/>
      <c r="DD3330" s="9"/>
      <c r="DE3330" s="9"/>
      <c r="DF3330" s="9"/>
      <c r="DG3330" s="9"/>
      <c r="DH3330" s="9"/>
      <c r="DI3330" s="9"/>
      <c r="DJ3330" s="9"/>
      <c r="DK3330" s="9"/>
      <c r="DL3330" s="9"/>
      <c r="DM3330" s="9"/>
      <c r="DN3330" s="9"/>
      <c r="DO3330" s="9"/>
    </row>
    <row r="3331" spans="1:119" s="10" customFormat="1" x14ac:dyDescent="0.2">
      <c r="A3331" s="8">
        <v>103417</v>
      </c>
      <c r="B3331" s="9" t="s">
        <v>8077</v>
      </c>
      <c r="C3331" s="9" t="b">
        <v>0</v>
      </c>
      <c r="D3331" s="9" t="b">
        <v>0</v>
      </c>
      <c r="E3331" s="9" t="b">
        <v>1</v>
      </c>
      <c r="F3331" s="9" t="b">
        <v>0</v>
      </c>
      <c r="G3331" s="9" t="s">
        <v>7725</v>
      </c>
      <c r="H3331" s="9"/>
      <c r="I3331" s="9" t="s">
        <v>8078</v>
      </c>
      <c r="J3331" s="9" t="s">
        <v>511</v>
      </c>
      <c r="K3331" s="9">
        <v>47.122999999999998</v>
      </c>
      <c r="L3331" s="9">
        <v>-70.828999999999994</v>
      </c>
      <c r="M3331" s="9" t="s">
        <v>156</v>
      </c>
      <c r="N3331" s="9">
        <v>1916</v>
      </c>
      <c r="O3331" s="9"/>
      <c r="P3331" s="9">
        <v>2017</v>
      </c>
      <c r="Q3331" s="9">
        <v>2211</v>
      </c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 t="s">
        <v>7774</v>
      </c>
      <c r="AG3331" s="9"/>
      <c r="AH3331" s="9">
        <v>22</v>
      </c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  <c r="BI3331" s="9"/>
      <c r="BJ3331" s="9"/>
      <c r="BK3331" s="9"/>
      <c r="BL3331" s="9" t="s">
        <v>11</v>
      </c>
      <c r="BM3331" s="9"/>
      <c r="BN3331" s="9"/>
      <c r="BO3331" s="9"/>
      <c r="BP3331" s="9"/>
      <c r="BQ3331" s="9"/>
      <c r="BR3331" s="9"/>
      <c r="BS3331" s="9"/>
      <c r="BT3331" s="9"/>
      <c r="BU3331" s="9"/>
      <c r="BV3331" s="9"/>
      <c r="BW3331" s="9"/>
      <c r="BX3331" s="9"/>
      <c r="BY3331" s="9"/>
      <c r="BZ3331" s="9"/>
      <c r="CA3331" s="9"/>
      <c r="CB3331" s="9"/>
      <c r="CC3331" s="9"/>
      <c r="CD3331" s="9"/>
      <c r="CE3331" s="9"/>
      <c r="CF3331" s="9"/>
      <c r="CG3331" s="9"/>
      <c r="CH3331" s="9"/>
      <c r="CI3331" s="9"/>
      <c r="CJ3331" s="9"/>
      <c r="CK3331" s="9"/>
      <c r="CL3331" s="9"/>
      <c r="CM3331" s="9"/>
      <c r="CN3331" s="9"/>
      <c r="CO3331" s="9"/>
      <c r="CP3331" s="9"/>
      <c r="CQ3331" s="9"/>
      <c r="CR3331" s="9"/>
      <c r="CS3331" s="9"/>
      <c r="CT3331" s="9"/>
      <c r="CU3331" s="9"/>
      <c r="CV3331" s="9"/>
      <c r="CW3331" s="9"/>
      <c r="CX3331" s="9"/>
      <c r="CY3331" s="9"/>
      <c r="CZ3331" s="9"/>
      <c r="DA3331" s="9"/>
      <c r="DB3331" s="9"/>
      <c r="DC3331" s="9"/>
      <c r="DD3331" s="9"/>
      <c r="DE3331" s="9"/>
      <c r="DF3331" s="9"/>
      <c r="DG3331" s="9"/>
      <c r="DH3331" s="9"/>
      <c r="DI3331" s="9"/>
      <c r="DJ3331" s="9"/>
      <c r="DK3331" s="9"/>
      <c r="DL3331" s="9"/>
      <c r="DM3331" s="9"/>
      <c r="DN3331" s="9"/>
      <c r="DO3331" s="9"/>
    </row>
    <row r="3332" spans="1:119" s="10" customFormat="1" x14ac:dyDescent="0.2">
      <c r="A3332" s="8">
        <v>103418</v>
      </c>
      <c r="B3332" s="9" t="s">
        <v>8079</v>
      </c>
      <c r="C3332" s="9" t="b">
        <v>0</v>
      </c>
      <c r="D3332" s="9" t="b">
        <v>0</v>
      </c>
      <c r="E3332" s="9" t="b">
        <v>1</v>
      </c>
      <c r="F3332" s="9" t="b">
        <v>0</v>
      </c>
      <c r="G3332" s="9" t="s">
        <v>1173</v>
      </c>
      <c r="H3332" s="9" t="s">
        <v>8080</v>
      </c>
      <c r="I3332" s="9" t="s">
        <v>8081</v>
      </c>
      <c r="J3332" s="9" t="s">
        <v>511</v>
      </c>
      <c r="K3332" s="9">
        <v>48.277999999999999</v>
      </c>
      <c r="L3332" s="9">
        <v>-67.191000000000003</v>
      </c>
      <c r="M3332" s="9" t="s">
        <v>156</v>
      </c>
      <c r="N3332" s="9">
        <v>1993</v>
      </c>
      <c r="O3332" s="9"/>
      <c r="P3332" s="9">
        <v>2017</v>
      </c>
      <c r="Q3332" s="9">
        <v>221</v>
      </c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 t="s">
        <v>7751</v>
      </c>
      <c r="AG3332" s="9"/>
      <c r="AH3332" s="9">
        <v>27.36</v>
      </c>
      <c r="AI3332" s="9"/>
      <c r="AJ3332" s="9">
        <v>166500</v>
      </c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  <c r="BI3332" s="9"/>
      <c r="BJ3332" s="9"/>
      <c r="BK3332" s="9"/>
      <c r="BL3332" s="9" t="s">
        <v>11</v>
      </c>
      <c r="BM3332" s="9"/>
      <c r="BN3332" s="9"/>
      <c r="BO3332" s="9"/>
      <c r="BP3332" s="9"/>
      <c r="BQ3332" s="9"/>
      <c r="BR3332" s="9"/>
      <c r="BS3332" s="9"/>
      <c r="BT3332" s="9"/>
      <c r="BU3332" s="9"/>
      <c r="BV3332" s="9"/>
      <c r="BW3332" s="9"/>
      <c r="BX3332" s="9"/>
      <c r="BY3332" s="9"/>
      <c r="BZ3332" s="9"/>
      <c r="CA3332" s="9"/>
      <c r="CB3332" s="9"/>
      <c r="CC3332" s="9"/>
      <c r="CD3332" s="9"/>
      <c r="CE3332" s="9"/>
      <c r="CF3332" s="9"/>
      <c r="CG3332" s="9"/>
      <c r="CH3332" s="9"/>
      <c r="CI3332" s="9"/>
      <c r="CJ3332" s="9"/>
      <c r="CK3332" s="9"/>
      <c r="CL3332" s="9"/>
      <c r="CM3332" s="9"/>
      <c r="CN3332" s="9"/>
      <c r="CO3332" s="9"/>
      <c r="CP3332" s="9"/>
      <c r="CQ3332" s="9"/>
      <c r="CR3332" s="9"/>
      <c r="CS3332" s="9"/>
      <c r="CT3332" s="9"/>
      <c r="CU3332" s="9"/>
      <c r="CV3332" s="9"/>
      <c r="CW3332" s="9"/>
      <c r="CX3332" s="9"/>
      <c r="CY3332" s="9"/>
      <c r="CZ3332" s="9"/>
      <c r="DA3332" s="9"/>
      <c r="DB3332" s="9"/>
      <c r="DC3332" s="9"/>
      <c r="DD3332" s="9"/>
      <c r="DE3332" s="9"/>
      <c r="DF3332" s="9"/>
      <c r="DG3332" s="9"/>
      <c r="DH3332" s="9"/>
      <c r="DI3332" s="9"/>
      <c r="DJ3332" s="9"/>
      <c r="DK3332" s="9"/>
      <c r="DL3332" s="9"/>
      <c r="DM3332" s="9"/>
      <c r="DN3332" s="9"/>
      <c r="DO3332" s="9"/>
    </row>
    <row r="3333" spans="1:119" s="10" customFormat="1" x14ac:dyDescent="0.2">
      <c r="A3333" s="8">
        <v>103419</v>
      </c>
      <c r="B3333" s="9" t="s">
        <v>8082</v>
      </c>
      <c r="C3333" s="9" t="b">
        <v>0</v>
      </c>
      <c r="D3333" s="9" t="b">
        <v>0</v>
      </c>
      <c r="E3333" s="9" t="b">
        <v>1</v>
      </c>
      <c r="F3333" s="9" t="b">
        <v>0</v>
      </c>
      <c r="G3333" s="9" t="s">
        <v>8083</v>
      </c>
      <c r="H3333" s="9"/>
      <c r="I3333" s="9" t="s">
        <v>8084</v>
      </c>
      <c r="J3333" s="9" t="s">
        <v>511</v>
      </c>
      <c r="K3333" s="9">
        <v>45.533999999999999</v>
      </c>
      <c r="L3333" s="9">
        <v>-73.653000000000006</v>
      </c>
      <c r="M3333" s="9" t="s">
        <v>156</v>
      </c>
      <c r="N3333" s="9">
        <v>1954</v>
      </c>
      <c r="O3333" s="9"/>
      <c r="P3333" s="9">
        <v>2017</v>
      </c>
      <c r="Q3333" s="9">
        <v>331</v>
      </c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 t="s">
        <v>7751</v>
      </c>
      <c r="AG3333" s="9"/>
      <c r="AH3333" s="9">
        <v>17.899999999999999</v>
      </c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  <c r="BI3333" s="9"/>
      <c r="BJ3333" s="9"/>
      <c r="BK3333" s="9"/>
      <c r="BL3333" s="9" t="s">
        <v>11</v>
      </c>
      <c r="BM3333" s="9"/>
      <c r="BN3333" s="9"/>
      <c r="BO3333" s="9"/>
      <c r="BP3333" s="9"/>
      <c r="BQ3333" s="9"/>
      <c r="BR3333" s="9"/>
      <c r="BS3333" s="9"/>
      <c r="BT3333" s="9"/>
      <c r="BU3333" s="9"/>
      <c r="BV3333" s="9"/>
      <c r="BW3333" s="9"/>
      <c r="BX3333" s="9"/>
      <c r="BY3333" s="9"/>
      <c r="BZ3333" s="9"/>
      <c r="CA3333" s="9"/>
      <c r="CB3333" s="9"/>
      <c r="CC3333" s="9"/>
      <c r="CD3333" s="9"/>
      <c r="CE3333" s="9"/>
      <c r="CF3333" s="9"/>
      <c r="CG3333" s="9"/>
      <c r="CH3333" s="9"/>
      <c r="CI3333" s="9"/>
      <c r="CJ3333" s="9"/>
      <c r="CK3333" s="9"/>
      <c r="CL3333" s="9"/>
      <c r="CM3333" s="9"/>
      <c r="CN3333" s="9"/>
      <c r="CO3333" s="9"/>
      <c r="CP3333" s="9"/>
      <c r="CQ3333" s="9"/>
      <c r="CR3333" s="9"/>
      <c r="CS3333" s="9"/>
      <c r="CT3333" s="9"/>
      <c r="CU3333" s="9"/>
      <c r="CV3333" s="9"/>
      <c r="CW3333" s="9"/>
      <c r="CX3333" s="9"/>
      <c r="CY3333" s="9"/>
      <c r="CZ3333" s="9"/>
      <c r="DA3333" s="9"/>
      <c r="DB3333" s="9"/>
      <c r="DC3333" s="9"/>
      <c r="DD3333" s="9"/>
      <c r="DE3333" s="9"/>
      <c r="DF3333" s="9"/>
      <c r="DG3333" s="9"/>
      <c r="DH3333" s="9"/>
      <c r="DI3333" s="9"/>
      <c r="DJ3333" s="9"/>
      <c r="DK3333" s="9"/>
      <c r="DL3333" s="9"/>
      <c r="DM3333" s="9"/>
      <c r="DN3333" s="9"/>
      <c r="DO3333" s="9"/>
    </row>
    <row r="3334" spans="1:119" s="10" customFormat="1" x14ac:dyDescent="0.2">
      <c r="A3334" s="8">
        <v>103420</v>
      </c>
      <c r="B3334" s="9" t="s">
        <v>8085</v>
      </c>
      <c r="C3334" s="9" t="b">
        <v>0</v>
      </c>
      <c r="D3334" s="9" t="b">
        <v>0</v>
      </c>
      <c r="E3334" s="9" t="b">
        <v>1</v>
      </c>
      <c r="F3334" s="9" t="b">
        <v>0</v>
      </c>
      <c r="G3334" s="9" t="s">
        <v>1679</v>
      </c>
      <c r="H3334" s="9"/>
      <c r="I3334" s="9" t="s">
        <v>8086</v>
      </c>
      <c r="J3334" s="9" t="s">
        <v>511</v>
      </c>
      <c r="K3334" s="9">
        <v>45.478999999999999</v>
      </c>
      <c r="L3334" s="9">
        <v>-71.953000000000003</v>
      </c>
      <c r="M3334" s="9" t="s">
        <v>156</v>
      </c>
      <c r="N3334" s="9">
        <v>1997</v>
      </c>
      <c r="O3334" s="9"/>
      <c r="P3334" s="9">
        <v>2017</v>
      </c>
      <c r="Q3334" s="9">
        <v>322</v>
      </c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 t="s">
        <v>665</v>
      </c>
      <c r="AG3334" s="9"/>
      <c r="AH3334" s="9">
        <v>9.9</v>
      </c>
      <c r="AI3334" s="9"/>
      <c r="AJ3334" s="9">
        <v>60000</v>
      </c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  <c r="BI3334" s="9"/>
      <c r="BJ3334" s="9"/>
      <c r="BK3334" s="9"/>
      <c r="BL3334" s="9" t="s">
        <v>11</v>
      </c>
      <c r="BM3334" s="9"/>
      <c r="BN3334" s="9"/>
      <c r="BO3334" s="9"/>
      <c r="BP3334" s="9"/>
      <c r="BQ3334" s="9"/>
      <c r="BR3334" s="9"/>
      <c r="BS3334" s="9"/>
      <c r="BT3334" s="9"/>
      <c r="BU3334" s="9"/>
      <c r="BV3334" s="9"/>
      <c r="BW3334" s="9"/>
      <c r="BX3334" s="9"/>
      <c r="BY3334" s="9"/>
      <c r="BZ3334" s="9"/>
      <c r="CA3334" s="9"/>
      <c r="CB3334" s="9"/>
      <c r="CC3334" s="9"/>
      <c r="CD3334" s="9"/>
      <c r="CE3334" s="9"/>
      <c r="CF3334" s="9"/>
      <c r="CG3334" s="9"/>
      <c r="CH3334" s="9"/>
      <c r="CI3334" s="9"/>
      <c r="CJ3334" s="9"/>
      <c r="CK3334" s="9"/>
      <c r="CL3334" s="9"/>
      <c r="CM3334" s="9"/>
      <c r="CN3334" s="9"/>
      <c r="CO3334" s="9"/>
      <c r="CP3334" s="9"/>
      <c r="CQ3334" s="9"/>
      <c r="CR3334" s="9"/>
      <c r="CS3334" s="9"/>
      <c r="CT3334" s="9"/>
      <c r="CU3334" s="9"/>
      <c r="CV3334" s="9"/>
      <c r="CW3334" s="9"/>
      <c r="CX3334" s="9"/>
      <c r="CY3334" s="9"/>
      <c r="CZ3334" s="9"/>
      <c r="DA3334" s="9"/>
      <c r="DB3334" s="9"/>
      <c r="DC3334" s="9"/>
      <c r="DD3334" s="9"/>
      <c r="DE3334" s="9"/>
      <c r="DF3334" s="9"/>
      <c r="DG3334" s="9"/>
      <c r="DH3334" s="9"/>
      <c r="DI3334" s="9"/>
      <c r="DJ3334" s="9"/>
      <c r="DK3334" s="9"/>
      <c r="DL3334" s="9"/>
      <c r="DM3334" s="9"/>
      <c r="DN3334" s="9"/>
      <c r="DO3334" s="9"/>
    </row>
    <row r="3335" spans="1:119" s="10" customFormat="1" x14ac:dyDescent="0.2">
      <c r="A3335" s="8">
        <v>103421</v>
      </c>
      <c r="B3335" s="9" t="s">
        <v>8087</v>
      </c>
      <c r="C3335" s="9" t="b">
        <v>0</v>
      </c>
      <c r="D3335" s="9" t="b">
        <v>0</v>
      </c>
      <c r="E3335" s="9" t="b">
        <v>1</v>
      </c>
      <c r="F3335" s="9" t="b">
        <v>0</v>
      </c>
      <c r="G3335" s="9" t="s">
        <v>7725</v>
      </c>
      <c r="H3335" s="9"/>
      <c r="I3335" s="9" t="s">
        <v>8088</v>
      </c>
      <c r="J3335" s="9" t="s">
        <v>511</v>
      </c>
      <c r="K3335" s="9">
        <v>45.863</v>
      </c>
      <c r="L3335" s="9">
        <v>-72.45</v>
      </c>
      <c r="M3335" s="9" t="s">
        <v>156</v>
      </c>
      <c r="N3335" s="9">
        <v>1925</v>
      </c>
      <c r="O3335" s="9"/>
      <c r="P3335" s="9">
        <v>2017</v>
      </c>
      <c r="Q3335" s="9">
        <v>221</v>
      </c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 t="s">
        <v>7774</v>
      </c>
      <c r="AG3335" s="9"/>
      <c r="AH3335" s="9">
        <v>29</v>
      </c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  <c r="BI3335" s="9"/>
      <c r="BJ3335" s="9"/>
      <c r="BK3335" s="9"/>
      <c r="BL3335" s="9" t="s">
        <v>11</v>
      </c>
      <c r="BM3335" s="9"/>
      <c r="BN3335" s="9"/>
      <c r="BO3335" s="9"/>
      <c r="BP3335" s="9"/>
      <c r="BQ3335" s="9"/>
      <c r="BR3335" s="9"/>
      <c r="BS3335" s="9"/>
      <c r="BT3335" s="9"/>
      <c r="BU3335" s="9"/>
      <c r="BV3335" s="9"/>
      <c r="BW3335" s="9"/>
      <c r="BX3335" s="9"/>
      <c r="BY3335" s="9"/>
      <c r="BZ3335" s="9"/>
      <c r="CA3335" s="9"/>
      <c r="CB3335" s="9"/>
      <c r="CC3335" s="9"/>
      <c r="CD3335" s="9"/>
      <c r="CE3335" s="9"/>
      <c r="CF3335" s="9"/>
      <c r="CG3335" s="9"/>
      <c r="CH3335" s="9"/>
      <c r="CI3335" s="9"/>
      <c r="CJ3335" s="9"/>
      <c r="CK3335" s="9"/>
      <c r="CL3335" s="9"/>
      <c r="CM3335" s="9"/>
      <c r="CN3335" s="9"/>
      <c r="CO3335" s="9"/>
      <c r="CP3335" s="9"/>
      <c r="CQ3335" s="9"/>
      <c r="CR3335" s="9"/>
      <c r="CS3335" s="9"/>
      <c r="CT3335" s="9"/>
      <c r="CU3335" s="9"/>
      <c r="CV3335" s="9"/>
      <c r="CW3335" s="9"/>
      <c r="CX3335" s="9"/>
      <c r="CY3335" s="9"/>
      <c r="CZ3335" s="9"/>
      <c r="DA3335" s="9"/>
      <c r="DB3335" s="9"/>
      <c r="DC3335" s="9"/>
      <c r="DD3335" s="9"/>
      <c r="DE3335" s="9"/>
      <c r="DF3335" s="9"/>
      <c r="DG3335" s="9"/>
      <c r="DH3335" s="9"/>
      <c r="DI3335" s="9"/>
      <c r="DJ3335" s="9"/>
      <c r="DK3335" s="9"/>
      <c r="DL3335" s="9"/>
      <c r="DM3335" s="9"/>
      <c r="DN3335" s="9"/>
      <c r="DO3335" s="9"/>
    </row>
    <row r="3336" spans="1:119" s="10" customFormat="1" x14ac:dyDescent="0.2">
      <c r="A3336" s="8">
        <v>103422</v>
      </c>
      <c r="B3336" s="9" t="s">
        <v>609</v>
      </c>
      <c r="C3336" s="9" t="b">
        <v>0</v>
      </c>
      <c r="D3336" s="9" t="b">
        <v>0</v>
      </c>
      <c r="E3336" s="9" t="b">
        <v>1</v>
      </c>
      <c r="F3336" s="9" t="b">
        <v>0</v>
      </c>
      <c r="G3336" s="9" t="s">
        <v>7725</v>
      </c>
      <c r="H3336" s="9"/>
      <c r="I3336" s="9" t="s">
        <v>8089</v>
      </c>
      <c r="J3336" s="9" t="s">
        <v>511</v>
      </c>
      <c r="K3336" s="9">
        <v>45.863999999999997</v>
      </c>
      <c r="L3336" s="9">
        <v>-72.448999999999998</v>
      </c>
      <c r="M3336" s="9" t="s">
        <v>156</v>
      </c>
      <c r="N3336" s="9">
        <v>1910</v>
      </c>
      <c r="O3336" s="9"/>
      <c r="P3336" s="9">
        <v>2017</v>
      </c>
      <c r="Q3336" s="9">
        <v>221</v>
      </c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 t="s">
        <v>7774</v>
      </c>
      <c r="AG3336" s="9"/>
      <c r="AH3336" s="9">
        <v>16</v>
      </c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  <c r="BI3336" s="9"/>
      <c r="BJ3336" s="9"/>
      <c r="BK3336" s="9"/>
      <c r="BL3336" s="9" t="s">
        <v>11</v>
      </c>
      <c r="BM3336" s="9"/>
      <c r="BN3336" s="9"/>
      <c r="BO3336" s="9"/>
      <c r="BP3336" s="9"/>
      <c r="BQ3336" s="9"/>
      <c r="BR3336" s="9"/>
      <c r="BS3336" s="9"/>
      <c r="BT3336" s="9"/>
      <c r="BU3336" s="9"/>
      <c r="BV3336" s="9"/>
      <c r="BW3336" s="9"/>
      <c r="BX3336" s="9"/>
      <c r="BY3336" s="9"/>
      <c r="BZ3336" s="9"/>
      <c r="CA3336" s="9"/>
      <c r="CB3336" s="9"/>
      <c r="CC3336" s="9"/>
      <c r="CD3336" s="9"/>
      <c r="CE3336" s="9"/>
      <c r="CF3336" s="9"/>
      <c r="CG3336" s="9"/>
      <c r="CH3336" s="9"/>
      <c r="CI3336" s="9"/>
      <c r="CJ3336" s="9"/>
      <c r="CK3336" s="9"/>
      <c r="CL3336" s="9"/>
      <c r="CM3336" s="9"/>
      <c r="CN3336" s="9"/>
      <c r="CO3336" s="9"/>
      <c r="CP3336" s="9"/>
      <c r="CQ3336" s="9"/>
      <c r="CR3336" s="9"/>
      <c r="CS3336" s="9"/>
      <c r="CT3336" s="9"/>
      <c r="CU3336" s="9"/>
      <c r="CV3336" s="9"/>
      <c r="CW3336" s="9"/>
      <c r="CX3336" s="9"/>
      <c r="CY3336" s="9"/>
      <c r="CZ3336" s="9"/>
      <c r="DA3336" s="9"/>
      <c r="DB3336" s="9"/>
      <c r="DC3336" s="9"/>
      <c r="DD3336" s="9"/>
      <c r="DE3336" s="9"/>
      <c r="DF3336" s="9"/>
      <c r="DG3336" s="9"/>
      <c r="DH3336" s="9"/>
      <c r="DI3336" s="9"/>
      <c r="DJ3336" s="9"/>
      <c r="DK3336" s="9"/>
      <c r="DL3336" s="9"/>
      <c r="DM3336" s="9"/>
      <c r="DN3336" s="9"/>
      <c r="DO3336" s="9"/>
    </row>
    <row r="3337" spans="1:119" s="10" customFormat="1" x14ac:dyDescent="0.2">
      <c r="A3337" s="8">
        <v>103423</v>
      </c>
      <c r="B3337" s="9" t="s">
        <v>8090</v>
      </c>
      <c r="C3337" s="9" t="b">
        <v>0</v>
      </c>
      <c r="D3337" s="9" t="b">
        <v>0</v>
      </c>
      <c r="E3337" s="9" t="b">
        <v>1</v>
      </c>
      <c r="F3337" s="9" t="b">
        <v>0</v>
      </c>
      <c r="G3337" s="9" t="s">
        <v>3169</v>
      </c>
      <c r="H3337" s="9"/>
      <c r="I3337" s="9" t="s">
        <v>8091</v>
      </c>
      <c r="J3337" s="9" t="s">
        <v>511</v>
      </c>
      <c r="K3337" s="9">
        <v>45.482999999999997</v>
      </c>
      <c r="L3337" s="9">
        <v>-71.66</v>
      </c>
      <c r="M3337" s="9" t="s">
        <v>156</v>
      </c>
      <c r="N3337" s="9">
        <v>1992</v>
      </c>
      <c r="O3337" s="9"/>
      <c r="P3337" s="9">
        <v>2017</v>
      </c>
      <c r="Q3337" s="9">
        <v>221</v>
      </c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 t="s">
        <v>7722</v>
      </c>
      <c r="AG3337" s="9"/>
      <c r="AH3337" s="9">
        <v>2.2000000000000002</v>
      </c>
      <c r="AI3337" s="9"/>
      <c r="AJ3337" s="9">
        <v>15000</v>
      </c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  <c r="BI3337" s="9"/>
      <c r="BJ3337" s="9"/>
      <c r="BK3337" s="9"/>
      <c r="BL3337" s="9" t="s">
        <v>11</v>
      </c>
      <c r="BM3337" s="9"/>
      <c r="BN3337" s="9"/>
      <c r="BO3337" s="9"/>
      <c r="BP3337" s="9"/>
      <c r="BQ3337" s="9"/>
      <c r="BR3337" s="9"/>
      <c r="BS3337" s="9"/>
      <c r="BT3337" s="9"/>
      <c r="BU3337" s="9"/>
      <c r="BV3337" s="9"/>
      <c r="BW3337" s="9"/>
      <c r="BX3337" s="9"/>
      <c r="BY3337" s="9"/>
      <c r="BZ3337" s="9"/>
      <c r="CA3337" s="9"/>
      <c r="CB3337" s="9"/>
      <c r="CC3337" s="9"/>
      <c r="CD3337" s="9"/>
      <c r="CE3337" s="9"/>
      <c r="CF3337" s="9"/>
      <c r="CG3337" s="9"/>
      <c r="CH3337" s="9"/>
      <c r="CI3337" s="9"/>
      <c r="CJ3337" s="9"/>
      <c r="CK3337" s="9"/>
      <c r="CL3337" s="9"/>
      <c r="CM3337" s="9"/>
      <c r="CN3337" s="9"/>
      <c r="CO3337" s="9"/>
      <c r="CP3337" s="9"/>
      <c r="CQ3337" s="9"/>
      <c r="CR3337" s="9"/>
      <c r="CS3337" s="9"/>
      <c r="CT3337" s="9"/>
      <c r="CU3337" s="9"/>
      <c r="CV3337" s="9"/>
      <c r="CW3337" s="9"/>
      <c r="CX3337" s="9"/>
      <c r="CY3337" s="9"/>
      <c r="CZ3337" s="9"/>
      <c r="DA3337" s="9"/>
      <c r="DB3337" s="9"/>
      <c r="DC3337" s="9"/>
      <c r="DD3337" s="9"/>
      <c r="DE3337" s="9"/>
      <c r="DF3337" s="9"/>
      <c r="DG3337" s="9"/>
      <c r="DH3337" s="9"/>
      <c r="DI3337" s="9"/>
      <c r="DJ3337" s="9"/>
      <c r="DK3337" s="9"/>
      <c r="DL3337" s="9"/>
      <c r="DM3337" s="9"/>
      <c r="DN3337" s="9"/>
      <c r="DO3337" s="9"/>
    </row>
    <row r="3338" spans="1:119" s="10" customFormat="1" x14ac:dyDescent="0.2">
      <c r="A3338" s="8">
        <v>103424</v>
      </c>
      <c r="B3338" s="9" t="s">
        <v>8092</v>
      </c>
      <c r="C3338" s="9" t="b">
        <v>0</v>
      </c>
      <c r="D3338" s="9" t="b">
        <v>0</v>
      </c>
      <c r="E3338" s="9" t="b">
        <v>1</v>
      </c>
      <c r="F3338" s="9" t="b">
        <v>0</v>
      </c>
      <c r="G3338" s="9" t="s">
        <v>7980</v>
      </c>
      <c r="H3338" s="9"/>
      <c r="I3338" s="9" t="s">
        <v>8092</v>
      </c>
      <c r="J3338" s="9" t="s">
        <v>511</v>
      </c>
      <c r="K3338" s="9">
        <v>45.7</v>
      </c>
      <c r="L3338" s="9">
        <v>-71.460999999999999</v>
      </c>
      <c r="M3338" s="9" t="s">
        <v>156</v>
      </c>
      <c r="N3338" s="9">
        <v>1920</v>
      </c>
      <c r="O3338" s="9"/>
      <c r="P3338" s="9">
        <v>2017</v>
      </c>
      <c r="Q3338" s="9">
        <v>221</v>
      </c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 t="s">
        <v>7907</v>
      </c>
      <c r="AG3338" s="9"/>
      <c r="AH3338" s="9">
        <v>4</v>
      </c>
      <c r="AI3338" s="9"/>
      <c r="AJ3338" s="9">
        <v>15949</v>
      </c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  <c r="BI3338" s="9"/>
      <c r="BJ3338" s="9"/>
      <c r="BK3338" s="9"/>
      <c r="BL3338" s="9" t="s">
        <v>11</v>
      </c>
      <c r="BM3338" s="9"/>
      <c r="BN3338" s="9"/>
      <c r="BO3338" s="9"/>
      <c r="BP3338" s="9"/>
      <c r="BQ3338" s="9"/>
      <c r="BR3338" s="9"/>
      <c r="BS3338" s="9"/>
      <c r="BT3338" s="9"/>
      <c r="BU3338" s="9"/>
      <c r="BV3338" s="9"/>
      <c r="BW3338" s="9"/>
      <c r="BX3338" s="9"/>
      <c r="BY3338" s="9"/>
      <c r="BZ3338" s="9"/>
      <c r="CA3338" s="9"/>
      <c r="CB3338" s="9"/>
      <c r="CC3338" s="9"/>
      <c r="CD3338" s="9"/>
      <c r="CE3338" s="9"/>
      <c r="CF3338" s="9"/>
      <c r="CG3338" s="9"/>
      <c r="CH3338" s="9"/>
      <c r="CI3338" s="9"/>
      <c r="CJ3338" s="9"/>
      <c r="CK3338" s="9"/>
      <c r="CL3338" s="9"/>
      <c r="CM3338" s="9"/>
      <c r="CN3338" s="9"/>
      <c r="CO3338" s="9"/>
      <c r="CP3338" s="9"/>
      <c r="CQ3338" s="9"/>
      <c r="CR3338" s="9"/>
      <c r="CS3338" s="9"/>
      <c r="CT3338" s="9"/>
      <c r="CU3338" s="9"/>
      <c r="CV3338" s="9"/>
      <c r="CW3338" s="9"/>
      <c r="CX3338" s="9"/>
      <c r="CY3338" s="9"/>
      <c r="CZ3338" s="9"/>
      <c r="DA3338" s="9"/>
      <c r="DB3338" s="9"/>
      <c r="DC3338" s="9"/>
      <c r="DD3338" s="9"/>
      <c r="DE3338" s="9"/>
      <c r="DF3338" s="9"/>
      <c r="DG3338" s="9"/>
      <c r="DH3338" s="9"/>
      <c r="DI3338" s="9"/>
      <c r="DJ3338" s="9"/>
      <c r="DK3338" s="9"/>
      <c r="DL3338" s="9"/>
      <c r="DM3338" s="9"/>
      <c r="DN3338" s="9"/>
      <c r="DO3338" s="9"/>
    </row>
    <row r="3339" spans="1:119" s="10" customFormat="1" x14ac:dyDescent="0.2">
      <c r="A3339" s="8">
        <v>103425</v>
      </c>
      <c r="B3339" s="9" t="s">
        <v>8093</v>
      </c>
      <c r="C3339" s="9" t="b">
        <v>0</v>
      </c>
      <c r="D3339" s="9" t="b">
        <v>0</v>
      </c>
      <c r="E3339" s="9" t="b">
        <v>1</v>
      </c>
      <c r="F3339" s="9" t="b">
        <v>0</v>
      </c>
      <c r="G3339" s="9" t="s">
        <v>7980</v>
      </c>
      <c r="H3339" s="9"/>
      <c r="I3339" s="9" t="s">
        <v>8094</v>
      </c>
      <c r="J3339" s="9" t="s">
        <v>511</v>
      </c>
      <c r="K3339" s="9">
        <v>45.470999999999997</v>
      </c>
      <c r="L3339" s="9">
        <v>-71.59</v>
      </c>
      <c r="M3339" s="9" t="s">
        <v>156</v>
      </c>
      <c r="N3339" s="9">
        <v>1929</v>
      </c>
      <c r="O3339" s="9"/>
      <c r="P3339" s="9">
        <v>2017</v>
      </c>
      <c r="Q3339" s="9">
        <v>221</v>
      </c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 t="s">
        <v>7907</v>
      </c>
      <c r="AG3339" s="9"/>
      <c r="AH3339" s="9">
        <v>4.8</v>
      </c>
      <c r="AI3339" s="9"/>
      <c r="AJ3339" s="9">
        <v>20447</v>
      </c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  <c r="BI3339" s="9"/>
      <c r="BJ3339" s="9"/>
      <c r="BK3339" s="9"/>
      <c r="BL3339" s="9" t="s">
        <v>11</v>
      </c>
      <c r="BM3339" s="9"/>
      <c r="BN3339" s="9"/>
      <c r="BO3339" s="9"/>
      <c r="BP3339" s="9"/>
      <c r="BQ3339" s="9"/>
      <c r="BR3339" s="9"/>
      <c r="BS3339" s="9"/>
      <c r="BT3339" s="9"/>
      <c r="BU3339" s="9"/>
      <c r="BV3339" s="9"/>
      <c r="BW3339" s="9"/>
      <c r="BX3339" s="9"/>
      <c r="BY3339" s="9"/>
      <c r="BZ3339" s="9"/>
      <c r="CA3339" s="9"/>
      <c r="CB3339" s="9"/>
      <c r="CC3339" s="9"/>
      <c r="CD3339" s="9"/>
      <c r="CE3339" s="9"/>
      <c r="CF3339" s="9"/>
      <c r="CG3339" s="9"/>
      <c r="CH3339" s="9"/>
      <c r="CI3339" s="9"/>
      <c r="CJ3339" s="9"/>
      <c r="CK3339" s="9"/>
      <c r="CL3339" s="9"/>
      <c r="CM3339" s="9"/>
      <c r="CN3339" s="9"/>
      <c r="CO3339" s="9"/>
      <c r="CP3339" s="9"/>
      <c r="CQ3339" s="9"/>
      <c r="CR3339" s="9"/>
      <c r="CS3339" s="9"/>
      <c r="CT3339" s="9"/>
      <c r="CU3339" s="9"/>
      <c r="CV3339" s="9"/>
      <c r="CW3339" s="9"/>
      <c r="CX3339" s="9"/>
      <c r="CY3339" s="9"/>
      <c r="CZ3339" s="9"/>
      <c r="DA3339" s="9"/>
      <c r="DB3339" s="9"/>
      <c r="DC3339" s="9"/>
      <c r="DD3339" s="9"/>
      <c r="DE3339" s="9"/>
      <c r="DF3339" s="9"/>
      <c r="DG3339" s="9"/>
      <c r="DH3339" s="9"/>
      <c r="DI3339" s="9"/>
      <c r="DJ3339" s="9"/>
      <c r="DK3339" s="9"/>
      <c r="DL3339" s="9"/>
      <c r="DM3339" s="9"/>
      <c r="DN3339" s="9"/>
      <c r="DO3339" s="9"/>
    </row>
    <row r="3340" spans="1:119" s="10" customFormat="1" x14ac:dyDescent="0.2">
      <c r="A3340" s="8">
        <v>103426</v>
      </c>
      <c r="B3340" s="9" t="s">
        <v>8095</v>
      </c>
      <c r="C3340" s="9" t="b">
        <v>0</v>
      </c>
      <c r="D3340" s="9" t="b">
        <v>0</v>
      </c>
      <c r="E3340" s="9" t="b">
        <v>1</v>
      </c>
      <c r="F3340" s="9" t="b">
        <v>0</v>
      </c>
      <c r="G3340" s="9" t="s">
        <v>7725</v>
      </c>
      <c r="H3340" s="9"/>
      <c r="I3340" s="9" t="s">
        <v>8096</v>
      </c>
      <c r="J3340" s="9" t="s">
        <v>511</v>
      </c>
      <c r="K3340" s="9">
        <v>47.555999999999997</v>
      </c>
      <c r="L3340" s="9">
        <v>-72.837000000000003</v>
      </c>
      <c r="M3340" s="9" t="s">
        <v>156</v>
      </c>
      <c r="N3340" s="9">
        <v>1958</v>
      </c>
      <c r="O3340" s="9"/>
      <c r="P3340" s="9">
        <v>2017</v>
      </c>
      <c r="Q3340" s="9">
        <v>221</v>
      </c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 t="s">
        <v>7774</v>
      </c>
      <c r="AG3340" s="9"/>
      <c r="AH3340" s="9">
        <v>270</v>
      </c>
      <c r="AI3340" s="9"/>
      <c r="AJ3340" s="9">
        <v>1500000</v>
      </c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  <c r="BI3340" s="9"/>
      <c r="BJ3340" s="9"/>
      <c r="BK3340" s="9"/>
      <c r="BL3340" s="9" t="s">
        <v>11</v>
      </c>
      <c r="BM3340" s="9"/>
      <c r="BN3340" s="9"/>
      <c r="BO3340" s="9"/>
      <c r="BP3340" s="9"/>
      <c r="BQ3340" s="9"/>
      <c r="BR3340" s="9"/>
      <c r="BS3340" s="9"/>
      <c r="BT3340" s="9"/>
      <c r="BU3340" s="9"/>
      <c r="BV3340" s="9"/>
      <c r="BW3340" s="9"/>
      <c r="BX3340" s="9"/>
      <c r="BY3340" s="9"/>
      <c r="BZ3340" s="9"/>
      <c r="CA3340" s="9"/>
      <c r="CB3340" s="9"/>
      <c r="CC3340" s="9"/>
      <c r="CD3340" s="9"/>
      <c r="CE3340" s="9"/>
      <c r="CF3340" s="9"/>
      <c r="CG3340" s="9"/>
      <c r="CH3340" s="9"/>
      <c r="CI3340" s="9"/>
      <c r="CJ3340" s="9"/>
      <c r="CK3340" s="9"/>
      <c r="CL3340" s="9"/>
      <c r="CM3340" s="9"/>
      <c r="CN3340" s="9"/>
      <c r="CO3340" s="9"/>
      <c r="CP3340" s="9"/>
      <c r="CQ3340" s="9"/>
      <c r="CR3340" s="9"/>
      <c r="CS3340" s="9"/>
      <c r="CT3340" s="9"/>
      <c r="CU3340" s="9"/>
      <c r="CV3340" s="9"/>
      <c r="CW3340" s="9"/>
      <c r="CX3340" s="9"/>
      <c r="CY3340" s="9"/>
      <c r="CZ3340" s="9"/>
      <c r="DA3340" s="9"/>
      <c r="DB3340" s="9"/>
      <c r="DC3340" s="9"/>
      <c r="DD3340" s="9"/>
      <c r="DE3340" s="9"/>
      <c r="DF3340" s="9"/>
      <c r="DG3340" s="9"/>
      <c r="DH3340" s="9"/>
      <c r="DI3340" s="9"/>
      <c r="DJ3340" s="9"/>
      <c r="DK3340" s="9"/>
      <c r="DL3340" s="9"/>
      <c r="DM3340" s="9"/>
      <c r="DN3340" s="9"/>
      <c r="DO3340" s="9"/>
    </row>
    <row r="3341" spans="1:119" s="10" customFormat="1" x14ac:dyDescent="0.2">
      <c r="A3341" s="8">
        <v>103427</v>
      </c>
      <c r="B3341" s="9" t="s">
        <v>8097</v>
      </c>
      <c r="C3341" s="9" t="b">
        <v>0</v>
      </c>
      <c r="D3341" s="9" t="b">
        <v>0</v>
      </c>
      <c r="E3341" s="9" t="b">
        <v>1</v>
      </c>
      <c r="F3341" s="9" t="b">
        <v>0</v>
      </c>
      <c r="G3341" s="9" t="s">
        <v>7725</v>
      </c>
      <c r="H3341" s="9"/>
      <c r="I3341" s="9" t="s">
        <v>8098</v>
      </c>
      <c r="J3341" s="9" t="s">
        <v>511</v>
      </c>
      <c r="K3341" s="9">
        <v>46.615000000000002</v>
      </c>
      <c r="L3341" s="9">
        <v>-72.676000000000002</v>
      </c>
      <c r="M3341" s="9" t="s">
        <v>156</v>
      </c>
      <c r="N3341" s="9">
        <v>1915</v>
      </c>
      <c r="O3341" s="9"/>
      <c r="P3341" s="9">
        <v>2017</v>
      </c>
      <c r="Q3341" s="9">
        <v>221</v>
      </c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 t="s">
        <v>7774</v>
      </c>
      <c r="AG3341" s="9"/>
      <c r="AH3341" s="9">
        <v>67</v>
      </c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  <c r="BI3341" s="9"/>
      <c r="BJ3341" s="9"/>
      <c r="BK3341" s="9"/>
      <c r="BL3341" s="9" t="s">
        <v>11</v>
      </c>
      <c r="BM3341" s="9"/>
      <c r="BN3341" s="9"/>
      <c r="BO3341" s="9"/>
      <c r="BP3341" s="9"/>
      <c r="BQ3341" s="9"/>
      <c r="BR3341" s="9"/>
      <c r="BS3341" s="9"/>
      <c r="BT3341" s="9"/>
      <c r="BU3341" s="9"/>
      <c r="BV3341" s="9"/>
      <c r="BW3341" s="9"/>
      <c r="BX3341" s="9"/>
      <c r="BY3341" s="9"/>
      <c r="BZ3341" s="9"/>
      <c r="CA3341" s="9"/>
      <c r="CB3341" s="9"/>
      <c r="CC3341" s="9"/>
      <c r="CD3341" s="9"/>
      <c r="CE3341" s="9"/>
      <c r="CF3341" s="9"/>
      <c r="CG3341" s="9"/>
      <c r="CH3341" s="9"/>
      <c r="CI3341" s="9"/>
      <c r="CJ3341" s="9"/>
      <c r="CK3341" s="9"/>
      <c r="CL3341" s="9"/>
      <c r="CM3341" s="9"/>
      <c r="CN3341" s="9"/>
      <c r="CO3341" s="9"/>
      <c r="CP3341" s="9"/>
      <c r="CQ3341" s="9"/>
      <c r="CR3341" s="9"/>
      <c r="CS3341" s="9"/>
      <c r="CT3341" s="9"/>
      <c r="CU3341" s="9"/>
      <c r="CV3341" s="9"/>
      <c r="CW3341" s="9"/>
      <c r="CX3341" s="9"/>
      <c r="CY3341" s="9"/>
      <c r="CZ3341" s="9"/>
      <c r="DA3341" s="9"/>
      <c r="DB3341" s="9"/>
      <c r="DC3341" s="9"/>
      <c r="DD3341" s="9"/>
      <c r="DE3341" s="9"/>
      <c r="DF3341" s="9"/>
      <c r="DG3341" s="9"/>
      <c r="DH3341" s="9"/>
      <c r="DI3341" s="9"/>
      <c r="DJ3341" s="9"/>
      <c r="DK3341" s="9"/>
      <c r="DL3341" s="9"/>
      <c r="DM3341" s="9"/>
      <c r="DN3341" s="9"/>
      <c r="DO3341" s="9"/>
    </row>
    <row r="3342" spans="1:119" s="10" customFormat="1" x14ac:dyDescent="0.2">
      <c r="A3342" s="8">
        <v>103428</v>
      </c>
      <c r="B3342" s="9" t="s">
        <v>8099</v>
      </c>
      <c r="C3342" s="9" t="b">
        <v>0</v>
      </c>
      <c r="D3342" s="9" t="b">
        <v>0</v>
      </c>
      <c r="E3342" s="9" t="b">
        <v>1</v>
      </c>
      <c r="F3342" s="9" t="b">
        <v>0</v>
      </c>
      <c r="G3342" s="9" t="s">
        <v>7725</v>
      </c>
      <c r="H3342" s="9"/>
      <c r="I3342" s="9" t="s">
        <v>8100</v>
      </c>
      <c r="J3342" s="9" t="s">
        <v>511</v>
      </c>
      <c r="K3342" s="9">
        <v>46.448999999999998</v>
      </c>
      <c r="L3342" s="9">
        <v>-72.739999999999995</v>
      </c>
      <c r="M3342" s="9" t="s">
        <v>156</v>
      </c>
      <c r="N3342" s="9">
        <v>1924</v>
      </c>
      <c r="O3342" s="9"/>
      <c r="P3342" s="9">
        <v>2017</v>
      </c>
      <c r="Q3342" s="9">
        <v>221</v>
      </c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 t="s">
        <v>7774</v>
      </c>
      <c r="AG3342" s="9"/>
      <c r="AH3342" s="9">
        <v>131</v>
      </c>
      <c r="AI3342" s="9"/>
      <c r="AJ3342" s="9">
        <v>918034.35115</v>
      </c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  <c r="BI3342" s="9"/>
      <c r="BJ3342" s="9"/>
      <c r="BK3342" s="9"/>
      <c r="BL3342" s="9" t="s">
        <v>11</v>
      </c>
      <c r="BM3342" s="9"/>
      <c r="BN3342" s="9"/>
      <c r="BO3342" s="9"/>
      <c r="BP3342" s="9"/>
      <c r="BQ3342" s="9"/>
      <c r="BR3342" s="9"/>
      <c r="BS3342" s="9"/>
      <c r="BT3342" s="9"/>
      <c r="BU3342" s="9"/>
      <c r="BV3342" s="9"/>
      <c r="BW3342" s="9"/>
      <c r="BX3342" s="9"/>
      <c r="BY3342" s="9"/>
      <c r="BZ3342" s="9"/>
      <c r="CA3342" s="9"/>
      <c r="CB3342" s="9"/>
      <c r="CC3342" s="9"/>
      <c r="CD3342" s="9"/>
      <c r="CE3342" s="9"/>
      <c r="CF3342" s="9"/>
      <c r="CG3342" s="9"/>
      <c r="CH3342" s="9"/>
      <c r="CI3342" s="9"/>
      <c r="CJ3342" s="9"/>
      <c r="CK3342" s="9"/>
      <c r="CL3342" s="9"/>
      <c r="CM3342" s="9"/>
      <c r="CN3342" s="9"/>
      <c r="CO3342" s="9"/>
      <c r="CP3342" s="9"/>
      <c r="CQ3342" s="9"/>
      <c r="CR3342" s="9"/>
      <c r="CS3342" s="9"/>
      <c r="CT3342" s="9"/>
      <c r="CU3342" s="9"/>
      <c r="CV3342" s="9"/>
      <c r="CW3342" s="9"/>
      <c r="CX3342" s="9"/>
      <c r="CY3342" s="9"/>
      <c r="CZ3342" s="9"/>
      <c r="DA3342" s="9"/>
      <c r="DB3342" s="9"/>
      <c r="DC3342" s="9"/>
      <c r="DD3342" s="9"/>
      <c r="DE3342" s="9"/>
      <c r="DF3342" s="9"/>
      <c r="DG3342" s="9"/>
      <c r="DH3342" s="9"/>
      <c r="DI3342" s="9"/>
      <c r="DJ3342" s="9"/>
      <c r="DK3342" s="9"/>
      <c r="DL3342" s="9"/>
      <c r="DM3342" s="9"/>
      <c r="DN3342" s="9"/>
      <c r="DO3342" s="9"/>
    </row>
    <row r="3343" spans="1:119" s="10" customFormat="1" x14ac:dyDescent="0.2">
      <c r="A3343" s="8">
        <v>103429</v>
      </c>
      <c r="B3343" s="9" t="s">
        <v>8101</v>
      </c>
      <c r="C3343" s="9" t="b">
        <v>0</v>
      </c>
      <c r="D3343" s="9" t="b">
        <v>0</v>
      </c>
      <c r="E3343" s="9" t="b">
        <v>1</v>
      </c>
      <c r="F3343" s="9" t="b">
        <v>0</v>
      </c>
      <c r="G3343" s="9" t="s">
        <v>7725</v>
      </c>
      <c r="H3343" s="9"/>
      <c r="I3343" s="9" t="s">
        <v>8102</v>
      </c>
      <c r="J3343" s="9" t="s">
        <v>511</v>
      </c>
      <c r="K3343" s="9">
        <v>47.442999999999998</v>
      </c>
      <c r="L3343" s="9">
        <v>-72.774000000000001</v>
      </c>
      <c r="M3343" s="9" t="s">
        <v>156</v>
      </c>
      <c r="N3343" s="9">
        <v>1940</v>
      </c>
      <c r="O3343" s="9"/>
      <c r="P3343" s="9">
        <v>2017</v>
      </c>
      <c r="Q3343" s="9">
        <v>221</v>
      </c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 t="s">
        <v>7774</v>
      </c>
      <c r="AG3343" s="9"/>
      <c r="AH3343" s="9">
        <v>294</v>
      </c>
      <c r="AI3343" s="9"/>
      <c r="AJ3343" s="9">
        <v>1550000</v>
      </c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  <c r="BI3343" s="9"/>
      <c r="BJ3343" s="9"/>
      <c r="BK3343" s="9"/>
      <c r="BL3343" s="9" t="s">
        <v>11</v>
      </c>
      <c r="BM3343" s="9"/>
      <c r="BN3343" s="9"/>
      <c r="BO3343" s="9"/>
      <c r="BP3343" s="9"/>
      <c r="BQ3343" s="9"/>
      <c r="BR3343" s="9"/>
      <c r="BS3343" s="9"/>
      <c r="BT3343" s="9"/>
      <c r="BU3343" s="9"/>
      <c r="BV3343" s="9"/>
      <c r="BW3343" s="9"/>
      <c r="BX3343" s="9"/>
      <c r="BY3343" s="9"/>
      <c r="BZ3343" s="9"/>
      <c r="CA3343" s="9"/>
      <c r="CB3343" s="9"/>
      <c r="CC3343" s="9"/>
      <c r="CD3343" s="9"/>
      <c r="CE3343" s="9"/>
      <c r="CF3343" s="9"/>
      <c r="CG3343" s="9"/>
      <c r="CH3343" s="9"/>
      <c r="CI3343" s="9"/>
      <c r="CJ3343" s="9"/>
      <c r="CK3343" s="9"/>
      <c r="CL3343" s="9"/>
      <c r="CM3343" s="9"/>
      <c r="CN3343" s="9"/>
      <c r="CO3343" s="9"/>
      <c r="CP3343" s="9"/>
      <c r="CQ3343" s="9"/>
      <c r="CR3343" s="9"/>
      <c r="CS3343" s="9"/>
      <c r="CT3343" s="9"/>
      <c r="CU3343" s="9"/>
      <c r="CV3343" s="9"/>
      <c r="CW3343" s="9"/>
      <c r="CX3343" s="9"/>
      <c r="CY3343" s="9"/>
      <c r="CZ3343" s="9"/>
      <c r="DA3343" s="9"/>
      <c r="DB3343" s="9"/>
      <c r="DC3343" s="9"/>
      <c r="DD3343" s="9"/>
      <c r="DE3343" s="9"/>
      <c r="DF3343" s="9"/>
      <c r="DG3343" s="9"/>
      <c r="DH3343" s="9"/>
      <c r="DI3343" s="9"/>
      <c r="DJ3343" s="9"/>
      <c r="DK3343" s="9"/>
      <c r="DL3343" s="9"/>
      <c r="DM3343" s="9"/>
      <c r="DN3343" s="9"/>
      <c r="DO3343" s="9"/>
    </row>
    <row r="3344" spans="1:119" x14ac:dyDescent="0.2">
      <c r="A3344" s="8">
        <v>103430</v>
      </c>
      <c r="B3344" s="9" t="s">
        <v>8103</v>
      </c>
      <c r="C3344" s="9" t="b">
        <v>0</v>
      </c>
      <c r="D3344" s="9" t="b">
        <v>0</v>
      </c>
      <c r="E3344" s="9" t="b">
        <v>1</v>
      </c>
      <c r="F3344" s="9" t="b">
        <v>0</v>
      </c>
      <c r="G3344" s="9" t="s">
        <v>7725</v>
      </c>
      <c r="H3344" s="9"/>
      <c r="I3344" s="9" t="s">
        <v>8104</v>
      </c>
      <c r="J3344" s="9" t="s">
        <v>511</v>
      </c>
      <c r="K3344" s="9">
        <v>47.796999999999997</v>
      </c>
      <c r="L3344" s="9">
        <v>-72.972999999999999</v>
      </c>
      <c r="M3344" s="9" t="s">
        <v>156</v>
      </c>
      <c r="N3344" s="9">
        <v>1934</v>
      </c>
      <c r="O3344" s="9"/>
      <c r="P3344" s="9">
        <v>2017</v>
      </c>
      <c r="Q3344" s="9">
        <v>221</v>
      </c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 t="s">
        <v>7774</v>
      </c>
      <c r="AG3344" s="9"/>
      <c r="AH3344" s="9">
        <v>204</v>
      </c>
      <c r="AI3344" s="9"/>
      <c r="AJ3344" s="9">
        <v>100000</v>
      </c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  <c r="BI3344" s="9"/>
      <c r="BJ3344" s="9"/>
      <c r="BK3344" s="9"/>
      <c r="BL3344" s="9" t="s">
        <v>11</v>
      </c>
      <c r="BM3344" s="9"/>
      <c r="BN3344" s="9"/>
      <c r="BO3344" s="9"/>
      <c r="BP3344" s="9"/>
      <c r="BQ3344" s="9"/>
      <c r="BR3344" s="9"/>
      <c r="BS3344" s="9"/>
      <c r="BT3344" s="9"/>
      <c r="BU3344" s="9"/>
      <c r="BV3344" s="9"/>
      <c r="BW3344" s="9"/>
      <c r="BX3344" s="9"/>
      <c r="BY3344" s="9"/>
      <c r="BZ3344" s="9"/>
      <c r="CA3344" s="9"/>
      <c r="CB3344" s="9"/>
      <c r="CC3344" s="9"/>
      <c r="CD3344" s="9"/>
      <c r="CE3344" s="9"/>
      <c r="CF3344" s="9"/>
      <c r="CG3344" s="9"/>
      <c r="CH3344" s="9"/>
      <c r="CI3344" s="9"/>
      <c r="CJ3344" s="9"/>
      <c r="CK3344" s="9"/>
      <c r="CL3344" s="9"/>
      <c r="CM3344" s="9"/>
      <c r="CN3344" s="9"/>
      <c r="CO3344" s="9"/>
      <c r="CP3344" s="9"/>
      <c r="CQ3344" s="9"/>
      <c r="CR3344" s="9"/>
      <c r="CS3344" s="9"/>
      <c r="CT3344" s="9"/>
      <c r="CU3344" s="9"/>
      <c r="CV3344" s="9"/>
      <c r="CW3344" s="9"/>
      <c r="CX3344" s="9"/>
      <c r="CY3344" s="9"/>
      <c r="CZ3344" s="9"/>
      <c r="DA3344" s="9"/>
      <c r="DB3344" s="9"/>
      <c r="DC3344" s="9"/>
      <c r="DD3344" s="9"/>
      <c r="DE3344" s="9"/>
      <c r="DF3344" s="9"/>
      <c r="DG3344" s="9"/>
      <c r="DH3344" s="9"/>
      <c r="DI3344" s="9"/>
      <c r="DJ3344" s="9"/>
      <c r="DK3344" s="9"/>
      <c r="DL3344" s="9"/>
      <c r="DM3344" s="9"/>
      <c r="DN3344" s="9"/>
      <c r="DO3344" s="9"/>
    </row>
    <row r="3345" spans="1:119" x14ac:dyDescent="0.2">
      <c r="A3345" s="8">
        <v>103431</v>
      </c>
      <c r="B3345" s="9" t="s">
        <v>8105</v>
      </c>
      <c r="C3345" s="9" t="b">
        <v>0</v>
      </c>
      <c r="D3345" s="9" t="b">
        <v>0</v>
      </c>
      <c r="E3345" s="9" t="b">
        <v>1</v>
      </c>
      <c r="F3345" s="9" t="b">
        <v>0</v>
      </c>
      <c r="G3345" s="9" t="s">
        <v>7725</v>
      </c>
      <c r="H3345" s="9"/>
      <c r="I3345" s="9" t="s">
        <v>8106</v>
      </c>
      <c r="J3345" s="9" t="s">
        <v>511</v>
      </c>
      <c r="K3345" s="9">
        <v>46.536999999999999</v>
      </c>
      <c r="L3345" s="9">
        <v>-72.766999999999996</v>
      </c>
      <c r="M3345" s="9" t="s">
        <v>156</v>
      </c>
      <c r="N3345" s="9">
        <v>1911</v>
      </c>
      <c r="O3345" s="9"/>
      <c r="P3345" s="9">
        <v>2017</v>
      </c>
      <c r="Q3345" s="9">
        <v>2211</v>
      </c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 t="s">
        <v>7774</v>
      </c>
      <c r="AG3345" s="9"/>
      <c r="AH3345" s="9">
        <v>200</v>
      </c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  <c r="BI3345" s="9"/>
      <c r="BJ3345" s="9"/>
      <c r="BK3345" s="9"/>
      <c r="BL3345" s="9" t="s">
        <v>11</v>
      </c>
      <c r="BM3345" s="9"/>
      <c r="BN3345" s="9"/>
      <c r="BO3345" s="9"/>
      <c r="BP3345" s="9"/>
      <c r="BQ3345" s="9"/>
      <c r="BR3345" s="9"/>
      <c r="BS3345" s="9"/>
      <c r="BT3345" s="9"/>
      <c r="BU3345" s="9"/>
      <c r="BV3345" s="9"/>
      <c r="BW3345" s="9"/>
      <c r="BX3345" s="9"/>
      <c r="BY3345" s="9"/>
      <c r="BZ3345" s="9"/>
      <c r="CA3345" s="9"/>
      <c r="CB3345" s="9"/>
      <c r="CC3345" s="9"/>
      <c r="CD3345" s="9"/>
      <c r="CE3345" s="9"/>
      <c r="CF3345" s="9"/>
      <c r="CG3345" s="9"/>
      <c r="CH3345" s="9"/>
      <c r="CI3345" s="9"/>
      <c r="CJ3345" s="9"/>
      <c r="CK3345" s="9"/>
      <c r="CL3345" s="9"/>
      <c r="CM3345" s="9"/>
      <c r="CN3345" s="9"/>
      <c r="CO3345" s="9"/>
      <c r="CP3345" s="9"/>
      <c r="CQ3345" s="9"/>
      <c r="CR3345" s="9"/>
      <c r="CS3345" s="9"/>
      <c r="CT3345" s="9"/>
      <c r="CU3345" s="9"/>
      <c r="CV3345" s="9"/>
      <c r="CW3345" s="9"/>
      <c r="CX3345" s="9"/>
      <c r="CY3345" s="9"/>
      <c r="CZ3345" s="9"/>
      <c r="DA3345" s="9"/>
      <c r="DB3345" s="9"/>
      <c r="DC3345" s="9"/>
      <c r="DD3345" s="9"/>
      <c r="DE3345" s="9"/>
      <c r="DF3345" s="9"/>
      <c r="DG3345" s="9"/>
      <c r="DH3345" s="9"/>
      <c r="DI3345" s="9"/>
      <c r="DJ3345" s="9"/>
      <c r="DK3345" s="9"/>
      <c r="DL3345" s="9"/>
      <c r="DM3345" s="9"/>
      <c r="DN3345" s="9"/>
      <c r="DO3345" s="9"/>
    </row>
    <row r="3346" spans="1:119" x14ac:dyDescent="0.2">
      <c r="A3346" s="8">
        <v>103432</v>
      </c>
      <c r="B3346" s="9" t="s">
        <v>8107</v>
      </c>
      <c r="C3346" s="9" t="b">
        <v>0</v>
      </c>
      <c r="D3346" s="9" t="b">
        <v>0</v>
      </c>
      <c r="E3346" s="9" t="b">
        <v>1</v>
      </c>
      <c r="F3346" s="9" t="b">
        <v>0</v>
      </c>
      <c r="G3346" s="9" t="s">
        <v>7725</v>
      </c>
      <c r="H3346" s="9"/>
      <c r="I3346" s="9" t="s">
        <v>8108</v>
      </c>
      <c r="J3346" s="9" t="s">
        <v>511</v>
      </c>
      <c r="K3346" s="9">
        <v>46.533999999999999</v>
      </c>
      <c r="L3346" s="9">
        <v>-72.765000000000001</v>
      </c>
      <c r="M3346" s="9" t="s">
        <v>156</v>
      </c>
      <c r="N3346" s="9">
        <v>1948</v>
      </c>
      <c r="O3346" s="9"/>
      <c r="P3346" s="9">
        <v>2017</v>
      </c>
      <c r="Q3346" s="9">
        <v>221</v>
      </c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 t="s">
        <v>7751</v>
      </c>
      <c r="AG3346" s="9"/>
      <c r="AH3346" s="9">
        <v>194</v>
      </c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  <c r="BI3346" s="9"/>
      <c r="BJ3346" s="9"/>
      <c r="BK3346" s="9"/>
      <c r="BL3346" s="9" t="s">
        <v>11</v>
      </c>
      <c r="BM3346" s="9"/>
      <c r="BN3346" s="9"/>
      <c r="BO3346" s="9"/>
      <c r="BP3346" s="9"/>
      <c r="BQ3346" s="9"/>
      <c r="BR3346" s="9"/>
      <c r="BS3346" s="9"/>
      <c r="BT3346" s="9"/>
      <c r="BU3346" s="9"/>
      <c r="BV3346" s="9"/>
      <c r="BW3346" s="9"/>
      <c r="BX3346" s="9"/>
      <c r="BY3346" s="9"/>
      <c r="BZ3346" s="9"/>
      <c r="CA3346" s="9"/>
      <c r="CB3346" s="9"/>
      <c r="CC3346" s="9"/>
      <c r="CD3346" s="9"/>
      <c r="CE3346" s="9"/>
      <c r="CF3346" s="9"/>
      <c r="CG3346" s="9"/>
      <c r="CH3346" s="9"/>
      <c r="CI3346" s="9"/>
      <c r="CJ3346" s="9"/>
      <c r="CK3346" s="9"/>
      <c r="CL3346" s="9"/>
      <c r="CM3346" s="9"/>
      <c r="CN3346" s="9"/>
      <c r="CO3346" s="9"/>
      <c r="CP3346" s="9"/>
      <c r="CQ3346" s="9"/>
      <c r="CR3346" s="9"/>
      <c r="CS3346" s="9"/>
      <c r="CT3346" s="9"/>
      <c r="CU3346" s="9"/>
      <c r="CV3346" s="9"/>
      <c r="CW3346" s="9"/>
      <c r="CX3346" s="9"/>
      <c r="CY3346" s="9"/>
      <c r="CZ3346" s="9"/>
      <c r="DA3346" s="9"/>
      <c r="DB3346" s="9"/>
      <c r="DC3346" s="9"/>
      <c r="DD3346" s="9"/>
      <c r="DE3346" s="9"/>
      <c r="DF3346" s="9"/>
      <c r="DG3346" s="9"/>
      <c r="DH3346" s="9"/>
      <c r="DI3346" s="9"/>
      <c r="DJ3346" s="9"/>
      <c r="DK3346" s="9"/>
      <c r="DL3346" s="9"/>
      <c r="DM3346" s="9"/>
      <c r="DN3346" s="9"/>
      <c r="DO3346" s="9"/>
    </row>
    <row r="3347" spans="1:119" x14ac:dyDescent="0.2">
      <c r="A3347" s="8">
        <v>103433</v>
      </c>
      <c r="B3347" s="9" t="s">
        <v>8109</v>
      </c>
      <c r="C3347" s="9" t="b">
        <v>0</v>
      </c>
      <c r="D3347" s="9" t="b">
        <v>0</v>
      </c>
      <c r="E3347" s="9" t="b">
        <v>1</v>
      </c>
      <c r="F3347" s="9" t="b">
        <v>0</v>
      </c>
      <c r="G3347" s="9" t="s">
        <v>8110</v>
      </c>
      <c r="H3347" s="9"/>
      <c r="I3347" s="9" t="s">
        <v>8111</v>
      </c>
      <c r="J3347" s="9" t="s">
        <v>511</v>
      </c>
      <c r="K3347" s="9">
        <v>46.545000000000002</v>
      </c>
      <c r="L3347" s="9">
        <v>-72.754999999999995</v>
      </c>
      <c r="M3347" s="9" t="s">
        <v>156</v>
      </c>
      <c r="N3347" s="9">
        <v>1997</v>
      </c>
      <c r="O3347" s="9"/>
      <c r="P3347" s="9">
        <v>2017</v>
      </c>
      <c r="Q3347" s="9">
        <v>221</v>
      </c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 t="s">
        <v>665</v>
      </c>
      <c r="AG3347" s="9"/>
      <c r="AH3347" s="9">
        <v>4.95</v>
      </c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  <c r="BI3347" s="9"/>
      <c r="BJ3347" s="9"/>
      <c r="BK3347" s="9"/>
      <c r="BL3347" s="9" t="s">
        <v>11</v>
      </c>
      <c r="BM3347" s="9"/>
      <c r="BN3347" s="9"/>
      <c r="BO3347" s="9"/>
      <c r="BP3347" s="9"/>
      <c r="BQ3347" s="9"/>
      <c r="BR3347" s="9"/>
      <c r="BS3347" s="9"/>
      <c r="BT3347" s="9"/>
      <c r="BU3347" s="9"/>
      <c r="BV3347" s="9"/>
      <c r="BW3347" s="9"/>
      <c r="BX3347" s="9"/>
      <c r="BY3347" s="9"/>
      <c r="BZ3347" s="9"/>
      <c r="CA3347" s="9"/>
      <c r="CB3347" s="9"/>
      <c r="CC3347" s="9"/>
      <c r="CD3347" s="9"/>
      <c r="CE3347" s="9"/>
      <c r="CF3347" s="9"/>
      <c r="CG3347" s="9"/>
      <c r="CH3347" s="9"/>
      <c r="CI3347" s="9"/>
      <c r="CJ3347" s="9"/>
      <c r="CK3347" s="9"/>
      <c r="CL3347" s="9"/>
      <c r="CM3347" s="9"/>
      <c r="CN3347" s="9"/>
      <c r="CO3347" s="9"/>
      <c r="CP3347" s="9"/>
      <c r="CQ3347" s="9"/>
      <c r="CR3347" s="9"/>
      <c r="CS3347" s="9"/>
      <c r="CT3347" s="9"/>
      <c r="CU3347" s="9"/>
      <c r="CV3347" s="9"/>
      <c r="CW3347" s="9"/>
      <c r="CX3347" s="9"/>
      <c r="CY3347" s="9"/>
      <c r="CZ3347" s="9"/>
      <c r="DA3347" s="9"/>
      <c r="DB3347" s="9"/>
      <c r="DC3347" s="9"/>
      <c r="DD3347" s="9"/>
      <c r="DE3347" s="9"/>
      <c r="DF3347" s="9"/>
      <c r="DG3347" s="9"/>
      <c r="DH3347" s="9"/>
      <c r="DI3347" s="9"/>
      <c r="DJ3347" s="9"/>
      <c r="DK3347" s="9"/>
      <c r="DL3347" s="9"/>
      <c r="DM3347" s="9"/>
      <c r="DN3347" s="9"/>
      <c r="DO3347" s="9"/>
    </row>
    <row r="3348" spans="1:119" x14ac:dyDescent="0.2">
      <c r="A3348" s="8">
        <v>103434</v>
      </c>
      <c r="B3348" s="9" t="s">
        <v>8112</v>
      </c>
      <c r="C3348" s="9" t="b">
        <v>0</v>
      </c>
      <c r="D3348" s="9" t="b">
        <v>0</v>
      </c>
      <c r="E3348" s="9" t="b">
        <v>1</v>
      </c>
      <c r="F3348" s="9" t="b">
        <v>0</v>
      </c>
      <c r="G3348" s="9" t="s">
        <v>7725</v>
      </c>
      <c r="H3348" s="9"/>
      <c r="I3348" s="9" t="s">
        <v>8113</v>
      </c>
      <c r="J3348" s="9" t="s">
        <v>511</v>
      </c>
      <c r="K3348" s="9">
        <v>47.753999999999998</v>
      </c>
      <c r="L3348" s="9">
        <v>-72.879000000000005</v>
      </c>
      <c r="M3348" s="9" t="s">
        <v>156</v>
      </c>
      <c r="N3348" s="9">
        <v>1950</v>
      </c>
      <c r="O3348" s="9"/>
      <c r="P3348" s="9">
        <v>2017</v>
      </c>
      <c r="Q3348" s="9">
        <v>2211</v>
      </c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 t="s">
        <v>7774</v>
      </c>
      <c r="AG3348" s="9"/>
      <c r="AH3348" s="9">
        <v>302</v>
      </c>
      <c r="AI3348" s="9"/>
      <c r="AJ3348" s="9">
        <v>1594285.7142999999</v>
      </c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  <c r="BI3348" s="9"/>
      <c r="BJ3348" s="9"/>
      <c r="BK3348" s="9"/>
      <c r="BL3348" s="9" t="s">
        <v>11</v>
      </c>
      <c r="BM3348" s="9"/>
      <c r="BN3348" s="9"/>
      <c r="BO3348" s="9"/>
      <c r="BP3348" s="9"/>
      <c r="BQ3348" s="9"/>
      <c r="BR3348" s="9"/>
      <c r="BS3348" s="9"/>
      <c r="BT3348" s="9"/>
      <c r="BU3348" s="9"/>
      <c r="BV3348" s="9"/>
      <c r="BW3348" s="9"/>
      <c r="BX3348" s="9"/>
      <c r="BY3348" s="9"/>
      <c r="BZ3348" s="9"/>
      <c r="CA3348" s="9"/>
      <c r="CB3348" s="9"/>
      <c r="CC3348" s="9"/>
      <c r="CD3348" s="9"/>
      <c r="CE3348" s="9"/>
      <c r="CF3348" s="9"/>
      <c r="CG3348" s="9"/>
      <c r="CH3348" s="9"/>
      <c r="CI3348" s="9"/>
      <c r="CJ3348" s="9"/>
      <c r="CK3348" s="9"/>
      <c r="CL3348" s="9"/>
      <c r="CM3348" s="9"/>
      <c r="CN3348" s="9"/>
      <c r="CO3348" s="9"/>
      <c r="CP3348" s="9"/>
      <c r="CQ3348" s="9"/>
      <c r="CR3348" s="9"/>
      <c r="CS3348" s="9"/>
      <c r="CT3348" s="9"/>
      <c r="CU3348" s="9"/>
      <c r="CV3348" s="9"/>
      <c r="CW3348" s="9"/>
      <c r="CX3348" s="9"/>
      <c r="CY3348" s="9"/>
      <c r="CZ3348" s="9"/>
      <c r="DA3348" s="9"/>
      <c r="DB3348" s="9"/>
      <c r="DC3348" s="9"/>
      <c r="DD3348" s="9"/>
      <c r="DE3348" s="9"/>
      <c r="DF3348" s="9"/>
      <c r="DG3348" s="9"/>
      <c r="DH3348" s="9"/>
      <c r="DI3348" s="9"/>
      <c r="DJ3348" s="9"/>
      <c r="DK3348" s="9"/>
      <c r="DL3348" s="9"/>
      <c r="DM3348" s="9"/>
      <c r="DN3348" s="9"/>
      <c r="DO3348" s="9"/>
    </row>
    <row r="3349" spans="1:119" x14ac:dyDescent="0.2">
      <c r="A3349" s="8">
        <v>103435</v>
      </c>
      <c r="B3349" s="9" t="s">
        <v>8114</v>
      </c>
      <c r="C3349" s="9" t="b">
        <v>0</v>
      </c>
      <c r="D3349" s="9" t="b">
        <v>0</v>
      </c>
      <c r="E3349" s="9" t="b">
        <v>1</v>
      </c>
      <c r="F3349" s="9" t="b">
        <v>0</v>
      </c>
      <c r="G3349" s="9" t="s">
        <v>8115</v>
      </c>
      <c r="H3349" s="9"/>
      <c r="I3349" s="9" t="s">
        <v>8116</v>
      </c>
      <c r="J3349" s="9" t="s">
        <v>511</v>
      </c>
      <c r="K3349" s="9">
        <v>46.584000000000003</v>
      </c>
      <c r="L3349" s="9">
        <v>-70.814999999999998</v>
      </c>
      <c r="M3349" s="9" t="s">
        <v>156</v>
      </c>
      <c r="N3349" s="9">
        <v>1997</v>
      </c>
      <c r="O3349" s="9"/>
      <c r="P3349" s="9">
        <v>2017</v>
      </c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 t="s">
        <v>7751</v>
      </c>
      <c r="AG3349" s="9"/>
      <c r="AH3349" s="9">
        <v>0.18</v>
      </c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  <c r="BI3349" s="9"/>
      <c r="BJ3349" s="9"/>
      <c r="BK3349" s="9"/>
      <c r="BL3349" s="9" t="s">
        <v>11</v>
      </c>
      <c r="BM3349" s="9"/>
      <c r="BN3349" s="9"/>
      <c r="BO3349" s="9"/>
      <c r="BP3349" s="9"/>
      <c r="BQ3349" s="9"/>
      <c r="BR3349" s="9"/>
      <c r="BS3349" s="9"/>
      <c r="BT3349" s="9"/>
      <c r="BU3349" s="9"/>
      <c r="BV3349" s="9"/>
      <c r="BW3349" s="9"/>
      <c r="BX3349" s="9"/>
      <c r="BY3349" s="9"/>
      <c r="BZ3349" s="9"/>
      <c r="CA3349" s="9"/>
      <c r="CB3349" s="9"/>
      <c r="CC3349" s="9"/>
      <c r="CD3349" s="9"/>
      <c r="CE3349" s="9"/>
      <c r="CF3349" s="9"/>
      <c r="CG3349" s="9"/>
      <c r="CH3349" s="9"/>
      <c r="CI3349" s="9"/>
      <c r="CJ3349" s="9"/>
      <c r="CK3349" s="9"/>
      <c r="CL3349" s="9"/>
      <c r="CM3349" s="9"/>
      <c r="CN3349" s="9"/>
      <c r="CO3349" s="9"/>
      <c r="CP3349" s="9"/>
      <c r="CQ3349" s="9"/>
      <c r="CR3349" s="9"/>
      <c r="CS3349" s="9"/>
      <c r="CT3349" s="9"/>
      <c r="CU3349" s="9"/>
      <c r="CV3349" s="9"/>
      <c r="CW3349" s="9"/>
      <c r="CX3349" s="9"/>
      <c r="CY3349" s="9"/>
      <c r="CZ3349" s="9"/>
      <c r="DA3349" s="9"/>
      <c r="DB3349" s="9"/>
      <c r="DC3349" s="9"/>
      <c r="DD3349" s="9"/>
      <c r="DE3349" s="9"/>
      <c r="DF3349" s="9"/>
      <c r="DG3349" s="9"/>
      <c r="DH3349" s="9"/>
      <c r="DI3349" s="9"/>
      <c r="DJ3349" s="9"/>
      <c r="DK3349" s="9"/>
      <c r="DL3349" s="9"/>
      <c r="DM3349" s="9"/>
      <c r="DN3349" s="9"/>
      <c r="DO3349" s="9"/>
    </row>
    <row r="3350" spans="1:119" x14ac:dyDescent="0.2">
      <c r="A3350" s="8">
        <v>103436</v>
      </c>
      <c r="B3350" s="9" t="s">
        <v>8117</v>
      </c>
      <c r="C3350" s="9" t="b">
        <v>0</v>
      </c>
      <c r="D3350" s="9" t="b">
        <v>0</v>
      </c>
      <c r="E3350" s="9" t="b">
        <v>1</v>
      </c>
      <c r="F3350" s="9" t="b">
        <v>0</v>
      </c>
      <c r="G3350" s="9" t="s">
        <v>8118</v>
      </c>
      <c r="H3350" s="9"/>
      <c r="I3350" s="9" t="s">
        <v>8119</v>
      </c>
      <c r="J3350" s="9" t="s">
        <v>511</v>
      </c>
      <c r="K3350" s="9">
        <v>49.235999999999997</v>
      </c>
      <c r="L3350" s="9">
        <v>-123.09</v>
      </c>
      <c r="M3350" s="9" t="s">
        <v>156</v>
      </c>
      <c r="N3350" s="9">
        <v>1992</v>
      </c>
      <c r="O3350" s="9"/>
      <c r="P3350" s="9">
        <v>2017</v>
      </c>
      <c r="Q3350" s="9">
        <v>221</v>
      </c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 t="s">
        <v>7868</v>
      </c>
      <c r="AG3350" s="9"/>
      <c r="AH3350" s="9">
        <v>2.2999999999999998</v>
      </c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  <c r="BI3350" s="9"/>
      <c r="BJ3350" s="9"/>
      <c r="BK3350" s="9"/>
      <c r="BL3350" s="9" t="s">
        <v>11</v>
      </c>
      <c r="BM3350" s="9"/>
      <c r="BN3350" s="9"/>
      <c r="BO3350" s="9"/>
      <c r="BP3350" s="9"/>
      <c r="BQ3350" s="9"/>
      <c r="BR3350" s="9"/>
      <c r="BS3350" s="9"/>
      <c r="BT3350" s="9"/>
      <c r="BU3350" s="9"/>
      <c r="BV3350" s="9"/>
      <c r="BW3350" s="9"/>
      <c r="BX3350" s="9"/>
      <c r="BY3350" s="9"/>
      <c r="BZ3350" s="9"/>
      <c r="CA3350" s="9"/>
      <c r="CB3350" s="9"/>
      <c r="CC3350" s="9"/>
      <c r="CD3350" s="9"/>
      <c r="CE3350" s="9"/>
      <c r="CF3350" s="9"/>
      <c r="CG3350" s="9"/>
      <c r="CH3350" s="9"/>
      <c r="CI3350" s="9"/>
      <c r="CJ3350" s="9"/>
      <c r="CK3350" s="9"/>
      <c r="CL3350" s="9"/>
      <c r="CM3350" s="9"/>
      <c r="CN3350" s="9"/>
      <c r="CO3350" s="9"/>
      <c r="CP3350" s="9"/>
      <c r="CQ3350" s="9"/>
      <c r="CR3350" s="9"/>
      <c r="CS3350" s="9"/>
      <c r="CT3350" s="9"/>
      <c r="CU3350" s="9"/>
      <c r="CV3350" s="9"/>
      <c r="CW3350" s="9"/>
      <c r="CX3350" s="9"/>
      <c r="CY3350" s="9"/>
      <c r="CZ3350" s="9"/>
      <c r="DA3350" s="9"/>
      <c r="DB3350" s="9"/>
      <c r="DC3350" s="9"/>
      <c r="DD3350" s="9"/>
      <c r="DE3350" s="9"/>
      <c r="DF3350" s="9"/>
      <c r="DG3350" s="9"/>
      <c r="DH3350" s="9"/>
      <c r="DI3350" s="9"/>
      <c r="DJ3350" s="9"/>
      <c r="DK3350" s="9"/>
      <c r="DL3350" s="9"/>
      <c r="DM3350" s="9"/>
      <c r="DN3350" s="9"/>
      <c r="DO3350" s="9"/>
    </row>
    <row r="3351" spans="1:119" x14ac:dyDescent="0.2">
      <c r="A3351" s="8">
        <v>103437</v>
      </c>
      <c r="B3351" s="9" t="s">
        <v>8120</v>
      </c>
      <c r="C3351" s="9" t="b">
        <v>0</v>
      </c>
      <c r="D3351" s="9" t="b">
        <v>0</v>
      </c>
      <c r="E3351" s="9" t="b">
        <v>1</v>
      </c>
      <c r="F3351" s="9" t="b">
        <v>0</v>
      </c>
      <c r="G3351" s="9" t="s">
        <v>812</v>
      </c>
      <c r="H3351" s="9"/>
      <c r="I3351" s="9" t="s">
        <v>8121</v>
      </c>
      <c r="J3351" s="9" t="s">
        <v>511</v>
      </c>
      <c r="K3351" s="9">
        <v>47.837000000000003</v>
      </c>
      <c r="L3351" s="9">
        <v>-69.501000000000005</v>
      </c>
      <c r="M3351" s="9" t="s">
        <v>156</v>
      </c>
      <c r="N3351" s="9">
        <v>1995</v>
      </c>
      <c r="O3351" s="9"/>
      <c r="P3351" s="9">
        <v>2017</v>
      </c>
      <c r="Q3351" s="9">
        <v>221</v>
      </c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 t="s">
        <v>8122</v>
      </c>
      <c r="AG3351" s="9"/>
      <c r="AH3351" s="9">
        <v>2.5499999999999998</v>
      </c>
      <c r="AI3351" s="9"/>
      <c r="AJ3351" s="9">
        <v>17477</v>
      </c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  <c r="BI3351" s="9"/>
      <c r="BJ3351" s="9"/>
      <c r="BK3351" s="9"/>
      <c r="BL3351" s="9" t="s">
        <v>11</v>
      </c>
      <c r="BM3351" s="9"/>
      <c r="BN3351" s="9"/>
      <c r="BO3351" s="9"/>
      <c r="BP3351" s="9"/>
      <c r="BQ3351" s="9"/>
      <c r="BR3351" s="9"/>
      <c r="BS3351" s="9"/>
      <c r="BT3351" s="9"/>
      <c r="BU3351" s="9"/>
      <c r="BV3351" s="9"/>
      <c r="BW3351" s="9"/>
      <c r="BX3351" s="9"/>
      <c r="BY3351" s="9"/>
      <c r="BZ3351" s="9"/>
      <c r="CA3351" s="9"/>
      <c r="CB3351" s="9"/>
      <c r="CC3351" s="9"/>
      <c r="CD3351" s="9"/>
      <c r="CE3351" s="9"/>
      <c r="CF3351" s="9"/>
      <c r="CG3351" s="9"/>
      <c r="CH3351" s="9"/>
      <c r="CI3351" s="9"/>
      <c r="CJ3351" s="9"/>
      <c r="CK3351" s="9"/>
      <c r="CL3351" s="9"/>
      <c r="CM3351" s="9"/>
      <c r="CN3351" s="9"/>
      <c r="CO3351" s="9"/>
      <c r="CP3351" s="9"/>
      <c r="CQ3351" s="9"/>
      <c r="CR3351" s="9"/>
      <c r="CS3351" s="9"/>
      <c r="CT3351" s="9"/>
      <c r="CU3351" s="9"/>
      <c r="CV3351" s="9"/>
      <c r="CW3351" s="9"/>
      <c r="CX3351" s="9"/>
      <c r="CY3351" s="9"/>
      <c r="CZ3351" s="9"/>
      <c r="DA3351" s="9"/>
      <c r="DB3351" s="9"/>
      <c r="DC3351" s="9"/>
      <c r="DD3351" s="9"/>
      <c r="DE3351" s="9"/>
      <c r="DF3351" s="9"/>
      <c r="DG3351" s="9"/>
      <c r="DH3351" s="9"/>
      <c r="DI3351" s="9"/>
      <c r="DJ3351" s="9"/>
      <c r="DK3351" s="9"/>
      <c r="DL3351" s="9"/>
      <c r="DM3351" s="9"/>
      <c r="DN3351" s="9"/>
      <c r="DO3351" s="9"/>
    </row>
    <row r="3352" spans="1:119" x14ac:dyDescent="0.2">
      <c r="A3352" s="8">
        <v>103438</v>
      </c>
      <c r="B3352" s="9" t="s">
        <v>8123</v>
      </c>
      <c r="C3352" s="9" t="b">
        <v>0</v>
      </c>
      <c r="D3352" s="9" t="b">
        <v>0</v>
      </c>
      <c r="E3352" s="9" t="b">
        <v>1</v>
      </c>
      <c r="F3352" s="9" t="b">
        <v>0</v>
      </c>
      <c r="G3352" s="9" t="s">
        <v>1173</v>
      </c>
      <c r="H3352" s="9"/>
      <c r="I3352" s="9" t="s">
        <v>8124</v>
      </c>
      <c r="J3352" s="9" t="s">
        <v>511</v>
      </c>
      <c r="K3352" s="9">
        <v>46.981000000000002</v>
      </c>
      <c r="L3352" s="9">
        <v>-70.558000000000007</v>
      </c>
      <c r="M3352" s="9" t="s">
        <v>156</v>
      </c>
      <c r="N3352" s="9">
        <v>1996</v>
      </c>
      <c r="O3352" s="9"/>
      <c r="P3352" s="9">
        <v>2017</v>
      </c>
      <c r="Q3352" s="9">
        <v>221</v>
      </c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 t="s">
        <v>7901</v>
      </c>
      <c r="AG3352" s="9"/>
      <c r="AH3352" s="9">
        <v>2.1</v>
      </c>
      <c r="AI3352" s="9"/>
      <c r="AJ3352" s="9">
        <v>7211</v>
      </c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  <c r="BI3352" s="9"/>
      <c r="BJ3352" s="9"/>
      <c r="BK3352" s="9"/>
      <c r="BL3352" s="9" t="s">
        <v>11</v>
      </c>
      <c r="BM3352" s="9"/>
      <c r="BN3352" s="9"/>
      <c r="BO3352" s="9"/>
      <c r="BP3352" s="9"/>
      <c r="BQ3352" s="9"/>
      <c r="BR3352" s="9"/>
      <c r="BS3352" s="9"/>
      <c r="BT3352" s="9"/>
      <c r="BU3352" s="9"/>
      <c r="BV3352" s="9"/>
      <c r="BW3352" s="9"/>
      <c r="BX3352" s="9"/>
      <c r="BY3352" s="9"/>
      <c r="BZ3352" s="9"/>
      <c r="CA3352" s="9"/>
      <c r="CB3352" s="9"/>
      <c r="CC3352" s="9"/>
      <c r="CD3352" s="9"/>
      <c r="CE3352" s="9"/>
      <c r="CF3352" s="9"/>
      <c r="CG3352" s="9"/>
      <c r="CH3352" s="9"/>
      <c r="CI3352" s="9"/>
      <c r="CJ3352" s="9"/>
      <c r="CK3352" s="9"/>
      <c r="CL3352" s="9"/>
      <c r="CM3352" s="9"/>
      <c r="CN3352" s="9"/>
      <c r="CO3352" s="9"/>
      <c r="CP3352" s="9"/>
      <c r="CQ3352" s="9"/>
      <c r="CR3352" s="9"/>
      <c r="CS3352" s="9"/>
      <c r="CT3352" s="9"/>
      <c r="CU3352" s="9"/>
      <c r="CV3352" s="9"/>
      <c r="CW3352" s="9"/>
      <c r="CX3352" s="9"/>
      <c r="CY3352" s="9"/>
      <c r="CZ3352" s="9"/>
      <c r="DA3352" s="9"/>
      <c r="DB3352" s="9"/>
      <c r="DC3352" s="9"/>
      <c r="DD3352" s="9"/>
      <c r="DE3352" s="9"/>
      <c r="DF3352" s="9"/>
      <c r="DG3352" s="9"/>
      <c r="DH3352" s="9"/>
      <c r="DI3352" s="9"/>
      <c r="DJ3352" s="9"/>
      <c r="DK3352" s="9"/>
      <c r="DL3352" s="9"/>
      <c r="DM3352" s="9"/>
      <c r="DN3352" s="9"/>
      <c r="DO3352" s="9"/>
    </row>
    <row r="3353" spans="1:119" x14ac:dyDescent="0.2">
      <c r="A3353" s="8">
        <v>103439</v>
      </c>
      <c r="B3353" s="9" t="s">
        <v>8125</v>
      </c>
      <c r="C3353" s="9" t="b">
        <v>0</v>
      </c>
      <c r="D3353" s="9" t="b">
        <v>0</v>
      </c>
      <c r="E3353" s="9" t="b">
        <v>1</v>
      </c>
      <c r="F3353" s="9" t="b">
        <v>0</v>
      </c>
      <c r="G3353" s="9" t="s">
        <v>812</v>
      </c>
      <c r="H3353" s="9"/>
      <c r="I3353" s="9" t="s">
        <v>8125</v>
      </c>
      <c r="J3353" s="9" t="s">
        <v>511</v>
      </c>
      <c r="K3353" s="9">
        <v>46.716999999999999</v>
      </c>
      <c r="L3353" s="9">
        <v>-72.078999999999994</v>
      </c>
      <c r="M3353" s="9" t="s">
        <v>156</v>
      </c>
      <c r="N3353" s="9">
        <v>1996</v>
      </c>
      <c r="O3353" s="9"/>
      <c r="P3353" s="9">
        <v>2017</v>
      </c>
      <c r="Q3353" s="9">
        <v>221</v>
      </c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 t="s">
        <v>8126</v>
      </c>
      <c r="AG3353" s="9"/>
      <c r="AH3353" s="9">
        <v>8.1999999999999993</v>
      </c>
      <c r="AI3353" s="9"/>
      <c r="AJ3353" s="9">
        <v>38726</v>
      </c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  <c r="BI3353" s="9"/>
      <c r="BJ3353" s="9"/>
      <c r="BK3353" s="9"/>
      <c r="BL3353" s="9" t="s">
        <v>11</v>
      </c>
      <c r="BM3353" s="9"/>
      <c r="BN3353" s="9"/>
      <c r="BO3353" s="9"/>
      <c r="BP3353" s="9"/>
      <c r="BQ3353" s="9"/>
      <c r="BR3353" s="9"/>
      <c r="BS3353" s="9"/>
      <c r="BT3353" s="9"/>
      <c r="BU3353" s="9"/>
      <c r="BV3353" s="9"/>
      <c r="BW3353" s="9"/>
      <c r="BX3353" s="9"/>
      <c r="BY3353" s="9"/>
      <c r="BZ3353" s="9"/>
      <c r="CA3353" s="9"/>
      <c r="CB3353" s="9"/>
      <c r="CC3353" s="9"/>
      <c r="CD3353" s="9"/>
      <c r="CE3353" s="9"/>
      <c r="CF3353" s="9"/>
      <c r="CG3353" s="9"/>
      <c r="CH3353" s="9"/>
      <c r="CI3353" s="9"/>
      <c r="CJ3353" s="9"/>
      <c r="CK3353" s="9"/>
      <c r="CL3353" s="9"/>
      <c r="CM3353" s="9"/>
      <c r="CN3353" s="9"/>
      <c r="CO3353" s="9"/>
      <c r="CP3353" s="9"/>
      <c r="CQ3353" s="9"/>
      <c r="CR3353" s="9"/>
      <c r="CS3353" s="9"/>
      <c r="CT3353" s="9"/>
      <c r="CU3353" s="9"/>
      <c r="CV3353" s="9"/>
      <c r="CW3353" s="9"/>
      <c r="CX3353" s="9"/>
      <c r="CY3353" s="9"/>
      <c r="CZ3353" s="9"/>
      <c r="DA3353" s="9"/>
      <c r="DB3353" s="9"/>
      <c r="DC3353" s="9"/>
      <c r="DD3353" s="9"/>
      <c r="DE3353" s="9"/>
      <c r="DF3353" s="9"/>
      <c r="DG3353" s="9"/>
      <c r="DH3353" s="9"/>
      <c r="DI3353" s="9"/>
      <c r="DJ3353" s="9"/>
      <c r="DK3353" s="9"/>
      <c r="DL3353" s="9"/>
      <c r="DM3353" s="9"/>
      <c r="DN3353" s="9"/>
      <c r="DO3353" s="9"/>
    </row>
    <row r="3354" spans="1:119" x14ac:dyDescent="0.2">
      <c r="A3354" s="8">
        <v>103440</v>
      </c>
      <c r="B3354" s="9" t="s">
        <v>8127</v>
      </c>
      <c r="C3354" s="9" t="b">
        <v>0</v>
      </c>
      <c r="D3354" s="9" t="b">
        <v>0</v>
      </c>
      <c r="E3354" s="9" t="b">
        <v>1</v>
      </c>
      <c r="F3354" s="9" t="b">
        <v>0</v>
      </c>
      <c r="G3354" s="9" t="s">
        <v>812</v>
      </c>
      <c r="H3354" s="9"/>
      <c r="I3354" s="9" t="s">
        <v>8127</v>
      </c>
      <c r="J3354" s="9" t="s">
        <v>511</v>
      </c>
      <c r="K3354" s="9">
        <v>45.502000000000002</v>
      </c>
      <c r="L3354" s="9">
        <v>-73.027000000000001</v>
      </c>
      <c r="M3354" s="9" t="s">
        <v>156</v>
      </c>
      <c r="N3354" s="9">
        <v>2014</v>
      </c>
      <c r="O3354" s="9"/>
      <c r="P3354" s="9">
        <v>2017</v>
      </c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>
        <v>24</v>
      </c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  <c r="BI3354" s="9"/>
      <c r="BJ3354" s="9"/>
      <c r="BK3354" s="9"/>
      <c r="BL3354" s="9"/>
      <c r="BM3354" s="9" t="s">
        <v>11</v>
      </c>
      <c r="BN3354" s="9"/>
      <c r="BO3354" s="9"/>
      <c r="BP3354" s="9"/>
      <c r="BQ3354" s="9"/>
      <c r="BR3354" s="9"/>
      <c r="BS3354" s="9"/>
      <c r="BT3354" s="9"/>
      <c r="BU3354" s="9"/>
      <c r="BV3354" s="9"/>
      <c r="BW3354" s="9"/>
      <c r="BX3354" s="9"/>
      <c r="BY3354" s="9"/>
      <c r="BZ3354" s="9"/>
      <c r="CA3354" s="9"/>
      <c r="CB3354" s="9"/>
      <c r="CC3354" s="9"/>
      <c r="CD3354" s="9"/>
      <c r="CE3354" s="9"/>
      <c r="CF3354" s="9"/>
      <c r="CG3354" s="9"/>
      <c r="CH3354" s="9"/>
      <c r="CI3354" s="9"/>
      <c r="CJ3354" s="9"/>
      <c r="CK3354" s="9"/>
      <c r="CL3354" s="9"/>
      <c r="CM3354" s="9"/>
      <c r="CN3354" s="9"/>
      <c r="CO3354" s="9"/>
      <c r="CP3354" s="9"/>
      <c r="CQ3354" s="9"/>
      <c r="CR3354" s="9"/>
      <c r="CS3354" s="9"/>
      <c r="CT3354" s="9"/>
      <c r="CU3354" s="9"/>
      <c r="CV3354" s="9"/>
      <c r="CW3354" s="9"/>
      <c r="CX3354" s="9"/>
      <c r="CY3354" s="9"/>
      <c r="CZ3354" s="9"/>
      <c r="DA3354" s="9"/>
      <c r="DB3354" s="9"/>
      <c r="DC3354" s="9"/>
      <c r="DD3354" s="9"/>
      <c r="DE3354" s="9"/>
      <c r="DF3354" s="9"/>
      <c r="DG3354" s="9"/>
      <c r="DH3354" s="9"/>
      <c r="DI3354" s="9"/>
      <c r="DJ3354" s="9"/>
      <c r="DK3354" s="9"/>
      <c r="DL3354" s="9"/>
      <c r="DM3354" s="9"/>
      <c r="DN3354" s="9"/>
      <c r="DO3354" s="9"/>
    </row>
    <row r="3355" spans="1:119" x14ac:dyDescent="0.2">
      <c r="A3355" s="8">
        <v>103441</v>
      </c>
      <c r="B3355" s="9" t="s">
        <v>8128</v>
      </c>
      <c r="C3355" s="9" t="b">
        <v>0</v>
      </c>
      <c r="D3355" s="9" t="b">
        <v>0</v>
      </c>
      <c r="E3355" s="9" t="b">
        <v>1</v>
      </c>
      <c r="F3355" s="9" t="b">
        <v>0</v>
      </c>
      <c r="G3355" s="9" t="s">
        <v>1173</v>
      </c>
      <c r="H3355" s="9"/>
      <c r="I3355" s="9" t="s">
        <v>8129</v>
      </c>
      <c r="J3355" s="9" t="s">
        <v>511</v>
      </c>
      <c r="K3355" s="9">
        <v>48.665999999999997</v>
      </c>
      <c r="L3355" s="9">
        <v>-69.179000000000002</v>
      </c>
      <c r="M3355" s="9" t="s">
        <v>156</v>
      </c>
      <c r="N3355" s="9">
        <v>1996</v>
      </c>
      <c r="O3355" s="9"/>
      <c r="P3355" s="9">
        <v>2017</v>
      </c>
      <c r="Q3355" s="9">
        <v>221</v>
      </c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 t="s">
        <v>7901</v>
      </c>
      <c r="AG3355" s="9"/>
      <c r="AH3355" s="9">
        <v>8</v>
      </c>
      <c r="AI3355" s="9"/>
      <c r="AJ3355" s="9">
        <v>40003</v>
      </c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  <c r="BI3355" s="9"/>
      <c r="BJ3355" s="9"/>
      <c r="BK3355" s="9"/>
      <c r="BL3355" s="9" t="s">
        <v>11</v>
      </c>
      <c r="BM3355" s="9"/>
      <c r="BN3355" s="9"/>
      <c r="BO3355" s="9"/>
      <c r="BP3355" s="9"/>
      <c r="BQ3355" s="9"/>
      <c r="BR3355" s="9"/>
      <c r="BS3355" s="9"/>
      <c r="BT3355" s="9"/>
      <c r="BU3355" s="9"/>
      <c r="BV3355" s="9"/>
      <c r="BW3355" s="9"/>
      <c r="BX3355" s="9"/>
      <c r="BY3355" s="9"/>
      <c r="BZ3355" s="9"/>
      <c r="CA3355" s="9"/>
      <c r="CB3355" s="9"/>
      <c r="CC3355" s="9"/>
      <c r="CD3355" s="9"/>
      <c r="CE3355" s="9"/>
      <c r="CF3355" s="9"/>
      <c r="CG3355" s="9"/>
      <c r="CH3355" s="9"/>
      <c r="CI3355" s="9"/>
      <c r="CJ3355" s="9"/>
      <c r="CK3355" s="9"/>
      <c r="CL3355" s="9"/>
      <c r="CM3355" s="9"/>
      <c r="CN3355" s="9"/>
      <c r="CO3355" s="9"/>
      <c r="CP3355" s="9"/>
      <c r="CQ3355" s="9"/>
      <c r="CR3355" s="9"/>
      <c r="CS3355" s="9"/>
      <c r="CT3355" s="9"/>
      <c r="CU3355" s="9"/>
      <c r="CV3355" s="9"/>
      <c r="CW3355" s="9"/>
      <c r="CX3355" s="9"/>
      <c r="CY3355" s="9"/>
      <c r="CZ3355" s="9"/>
      <c r="DA3355" s="9"/>
      <c r="DB3355" s="9"/>
      <c r="DC3355" s="9"/>
      <c r="DD3355" s="9"/>
      <c r="DE3355" s="9"/>
      <c r="DF3355" s="9"/>
      <c r="DG3355" s="9"/>
      <c r="DH3355" s="9"/>
      <c r="DI3355" s="9"/>
      <c r="DJ3355" s="9"/>
      <c r="DK3355" s="9"/>
      <c r="DL3355" s="9"/>
      <c r="DM3355" s="9"/>
      <c r="DN3355" s="9"/>
      <c r="DO3355" s="9"/>
    </row>
    <row r="3356" spans="1:119" x14ac:dyDescent="0.2">
      <c r="A3356" s="8">
        <v>103442</v>
      </c>
      <c r="B3356" s="9" t="s">
        <v>8130</v>
      </c>
      <c r="C3356" s="9" t="b">
        <v>0</v>
      </c>
      <c r="D3356" s="9" t="b">
        <v>0</v>
      </c>
      <c r="E3356" s="9" t="b">
        <v>1</v>
      </c>
      <c r="F3356" s="9" t="b">
        <v>0</v>
      </c>
      <c r="G3356" s="9" t="s">
        <v>1173</v>
      </c>
      <c r="H3356" s="9"/>
      <c r="I3356" s="9" t="s">
        <v>8129</v>
      </c>
      <c r="J3356" s="9" t="s">
        <v>511</v>
      </c>
      <c r="K3356" s="9">
        <v>48.666999999999994</v>
      </c>
      <c r="L3356" s="9">
        <v>-69.177999999999997</v>
      </c>
      <c r="M3356" s="9" t="s">
        <v>156</v>
      </c>
      <c r="N3356" s="9">
        <v>1996</v>
      </c>
      <c r="O3356" s="9"/>
      <c r="P3356" s="9">
        <v>2017</v>
      </c>
      <c r="Q3356" s="9">
        <v>221</v>
      </c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 t="s">
        <v>7901</v>
      </c>
      <c r="AG3356" s="9"/>
      <c r="AH3356" s="9">
        <v>9.99</v>
      </c>
      <c r="AI3356" s="9"/>
      <c r="AJ3356" s="9">
        <v>69025</v>
      </c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  <c r="BI3356" s="9"/>
      <c r="BJ3356" s="9"/>
      <c r="BK3356" s="9"/>
      <c r="BL3356" s="9" t="s">
        <v>11</v>
      </c>
      <c r="BM3356" s="9"/>
      <c r="BN3356" s="9"/>
      <c r="BO3356" s="9"/>
      <c r="BP3356" s="9"/>
      <c r="BQ3356" s="9"/>
      <c r="BR3356" s="9"/>
      <c r="BS3356" s="9"/>
      <c r="BT3356" s="9"/>
      <c r="BU3356" s="9"/>
      <c r="BV3356" s="9"/>
      <c r="BW3356" s="9"/>
      <c r="BX3356" s="9"/>
      <c r="BY3356" s="9"/>
      <c r="BZ3356" s="9"/>
      <c r="CA3356" s="9"/>
      <c r="CB3356" s="9"/>
      <c r="CC3356" s="9"/>
      <c r="CD3356" s="9"/>
      <c r="CE3356" s="9"/>
      <c r="CF3356" s="9"/>
      <c r="CG3356" s="9"/>
      <c r="CH3356" s="9"/>
      <c r="CI3356" s="9"/>
      <c r="CJ3356" s="9"/>
      <c r="CK3356" s="9"/>
      <c r="CL3356" s="9"/>
      <c r="CM3356" s="9"/>
      <c r="CN3356" s="9"/>
      <c r="CO3356" s="9"/>
      <c r="CP3356" s="9"/>
      <c r="CQ3356" s="9"/>
      <c r="CR3356" s="9"/>
      <c r="CS3356" s="9"/>
      <c r="CT3356" s="9"/>
      <c r="CU3356" s="9"/>
      <c r="CV3356" s="9"/>
      <c r="CW3356" s="9"/>
      <c r="CX3356" s="9"/>
      <c r="CY3356" s="9"/>
      <c r="CZ3356" s="9"/>
      <c r="DA3356" s="9"/>
      <c r="DB3356" s="9"/>
      <c r="DC3356" s="9"/>
      <c r="DD3356" s="9"/>
      <c r="DE3356" s="9"/>
      <c r="DF3356" s="9"/>
      <c r="DG3356" s="9"/>
      <c r="DH3356" s="9"/>
      <c r="DI3356" s="9"/>
      <c r="DJ3356" s="9"/>
      <c r="DK3356" s="9"/>
      <c r="DL3356" s="9"/>
      <c r="DM3356" s="9"/>
      <c r="DN3356" s="9"/>
      <c r="DO3356" s="9"/>
    </row>
    <row r="3357" spans="1:119" x14ac:dyDescent="0.2">
      <c r="A3357" s="8">
        <v>103443</v>
      </c>
      <c r="B3357" s="9" t="s">
        <v>8131</v>
      </c>
      <c r="C3357" s="9" t="b">
        <v>0</v>
      </c>
      <c r="D3357" s="9" t="b">
        <v>0</v>
      </c>
      <c r="E3357" s="9" t="b">
        <v>1</v>
      </c>
      <c r="F3357" s="9" t="b">
        <v>0</v>
      </c>
      <c r="G3357" s="9" t="s">
        <v>1173</v>
      </c>
      <c r="H3357" s="9"/>
      <c r="I3357" s="9" t="s">
        <v>8129</v>
      </c>
      <c r="J3357" s="9" t="s">
        <v>511</v>
      </c>
      <c r="K3357" s="9">
        <v>48.667999999999999</v>
      </c>
      <c r="L3357" s="9">
        <v>-69.177000000000007</v>
      </c>
      <c r="M3357" s="9" t="s">
        <v>156</v>
      </c>
      <c r="N3357" s="9">
        <v>1996</v>
      </c>
      <c r="O3357" s="9"/>
      <c r="P3357" s="9">
        <v>2017</v>
      </c>
      <c r="Q3357" s="9">
        <v>221</v>
      </c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 t="s">
        <v>7901</v>
      </c>
      <c r="AG3357" s="9"/>
      <c r="AH3357" s="9">
        <v>8</v>
      </c>
      <c r="AI3357" s="9"/>
      <c r="AJ3357" s="9">
        <v>42670</v>
      </c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  <c r="BI3357" s="9"/>
      <c r="BJ3357" s="9"/>
      <c r="BK3357" s="9"/>
      <c r="BL3357" s="9" t="s">
        <v>11</v>
      </c>
      <c r="BM3357" s="9"/>
      <c r="BN3357" s="9"/>
      <c r="BO3357" s="9"/>
      <c r="BP3357" s="9"/>
      <c r="BQ3357" s="9"/>
      <c r="BR3357" s="9"/>
      <c r="BS3357" s="9"/>
      <c r="BT3357" s="9"/>
      <c r="BU3357" s="9"/>
      <c r="BV3357" s="9"/>
      <c r="BW3357" s="9"/>
      <c r="BX3357" s="9"/>
      <c r="BY3357" s="9"/>
      <c r="BZ3357" s="9"/>
      <c r="CA3357" s="9"/>
      <c r="CB3357" s="9"/>
      <c r="CC3357" s="9"/>
      <c r="CD3357" s="9"/>
      <c r="CE3357" s="9"/>
      <c r="CF3357" s="9"/>
      <c r="CG3357" s="9"/>
      <c r="CH3357" s="9"/>
      <c r="CI3357" s="9"/>
      <c r="CJ3357" s="9"/>
      <c r="CK3357" s="9"/>
      <c r="CL3357" s="9"/>
      <c r="CM3357" s="9"/>
      <c r="CN3357" s="9"/>
      <c r="CO3357" s="9"/>
      <c r="CP3357" s="9"/>
      <c r="CQ3357" s="9"/>
      <c r="CR3357" s="9"/>
      <c r="CS3357" s="9"/>
      <c r="CT3357" s="9"/>
      <c r="CU3357" s="9"/>
      <c r="CV3357" s="9"/>
      <c r="CW3357" s="9"/>
      <c r="CX3357" s="9"/>
      <c r="CY3357" s="9"/>
      <c r="CZ3357" s="9"/>
      <c r="DA3357" s="9"/>
      <c r="DB3357" s="9"/>
      <c r="DC3357" s="9"/>
      <c r="DD3357" s="9"/>
      <c r="DE3357" s="9"/>
      <c r="DF3357" s="9"/>
      <c r="DG3357" s="9"/>
      <c r="DH3357" s="9"/>
      <c r="DI3357" s="9"/>
      <c r="DJ3357" s="9"/>
      <c r="DK3357" s="9"/>
      <c r="DL3357" s="9"/>
      <c r="DM3357" s="9"/>
      <c r="DN3357" s="9"/>
      <c r="DO3357" s="9"/>
    </row>
    <row r="3358" spans="1:119" x14ac:dyDescent="0.2">
      <c r="A3358" s="8">
        <v>103444</v>
      </c>
      <c r="B3358" s="9" t="s">
        <v>8132</v>
      </c>
      <c r="C3358" s="9" t="b">
        <v>0</v>
      </c>
      <c r="D3358" s="9" t="b">
        <v>0</v>
      </c>
      <c r="E3358" s="9" t="b">
        <v>1</v>
      </c>
      <c r="F3358" s="9" t="b">
        <v>0</v>
      </c>
      <c r="G3358" s="9" t="s">
        <v>8133</v>
      </c>
      <c r="H3358" s="9"/>
      <c r="I3358" s="9" t="s">
        <v>8134</v>
      </c>
      <c r="J3358" s="9" t="s">
        <v>511</v>
      </c>
      <c r="K3358" s="9">
        <v>46.207000000000001</v>
      </c>
      <c r="L3358" s="9">
        <v>-71.614000000000004</v>
      </c>
      <c r="M3358" s="9" t="s">
        <v>156</v>
      </c>
      <c r="N3358" s="9">
        <v>2013</v>
      </c>
      <c r="O3358" s="9"/>
      <c r="P3358" s="9">
        <v>2017</v>
      </c>
      <c r="Q3358" s="9">
        <v>2211</v>
      </c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 t="s">
        <v>686</v>
      </c>
      <c r="AG3358" s="9"/>
      <c r="AH3358" s="9">
        <v>100</v>
      </c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  <c r="BI3358" s="9"/>
      <c r="BJ3358" s="9"/>
      <c r="BK3358" s="9"/>
      <c r="BL3358" s="9"/>
      <c r="BM3358" s="9" t="s">
        <v>11</v>
      </c>
      <c r="BN3358" s="9"/>
      <c r="BO3358" s="9"/>
      <c r="BP3358" s="9"/>
      <c r="BQ3358" s="9"/>
      <c r="BR3358" s="9"/>
      <c r="BS3358" s="9"/>
      <c r="BT3358" s="9"/>
      <c r="BU3358" s="9"/>
      <c r="BV3358" s="9"/>
      <c r="BW3358" s="9"/>
      <c r="BX3358" s="9"/>
      <c r="BY3358" s="9"/>
      <c r="BZ3358" s="9"/>
      <c r="CA3358" s="9"/>
      <c r="CB3358" s="9"/>
      <c r="CC3358" s="9"/>
      <c r="CD3358" s="9"/>
      <c r="CE3358" s="9"/>
      <c r="CF3358" s="9"/>
      <c r="CG3358" s="9"/>
      <c r="CH3358" s="9"/>
      <c r="CI3358" s="9"/>
      <c r="CJ3358" s="9"/>
      <c r="CK3358" s="9"/>
      <c r="CL3358" s="9"/>
      <c r="CM3358" s="9"/>
      <c r="CN3358" s="9"/>
      <c r="CO3358" s="9"/>
      <c r="CP3358" s="9"/>
      <c r="CQ3358" s="9"/>
      <c r="CR3358" s="9"/>
      <c r="CS3358" s="9"/>
      <c r="CT3358" s="9"/>
      <c r="CU3358" s="9"/>
      <c r="CV3358" s="9"/>
      <c r="CW3358" s="9"/>
      <c r="CX3358" s="9"/>
      <c r="CY3358" s="9"/>
      <c r="CZ3358" s="9"/>
      <c r="DA3358" s="9"/>
      <c r="DB3358" s="9"/>
      <c r="DC3358" s="9"/>
      <c r="DD3358" s="9"/>
      <c r="DE3358" s="9"/>
      <c r="DF3358" s="9"/>
      <c r="DG3358" s="9"/>
      <c r="DH3358" s="9"/>
      <c r="DI3358" s="9"/>
      <c r="DJ3358" s="9"/>
      <c r="DK3358" s="9"/>
      <c r="DL3358" s="9"/>
      <c r="DM3358" s="9"/>
      <c r="DN3358" s="9"/>
      <c r="DO3358" s="9"/>
    </row>
    <row r="3359" spans="1:119" x14ac:dyDescent="0.2">
      <c r="A3359" s="8">
        <v>103445</v>
      </c>
      <c r="B3359" s="9" t="s">
        <v>8135</v>
      </c>
      <c r="C3359" s="9" t="b">
        <v>1</v>
      </c>
      <c r="D3359" s="9" t="b">
        <v>0</v>
      </c>
      <c r="E3359" s="9" t="b">
        <v>1</v>
      </c>
      <c r="F3359" s="9" t="b">
        <v>0</v>
      </c>
      <c r="G3359" s="9" t="s">
        <v>6479</v>
      </c>
      <c r="H3359" s="9"/>
      <c r="I3359" s="9" t="s">
        <v>8136</v>
      </c>
      <c r="J3359" s="9" t="s">
        <v>511</v>
      </c>
      <c r="K3359" s="9">
        <v>48.652000000000001</v>
      </c>
      <c r="L3359" s="9">
        <v>-72.448999999999998</v>
      </c>
      <c r="M3359" s="9" t="s">
        <v>156</v>
      </c>
      <c r="N3359" s="9">
        <v>1981</v>
      </c>
      <c r="O3359" s="9"/>
      <c r="P3359" s="9">
        <v>2015</v>
      </c>
      <c r="Q3359" s="9">
        <v>322</v>
      </c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 t="s">
        <v>158</v>
      </c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 t="s">
        <v>11</v>
      </c>
      <c r="AY3359" s="9"/>
      <c r="AZ3359" s="9"/>
      <c r="BA3359" s="9"/>
      <c r="BB3359" s="9" t="s">
        <v>11</v>
      </c>
      <c r="BC3359" s="9" t="s">
        <v>11</v>
      </c>
      <c r="BD3359" s="9"/>
      <c r="BE3359" s="9"/>
      <c r="BF3359" s="9"/>
      <c r="BG3359" s="9"/>
      <c r="BH3359" s="9"/>
      <c r="BI3359" s="9"/>
      <c r="BJ3359" s="9"/>
      <c r="BK3359" s="9"/>
      <c r="BL3359" s="9"/>
      <c r="BM3359" s="9"/>
      <c r="BN3359" s="9"/>
      <c r="BO3359" s="9"/>
      <c r="BP3359" s="9">
        <v>435401</v>
      </c>
      <c r="BQ3359" s="9"/>
      <c r="BR3359" s="9"/>
      <c r="BS3359" s="9"/>
      <c r="BT3359" s="9">
        <v>2896806</v>
      </c>
      <c r="BU3359" s="9">
        <v>8884568</v>
      </c>
      <c r="BV3359" s="9"/>
      <c r="BW3359" s="9"/>
      <c r="BX3359" s="9"/>
      <c r="BY3359" s="9"/>
      <c r="BZ3359" s="9"/>
      <c r="CA3359" s="9"/>
      <c r="CB3359" s="9"/>
      <c r="CC3359" s="9"/>
      <c r="CD3359" s="9"/>
      <c r="CE3359" s="9"/>
      <c r="CF3359" s="9"/>
      <c r="CG3359" s="9"/>
      <c r="CH3359" s="9"/>
      <c r="CI3359" s="9"/>
      <c r="CJ3359" s="9"/>
      <c r="CK3359" s="9"/>
      <c r="CL3359" s="9"/>
      <c r="CM3359" s="9"/>
      <c r="CN3359" s="9"/>
      <c r="CO3359" s="9"/>
      <c r="CP3359" s="9"/>
      <c r="CQ3359" s="9"/>
      <c r="CR3359" s="9"/>
      <c r="CS3359" s="9"/>
      <c r="CT3359" s="9"/>
      <c r="CU3359" s="9"/>
      <c r="CV3359" s="9"/>
      <c r="CW3359" s="9"/>
      <c r="CX3359" s="9"/>
      <c r="CY3359" s="9"/>
      <c r="CZ3359" s="9"/>
      <c r="DA3359" s="9"/>
      <c r="DB3359" s="9"/>
      <c r="DC3359" s="9"/>
      <c r="DD3359" s="9"/>
      <c r="DE3359" s="9"/>
      <c r="DF3359" s="9"/>
      <c r="DG3359" s="9"/>
      <c r="DH3359" s="9"/>
      <c r="DI3359" s="9"/>
      <c r="DJ3359" s="9"/>
      <c r="DK3359" s="9"/>
      <c r="DL3359" s="9"/>
      <c r="DM3359" s="9"/>
      <c r="DN3359" s="9"/>
      <c r="DO3359" s="9"/>
    </row>
    <row r="3360" spans="1:119" x14ac:dyDescent="0.2">
      <c r="A3360" s="8">
        <v>103446</v>
      </c>
      <c r="B3360" s="9" t="s">
        <v>8137</v>
      </c>
      <c r="C3360" s="9" t="b">
        <v>0</v>
      </c>
      <c r="D3360" s="9" t="b">
        <v>0</v>
      </c>
      <c r="E3360" s="9" t="b">
        <v>1</v>
      </c>
      <c r="F3360" s="9" t="b">
        <v>0</v>
      </c>
      <c r="G3360" s="9" t="s">
        <v>8137</v>
      </c>
      <c r="H3360" s="9"/>
      <c r="I3360" s="9" t="s">
        <v>8138</v>
      </c>
      <c r="J3360" s="9" t="s">
        <v>511</v>
      </c>
      <c r="K3360" s="9">
        <v>45.631</v>
      </c>
      <c r="L3360" s="9">
        <v>-72.956000000000003</v>
      </c>
      <c r="M3360" s="9" t="s">
        <v>156</v>
      </c>
      <c r="N3360" s="9">
        <v>1994</v>
      </c>
      <c r="O3360" s="9"/>
      <c r="P3360" s="9"/>
      <c r="Q3360" s="9">
        <v>611</v>
      </c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 t="s">
        <v>8139</v>
      </c>
      <c r="AG3360" s="9"/>
      <c r="AH3360" s="9"/>
      <c r="AI3360" s="9"/>
      <c r="AJ3360" s="9"/>
      <c r="AK3360" s="9">
        <v>50</v>
      </c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 t="s">
        <v>11</v>
      </c>
      <c r="BE3360" s="9"/>
      <c r="BF3360" s="9"/>
      <c r="BG3360" s="9"/>
      <c r="BH3360" s="9"/>
      <c r="BI3360" s="9"/>
      <c r="BJ3360" s="9"/>
      <c r="BK3360" s="9"/>
      <c r="BL3360" s="9"/>
      <c r="BM3360" s="9"/>
      <c r="BN3360" s="9"/>
      <c r="BO3360" s="9"/>
      <c r="BP3360" s="9"/>
      <c r="BQ3360" s="9"/>
      <c r="BR3360" s="9"/>
      <c r="BS3360" s="9"/>
      <c r="BT3360" s="9"/>
      <c r="BU3360" s="9"/>
      <c r="BV3360" s="9"/>
      <c r="BW3360" s="9"/>
      <c r="BX3360" s="9"/>
      <c r="BY3360" s="9"/>
      <c r="BZ3360" s="9"/>
      <c r="CA3360" s="9"/>
      <c r="CB3360" s="9"/>
      <c r="CC3360" s="9"/>
      <c r="CD3360" s="9"/>
      <c r="CE3360" s="9"/>
      <c r="CF3360" s="9"/>
      <c r="CG3360" s="9"/>
      <c r="CH3360" s="9"/>
      <c r="CI3360" s="9"/>
      <c r="CJ3360" s="9"/>
      <c r="CK3360" s="9"/>
      <c r="CL3360" s="9"/>
      <c r="CM3360" s="9"/>
      <c r="CN3360" s="9"/>
      <c r="CO3360" s="9"/>
      <c r="CP3360" s="9"/>
      <c r="CQ3360" s="9"/>
      <c r="CR3360" s="9"/>
      <c r="CS3360" s="9"/>
      <c r="CT3360" s="9"/>
      <c r="CU3360" s="9"/>
      <c r="CV3360" s="9"/>
      <c r="CW3360" s="9"/>
      <c r="CX3360" s="9"/>
      <c r="CY3360" s="9"/>
      <c r="CZ3360" s="9"/>
      <c r="DA3360" s="9"/>
      <c r="DB3360" s="9"/>
      <c r="DC3360" s="9"/>
      <c r="DD3360" s="9"/>
      <c r="DE3360" s="9"/>
      <c r="DF3360" s="9"/>
      <c r="DG3360" s="9"/>
      <c r="DH3360" s="9"/>
      <c r="DI3360" s="9"/>
      <c r="DJ3360" s="9"/>
      <c r="DK3360" s="9"/>
      <c r="DL3360" s="9"/>
      <c r="DM3360" s="9"/>
      <c r="DN3360" s="9"/>
      <c r="DO3360" s="9"/>
    </row>
    <row r="3361" spans="1:119" x14ac:dyDescent="0.2">
      <c r="A3361" s="8">
        <v>103447</v>
      </c>
      <c r="B3361" s="9" t="s">
        <v>8140</v>
      </c>
      <c r="C3361" s="9" t="b">
        <v>0</v>
      </c>
      <c r="D3361" s="9" t="b">
        <v>0</v>
      </c>
      <c r="E3361" s="9" t="b">
        <v>1</v>
      </c>
      <c r="F3361" s="9" t="b">
        <v>0</v>
      </c>
      <c r="G3361" s="9" t="s">
        <v>7729</v>
      </c>
      <c r="H3361" s="9"/>
      <c r="I3361" s="9" t="s">
        <v>8141</v>
      </c>
      <c r="J3361" s="9" t="s">
        <v>511</v>
      </c>
      <c r="K3361" s="9">
        <v>46.524999999999999</v>
      </c>
      <c r="L3361" s="9">
        <v>-70.484999999999999</v>
      </c>
      <c r="M3361" s="9" t="s">
        <v>156</v>
      </c>
      <c r="N3361" s="9">
        <v>2013</v>
      </c>
      <c r="O3361" s="9"/>
      <c r="P3361" s="9">
        <v>2017</v>
      </c>
      <c r="Q3361" s="9">
        <v>2211</v>
      </c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 t="s">
        <v>686</v>
      </c>
      <c r="AG3361" s="9"/>
      <c r="AH3361" s="9">
        <v>150</v>
      </c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  <c r="BI3361" s="9"/>
      <c r="BJ3361" s="9"/>
      <c r="BK3361" s="9"/>
      <c r="BL3361" s="9"/>
      <c r="BM3361" s="9" t="s">
        <v>11</v>
      </c>
      <c r="BN3361" s="9"/>
      <c r="BO3361" s="9"/>
      <c r="BP3361" s="9"/>
      <c r="BQ3361" s="9"/>
      <c r="BR3361" s="9"/>
      <c r="BS3361" s="9"/>
      <c r="BT3361" s="9"/>
      <c r="BU3361" s="9"/>
      <c r="BV3361" s="9"/>
      <c r="BW3361" s="9"/>
      <c r="BX3361" s="9"/>
      <c r="BY3361" s="9"/>
      <c r="BZ3361" s="9"/>
      <c r="CA3361" s="9"/>
      <c r="CB3361" s="9"/>
      <c r="CC3361" s="9"/>
      <c r="CD3361" s="9"/>
      <c r="CE3361" s="9"/>
      <c r="CF3361" s="9"/>
      <c r="CG3361" s="9"/>
      <c r="CH3361" s="9"/>
      <c r="CI3361" s="9"/>
      <c r="CJ3361" s="9"/>
      <c r="CK3361" s="9"/>
      <c r="CL3361" s="9"/>
      <c r="CM3361" s="9"/>
      <c r="CN3361" s="9"/>
      <c r="CO3361" s="9"/>
      <c r="CP3361" s="9"/>
      <c r="CQ3361" s="9"/>
      <c r="CR3361" s="9"/>
      <c r="CS3361" s="9"/>
      <c r="CT3361" s="9"/>
      <c r="CU3361" s="9"/>
      <c r="CV3361" s="9"/>
      <c r="CW3361" s="9"/>
      <c r="CX3361" s="9"/>
      <c r="CY3361" s="9"/>
      <c r="CZ3361" s="9"/>
      <c r="DA3361" s="9"/>
      <c r="DB3361" s="9"/>
      <c r="DC3361" s="9"/>
      <c r="DD3361" s="9"/>
      <c r="DE3361" s="9"/>
      <c r="DF3361" s="9"/>
      <c r="DG3361" s="9"/>
      <c r="DH3361" s="9"/>
      <c r="DI3361" s="9"/>
      <c r="DJ3361" s="9"/>
      <c r="DK3361" s="9"/>
      <c r="DL3361" s="9"/>
      <c r="DM3361" s="9"/>
      <c r="DN3361" s="9"/>
      <c r="DO3361" s="9"/>
    </row>
    <row r="3362" spans="1:119" x14ac:dyDescent="0.2">
      <c r="A3362" s="8">
        <v>103448</v>
      </c>
      <c r="B3362" s="9" t="s">
        <v>8142</v>
      </c>
      <c r="C3362" s="9" t="b">
        <v>0</v>
      </c>
      <c r="D3362" s="9" t="b">
        <v>0</v>
      </c>
      <c r="E3362" s="9" t="b">
        <v>1</v>
      </c>
      <c r="F3362" s="9" t="b">
        <v>0</v>
      </c>
      <c r="G3362" s="9" t="s">
        <v>7725</v>
      </c>
      <c r="H3362" s="9"/>
      <c r="I3362" s="9" t="s">
        <v>8143</v>
      </c>
      <c r="J3362" s="9" t="s">
        <v>511</v>
      </c>
      <c r="K3362" s="9">
        <v>46.470999999999997</v>
      </c>
      <c r="L3362" s="9">
        <v>-72.537999999999997</v>
      </c>
      <c r="M3362" s="9" t="s">
        <v>156</v>
      </c>
      <c r="N3362" s="9">
        <v>2009</v>
      </c>
      <c r="O3362" s="9"/>
      <c r="P3362" s="9">
        <v>2017</v>
      </c>
      <c r="Q3362" s="9">
        <v>2211</v>
      </c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 t="s">
        <v>7727</v>
      </c>
      <c r="AG3362" s="9"/>
      <c r="AH3362" s="9">
        <v>62</v>
      </c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  <c r="BI3362" s="9"/>
      <c r="BJ3362" s="9"/>
      <c r="BK3362" s="9"/>
      <c r="BL3362" s="9" t="s">
        <v>11</v>
      </c>
      <c r="BM3362" s="9"/>
      <c r="BN3362" s="9"/>
      <c r="BO3362" s="9"/>
      <c r="BP3362" s="9"/>
      <c r="BQ3362" s="9"/>
      <c r="BR3362" s="9"/>
      <c r="BS3362" s="9"/>
      <c r="BT3362" s="9"/>
      <c r="BU3362" s="9"/>
      <c r="BV3362" s="9"/>
      <c r="BW3362" s="9"/>
      <c r="BX3362" s="9"/>
      <c r="BY3362" s="9"/>
      <c r="BZ3362" s="9"/>
      <c r="CA3362" s="9"/>
      <c r="CB3362" s="9"/>
      <c r="CC3362" s="9"/>
      <c r="CD3362" s="9"/>
      <c r="CE3362" s="9"/>
      <c r="CF3362" s="9"/>
      <c r="CG3362" s="9"/>
      <c r="CH3362" s="9"/>
      <c r="CI3362" s="9"/>
      <c r="CJ3362" s="9"/>
      <c r="CK3362" s="9"/>
      <c r="CL3362" s="9"/>
      <c r="CM3362" s="9"/>
      <c r="CN3362" s="9"/>
      <c r="CO3362" s="9"/>
      <c r="CP3362" s="9"/>
      <c r="CQ3362" s="9"/>
      <c r="CR3362" s="9"/>
      <c r="CS3362" s="9"/>
      <c r="CT3362" s="9"/>
      <c r="CU3362" s="9"/>
      <c r="CV3362" s="9"/>
      <c r="CW3362" s="9"/>
      <c r="CX3362" s="9"/>
      <c r="CY3362" s="9"/>
      <c r="CZ3362" s="9"/>
      <c r="DA3362" s="9"/>
      <c r="DB3362" s="9"/>
      <c r="DC3362" s="9"/>
      <c r="DD3362" s="9"/>
      <c r="DE3362" s="9"/>
      <c r="DF3362" s="9"/>
      <c r="DG3362" s="9"/>
      <c r="DH3362" s="9"/>
      <c r="DI3362" s="9"/>
      <c r="DJ3362" s="9"/>
      <c r="DK3362" s="9"/>
      <c r="DL3362" s="9"/>
      <c r="DM3362" s="9"/>
      <c r="DN3362" s="9"/>
      <c r="DO3362" s="9"/>
    </row>
    <row r="3363" spans="1:119" x14ac:dyDescent="0.2">
      <c r="A3363" s="8">
        <v>103449</v>
      </c>
      <c r="B3363" s="9" t="s">
        <v>8144</v>
      </c>
      <c r="C3363" s="9" t="b">
        <v>0</v>
      </c>
      <c r="D3363" s="9" t="b">
        <v>0</v>
      </c>
      <c r="E3363" s="9" t="b">
        <v>1</v>
      </c>
      <c r="F3363" s="9" t="b">
        <v>0</v>
      </c>
      <c r="G3363" s="9" t="s">
        <v>7725</v>
      </c>
      <c r="H3363" s="9"/>
      <c r="I3363" s="9" t="s">
        <v>8143</v>
      </c>
      <c r="J3363" s="9" t="s">
        <v>511</v>
      </c>
      <c r="K3363" s="9">
        <v>46.471999999999994</v>
      </c>
      <c r="L3363" s="9">
        <v>-72.536999999999992</v>
      </c>
      <c r="M3363" s="9" t="s">
        <v>156</v>
      </c>
      <c r="N3363" s="9">
        <v>2009</v>
      </c>
      <c r="O3363" s="9"/>
      <c r="P3363" s="9">
        <v>2017</v>
      </c>
      <c r="Q3363" s="9">
        <v>2211</v>
      </c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 t="s">
        <v>7727</v>
      </c>
      <c r="AG3363" s="9"/>
      <c r="AH3363" s="9">
        <v>76</v>
      </c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  <c r="BI3363" s="9"/>
      <c r="BJ3363" s="9"/>
      <c r="BK3363" s="9"/>
      <c r="BL3363" s="9" t="s">
        <v>11</v>
      </c>
      <c r="BM3363" s="9"/>
      <c r="BN3363" s="9"/>
      <c r="BO3363" s="9"/>
      <c r="BP3363" s="9"/>
      <c r="BQ3363" s="9"/>
      <c r="BR3363" s="9"/>
      <c r="BS3363" s="9"/>
      <c r="BT3363" s="9"/>
      <c r="BU3363" s="9"/>
      <c r="BV3363" s="9"/>
      <c r="BW3363" s="9"/>
      <c r="BX3363" s="9"/>
      <c r="BY3363" s="9"/>
      <c r="BZ3363" s="9"/>
      <c r="CA3363" s="9"/>
      <c r="CB3363" s="9"/>
      <c r="CC3363" s="9"/>
      <c r="CD3363" s="9"/>
      <c r="CE3363" s="9"/>
      <c r="CF3363" s="9"/>
      <c r="CG3363" s="9"/>
      <c r="CH3363" s="9"/>
      <c r="CI3363" s="9"/>
      <c r="CJ3363" s="9"/>
      <c r="CK3363" s="9"/>
      <c r="CL3363" s="9"/>
      <c r="CM3363" s="9"/>
      <c r="CN3363" s="9"/>
      <c r="CO3363" s="9"/>
      <c r="CP3363" s="9"/>
      <c r="CQ3363" s="9"/>
      <c r="CR3363" s="9"/>
      <c r="CS3363" s="9"/>
      <c r="CT3363" s="9"/>
      <c r="CU3363" s="9"/>
      <c r="CV3363" s="9"/>
      <c r="CW3363" s="9"/>
      <c r="CX3363" s="9"/>
      <c r="CY3363" s="9"/>
      <c r="CZ3363" s="9"/>
      <c r="DA3363" s="9"/>
      <c r="DB3363" s="9"/>
      <c r="DC3363" s="9"/>
      <c r="DD3363" s="9"/>
      <c r="DE3363" s="9"/>
      <c r="DF3363" s="9"/>
      <c r="DG3363" s="9"/>
      <c r="DH3363" s="9"/>
      <c r="DI3363" s="9"/>
      <c r="DJ3363" s="9"/>
      <c r="DK3363" s="9"/>
      <c r="DL3363" s="9"/>
      <c r="DM3363" s="9"/>
      <c r="DN3363" s="9"/>
      <c r="DO3363" s="9"/>
    </row>
    <row r="3364" spans="1:119" x14ac:dyDescent="0.2">
      <c r="A3364" s="8">
        <v>103450</v>
      </c>
      <c r="B3364" s="9" t="s">
        <v>8145</v>
      </c>
      <c r="C3364" s="9" t="b">
        <v>1</v>
      </c>
      <c r="D3364" s="9" t="b">
        <v>0</v>
      </c>
      <c r="E3364" s="9" t="b">
        <v>1</v>
      </c>
      <c r="F3364" s="9" t="b">
        <v>0</v>
      </c>
      <c r="G3364" s="9" t="s">
        <v>8146</v>
      </c>
      <c r="H3364" s="9"/>
      <c r="I3364" s="9" t="s">
        <v>8147</v>
      </c>
      <c r="J3364" s="9" t="s">
        <v>511</v>
      </c>
      <c r="K3364" s="9">
        <v>45.829000000000001</v>
      </c>
      <c r="L3364" s="9">
        <v>-72.42</v>
      </c>
      <c r="M3364" s="9" t="s">
        <v>156</v>
      </c>
      <c r="N3364" s="9">
        <v>2012</v>
      </c>
      <c r="O3364" s="9"/>
      <c r="P3364" s="9">
        <v>2015</v>
      </c>
      <c r="Q3364" s="9">
        <v>562</v>
      </c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 t="s">
        <v>158</v>
      </c>
      <c r="AG3364" s="9"/>
      <c r="AH3364" s="9">
        <v>7.6</v>
      </c>
      <c r="AI3364" s="9"/>
      <c r="AJ3364" s="9">
        <v>68015</v>
      </c>
      <c r="AK3364" s="9">
        <v>19051</v>
      </c>
      <c r="AL3364" s="9"/>
      <c r="AM3364" s="9"/>
      <c r="AN3364" s="9" t="s">
        <v>11</v>
      </c>
      <c r="AO3364" s="9">
        <v>8472</v>
      </c>
      <c r="AP3364" s="9">
        <v>5</v>
      </c>
      <c r="AQ3364" s="9" t="s">
        <v>272</v>
      </c>
      <c r="AR3364" s="9"/>
      <c r="AS3364" s="9">
        <v>7.6</v>
      </c>
      <c r="AT3364" s="9"/>
      <c r="AU3364" s="9">
        <v>68015</v>
      </c>
      <c r="AV3364" s="9">
        <v>19051</v>
      </c>
      <c r="AW3364" s="9"/>
      <c r="AX3364" s="9"/>
      <c r="AY3364" s="9"/>
      <c r="AZ3364" s="9"/>
      <c r="BA3364" s="9" t="s">
        <v>11</v>
      </c>
      <c r="BB3364" s="9"/>
      <c r="BC3364" s="9"/>
      <c r="BD3364" s="9"/>
      <c r="BE3364" s="9"/>
      <c r="BF3364" s="9"/>
      <c r="BG3364" s="9"/>
      <c r="BH3364" s="9"/>
      <c r="BI3364" s="9"/>
      <c r="BJ3364" s="9"/>
      <c r="BK3364" s="9"/>
      <c r="BL3364" s="9"/>
      <c r="BM3364" s="9"/>
      <c r="BN3364" s="9"/>
      <c r="BO3364" s="9"/>
      <c r="BP3364" s="9"/>
      <c r="BQ3364" s="9"/>
      <c r="BR3364" s="9"/>
      <c r="BS3364" s="9">
        <v>734935.30572000006</v>
      </c>
      <c r="BT3364" s="9"/>
      <c r="BU3364" s="9"/>
      <c r="BV3364" s="9"/>
      <c r="BW3364" s="9"/>
      <c r="BX3364" s="9"/>
      <c r="BY3364" s="9"/>
      <c r="BZ3364" s="9"/>
      <c r="CA3364" s="9"/>
      <c r="CB3364" s="9"/>
      <c r="CC3364" s="9"/>
      <c r="CD3364" s="9"/>
      <c r="CE3364" s="9"/>
      <c r="CF3364" s="9"/>
      <c r="CG3364" s="9"/>
      <c r="CH3364" s="9"/>
      <c r="CI3364" s="9"/>
      <c r="CJ3364" s="9"/>
      <c r="CK3364" s="9"/>
      <c r="CL3364" s="9"/>
      <c r="CM3364" s="9"/>
      <c r="CN3364" s="9"/>
      <c r="CO3364" s="9"/>
      <c r="CP3364" s="9"/>
      <c r="CQ3364" s="9"/>
      <c r="CR3364" s="9"/>
      <c r="CS3364" s="9"/>
      <c r="CT3364" s="9"/>
      <c r="CU3364" s="9"/>
      <c r="CV3364" s="9"/>
      <c r="CW3364" s="9"/>
      <c r="CX3364" s="9"/>
      <c r="CY3364" s="9"/>
      <c r="CZ3364" s="9"/>
      <c r="DA3364" s="9"/>
      <c r="DB3364" s="9"/>
      <c r="DC3364" s="9"/>
      <c r="DD3364" s="9"/>
      <c r="DE3364" s="9"/>
      <c r="DF3364" s="9"/>
      <c r="DG3364" s="9"/>
      <c r="DH3364" s="9"/>
      <c r="DI3364" s="9"/>
      <c r="DJ3364" s="9"/>
      <c r="DK3364" s="9"/>
      <c r="DL3364" s="9"/>
      <c r="DM3364" s="9"/>
      <c r="DN3364" s="9"/>
      <c r="DO3364" s="9"/>
    </row>
    <row r="3365" spans="1:119" x14ac:dyDescent="0.2">
      <c r="A3365" s="8">
        <v>103451</v>
      </c>
      <c r="B3365" s="9" t="s">
        <v>8148</v>
      </c>
      <c r="C3365" s="9" t="b">
        <v>0</v>
      </c>
      <c r="D3365" s="9" t="b">
        <v>0</v>
      </c>
      <c r="E3365" s="9" t="b">
        <v>1</v>
      </c>
      <c r="F3365" s="9" t="b">
        <v>0</v>
      </c>
      <c r="G3365" s="9" t="s">
        <v>1173</v>
      </c>
      <c r="H3365" s="9"/>
      <c r="I3365" s="9" t="s">
        <v>8149</v>
      </c>
      <c r="J3365" s="9" t="s">
        <v>511</v>
      </c>
      <c r="K3365" s="9">
        <v>47.951999999999998</v>
      </c>
      <c r="L3365" s="9">
        <v>-69.194000000000003</v>
      </c>
      <c r="M3365" s="9" t="s">
        <v>156</v>
      </c>
      <c r="N3365" s="9">
        <v>2013</v>
      </c>
      <c r="O3365" s="9"/>
      <c r="P3365" s="9">
        <v>2017</v>
      </c>
      <c r="Q3365" s="9">
        <v>2211</v>
      </c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 t="s">
        <v>686</v>
      </c>
      <c r="AG3365" s="9"/>
      <c r="AH3365" s="9">
        <v>24.6</v>
      </c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  <c r="BI3365" s="9"/>
      <c r="BJ3365" s="9"/>
      <c r="BK3365" s="9"/>
      <c r="BL3365" s="9"/>
      <c r="BM3365" s="9" t="s">
        <v>11</v>
      </c>
      <c r="BN3365" s="9"/>
      <c r="BO3365" s="9"/>
      <c r="BP3365" s="9"/>
      <c r="BQ3365" s="9"/>
      <c r="BR3365" s="9"/>
      <c r="BS3365" s="9"/>
      <c r="BT3365" s="9"/>
      <c r="BU3365" s="9"/>
      <c r="BV3365" s="9"/>
      <c r="BW3365" s="9"/>
      <c r="BX3365" s="9"/>
      <c r="BY3365" s="9"/>
      <c r="BZ3365" s="9"/>
      <c r="CA3365" s="9"/>
      <c r="CB3365" s="9"/>
      <c r="CC3365" s="9"/>
      <c r="CD3365" s="9"/>
      <c r="CE3365" s="9"/>
      <c r="CF3365" s="9"/>
      <c r="CG3365" s="9"/>
      <c r="CH3365" s="9"/>
      <c r="CI3365" s="9"/>
      <c r="CJ3365" s="9"/>
      <c r="CK3365" s="9"/>
      <c r="CL3365" s="9"/>
      <c r="CM3365" s="9"/>
      <c r="CN3365" s="9"/>
      <c r="CO3365" s="9"/>
      <c r="CP3365" s="9"/>
      <c r="CQ3365" s="9"/>
      <c r="CR3365" s="9"/>
      <c r="CS3365" s="9"/>
      <c r="CT3365" s="9"/>
      <c r="CU3365" s="9"/>
      <c r="CV3365" s="9"/>
      <c r="CW3365" s="9"/>
      <c r="CX3365" s="9"/>
      <c r="CY3365" s="9"/>
      <c r="CZ3365" s="9"/>
      <c r="DA3365" s="9"/>
      <c r="DB3365" s="9"/>
      <c r="DC3365" s="9"/>
      <c r="DD3365" s="9"/>
      <c r="DE3365" s="9"/>
      <c r="DF3365" s="9"/>
      <c r="DG3365" s="9"/>
      <c r="DH3365" s="9"/>
      <c r="DI3365" s="9"/>
      <c r="DJ3365" s="9"/>
      <c r="DK3365" s="9"/>
      <c r="DL3365" s="9"/>
      <c r="DM3365" s="9"/>
      <c r="DN3365" s="9"/>
      <c r="DO3365" s="9"/>
    </row>
    <row r="3366" spans="1:119" x14ac:dyDescent="0.2">
      <c r="A3366" s="8">
        <v>103452</v>
      </c>
      <c r="B3366" s="9" t="s">
        <v>8150</v>
      </c>
      <c r="C3366" s="9" t="b">
        <v>0</v>
      </c>
      <c r="D3366" s="9" t="b">
        <v>0</v>
      </c>
      <c r="E3366" s="9" t="b">
        <v>1</v>
      </c>
      <c r="F3366" s="9" t="b">
        <v>0</v>
      </c>
      <c r="G3366" s="9" t="s">
        <v>1879</v>
      </c>
      <c r="H3366" s="9" t="s">
        <v>8151</v>
      </c>
      <c r="I3366" s="9" t="s">
        <v>8152</v>
      </c>
      <c r="J3366" s="9" t="s">
        <v>511</v>
      </c>
      <c r="K3366" s="9">
        <v>46.68</v>
      </c>
      <c r="L3366" s="9">
        <v>-70.450999999999993</v>
      </c>
      <c r="M3366" s="9" t="s">
        <v>156</v>
      </c>
      <c r="N3366" s="9">
        <v>2014</v>
      </c>
      <c r="O3366" s="9"/>
      <c r="P3366" s="9">
        <v>2017</v>
      </c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 t="s">
        <v>686</v>
      </c>
      <c r="AG3366" s="9"/>
      <c r="AH3366" s="9">
        <v>24</v>
      </c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  <c r="BI3366" s="9"/>
      <c r="BJ3366" s="9"/>
      <c r="BK3366" s="9"/>
      <c r="BL3366" s="9"/>
      <c r="BM3366" s="9" t="s">
        <v>11</v>
      </c>
      <c r="BN3366" s="9"/>
      <c r="BO3366" s="9"/>
      <c r="BP3366" s="9"/>
      <c r="BQ3366" s="9"/>
      <c r="BR3366" s="9"/>
      <c r="BS3366" s="9"/>
      <c r="BT3366" s="9"/>
      <c r="BU3366" s="9"/>
      <c r="BV3366" s="9"/>
      <c r="BW3366" s="9"/>
      <c r="BX3366" s="9"/>
      <c r="BY3366" s="9"/>
      <c r="BZ3366" s="9"/>
      <c r="CA3366" s="9"/>
      <c r="CB3366" s="9"/>
      <c r="CC3366" s="9"/>
      <c r="CD3366" s="9"/>
      <c r="CE3366" s="9"/>
      <c r="CF3366" s="9"/>
      <c r="CG3366" s="9"/>
      <c r="CH3366" s="9"/>
      <c r="CI3366" s="9"/>
      <c r="CJ3366" s="9"/>
      <c r="CK3366" s="9"/>
      <c r="CL3366" s="9"/>
      <c r="CM3366" s="9"/>
      <c r="CN3366" s="9"/>
      <c r="CO3366" s="9"/>
      <c r="CP3366" s="9"/>
      <c r="CQ3366" s="9"/>
      <c r="CR3366" s="9"/>
      <c r="CS3366" s="9"/>
      <c r="CT3366" s="9"/>
      <c r="CU3366" s="9"/>
      <c r="CV3366" s="9"/>
      <c r="CW3366" s="9"/>
      <c r="CX3366" s="9"/>
      <c r="CY3366" s="9"/>
      <c r="CZ3366" s="9"/>
      <c r="DA3366" s="9"/>
      <c r="DB3366" s="9"/>
      <c r="DC3366" s="9"/>
      <c r="DD3366" s="9"/>
      <c r="DE3366" s="9"/>
      <c r="DF3366" s="9"/>
      <c r="DG3366" s="9"/>
      <c r="DH3366" s="9"/>
      <c r="DI3366" s="9"/>
      <c r="DJ3366" s="9"/>
      <c r="DK3366" s="9"/>
      <c r="DL3366" s="9"/>
      <c r="DM3366" s="9"/>
      <c r="DN3366" s="9"/>
      <c r="DO3366" s="9"/>
    </row>
    <row r="3367" spans="1:119" x14ac:dyDescent="0.2">
      <c r="A3367" s="8">
        <v>103453</v>
      </c>
      <c r="B3367" s="9" t="s">
        <v>8153</v>
      </c>
      <c r="C3367" s="9" t="b">
        <v>0</v>
      </c>
      <c r="D3367" s="9" t="b">
        <v>0</v>
      </c>
      <c r="E3367" s="9" t="b">
        <v>1</v>
      </c>
      <c r="F3367" s="9" t="b">
        <v>0</v>
      </c>
      <c r="G3367" s="9" t="s">
        <v>812</v>
      </c>
      <c r="H3367" s="9"/>
      <c r="I3367" s="9" t="s">
        <v>8154</v>
      </c>
      <c r="J3367" s="9" t="s">
        <v>511</v>
      </c>
      <c r="K3367" s="9">
        <v>46.798000000000002</v>
      </c>
      <c r="L3367" s="9">
        <v>-70.751000000000005</v>
      </c>
      <c r="M3367" s="9" t="s">
        <v>156</v>
      </c>
      <c r="N3367" s="9">
        <v>1996</v>
      </c>
      <c r="O3367" s="9"/>
      <c r="P3367" s="9">
        <v>2017</v>
      </c>
      <c r="Q3367" s="9">
        <v>221</v>
      </c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 t="s">
        <v>8155</v>
      </c>
      <c r="AG3367" s="9"/>
      <c r="AH3367" s="9">
        <v>3.5</v>
      </c>
      <c r="AI3367" s="9"/>
      <c r="AJ3367" s="9">
        <v>19325</v>
      </c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  <c r="BI3367" s="9"/>
      <c r="BJ3367" s="9"/>
      <c r="BK3367" s="9"/>
      <c r="BL3367" s="9" t="s">
        <v>11</v>
      </c>
      <c r="BM3367" s="9"/>
      <c r="BN3367" s="9"/>
      <c r="BO3367" s="9"/>
      <c r="BP3367" s="9"/>
      <c r="BQ3367" s="9"/>
      <c r="BR3367" s="9"/>
      <c r="BS3367" s="9"/>
      <c r="BT3367" s="9"/>
      <c r="BU3367" s="9"/>
      <c r="BV3367" s="9"/>
      <c r="BW3367" s="9"/>
      <c r="BX3367" s="9"/>
      <c r="BY3367" s="9"/>
      <c r="BZ3367" s="9"/>
      <c r="CA3367" s="9"/>
      <c r="CB3367" s="9"/>
      <c r="CC3367" s="9"/>
      <c r="CD3367" s="9"/>
      <c r="CE3367" s="9"/>
      <c r="CF3367" s="9"/>
      <c r="CG3367" s="9"/>
      <c r="CH3367" s="9"/>
      <c r="CI3367" s="9"/>
      <c r="CJ3367" s="9"/>
      <c r="CK3367" s="9"/>
      <c r="CL3367" s="9"/>
      <c r="CM3367" s="9"/>
      <c r="CN3367" s="9"/>
      <c r="CO3367" s="9"/>
      <c r="CP3367" s="9"/>
      <c r="CQ3367" s="9"/>
      <c r="CR3367" s="9"/>
      <c r="CS3367" s="9"/>
      <c r="CT3367" s="9"/>
      <c r="CU3367" s="9"/>
      <c r="CV3367" s="9"/>
      <c r="CW3367" s="9"/>
      <c r="CX3367" s="9"/>
      <c r="CY3367" s="9"/>
      <c r="CZ3367" s="9"/>
      <c r="DA3367" s="9"/>
      <c r="DB3367" s="9"/>
      <c r="DC3367" s="9"/>
      <c r="DD3367" s="9"/>
      <c r="DE3367" s="9"/>
      <c r="DF3367" s="9"/>
      <c r="DG3367" s="9"/>
      <c r="DH3367" s="9"/>
      <c r="DI3367" s="9"/>
      <c r="DJ3367" s="9"/>
      <c r="DK3367" s="9"/>
      <c r="DL3367" s="9"/>
      <c r="DM3367" s="9"/>
      <c r="DN3367" s="9"/>
      <c r="DO3367" s="9"/>
    </row>
    <row r="3368" spans="1:119" x14ac:dyDescent="0.2">
      <c r="A3368" s="8">
        <v>103454</v>
      </c>
      <c r="B3368" s="9" t="s">
        <v>8156</v>
      </c>
      <c r="C3368" s="9" t="b">
        <v>0</v>
      </c>
      <c r="D3368" s="9" t="b">
        <v>0</v>
      </c>
      <c r="E3368" s="9" t="b">
        <v>1</v>
      </c>
      <c r="F3368" s="9" t="b">
        <v>0</v>
      </c>
      <c r="G3368" s="9" t="s">
        <v>7729</v>
      </c>
      <c r="H3368" s="9"/>
      <c r="I3368" s="9" t="s">
        <v>8157</v>
      </c>
      <c r="J3368" s="9" t="s">
        <v>511</v>
      </c>
      <c r="K3368" s="9">
        <v>45.75</v>
      </c>
      <c r="L3368" s="9">
        <v>-70.585999999999999</v>
      </c>
      <c r="M3368" s="9" t="s">
        <v>156</v>
      </c>
      <c r="N3368" s="9">
        <v>2014</v>
      </c>
      <c r="O3368" s="9"/>
      <c r="P3368" s="9">
        <v>2017</v>
      </c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 t="s">
        <v>686</v>
      </c>
      <c r="AG3368" s="9"/>
      <c r="AH3368" s="9">
        <v>24.6</v>
      </c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  <c r="BI3368" s="9"/>
      <c r="BJ3368" s="9"/>
      <c r="BK3368" s="9"/>
      <c r="BL3368" s="9"/>
      <c r="BM3368" s="9" t="s">
        <v>11</v>
      </c>
      <c r="BN3368" s="9"/>
      <c r="BO3368" s="9"/>
      <c r="BP3368" s="9"/>
      <c r="BQ3368" s="9"/>
      <c r="BR3368" s="9"/>
      <c r="BS3368" s="9"/>
      <c r="BT3368" s="9"/>
      <c r="BU3368" s="9"/>
      <c r="BV3368" s="9"/>
      <c r="BW3368" s="9"/>
      <c r="BX3368" s="9"/>
      <c r="BY3368" s="9"/>
      <c r="BZ3368" s="9"/>
      <c r="CA3368" s="9"/>
      <c r="CB3368" s="9"/>
      <c r="CC3368" s="9"/>
      <c r="CD3368" s="9"/>
      <c r="CE3368" s="9"/>
      <c r="CF3368" s="9"/>
      <c r="CG3368" s="9"/>
      <c r="CH3368" s="9"/>
      <c r="CI3368" s="9"/>
      <c r="CJ3368" s="9"/>
      <c r="CK3368" s="9"/>
      <c r="CL3368" s="9"/>
      <c r="CM3368" s="9"/>
      <c r="CN3368" s="9"/>
      <c r="CO3368" s="9"/>
      <c r="CP3368" s="9"/>
      <c r="CQ3368" s="9"/>
      <c r="CR3368" s="9"/>
      <c r="CS3368" s="9"/>
      <c r="CT3368" s="9"/>
      <c r="CU3368" s="9"/>
      <c r="CV3368" s="9"/>
      <c r="CW3368" s="9"/>
      <c r="CX3368" s="9"/>
      <c r="CY3368" s="9"/>
      <c r="CZ3368" s="9"/>
      <c r="DA3368" s="9"/>
      <c r="DB3368" s="9"/>
      <c r="DC3368" s="9"/>
      <c r="DD3368" s="9"/>
      <c r="DE3368" s="9"/>
      <c r="DF3368" s="9"/>
      <c r="DG3368" s="9"/>
      <c r="DH3368" s="9"/>
      <c r="DI3368" s="9"/>
      <c r="DJ3368" s="9"/>
      <c r="DK3368" s="9"/>
      <c r="DL3368" s="9"/>
      <c r="DM3368" s="9"/>
      <c r="DN3368" s="9"/>
      <c r="DO3368" s="9"/>
    </row>
    <row r="3369" spans="1:119" x14ac:dyDescent="0.2">
      <c r="A3369" s="8">
        <v>103455</v>
      </c>
      <c r="B3369" s="9" t="s">
        <v>8158</v>
      </c>
      <c r="C3369" s="9" t="b">
        <v>1</v>
      </c>
      <c r="D3369" s="9" t="b">
        <v>0</v>
      </c>
      <c r="E3369" s="9" t="b">
        <v>1</v>
      </c>
      <c r="F3369" s="9" t="b">
        <v>0</v>
      </c>
      <c r="G3369" s="9" t="s">
        <v>8159</v>
      </c>
      <c r="H3369" s="9"/>
      <c r="I3369" s="9" t="s">
        <v>8160</v>
      </c>
      <c r="J3369" s="9" t="s">
        <v>511</v>
      </c>
      <c r="K3369" s="9">
        <v>46.012</v>
      </c>
      <c r="L3369" s="9">
        <v>-73.349999999999994</v>
      </c>
      <c r="M3369" s="9" t="s">
        <v>156</v>
      </c>
      <c r="N3369" s="9">
        <v>2012</v>
      </c>
      <c r="O3369" s="9"/>
      <c r="P3369" s="9">
        <v>2015</v>
      </c>
      <c r="Q3369" s="9">
        <v>221</v>
      </c>
      <c r="R3369" s="9">
        <v>26642</v>
      </c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 t="s">
        <v>158</v>
      </c>
      <c r="AG3369" s="9"/>
      <c r="AH3369" s="9">
        <v>9.4</v>
      </c>
      <c r="AI3369" s="9"/>
      <c r="AJ3369" s="9">
        <v>82344</v>
      </c>
      <c r="AK3369" s="9"/>
      <c r="AL3369" s="9"/>
      <c r="AM3369" s="9"/>
      <c r="AN3369" s="9" t="s">
        <v>11</v>
      </c>
      <c r="AO3369" s="9">
        <v>8760</v>
      </c>
      <c r="AP3369" s="9">
        <v>1</v>
      </c>
      <c r="AQ3369" s="9"/>
      <c r="AR3369" s="9"/>
      <c r="AS3369" s="9">
        <v>9.4</v>
      </c>
      <c r="AT3369" s="9"/>
      <c r="AU3369" s="9">
        <v>82344</v>
      </c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 t="s">
        <v>11</v>
      </c>
      <c r="BH3369" s="9"/>
      <c r="BI3369" s="9"/>
      <c r="BJ3369" s="9"/>
      <c r="BK3369" s="9"/>
      <c r="BL3369" s="9"/>
      <c r="BM3369" s="9"/>
      <c r="BN3369" s="9"/>
      <c r="BO3369" s="9"/>
      <c r="BP3369" s="9"/>
      <c r="BQ3369" s="9"/>
      <c r="BR3369" s="9"/>
      <c r="BS3369" s="9"/>
      <c r="BT3369" s="9"/>
      <c r="BU3369" s="9"/>
      <c r="BV3369" s="9"/>
      <c r="BW3369" s="9"/>
      <c r="BX3369" s="9"/>
      <c r="BY3369" s="9"/>
      <c r="BZ3369" s="9"/>
      <c r="CA3369" s="9"/>
      <c r="CB3369" s="9"/>
      <c r="CC3369" s="9"/>
      <c r="CD3369" s="9"/>
      <c r="CE3369" s="9"/>
      <c r="CF3369" s="9"/>
      <c r="CG3369" s="9"/>
      <c r="CH3369" s="9"/>
      <c r="CI3369" s="9"/>
      <c r="CJ3369" s="9"/>
      <c r="CK3369" s="9"/>
      <c r="CL3369" s="9"/>
      <c r="CM3369" s="9"/>
      <c r="CN3369" s="9"/>
      <c r="CO3369" s="9"/>
      <c r="CP3369" s="9"/>
      <c r="CQ3369" s="9"/>
      <c r="CR3369" s="9"/>
      <c r="CS3369" s="9"/>
      <c r="CT3369" s="9"/>
      <c r="CU3369" s="9"/>
      <c r="CV3369" s="9"/>
      <c r="CW3369" s="9"/>
      <c r="CX3369" s="9"/>
      <c r="CY3369" s="9"/>
      <c r="CZ3369" s="9"/>
      <c r="DA3369" s="9"/>
      <c r="DB3369" s="9"/>
      <c r="DC3369" s="9"/>
      <c r="DD3369" s="9"/>
      <c r="DE3369" s="9"/>
      <c r="DF3369" s="9"/>
      <c r="DG3369" s="9"/>
      <c r="DH3369" s="9"/>
      <c r="DI3369" s="9"/>
      <c r="DJ3369" s="9"/>
      <c r="DK3369" s="9"/>
      <c r="DL3369" s="9"/>
      <c r="DM3369" s="9"/>
      <c r="DN3369" s="9"/>
      <c r="DO3369" s="9"/>
    </row>
    <row r="3370" spans="1:119" x14ac:dyDescent="0.2">
      <c r="A3370" s="8">
        <v>103456</v>
      </c>
      <c r="B3370" s="9" t="s">
        <v>8161</v>
      </c>
      <c r="C3370" s="9" t="b">
        <v>0</v>
      </c>
      <c r="D3370" s="9" t="b">
        <v>0</v>
      </c>
      <c r="E3370" s="9" t="b">
        <v>1</v>
      </c>
      <c r="F3370" s="9" t="b">
        <v>0</v>
      </c>
      <c r="G3370" s="9" t="s">
        <v>3169</v>
      </c>
      <c r="H3370" s="9"/>
      <c r="I3370" s="9" t="s">
        <v>8162</v>
      </c>
      <c r="J3370" s="9" t="s">
        <v>511</v>
      </c>
      <c r="K3370" s="9">
        <v>47.137</v>
      </c>
      <c r="L3370" s="9">
        <v>-70.774000000000001</v>
      </c>
      <c r="M3370" s="9" t="s">
        <v>156</v>
      </c>
      <c r="N3370" s="9">
        <v>2013</v>
      </c>
      <c r="O3370" s="9"/>
      <c r="P3370" s="9">
        <v>2017</v>
      </c>
      <c r="Q3370" s="9">
        <v>2211</v>
      </c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 t="s">
        <v>686</v>
      </c>
      <c r="AG3370" s="9"/>
      <c r="AH3370" s="9">
        <v>131.19999999999999</v>
      </c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  <c r="BI3370" s="9"/>
      <c r="BJ3370" s="9"/>
      <c r="BK3370" s="9"/>
      <c r="BL3370" s="9"/>
      <c r="BM3370" s="9" t="s">
        <v>11</v>
      </c>
      <c r="BN3370" s="9"/>
      <c r="BO3370" s="9"/>
      <c r="BP3370" s="9"/>
      <c r="BQ3370" s="9"/>
      <c r="BR3370" s="9"/>
      <c r="BS3370" s="9"/>
      <c r="BT3370" s="9"/>
      <c r="BU3370" s="9"/>
      <c r="BV3370" s="9"/>
      <c r="BW3370" s="9"/>
      <c r="BX3370" s="9"/>
      <c r="BY3370" s="9"/>
      <c r="BZ3370" s="9"/>
      <c r="CA3370" s="9"/>
      <c r="CB3370" s="9"/>
      <c r="CC3370" s="9"/>
      <c r="CD3370" s="9"/>
      <c r="CE3370" s="9"/>
      <c r="CF3370" s="9"/>
      <c r="CG3370" s="9"/>
      <c r="CH3370" s="9"/>
      <c r="CI3370" s="9"/>
      <c r="CJ3370" s="9"/>
      <c r="CK3370" s="9"/>
      <c r="CL3370" s="9"/>
      <c r="CM3370" s="9"/>
      <c r="CN3370" s="9"/>
      <c r="CO3370" s="9"/>
      <c r="CP3370" s="9"/>
      <c r="CQ3370" s="9"/>
      <c r="CR3370" s="9"/>
      <c r="CS3370" s="9"/>
      <c r="CT3370" s="9"/>
      <c r="CU3370" s="9"/>
      <c r="CV3370" s="9"/>
      <c r="CW3370" s="9"/>
      <c r="CX3370" s="9"/>
      <c r="CY3370" s="9"/>
      <c r="CZ3370" s="9"/>
      <c r="DA3370" s="9"/>
      <c r="DB3370" s="9"/>
      <c r="DC3370" s="9"/>
      <c r="DD3370" s="9"/>
      <c r="DE3370" s="9"/>
      <c r="DF3370" s="9"/>
      <c r="DG3370" s="9"/>
      <c r="DH3370" s="9"/>
      <c r="DI3370" s="9"/>
      <c r="DJ3370" s="9"/>
      <c r="DK3370" s="9"/>
      <c r="DL3370" s="9"/>
      <c r="DM3370" s="9"/>
      <c r="DN3370" s="9"/>
      <c r="DO3370" s="9"/>
    </row>
    <row r="3371" spans="1:119" x14ac:dyDescent="0.2">
      <c r="A3371" s="8">
        <v>103457</v>
      </c>
      <c r="B3371" s="9" t="s">
        <v>8163</v>
      </c>
      <c r="C3371" s="9" t="b">
        <v>0</v>
      </c>
      <c r="D3371" s="9" t="b">
        <v>0</v>
      </c>
      <c r="E3371" s="9" t="b">
        <v>1</v>
      </c>
      <c r="F3371" s="9" t="b">
        <v>0</v>
      </c>
      <c r="G3371" s="9" t="s">
        <v>3169</v>
      </c>
      <c r="H3371" s="9"/>
      <c r="I3371" s="9" t="s">
        <v>8162</v>
      </c>
      <c r="J3371" s="9" t="s">
        <v>511</v>
      </c>
      <c r="K3371" s="9">
        <v>47.137999999999998</v>
      </c>
      <c r="L3371" s="9">
        <v>-70.772999999999996</v>
      </c>
      <c r="M3371" s="9" t="s">
        <v>156</v>
      </c>
      <c r="N3371" s="9">
        <v>2013</v>
      </c>
      <c r="O3371" s="9"/>
      <c r="P3371" s="9">
        <v>2017</v>
      </c>
      <c r="Q3371" s="9">
        <v>2211</v>
      </c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 t="s">
        <v>686</v>
      </c>
      <c r="AG3371" s="9"/>
      <c r="AH3371" s="9">
        <v>140.6</v>
      </c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  <c r="BI3371" s="9"/>
      <c r="BJ3371" s="9"/>
      <c r="BK3371" s="9"/>
      <c r="BL3371" s="9"/>
      <c r="BM3371" s="9" t="s">
        <v>11</v>
      </c>
      <c r="BN3371" s="9"/>
      <c r="BO3371" s="9"/>
      <c r="BP3371" s="9"/>
      <c r="BQ3371" s="9"/>
      <c r="BR3371" s="9"/>
      <c r="BS3371" s="9"/>
      <c r="BT3371" s="9"/>
      <c r="BU3371" s="9"/>
      <c r="BV3371" s="9"/>
      <c r="BW3371" s="9"/>
      <c r="BX3371" s="9"/>
      <c r="BY3371" s="9"/>
      <c r="BZ3371" s="9"/>
      <c r="CA3371" s="9"/>
      <c r="CB3371" s="9"/>
      <c r="CC3371" s="9"/>
      <c r="CD3371" s="9"/>
      <c r="CE3371" s="9"/>
      <c r="CF3371" s="9"/>
      <c r="CG3371" s="9"/>
      <c r="CH3371" s="9"/>
      <c r="CI3371" s="9"/>
      <c r="CJ3371" s="9"/>
      <c r="CK3371" s="9"/>
      <c r="CL3371" s="9"/>
      <c r="CM3371" s="9"/>
      <c r="CN3371" s="9"/>
      <c r="CO3371" s="9"/>
      <c r="CP3371" s="9"/>
      <c r="CQ3371" s="9"/>
      <c r="CR3371" s="9"/>
      <c r="CS3371" s="9"/>
      <c r="CT3371" s="9"/>
      <c r="CU3371" s="9"/>
      <c r="CV3371" s="9"/>
      <c r="CW3371" s="9"/>
      <c r="CX3371" s="9"/>
      <c r="CY3371" s="9"/>
      <c r="CZ3371" s="9"/>
      <c r="DA3371" s="9"/>
      <c r="DB3371" s="9"/>
      <c r="DC3371" s="9"/>
      <c r="DD3371" s="9"/>
      <c r="DE3371" s="9"/>
      <c r="DF3371" s="9"/>
      <c r="DG3371" s="9"/>
      <c r="DH3371" s="9"/>
      <c r="DI3371" s="9"/>
      <c r="DJ3371" s="9"/>
      <c r="DK3371" s="9"/>
      <c r="DL3371" s="9"/>
      <c r="DM3371" s="9"/>
      <c r="DN3371" s="9"/>
      <c r="DO3371" s="9"/>
    </row>
    <row r="3372" spans="1:119" x14ac:dyDescent="0.2">
      <c r="A3372" s="8">
        <v>103458</v>
      </c>
      <c r="B3372" s="9" t="s">
        <v>8164</v>
      </c>
      <c r="C3372" s="9" t="b">
        <v>0</v>
      </c>
      <c r="D3372" s="9" t="b">
        <v>0</v>
      </c>
      <c r="E3372" s="9" t="b">
        <v>1</v>
      </c>
      <c r="F3372" s="9" t="b">
        <v>0</v>
      </c>
      <c r="G3372" s="9" t="s">
        <v>3169</v>
      </c>
      <c r="H3372" s="9"/>
      <c r="I3372" s="9" t="s">
        <v>8162</v>
      </c>
      <c r="J3372" s="9" t="s">
        <v>511</v>
      </c>
      <c r="K3372" s="9">
        <v>47.139000000000003</v>
      </c>
      <c r="L3372" s="9">
        <v>-70.772000000000006</v>
      </c>
      <c r="M3372" s="9" t="s">
        <v>156</v>
      </c>
      <c r="N3372" s="9">
        <v>2014</v>
      </c>
      <c r="O3372" s="9"/>
      <c r="P3372" s="9">
        <v>2017</v>
      </c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 t="s">
        <v>686</v>
      </c>
      <c r="AG3372" s="9"/>
      <c r="AH3372" s="9">
        <v>67.900000000000006</v>
      </c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  <c r="BI3372" s="9"/>
      <c r="BJ3372" s="9"/>
      <c r="BK3372" s="9"/>
      <c r="BL3372" s="9"/>
      <c r="BM3372" s="9" t="s">
        <v>11</v>
      </c>
      <c r="BN3372" s="9"/>
      <c r="BO3372" s="9"/>
      <c r="BP3372" s="9"/>
      <c r="BQ3372" s="9"/>
      <c r="BR3372" s="9"/>
      <c r="BS3372" s="9"/>
      <c r="BT3372" s="9"/>
      <c r="BU3372" s="9"/>
      <c r="BV3372" s="9"/>
      <c r="BW3372" s="9"/>
      <c r="BX3372" s="9"/>
      <c r="BY3372" s="9"/>
      <c r="BZ3372" s="9"/>
      <c r="CA3372" s="9"/>
      <c r="CB3372" s="9"/>
      <c r="CC3372" s="9"/>
      <c r="CD3372" s="9"/>
      <c r="CE3372" s="9"/>
      <c r="CF3372" s="9"/>
      <c r="CG3372" s="9"/>
      <c r="CH3372" s="9"/>
      <c r="CI3372" s="9"/>
      <c r="CJ3372" s="9"/>
      <c r="CK3372" s="9"/>
      <c r="CL3372" s="9"/>
      <c r="CM3372" s="9"/>
      <c r="CN3372" s="9"/>
      <c r="CO3372" s="9"/>
      <c r="CP3372" s="9"/>
      <c r="CQ3372" s="9"/>
      <c r="CR3372" s="9"/>
      <c r="CS3372" s="9"/>
      <c r="CT3372" s="9"/>
      <c r="CU3372" s="9"/>
      <c r="CV3372" s="9"/>
      <c r="CW3372" s="9"/>
      <c r="CX3372" s="9"/>
      <c r="CY3372" s="9"/>
      <c r="CZ3372" s="9"/>
      <c r="DA3372" s="9"/>
      <c r="DB3372" s="9"/>
      <c r="DC3372" s="9"/>
      <c r="DD3372" s="9"/>
      <c r="DE3372" s="9"/>
      <c r="DF3372" s="9"/>
      <c r="DG3372" s="9"/>
      <c r="DH3372" s="9"/>
      <c r="DI3372" s="9"/>
      <c r="DJ3372" s="9"/>
      <c r="DK3372" s="9"/>
      <c r="DL3372" s="9"/>
      <c r="DM3372" s="9"/>
      <c r="DN3372" s="9"/>
      <c r="DO3372" s="9"/>
    </row>
    <row r="3373" spans="1:119" x14ac:dyDescent="0.2">
      <c r="A3373" s="8">
        <v>103459</v>
      </c>
      <c r="B3373" s="9" t="s">
        <v>8165</v>
      </c>
      <c r="C3373" s="9" t="b">
        <v>0</v>
      </c>
      <c r="D3373" s="9" t="b">
        <v>0</v>
      </c>
      <c r="E3373" s="9" t="b">
        <v>1</v>
      </c>
      <c r="F3373" s="9" t="b">
        <v>0</v>
      </c>
      <c r="G3373" s="9" t="s">
        <v>3169</v>
      </c>
      <c r="H3373" s="9"/>
      <c r="I3373" s="9" t="s">
        <v>8166</v>
      </c>
      <c r="J3373" s="9" t="s">
        <v>511</v>
      </c>
      <c r="K3373" s="9">
        <v>47.201000000000001</v>
      </c>
      <c r="L3373" s="9">
        <v>-70.635999999999996</v>
      </c>
      <c r="M3373" s="9" t="s">
        <v>156</v>
      </c>
      <c r="N3373" s="9">
        <v>1954</v>
      </c>
      <c r="O3373" s="9"/>
      <c r="P3373" s="9">
        <v>2017</v>
      </c>
      <c r="Q3373" s="9">
        <v>221</v>
      </c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 t="s">
        <v>7722</v>
      </c>
      <c r="AG3373" s="9"/>
      <c r="AH3373" s="9">
        <v>12.5</v>
      </c>
      <c r="AI3373" s="9"/>
      <c r="AJ3373" s="9">
        <v>61000</v>
      </c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  <c r="BI3373" s="9"/>
      <c r="BJ3373" s="9"/>
      <c r="BK3373" s="9"/>
      <c r="BL3373" s="9" t="s">
        <v>11</v>
      </c>
      <c r="BM3373" s="9"/>
      <c r="BN3373" s="9"/>
      <c r="BO3373" s="9"/>
      <c r="BP3373" s="9"/>
      <c r="BQ3373" s="9"/>
      <c r="BR3373" s="9"/>
      <c r="BS3373" s="9"/>
      <c r="BT3373" s="9"/>
      <c r="BU3373" s="9"/>
      <c r="BV3373" s="9"/>
      <c r="BW3373" s="9"/>
      <c r="BX3373" s="9"/>
      <c r="BY3373" s="9"/>
      <c r="BZ3373" s="9"/>
      <c r="CA3373" s="9"/>
      <c r="CB3373" s="9"/>
      <c r="CC3373" s="9"/>
      <c r="CD3373" s="9"/>
      <c r="CE3373" s="9"/>
      <c r="CF3373" s="9"/>
      <c r="CG3373" s="9"/>
      <c r="CH3373" s="9"/>
      <c r="CI3373" s="9"/>
      <c r="CJ3373" s="9"/>
      <c r="CK3373" s="9"/>
      <c r="CL3373" s="9"/>
      <c r="CM3373" s="9"/>
      <c r="CN3373" s="9"/>
      <c r="CO3373" s="9"/>
      <c r="CP3373" s="9"/>
      <c r="CQ3373" s="9"/>
      <c r="CR3373" s="9"/>
      <c r="CS3373" s="9"/>
      <c r="CT3373" s="9"/>
      <c r="CU3373" s="9"/>
      <c r="CV3373" s="9"/>
      <c r="CW3373" s="9"/>
      <c r="CX3373" s="9"/>
      <c r="CY3373" s="9"/>
      <c r="CZ3373" s="9"/>
      <c r="DA3373" s="9"/>
      <c r="DB3373" s="9"/>
      <c r="DC3373" s="9"/>
      <c r="DD3373" s="9"/>
      <c r="DE3373" s="9"/>
      <c r="DF3373" s="9"/>
      <c r="DG3373" s="9"/>
      <c r="DH3373" s="9"/>
      <c r="DI3373" s="9"/>
      <c r="DJ3373" s="9"/>
      <c r="DK3373" s="9"/>
      <c r="DL3373" s="9"/>
      <c r="DM3373" s="9"/>
      <c r="DN3373" s="9"/>
      <c r="DO3373" s="9"/>
    </row>
    <row r="3374" spans="1:119" x14ac:dyDescent="0.2">
      <c r="A3374" s="8">
        <v>103460</v>
      </c>
      <c r="B3374" s="9" t="s">
        <v>521</v>
      </c>
      <c r="C3374" s="9" t="b">
        <v>0</v>
      </c>
      <c r="D3374" s="9" t="b">
        <v>1</v>
      </c>
      <c r="E3374" s="9" t="b">
        <v>1</v>
      </c>
      <c r="F3374" s="9" t="b">
        <v>0</v>
      </c>
      <c r="G3374" s="9"/>
      <c r="H3374" s="9"/>
      <c r="I3374" s="9" t="s">
        <v>522</v>
      </c>
      <c r="J3374" s="9" t="s">
        <v>511</v>
      </c>
      <c r="K3374" s="9">
        <v>48.390999999999998</v>
      </c>
      <c r="L3374" s="9">
        <v>-77.241</v>
      </c>
      <c r="M3374" s="9" t="s">
        <v>156</v>
      </c>
      <c r="N3374" s="9"/>
      <c r="O3374" s="9"/>
      <c r="P3374" s="9">
        <v>2017</v>
      </c>
      <c r="Q3374" s="9"/>
      <c r="R3374" s="9"/>
      <c r="S3374" s="9"/>
      <c r="T3374" s="9" t="s">
        <v>185</v>
      </c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 t="s">
        <v>523</v>
      </c>
      <c r="AG3374" s="9"/>
      <c r="AH3374" s="9">
        <v>13.6</v>
      </c>
      <c r="AI3374" s="9">
        <v>21</v>
      </c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 t="s">
        <v>11</v>
      </c>
      <c r="BC3374" s="9"/>
      <c r="BD3374" s="9"/>
      <c r="BE3374" s="9"/>
      <c r="BF3374" s="9"/>
      <c r="BG3374" s="9"/>
      <c r="BH3374" s="9"/>
      <c r="BI3374" s="9"/>
      <c r="BJ3374" s="9"/>
      <c r="BK3374" s="9"/>
      <c r="BL3374" s="9"/>
      <c r="BM3374" s="9"/>
      <c r="BN3374" s="9"/>
      <c r="BO3374" s="9"/>
      <c r="BP3374" s="9"/>
      <c r="BQ3374" s="9"/>
      <c r="BR3374" s="9"/>
      <c r="BS3374" s="9"/>
      <c r="BT3374" s="9"/>
      <c r="BU3374" s="9"/>
      <c r="BV3374" s="9"/>
      <c r="BW3374" s="9"/>
      <c r="BX3374" s="9"/>
      <c r="BY3374" s="9"/>
      <c r="BZ3374" s="9"/>
      <c r="CA3374" s="9"/>
      <c r="CB3374" s="9"/>
      <c r="CC3374" s="9"/>
      <c r="CD3374" s="9"/>
      <c r="CE3374" s="9"/>
      <c r="CF3374" s="9"/>
      <c r="CG3374" s="9"/>
      <c r="CH3374" s="9"/>
      <c r="CI3374" s="9"/>
      <c r="CJ3374" s="9"/>
      <c r="CK3374" s="9"/>
      <c r="CL3374" s="9"/>
      <c r="CM3374" s="9"/>
      <c r="CN3374" s="9"/>
      <c r="CO3374" s="9"/>
      <c r="CP3374" s="9"/>
      <c r="CQ3374" s="9"/>
      <c r="CR3374" s="9"/>
      <c r="CS3374" s="9"/>
      <c r="CT3374" s="9"/>
      <c r="CU3374" s="9"/>
      <c r="CV3374" s="9"/>
      <c r="CW3374" s="9"/>
      <c r="CX3374" s="9"/>
      <c r="CY3374" s="9"/>
      <c r="CZ3374" s="9"/>
      <c r="DA3374" s="9"/>
      <c r="DB3374" s="9"/>
      <c r="DC3374" s="9"/>
      <c r="DD3374" s="9"/>
      <c r="DE3374" s="9"/>
      <c r="DF3374" s="9"/>
      <c r="DG3374" s="9"/>
      <c r="DH3374" s="9"/>
      <c r="DI3374" s="9"/>
      <c r="DJ3374" s="9"/>
      <c r="DK3374" s="9"/>
      <c r="DL3374" s="9"/>
      <c r="DM3374" s="9"/>
      <c r="DN3374" s="9"/>
      <c r="DO3374" s="9"/>
    </row>
    <row r="3375" spans="1:119" x14ac:dyDescent="0.2">
      <c r="A3375" s="8">
        <v>103461</v>
      </c>
      <c r="B3375" s="9" t="s">
        <v>8167</v>
      </c>
      <c r="C3375" s="9" t="b">
        <v>1</v>
      </c>
      <c r="D3375" s="9" t="b">
        <v>0</v>
      </c>
      <c r="E3375" s="9" t="b">
        <v>1</v>
      </c>
      <c r="F3375" s="9" t="b">
        <v>0</v>
      </c>
      <c r="G3375" s="9" t="s">
        <v>8168</v>
      </c>
      <c r="H3375" s="9"/>
      <c r="I3375" s="9" t="s">
        <v>8169</v>
      </c>
      <c r="J3375" s="9" t="s">
        <v>511</v>
      </c>
      <c r="K3375" s="9">
        <v>45.401000000000003</v>
      </c>
      <c r="L3375" s="9">
        <v>-71.882000000000005</v>
      </c>
      <c r="M3375" s="9" t="s">
        <v>156</v>
      </c>
      <c r="N3375" s="9">
        <v>2007</v>
      </c>
      <c r="O3375" s="9"/>
      <c r="P3375" s="9">
        <v>2015</v>
      </c>
      <c r="Q3375" s="9">
        <v>221</v>
      </c>
      <c r="R3375" s="9">
        <v>8642</v>
      </c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 t="s">
        <v>158</v>
      </c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 t="s">
        <v>11</v>
      </c>
      <c r="BC3375" s="9"/>
      <c r="BD3375" s="9"/>
      <c r="BE3375" s="9"/>
      <c r="BF3375" s="9"/>
      <c r="BG3375" s="9"/>
      <c r="BH3375" s="9"/>
      <c r="BI3375" s="9"/>
      <c r="BJ3375" s="9"/>
      <c r="BK3375" s="9"/>
      <c r="BL3375" s="9"/>
      <c r="BM3375" s="9"/>
      <c r="BN3375" s="9"/>
      <c r="BO3375" s="9"/>
      <c r="BP3375" s="9"/>
      <c r="BQ3375" s="9"/>
      <c r="BR3375" s="9"/>
      <c r="BS3375" s="9"/>
      <c r="BT3375" s="9">
        <v>3465000</v>
      </c>
      <c r="BU3375" s="9"/>
      <c r="BV3375" s="9"/>
      <c r="BW3375" s="9"/>
      <c r="BX3375" s="9"/>
      <c r="BY3375" s="9"/>
      <c r="BZ3375" s="9"/>
      <c r="CA3375" s="9"/>
      <c r="CB3375" s="9"/>
      <c r="CC3375" s="9"/>
      <c r="CD3375" s="9"/>
      <c r="CE3375" s="9"/>
      <c r="CF3375" s="9"/>
      <c r="CG3375" s="9"/>
      <c r="CH3375" s="9"/>
      <c r="CI3375" s="9"/>
      <c r="CJ3375" s="9"/>
      <c r="CK3375" s="9"/>
      <c r="CL3375" s="9"/>
      <c r="CM3375" s="9"/>
      <c r="CN3375" s="9"/>
      <c r="CO3375" s="9"/>
      <c r="CP3375" s="9"/>
      <c r="CQ3375" s="9"/>
      <c r="CR3375" s="9"/>
      <c r="CS3375" s="9"/>
      <c r="CT3375" s="9"/>
      <c r="CU3375" s="9"/>
      <c r="CV3375" s="9"/>
      <c r="CW3375" s="9"/>
      <c r="CX3375" s="9"/>
      <c r="CY3375" s="9"/>
      <c r="CZ3375" s="9"/>
      <c r="DA3375" s="9"/>
      <c r="DB3375" s="9"/>
      <c r="DC3375" s="9"/>
      <c r="DD3375" s="9"/>
      <c r="DE3375" s="9"/>
      <c r="DF3375" s="9"/>
      <c r="DG3375" s="9"/>
      <c r="DH3375" s="9"/>
      <c r="DI3375" s="9"/>
      <c r="DJ3375" s="9"/>
      <c r="DK3375" s="9"/>
      <c r="DL3375" s="9"/>
      <c r="DM3375" s="9"/>
      <c r="DN3375" s="9"/>
      <c r="DO3375" s="9"/>
    </row>
    <row r="3376" spans="1:119" x14ac:dyDescent="0.2">
      <c r="A3376" s="8">
        <v>103462</v>
      </c>
      <c r="B3376" s="9" t="s">
        <v>8170</v>
      </c>
      <c r="C3376" s="9" t="b">
        <v>1</v>
      </c>
      <c r="D3376" s="9" t="b">
        <v>0</v>
      </c>
      <c r="E3376" s="9" t="b">
        <v>0</v>
      </c>
      <c r="F3376" s="9" t="b">
        <v>0</v>
      </c>
      <c r="G3376" s="9" t="s">
        <v>8171</v>
      </c>
      <c r="H3376" s="9"/>
      <c r="I3376" s="9" t="s">
        <v>8172</v>
      </c>
      <c r="J3376" s="9" t="s">
        <v>511</v>
      </c>
      <c r="K3376" s="9">
        <v>45.493000000000002</v>
      </c>
      <c r="L3376" s="9">
        <v>-72.775000000000006</v>
      </c>
      <c r="M3376" s="9" t="s">
        <v>156</v>
      </c>
      <c r="N3376" s="9">
        <v>2012</v>
      </c>
      <c r="O3376" s="9"/>
      <c r="P3376" s="9">
        <v>2015</v>
      </c>
      <c r="Q3376" s="9">
        <v>221</v>
      </c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 t="s">
        <v>158</v>
      </c>
      <c r="AG3376" s="9"/>
      <c r="AH3376" s="9">
        <v>2</v>
      </c>
      <c r="AI3376" s="9">
        <v>1</v>
      </c>
      <c r="AJ3376" s="9">
        <v>13140</v>
      </c>
      <c r="AK3376" s="9">
        <v>1500</v>
      </c>
      <c r="AL3376" s="9"/>
      <c r="AM3376" s="9"/>
      <c r="AN3376" s="9" t="s">
        <v>11</v>
      </c>
      <c r="AO3376" s="9">
        <v>8391</v>
      </c>
      <c r="AP3376" s="9">
        <v>2</v>
      </c>
      <c r="AQ3376" s="9" t="s">
        <v>272</v>
      </c>
      <c r="AR3376" s="9"/>
      <c r="AS3376" s="9">
        <v>2</v>
      </c>
      <c r="AT3376" s="9">
        <v>1</v>
      </c>
      <c r="AU3376" s="9">
        <v>13140</v>
      </c>
      <c r="AV3376" s="9">
        <v>1500</v>
      </c>
      <c r="AW3376" s="9"/>
      <c r="AX3376" s="9"/>
      <c r="AY3376" s="9"/>
      <c r="AZ3376" s="9"/>
      <c r="BA3376" s="9" t="s">
        <v>11</v>
      </c>
      <c r="BB3376" s="9"/>
      <c r="BC3376" s="9"/>
      <c r="BD3376" s="9"/>
      <c r="BE3376" s="9"/>
      <c r="BF3376" s="9"/>
      <c r="BG3376" s="9" t="s">
        <v>11</v>
      </c>
      <c r="BH3376" s="9"/>
      <c r="BI3376" s="9"/>
      <c r="BJ3376" s="9"/>
      <c r="BK3376" s="9"/>
      <c r="BL3376" s="9"/>
      <c r="BM3376" s="9"/>
      <c r="BN3376" s="9"/>
      <c r="BO3376" s="9"/>
      <c r="BP3376" s="9"/>
      <c r="BQ3376" s="9"/>
      <c r="BR3376" s="9"/>
      <c r="BS3376" s="9"/>
      <c r="BT3376" s="9"/>
      <c r="BU3376" s="9"/>
      <c r="BV3376" s="9"/>
      <c r="BW3376" s="9"/>
      <c r="BX3376" s="9"/>
      <c r="BY3376" s="9"/>
      <c r="BZ3376" s="9"/>
      <c r="CA3376" s="9"/>
      <c r="CB3376" s="9"/>
      <c r="CC3376" s="9"/>
      <c r="CD3376" s="9"/>
      <c r="CE3376" s="9"/>
      <c r="CF3376" s="9"/>
      <c r="CG3376" s="9"/>
      <c r="CH3376" s="9"/>
      <c r="CI3376" s="9"/>
      <c r="CJ3376" s="9"/>
      <c r="CK3376" s="9"/>
      <c r="CL3376" s="9"/>
      <c r="CM3376" s="9"/>
      <c r="CN3376" s="9"/>
      <c r="CO3376" s="9"/>
      <c r="CP3376" s="9"/>
      <c r="CQ3376" s="9"/>
      <c r="CR3376" s="9"/>
      <c r="CS3376" s="9"/>
      <c r="CT3376" s="9"/>
      <c r="CU3376" s="9"/>
      <c r="CV3376" s="9"/>
      <c r="CW3376" s="9"/>
      <c r="CX3376" s="9"/>
      <c r="CY3376" s="9"/>
      <c r="CZ3376" s="9"/>
      <c r="DA3376" s="9"/>
      <c r="DB3376" s="9"/>
      <c r="DC3376" s="9"/>
      <c r="DD3376" s="9"/>
      <c r="DE3376" s="9"/>
      <c r="DF3376" s="9"/>
      <c r="DG3376" s="9"/>
      <c r="DH3376" s="9"/>
      <c r="DI3376" s="9"/>
      <c r="DJ3376" s="9"/>
      <c r="DK3376" s="9"/>
      <c r="DL3376" s="9"/>
      <c r="DM3376" s="9"/>
      <c r="DN3376" s="9"/>
      <c r="DO3376" s="9"/>
    </row>
    <row r="3377" spans="1:119" x14ac:dyDescent="0.2">
      <c r="A3377" s="8">
        <v>103463</v>
      </c>
      <c r="B3377" s="9" t="s">
        <v>8173</v>
      </c>
      <c r="C3377" s="9" t="b">
        <v>0</v>
      </c>
      <c r="D3377" s="9" t="b">
        <v>0</v>
      </c>
      <c r="E3377" s="9" t="b">
        <v>1</v>
      </c>
      <c r="F3377" s="9" t="b">
        <v>0</v>
      </c>
      <c r="G3377" s="9" t="s">
        <v>812</v>
      </c>
      <c r="H3377" s="9"/>
      <c r="I3377" s="9" t="s">
        <v>8174</v>
      </c>
      <c r="J3377" s="9" t="s">
        <v>511</v>
      </c>
      <c r="K3377" s="9">
        <v>46.027000000000001</v>
      </c>
      <c r="L3377" s="9">
        <v>-72.480999999999995</v>
      </c>
      <c r="M3377" s="9" t="s">
        <v>156</v>
      </c>
      <c r="N3377" s="9">
        <v>1994</v>
      </c>
      <c r="O3377" s="9"/>
      <c r="P3377" s="9">
        <v>2017</v>
      </c>
      <c r="Q3377" s="9">
        <v>221</v>
      </c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 t="s">
        <v>8175</v>
      </c>
      <c r="AG3377" s="9"/>
      <c r="AH3377" s="9">
        <v>4.2</v>
      </c>
      <c r="AI3377" s="9"/>
      <c r="AJ3377" s="9">
        <v>14179</v>
      </c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  <c r="BI3377" s="9"/>
      <c r="BJ3377" s="9"/>
      <c r="BK3377" s="9"/>
      <c r="BL3377" s="9" t="s">
        <v>11</v>
      </c>
      <c r="BM3377" s="9"/>
      <c r="BN3377" s="9"/>
      <c r="BO3377" s="9"/>
      <c r="BP3377" s="9"/>
      <c r="BQ3377" s="9"/>
      <c r="BR3377" s="9"/>
      <c r="BS3377" s="9"/>
      <c r="BT3377" s="9"/>
      <c r="BU3377" s="9"/>
      <c r="BV3377" s="9"/>
      <c r="BW3377" s="9"/>
      <c r="BX3377" s="9"/>
      <c r="BY3377" s="9"/>
      <c r="BZ3377" s="9"/>
      <c r="CA3377" s="9"/>
      <c r="CB3377" s="9"/>
      <c r="CC3377" s="9"/>
      <c r="CD3377" s="9"/>
      <c r="CE3377" s="9"/>
      <c r="CF3377" s="9"/>
      <c r="CG3377" s="9"/>
      <c r="CH3377" s="9"/>
      <c r="CI3377" s="9"/>
      <c r="CJ3377" s="9"/>
      <c r="CK3377" s="9"/>
      <c r="CL3377" s="9"/>
      <c r="CM3377" s="9"/>
      <c r="CN3377" s="9"/>
      <c r="CO3377" s="9"/>
      <c r="CP3377" s="9"/>
      <c r="CQ3377" s="9"/>
      <c r="CR3377" s="9"/>
      <c r="CS3377" s="9"/>
      <c r="CT3377" s="9"/>
      <c r="CU3377" s="9"/>
      <c r="CV3377" s="9"/>
      <c r="CW3377" s="9"/>
      <c r="CX3377" s="9"/>
      <c r="CY3377" s="9"/>
      <c r="CZ3377" s="9"/>
      <c r="DA3377" s="9"/>
      <c r="DB3377" s="9"/>
      <c r="DC3377" s="9"/>
      <c r="DD3377" s="9"/>
      <c r="DE3377" s="9"/>
      <c r="DF3377" s="9"/>
      <c r="DG3377" s="9"/>
      <c r="DH3377" s="9"/>
      <c r="DI3377" s="9"/>
      <c r="DJ3377" s="9"/>
      <c r="DK3377" s="9"/>
      <c r="DL3377" s="9"/>
      <c r="DM3377" s="9"/>
      <c r="DN3377" s="9"/>
      <c r="DO3377" s="9"/>
    </row>
    <row r="3378" spans="1:119" x14ac:dyDescent="0.2">
      <c r="A3378" s="8">
        <v>103464</v>
      </c>
      <c r="B3378" s="9" t="s">
        <v>8176</v>
      </c>
      <c r="C3378" s="9" t="b">
        <v>0</v>
      </c>
      <c r="D3378" s="9" t="b">
        <v>0</v>
      </c>
      <c r="E3378" s="9" t="b">
        <v>1</v>
      </c>
      <c r="F3378" s="9" t="b">
        <v>0</v>
      </c>
      <c r="G3378" s="9" t="s">
        <v>7822</v>
      </c>
      <c r="H3378" s="9"/>
      <c r="I3378" s="9" t="s">
        <v>7756</v>
      </c>
      <c r="J3378" s="9" t="s">
        <v>511</v>
      </c>
      <c r="K3378" s="9">
        <v>46.811</v>
      </c>
      <c r="L3378" s="9">
        <v>-71.972999999999999</v>
      </c>
      <c r="M3378" s="9" t="s">
        <v>156</v>
      </c>
      <c r="N3378" s="9">
        <v>1995</v>
      </c>
      <c r="O3378" s="9"/>
      <c r="P3378" s="9">
        <v>2017</v>
      </c>
      <c r="Q3378" s="9">
        <v>221</v>
      </c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 t="s">
        <v>8177</v>
      </c>
      <c r="AG3378" s="9"/>
      <c r="AH3378" s="9">
        <v>4.95</v>
      </c>
      <c r="AI3378" s="9"/>
      <c r="AJ3378" s="9">
        <v>21194</v>
      </c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  <c r="BI3378" s="9"/>
      <c r="BJ3378" s="9"/>
      <c r="BK3378" s="9"/>
      <c r="BL3378" s="9" t="s">
        <v>11</v>
      </c>
      <c r="BM3378" s="9"/>
      <c r="BN3378" s="9"/>
      <c r="BO3378" s="9"/>
      <c r="BP3378" s="9"/>
      <c r="BQ3378" s="9"/>
      <c r="BR3378" s="9"/>
      <c r="BS3378" s="9"/>
      <c r="BT3378" s="9"/>
      <c r="BU3378" s="9"/>
      <c r="BV3378" s="9"/>
      <c r="BW3378" s="9"/>
      <c r="BX3378" s="9"/>
      <c r="BY3378" s="9"/>
      <c r="BZ3378" s="9"/>
      <c r="CA3378" s="9"/>
      <c r="CB3378" s="9"/>
      <c r="CC3378" s="9"/>
      <c r="CD3378" s="9"/>
      <c r="CE3378" s="9"/>
      <c r="CF3378" s="9"/>
      <c r="CG3378" s="9"/>
      <c r="CH3378" s="9"/>
      <c r="CI3378" s="9"/>
      <c r="CJ3378" s="9"/>
      <c r="CK3378" s="9"/>
      <c r="CL3378" s="9"/>
      <c r="CM3378" s="9"/>
      <c r="CN3378" s="9"/>
      <c r="CO3378" s="9"/>
      <c r="CP3378" s="9"/>
      <c r="CQ3378" s="9"/>
      <c r="CR3378" s="9"/>
      <c r="CS3378" s="9"/>
      <c r="CT3378" s="9"/>
      <c r="CU3378" s="9"/>
      <c r="CV3378" s="9"/>
      <c r="CW3378" s="9"/>
      <c r="CX3378" s="9"/>
      <c r="CY3378" s="9"/>
      <c r="CZ3378" s="9"/>
      <c r="DA3378" s="9"/>
      <c r="DB3378" s="9"/>
      <c r="DC3378" s="9"/>
      <c r="DD3378" s="9"/>
      <c r="DE3378" s="9"/>
      <c r="DF3378" s="9"/>
      <c r="DG3378" s="9"/>
      <c r="DH3378" s="9"/>
      <c r="DI3378" s="9"/>
      <c r="DJ3378" s="9"/>
      <c r="DK3378" s="9"/>
      <c r="DL3378" s="9"/>
      <c r="DM3378" s="9"/>
      <c r="DN3378" s="9"/>
      <c r="DO3378" s="9"/>
    </row>
    <row r="3379" spans="1:119" x14ac:dyDescent="0.2">
      <c r="A3379" s="8">
        <v>103465</v>
      </c>
      <c r="B3379" s="9" t="s">
        <v>8178</v>
      </c>
      <c r="C3379" s="9" t="b">
        <v>1</v>
      </c>
      <c r="D3379" s="9" t="b">
        <v>0</v>
      </c>
      <c r="E3379" s="9" t="b">
        <v>1</v>
      </c>
      <c r="F3379" s="9" t="b">
        <v>0</v>
      </c>
      <c r="G3379" s="9" t="s">
        <v>8179</v>
      </c>
      <c r="H3379" s="9"/>
      <c r="I3379" s="9" t="s">
        <v>8180</v>
      </c>
      <c r="J3379" s="9" t="s">
        <v>511</v>
      </c>
      <c r="K3379" s="9">
        <v>48.652999999999999</v>
      </c>
      <c r="L3379" s="9">
        <v>-72.447999999999993</v>
      </c>
      <c r="M3379" s="9" t="s">
        <v>156</v>
      </c>
      <c r="N3379" s="9">
        <v>2001</v>
      </c>
      <c r="O3379" s="9"/>
      <c r="P3379" s="9">
        <v>2015</v>
      </c>
      <c r="Q3379" s="9">
        <v>221</v>
      </c>
      <c r="R3379" s="9">
        <v>8603</v>
      </c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 t="s">
        <v>158</v>
      </c>
      <c r="AG3379" s="9"/>
      <c r="AH3379" s="9">
        <v>21.4</v>
      </c>
      <c r="AI3379" s="9"/>
      <c r="AJ3379" s="9"/>
      <c r="AK3379" s="9"/>
      <c r="AL3379" s="9"/>
      <c r="AM3379" s="9"/>
      <c r="AN3379" s="9" t="s">
        <v>11</v>
      </c>
      <c r="AO3379" s="9">
        <v>8068</v>
      </c>
      <c r="AP3379" s="9">
        <v>1</v>
      </c>
      <c r="AQ3379" s="9" t="s">
        <v>468</v>
      </c>
      <c r="AR3379" s="9"/>
      <c r="AS3379" s="9">
        <v>21.4</v>
      </c>
      <c r="AT3379" s="9"/>
      <c r="AU3379" s="9"/>
      <c r="AV3379" s="9"/>
      <c r="AW3379" s="9"/>
      <c r="AX3379" s="9"/>
      <c r="AY3379" s="9"/>
      <c r="AZ3379" s="9"/>
      <c r="BA3379" s="9"/>
      <c r="BB3379" s="9" t="s">
        <v>11</v>
      </c>
      <c r="BC3379" s="9"/>
      <c r="BD3379" s="9"/>
      <c r="BE3379" s="9"/>
      <c r="BF3379" s="9"/>
      <c r="BG3379" s="9"/>
      <c r="BH3379" s="9"/>
      <c r="BI3379" s="9"/>
      <c r="BJ3379" s="9"/>
      <c r="BK3379" s="9"/>
      <c r="BL3379" s="9"/>
      <c r="BM3379" s="9"/>
      <c r="BN3379" s="9"/>
      <c r="BO3379" s="9"/>
      <c r="BP3379" s="9"/>
      <c r="BQ3379" s="9"/>
      <c r="BR3379" s="9"/>
      <c r="BS3379" s="9"/>
      <c r="BT3379" s="9">
        <v>2625000</v>
      </c>
      <c r="BU3379" s="9"/>
      <c r="BV3379" s="9"/>
      <c r="BW3379" s="9"/>
      <c r="BX3379" s="9"/>
      <c r="BY3379" s="9"/>
      <c r="BZ3379" s="9"/>
      <c r="CA3379" s="9"/>
      <c r="CB3379" s="9"/>
      <c r="CC3379" s="9"/>
      <c r="CD3379" s="9"/>
      <c r="CE3379" s="9"/>
      <c r="CF3379" s="9"/>
      <c r="CG3379" s="9"/>
      <c r="CH3379" s="9"/>
      <c r="CI3379" s="9"/>
      <c r="CJ3379" s="9"/>
      <c r="CK3379" s="9"/>
      <c r="CL3379" s="9"/>
      <c r="CM3379" s="9"/>
      <c r="CN3379" s="9"/>
      <c r="CO3379" s="9"/>
      <c r="CP3379" s="9"/>
      <c r="CQ3379" s="9"/>
      <c r="CR3379" s="9"/>
      <c r="CS3379" s="9"/>
      <c r="CT3379" s="9"/>
      <c r="CU3379" s="9"/>
      <c r="CV3379" s="9"/>
      <c r="CW3379" s="9"/>
      <c r="CX3379" s="9"/>
      <c r="CY3379" s="9"/>
      <c r="CZ3379" s="9"/>
      <c r="DA3379" s="9"/>
      <c r="DB3379" s="9"/>
      <c r="DC3379" s="9"/>
      <c r="DD3379" s="9"/>
      <c r="DE3379" s="9"/>
      <c r="DF3379" s="9"/>
      <c r="DG3379" s="9"/>
      <c r="DH3379" s="9"/>
      <c r="DI3379" s="9"/>
      <c r="DJ3379" s="9"/>
      <c r="DK3379" s="9"/>
      <c r="DL3379" s="9"/>
      <c r="DM3379" s="9"/>
      <c r="DN3379" s="9"/>
      <c r="DO3379" s="9"/>
    </row>
    <row r="3380" spans="1:119" x14ac:dyDescent="0.2">
      <c r="A3380" s="8">
        <v>103466</v>
      </c>
      <c r="B3380" s="9" t="s">
        <v>8181</v>
      </c>
      <c r="C3380" s="9" t="b">
        <v>0</v>
      </c>
      <c r="D3380" s="9" t="b">
        <v>0</v>
      </c>
      <c r="E3380" s="9" t="b">
        <v>1</v>
      </c>
      <c r="F3380" s="9" t="b">
        <v>0</v>
      </c>
      <c r="G3380" s="9" t="s">
        <v>812</v>
      </c>
      <c r="H3380" s="9"/>
      <c r="I3380" s="9" t="s">
        <v>8182</v>
      </c>
      <c r="J3380" s="9" t="s">
        <v>511</v>
      </c>
      <c r="K3380" s="9">
        <v>45.631999999999998</v>
      </c>
      <c r="L3380" s="9">
        <v>-72.954999999999998</v>
      </c>
      <c r="M3380" s="9" t="s">
        <v>156</v>
      </c>
      <c r="N3380" s="9">
        <v>1994</v>
      </c>
      <c r="O3380" s="9"/>
      <c r="P3380" s="9">
        <v>2017</v>
      </c>
      <c r="Q3380" s="9">
        <v>221</v>
      </c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 t="s">
        <v>8183</v>
      </c>
      <c r="AG3380" s="9"/>
      <c r="AH3380" s="9">
        <v>2.25</v>
      </c>
      <c r="AI3380" s="9"/>
      <c r="AJ3380" s="9">
        <v>9379</v>
      </c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  <c r="BI3380" s="9"/>
      <c r="BJ3380" s="9"/>
      <c r="BK3380" s="9"/>
      <c r="BL3380" s="9" t="s">
        <v>11</v>
      </c>
      <c r="BM3380" s="9"/>
      <c r="BN3380" s="9"/>
      <c r="BO3380" s="9"/>
      <c r="BP3380" s="9"/>
      <c r="BQ3380" s="9"/>
      <c r="BR3380" s="9"/>
      <c r="BS3380" s="9"/>
      <c r="BT3380" s="9"/>
      <c r="BU3380" s="9"/>
      <c r="BV3380" s="9"/>
      <c r="BW3380" s="9"/>
      <c r="BX3380" s="9"/>
      <c r="BY3380" s="9"/>
      <c r="BZ3380" s="9"/>
      <c r="CA3380" s="9"/>
      <c r="CB3380" s="9"/>
      <c r="CC3380" s="9"/>
      <c r="CD3380" s="9"/>
      <c r="CE3380" s="9"/>
      <c r="CF3380" s="9"/>
      <c r="CG3380" s="9"/>
      <c r="CH3380" s="9"/>
      <c r="CI3380" s="9"/>
      <c r="CJ3380" s="9"/>
      <c r="CK3380" s="9"/>
      <c r="CL3380" s="9"/>
      <c r="CM3380" s="9"/>
      <c r="CN3380" s="9"/>
      <c r="CO3380" s="9"/>
      <c r="CP3380" s="9"/>
      <c r="CQ3380" s="9"/>
      <c r="CR3380" s="9"/>
      <c r="CS3380" s="9"/>
      <c r="CT3380" s="9"/>
      <c r="CU3380" s="9"/>
      <c r="CV3380" s="9"/>
      <c r="CW3380" s="9"/>
      <c r="CX3380" s="9"/>
      <c r="CY3380" s="9"/>
      <c r="CZ3380" s="9"/>
      <c r="DA3380" s="9"/>
      <c r="DB3380" s="9"/>
      <c r="DC3380" s="9"/>
      <c r="DD3380" s="9"/>
      <c r="DE3380" s="9"/>
      <c r="DF3380" s="9"/>
      <c r="DG3380" s="9"/>
      <c r="DH3380" s="9"/>
      <c r="DI3380" s="9"/>
      <c r="DJ3380" s="9"/>
      <c r="DK3380" s="9"/>
      <c r="DL3380" s="9"/>
      <c r="DM3380" s="9"/>
      <c r="DN3380" s="9"/>
      <c r="DO3380" s="9"/>
    </row>
    <row r="3381" spans="1:119" x14ac:dyDescent="0.2">
      <c r="A3381" s="8">
        <v>103467</v>
      </c>
      <c r="B3381" s="9" t="s">
        <v>8184</v>
      </c>
      <c r="C3381" s="9" t="b">
        <v>1</v>
      </c>
      <c r="D3381" s="9" t="b">
        <v>0</v>
      </c>
      <c r="E3381" s="9" t="b">
        <v>1</v>
      </c>
      <c r="F3381" s="9" t="b">
        <v>0</v>
      </c>
      <c r="G3381" s="9" t="s">
        <v>8185</v>
      </c>
      <c r="H3381" s="9"/>
      <c r="I3381" s="9" t="s">
        <v>8186</v>
      </c>
      <c r="J3381" s="9" t="s">
        <v>511</v>
      </c>
      <c r="K3381" s="9">
        <v>46.411999999999999</v>
      </c>
      <c r="L3381" s="9">
        <v>-71.233999999999995</v>
      </c>
      <c r="M3381" s="9" t="s">
        <v>156</v>
      </c>
      <c r="N3381" s="9">
        <v>2013</v>
      </c>
      <c r="O3381" s="9"/>
      <c r="P3381" s="9">
        <v>2015</v>
      </c>
      <c r="Q3381" s="9">
        <v>221</v>
      </c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 t="s">
        <v>158</v>
      </c>
      <c r="AG3381" s="9"/>
      <c r="AH3381" s="9">
        <v>4.5999999999999996</v>
      </c>
      <c r="AI3381" s="9"/>
      <c r="AJ3381" s="9"/>
      <c r="AK3381" s="9"/>
      <c r="AL3381" s="9"/>
      <c r="AM3381" s="9"/>
      <c r="AN3381" s="9" t="s">
        <v>11</v>
      </c>
      <c r="AO3381" s="9"/>
      <c r="AP3381" s="9">
        <v>1</v>
      </c>
      <c r="AQ3381" s="9"/>
      <c r="AR3381" s="9"/>
      <c r="AS3381" s="9">
        <v>4.5999999999999996</v>
      </c>
      <c r="AT3381" s="9"/>
      <c r="AU3381" s="9"/>
      <c r="AV3381" s="9"/>
      <c r="AW3381" s="9"/>
      <c r="AX3381" s="9"/>
      <c r="AY3381" s="9"/>
      <c r="AZ3381" s="9"/>
      <c r="BA3381" s="9"/>
      <c r="BB3381" s="9" t="s">
        <v>11</v>
      </c>
      <c r="BC3381" s="9"/>
      <c r="BD3381" s="9"/>
      <c r="BE3381" s="9"/>
      <c r="BF3381" s="9"/>
      <c r="BG3381" s="9"/>
      <c r="BH3381" s="9"/>
      <c r="BI3381" s="9"/>
      <c r="BJ3381" s="9"/>
      <c r="BK3381" s="9"/>
      <c r="BL3381" s="9"/>
      <c r="BM3381" s="9"/>
      <c r="BN3381" s="9"/>
      <c r="BO3381" s="9"/>
      <c r="BP3381" s="9"/>
      <c r="BQ3381" s="9"/>
      <c r="BR3381" s="9"/>
      <c r="BS3381" s="9"/>
      <c r="BT3381" s="9"/>
      <c r="BU3381" s="9"/>
      <c r="BV3381" s="9"/>
      <c r="BW3381" s="9"/>
      <c r="BX3381" s="9"/>
      <c r="BY3381" s="9"/>
      <c r="BZ3381" s="9"/>
      <c r="CA3381" s="9"/>
      <c r="CB3381" s="9"/>
      <c r="CC3381" s="9"/>
      <c r="CD3381" s="9"/>
      <c r="CE3381" s="9"/>
      <c r="CF3381" s="9"/>
      <c r="CG3381" s="9"/>
      <c r="CH3381" s="9"/>
      <c r="CI3381" s="9"/>
      <c r="CJ3381" s="9"/>
      <c r="CK3381" s="9"/>
      <c r="CL3381" s="9"/>
      <c r="CM3381" s="9"/>
      <c r="CN3381" s="9"/>
      <c r="CO3381" s="9"/>
      <c r="CP3381" s="9"/>
      <c r="CQ3381" s="9"/>
      <c r="CR3381" s="9"/>
      <c r="CS3381" s="9"/>
      <c r="CT3381" s="9"/>
      <c r="CU3381" s="9"/>
      <c r="CV3381" s="9"/>
      <c r="CW3381" s="9"/>
      <c r="CX3381" s="9"/>
      <c r="CY3381" s="9"/>
      <c r="CZ3381" s="9"/>
      <c r="DA3381" s="9"/>
      <c r="DB3381" s="9"/>
      <c r="DC3381" s="9"/>
      <c r="DD3381" s="9"/>
      <c r="DE3381" s="9"/>
      <c r="DF3381" s="9"/>
      <c r="DG3381" s="9"/>
      <c r="DH3381" s="9"/>
      <c r="DI3381" s="9"/>
      <c r="DJ3381" s="9"/>
      <c r="DK3381" s="9"/>
      <c r="DL3381" s="9"/>
      <c r="DM3381" s="9"/>
      <c r="DN3381" s="9"/>
      <c r="DO3381" s="9"/>
    </row>
    <row r="3382" spans="1:119" x14ac:dyDescent="0.2">
      <c r="A3382" s="8">
        <v>103468</v>
      </c>
      <c r="B3382" s="9" t="s">
        <v>8187</v>
      </c>
      <c r="C3382" s="9" t="b">
        <v>0</v>
      </c>
      <c r="D3382" s="9" t="b">
        <v>0</v>
      </c>
      <c r="E3382" s="9" t="b">
        <v>1</v>
      </c>
      <c r="F3382" s="9" t="b">
        <v>0</v>
      </c>
      <c r="G3382" s="9" t="s">
        <v>1173</v>
      </c>
      <c r="H3382" s="9"/>
      <c r="I3382" s="9" t="s">
        <v>8188</v>
      </c>
      <c r="J3382" s="9" t="s">
        <v>511</v>
      </c>
      <c r="K3382" s="9">
        <v>46.417999999999999</v>
      </c>
      <c r="L3382" s="9">
        <v>-73.013000000000005</v>
      </c>
      <c r="M3382" s="9" t="s">
        <v>156</v>
      </c>
      <c r="N3382" s="9">
        <v>1994</v>
      </c>
      <c r="O3382" s="9"/>
      <c r="P3382" s="9">
        <v>2017</v>
      </c>
      <c r="Q3382" s="9">
        <v>221</v>
      </c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 t="s">
        <v>7901</v>
      </c>
      <c r="AG3382" s="9"/>
      <c r="AH3382" s="9">
        <v>8</v>
      </c>
      <c r="AI3382" s="9"/>
      <c r="AJ3382" s="9">
        <v>41072</v>
      </c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  <c r="BI3382" s="9"/>
      <c r="BJ3382" s="9"/>
      <c r="BK3382" s="9"/>
      <c r="BL3382" s="9" t="s">
        <v>11</v>
      </c>
      <c r="BM3382" s="9"/>
      <c r="BN3382" s="9"/>
      <c r="BO3382" s="9"/>
      <c r="BP3382" s="9"/>
      <c r="BQ3382" s="9"/>
      <c r="BR3382" s="9"/>
      <c r="BS3382" s="9"/>
      <c r="BT3382" s="9"/>
      <c r="BU3382" s="9"/>
      <c r="BV3382" s="9"/>
      <c r="BW3382" s="9"/>
      <c r="BX3382" s="9"/>
      <c r="BY3382" s="9"/>
      <c r="BZ3382" s="9"/>
      <c r="CA3382" s="9"/>
      <c r="CB3382" s="9"/>
      <c r="CC3382" s="9"/>
      <c r="CD3382" s="9"/>
      <c r="CE3382" s="9"/>
      <c r="CF3382" s="9"/>
      <c r="CG3382" s="9"/>
      <c r="CH3382" s="9"/>
      <c r="CI3382" s="9"/>
      <c r="CJ3382" s="9"/>
      <c r="CK3382" s="9"/>
      <c r="CL3382" s="9"/>
      <c r="CM3382" s="9"/>
      <c r="CN3382" s="9"/>
      <c r="CO3382" s="9"/>
      <c r="CP3382" s="9"/>
      <c r="CQ3382" s="9"/>
      <c r="CR3382" s="9"/>
      <c r="CS3382" s="9"/>
      <c r="CT3382" s="9"/>
      <c r="CU3382" s="9"/>
      <c r="CV3382" s="9"/>
      <c r="CW3382" s="9"/>
      <c r="CX3382" s="9"/>
      <c r="CY3382" s="9"/>
      <c r="CZ3382" s="9"/>
      <c r="DA3382" s="9"/>
      <c r="DB3382" s="9"/>
      <c r="DC3382" s="9"/>
      <c r="DD3382" s="9"/>
      <c r="DE3382" s="9"/>
      <c r="DF3382" s="9"/>
      <c r="DG3382" s="9"/>
      <c r="DH3382" s="9"/>
      <c r="DI3382" s="9"/>
      <c r="DJ3382" s="9"/>
      <c r="DK3382" s="9"/>
      <c r="DL3382" s="9"/>
      <c r="DM3382" s="9"/>
      <c r="DN3382" s="9"/>
      <c r="DO3382" s="9"/>
    </row>
    <row r="3383" spans="1:119" x14ac:dyDescent="0.2">
      <c r="A3383" s="8">
        <v>103469</v>
      </c>
      <c r="B3383" s="9" t="s">
        <v>8189</v>
      </c>
      <c r="C3383" s="9" t="b">
        <v>1</v>
      </c>
      <c r="D3383" s="9" t="b">
        <v>0</v>
      </c>
      <c r="E3383" s="9" t="b">
        <v>1</v>
      </c>
      <c r="F3383" s="9" t="b">
        <v>0</v>
      </c>
      <c r="G3383" s="9" t="s">
        <v>1578</v>
      </c>
      <c r="H3383" s="9"/>
      <c r="I3383" s="9" t="s">
        <v>6425</v>
      </c>
      <c r="J3383" s="9" t="s">
        <v>511</v>
      </c>
      <c r="K3383" s="9">
        <v>46.719000000000001</v>
      </c>
      <c r="L3383" s="9">
        <v>-79.09899999999999</v>
      </c>
      <c r="M3383" s="9" t="s">
        <v>156</v>
      </c>
      <c r="N3383" s="9">
        <v>1994</v>
      </c>
      <c r="O3383" s="9"/>
      <c r="P3383" s="9">
        <v>2015</v>
      </c>
      <c r="Q3383" s="9">
        <v>322</v>
      </c>
      <c r="R3383" s="9">
        <v>2948</v>
      </c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 t="s">
        <v>158</v>
      </c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 t="s">
        <v>11</v>
      </c>
      <c r="AX3383" s="9"/>
      <c r="AY3383" s="9"/>
      <c r="AZ3383" s="9"/>
      <c r="BA3383" s="9"/>
      <c r="BB3383" s="9" t="s">
        <v>11</v>
      </c>
      <c r="BC3383" s="9"/>
      <c r="BD3383" s="9"/>
      <c r="BE3383" s="9"/>
      <c r="BF3383" s="9"/>
      <c r="BG3383" s="9"/>
      <c r="BH3383" s="9"/>
      <c r="BI3383" s="9"/>
      <c r="BJ3383" s="9"/>
      <c r="BK3383" s="9"/>
      <c r="BL3383" s="9"/>
      <c r="BM3383" s="9"/>
      <c r="BN3383" s="9"/>
      <c r="BO3383" s="9">
        <v>307652.53937999997</v>
      </c>
      <c r="BP3383" s="9"/>
      <c r="BQ3383" s="9"/>
      <c r="BR3383" s="9"/>
      <c r="BS3383" s="9"/>
      <c r="BT3383" s="9">
        <v>1982130.40439</v>
      </c>
      <c r="BU3383" s="9"/>
      <c r="BV3383" s="9"/>
      <c r="BW3383" s="9"/>
      <c r="BX3383" s="9"/>
      <c r="BY3383" s="9"/>
      <c r="BZ3383" s="9"/>
      <c r="CA3383" s="9"/>
      <c r="CB3383" s="9"/>
      <c r="CC3383" s="9"/>
      <c r="CD3383" s="9"/>
      <c r="CE3383" s="9"/>
      <c r="CF3383" s="9"/>
      <c r="CG3383" s="9"/>
      <c r="CH3383" s="9"/>
      <c r="CI3383" s="9"/>
      <c r="CJ3383" s="9"/>
      <c r="CK3383" s="9"/>
      <c r="CL3383" s="9"/>
      <c r="CM3383" s="9"/>
      <c r="CN3383" s="9"/>
      <c r="CO3383" s="9"/>
      <c r="CP3383" s="9"/>
      <c r="CQ3383" s="9"/>
      <c r="CR3383" s="9"/>
      <c r="CS3383" s="9"/>
      <c r="CT3383" s="9"/>
      <c r="CU3383" s="9"/>
      <c r="CV3383" s="9"/>
      <c r="CW3383" s="9"/>
      <c r="CX3383" s="9"/>
      <c r="CY3383" s="9"/>
      <c r="CZ3383" s="9"/>
      <c r="DA3383" s="9"/>
      <c r="DB3383" s="9"/>
      <c r="DC3383" s="9"/>
      <c r="DD3383" s="9"/>
      <c r="DE3383" s="9"/>
      <c r="DF3383" s="9"/>
      <c r="DG3383" s="9"/>
      <c r="DH3383" s="9"/>
      <c r="DI3383" s="9"/>
      <c r="DJ3383" s="9"/>
      <c r="DK3383" s="9"/>
      <c r="DL3383" s="9"/>
      <c r="DM3383" s="9"/>
      <c r="DN3383" s="9"/>
      <c r="DO3383" s="9"/>
    </row>
    <row r="3384" spans="1:119" x14ac:dyDescent="0.2">
      <c r="A3384" s="8">
        <v>103470</v>
      </c>
      <c r="B3384" s="9" t="s">
        <v>8190</v>
      </c>
      <c r="C3384" s="9" t="b">
        <v>0</v>
      </c>
      <c r="D3384" s="9" t="b">
        <v>0</v>
      </c>
      <c r="E3384" s="9" t="b">
        <v>1</v>
      </c>
      <c r="F3384" s="9" t="b">
        <v>0</v>
      </c>
      <c r="G3384" s="9" t="s">
        <v>3169</v>
      </c>
      <c r="H3384" s="9"/>
      <c r="I3384" s="9" t="s">
        <v>8191</v>
      </c>
      <c r="J3384" s="9" t="s">
        <v>511</v>
      </c>
      <c r="K3384" s="9">
        <v>47.645000000000003</v>
      </c>
      <c r="L3384" s="9">
        <v>-68.936000000000007</v>
      </c>
      <c r="M3384" s="9" t="s">
        <v>156</v>
      </c>
      <c r="N3384" s="9">
        <v>2014</v>
      </c>
      <c r="O3384" s="9"/>
      <c r="P3384" s="9">
        <v>2017</v>
      </c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 t="s">
        <v>686</v>
      </c>
      <c r="AG3384" s="9"/>
      <c r="AH3384" s="9">
        <v>23.5</v>
      </c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  <c r="BI3384" s="9"/>
      <c r="BJ3384" s="9"/>
      <c r="BK3384" s="9"/>
      <c r="BL3384" s="9"/>
      <c r="BM3384" s="9" t="s">
        <v>11</v>
      </c>
      <c r="BN3384" s="9"/>
      <c r="BO3384" s="9"/>
      <c r="BP3384" s="9"/>
      <c r="BQ3384" s="9"/>
      <c r="BR3384" s="9"/>
      <c r="BS3384" s="9"/>
      <c r="BT3384" s="9"/>
      <c r="BU3384" s="9"/>
      <c r="BV3384" s="9"/>
      <c r="BW3384" s="9"/>
      <c r="BX3384" s="9"/>
      <c r="BY3384" s="9"/>
      <c r="BZ3384" s="9"/>
      <c r="CA3384" s="9"/>
      <c r="CB3384" s="9"/>
      <c r="CC3384" s="9"/>
      <c r="CD3384" s="9"/>
      <c r="CE3384" s="9"/>
      <c r="CF3384" s="9"/>
      <c r="CG3384" s="9"/>
      <c r="CH3384" s="9"/>
      <c r="CI3384" s="9"/>
      <c r="CJ3384" s="9"/>
      <c r="CK3384" s="9"/>
      <c r="CL3384" s="9"/>
      <c r="CM3384" s="9"/>
      <c r="CN3384" s="9"/>
      <c r="CO3384" s="9"/>
      <c r="CP3384" s="9"/>
      <c r="CQ3384" s="9"/>
      <c r="CR3384" s="9"/>
      <c r="CS3384" s="9"/>
      <c r="CT3384" s="9"/>
      <c r="CU3384" s="9"/>
      <c r="CV3384" s="9"/>
      <c r="CW3384" s="9"/>
      <c r="CX3384" s="9"/>
      <c r="CY3384" s="9"/>
      <c r="CZ3384" s="9"/>
      <c r="DA3384" s="9"/>
      <c r="DB3384" s="9"/>
      <c r="DC3384" s="9"/>
      <c r="DD3384" s="9"/>
      <c r="DE3384" s="9"/>
      <c r="DF3384" s="9"/>
      <c r="DG3384" s="9"/>
      <c r="DH3384" s="9"/>
      <c r="DI3384" s="9"/>
      <c r="DJ3384" s="9"/>
      <c r="DK3384" s="9"/>
      <c r="DL3384" s="9"/>
      <c r="DM3384" s="9"/>
      <c r="DN3384" s="9"/>
      <c r="DO3384" s="9"/>
    </row>
    <row r="3385" spans="1:119" x14ac:dyDescent="0.2">
      <c r="A3385" s="8">
        <v>103471</v>
      </c>
      <c r="B3385" s="9" t="s">
        <v>8192</v>
      </c>
      <c r="C3385" s="9" t="b">
        <v>0</v>
      </c>
      <c r="D3385" s="9" t="b">
        <v>0</v>
      </c>
      <c r="E3385" s="9" t="b">
        <v>1</v>
      </c>
      <c r="F3385" s="9" t="b">
        <v>0</v>
      </c>
      <c r="G3385" s="9" t="s">
        <v>3169</v>
      </c>
      <c r="H3385" s="9"/>
      <c r="I3385" s="9" t="s">
        <v>8191</v>
      </c>
      <c r="J3385" s="9" t="s">
        <v>511</v>
      </c>
      <c r="K3385" s="9">
        <v>47.646000000000001</v>
      </c>
      <c r="L3385" s="9">
        <v>-68.935000000000002</v>
      </c>
      <c r="M3385" s="9" t="s">
        <v>156</v>
      </c>
      <c r="N3385" s="9">
        <v>2015</v>
      </c>
      <c r="O3385" s="9"/>
      <c r="P3385" s="9">
        <v>2017</v>
      </c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 t="s">
        <v>686</v>
      </c>
      <c r="AG3385" s="9"/>
      <c r="AH3385" s="9">
        <v>51.7</v>
      </c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  <c r="BI3385" s="9"/>
      <c r="BJ3385" s="9"/>
      <c r="BK3385" s="9"/>
      <c r="BL3385" s="9"/>
      <c r="BM3385" s="9" t="s">
        <v>11</v>
      </c>
      <c r="BN3385" s="9"/>
      <c r="BO3385" s="9"/>
      <c r="BP3385" s="9"/>
      <c r="BQ3385" s="9"/>
      <c r="BR3385" s="9"/>
      <c r="BS3385" s="9"/>
      <c r="BT3385" s="9"/>
      <c r="BU3385" s="9"/>
      <c r="BV3385" s="9"/>
      <c r="BW3385" s="9"/>
      <c r="BX3385" s="9"/>
      <c r="BY3385" s="9"/>
      <c r="BZ3385" s="9"/>
      <c r="CA3385" s="9"/>
      <c r="CB3385" s="9"/>
      <c r="CC3385" s="9"/>
      <c r="CD3385" s="9"/>
      <c r="CE3385" s="9"/>
      <c r="CF3385" s="9"/>
      <c r="CG3385" s="9"/>
      <c r="CH3385" s="9"/>
      <c r="CI3385" s="9"/>
      <c r="CJ3385" s="9"/>
      <c r="CK3385" s="9"/>
      <c r="CL3385" s="9"/>
      <c r="CM3385" s="9"/>
      <c r="CN3385" s="9"/>
      <c r="CO3385" s="9"/>
      <c r="CP3385" s="9"/>
      <c r="CQ3385" s="9"/>
      <c r="CR3385" s="9"/>
      <c r="CS3385" s="9"/>
      <c r="CT3385" s="9"/>
      <c r="CU3385" s="9"/>
      <c r="CV3385" s="9"/>
      <c r="CW3385" s="9"/>
      <c r="CX3385" s="9"/>
      <c r="CY3385" s="9"/>
      <c r="CZ3385" s="9"/>
      <c r="DA3385" s="9"/>
      <c r="DB3385" s="9"/>
      <c r="DC3385" s="9"/>
      <c r="DD3385" s="9"/>
      <c r="DE3385" s="9"/>
      <c r="DF3385" s="9"/>
      <c r="DG3385" s="9"/>
      <c r="DH3385" s="9"/>
      <c r="DI3385" s="9"/>
      <c r="DJ3385" s="9"/>
      <c r="DK3385" s="9"/>
      <c r="DL3385" s="9"/>
      <c r="DM3385" s="9"/>
      <c r="DN3385" s="9"/>
      <c r="DO3385" s="9"/>
    </row>
    <row r="3386" spans="1:119" x14ac:dyDescent="0.2">
      <c r="A3386" s="8">
        <v>103472</v>
      </c>
      <c r="B3386" s="9" t="s">
        <v>8193</v>
      </c>
      <c r="C3386" s="9" t="b">
        <v>1</v>
      </c>
      <c r="D3386" s="9" t="b">
        <v>0</v>
      </c>
      <c r="E3386" s="9" t="b">
        <v>1</v>
      </c>
      <c r="F3386" s="9" t="b">
        <v>0</v>
      </c>
      <c r="G3386" s="9" t="s">
        <v>8194</v>
      </c>
      <c r="H3386" s="9"/>
      <c r="I3386" s="9" t="s">
        <v>8195</v>
      </c>
      <c r="J3386" s="9" t="s">
        <v>511</v>
      </c>
      <c r="K3386" s="9">
        <v>45.597000000000001</v>
      </c>
      <c r="L3386" s="9">
        <v>-75.242999999999995</v>
      </c>
      <c r="M3386" s="9" t="s">
        <v>156</v>
      </c>
      <c r="N3386" s="9">
        <v>2013</v>
      </c>
      <c r="O3386" s="9"/>
      <c r="P3386" s="9">
        <v>2015</v>
      </c>
      <c r="Q3386" s="9">
        <v>322</v>
      </c>
      <c r="R3386" s="9">
        <v>1528</v>
      </c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 t="s">
        <v>158</v>
      </c>
      <c r="AG3386" s="9"/>
      <c r="AH3386" s="9">
        <v>24.1</v>
      </c>
      <c r="AI3386" s="9"/>
      <c r="AJ3386" s="9"/>
      <c r="AK3386" s="9"/>
      <c r="AL3386" s="9"/>
      <c r="AM3386" s="9"/>
      <c r="AN3386" s="9" t="s">
        <v>11</v>
      </c>
      <c r="AO3386" s="9"/>
      <c r="AP3386" s="9">
        <v>1</v>
      </c>
      <c r="AQ3386" s="9" t="s">
        <v>952</v>
      </c>
      <c r="AR3386" s="9"/>
      <c r="AS3386" s="9">
        <v>24.1</v>
      </c>
      <c r="AT3386" s="9"/>
      <c r="AU3386" s="9"/>
      <c r="AV3386" s="9"/>
      <c r="AW3386" s="9"/>
      <c r="AX3386" s="9" t="s">
        <v>11</v>
      </c>
      <c r="AY3386" s="9"/>
      <c r="AZ3386" s="9"/>
      <c r="BA3386" s="9"/>
      <c r="BB3386" s="9" t="s">
        <v>11</v>
      </c>
      <c r="BC3386" s="9" t="s">
        <v>11</v>
      </c>
      <c r="BD3386" s="9"/>
      <c r="BE3386" s="9"/>
      <c r="BF3386" s="9"/>
      <c r="BG3386" s="9"/>
      <c r="BH3386" s="9"/>
      <c r="BI3386" s="9"/>
      <c r="BJ3386" s="9"/>
      <c r="BK3386" s="9"/>
      <c r="BL3386" s="9"/>
      <c r="BM3386" s="9"/>
      <c r="BN3386" s="9"/>
      <c r="BO3386" s="9"/>
      <c r="BP3386" s="9"/>
      <c r="BQ3386" s="9"/>
      <c r="BR3386" s="9"/>
      <c r="BS3386" s="9"/>
      <c r="BT3386" s="9"/>
      <c r="BU3386" s="9"/>
      <c r="BV3386" s="9"/>
      <c r="BW3386" s="9"/>
      <c r="BX3386" s="9"/>
      <c r="BY3386" s="9"/>
      <c r="BZ3386" s="9"/>
      <c r="CA3386" s="9"/>
      <c r="CB3386" s="9"/>
      <c r="CC3386" s="9"/>
      <c r="CD3386" s="9"/>
      <c r="CE3386" s="9"/>
      <c r="CF3386" s="9"/>
      <c r="CG3386" s="9"/>
      <c r="CH3386" s="9"/>
      <c r="CI3386" s="9"/>
      <c r="CJ3386" s="9"/>
      <c r="CK3386" s="9"/>
      <c r="CL3386" s="9"/>
      <c r="CM3386" s="9"/>
      <c r="CN3386" s="9"/>
      <c r="CO3386" s="9"/>
      <c r="CP3386" s="9"/>
      <c r="CQ3386" s="9"/>
      <c r="CR3386" s="9"/>
      <c r="CS3386" s="9"/>
      <c r="CT3386" s="9"/>
      <c r="CU3386" s="9"/>
      <c r="CV3386" s="9"/>
      <c r="CW3386" s="9"/>
      <c r="CX3386" s="9"/>
      <c r="CY3386" s="9"/>
      <c r="CZ3386" s="9"/>
      <c r="DA3386" s="9"/>
      <c r="DB3386" s="9"/>
      <c r="DC3386" s="9"/>
      <c r="DD3386" s="9"/>
      <c r="DE3386" s="9"/>
      <c r="DF3386" s="9"/>
      <c r="DG3386" s="9"/>
      <c r="DH3386" s="9"/>
      <c r="DI3386" s="9"/>
      <c r="DJ3386" s="9"/>
      <c r="DK3386" s="9"/>
      <c r="DL3386" s="9"/>
      <c r="DM3386" s="9"/>
      <c r="DN3386" s="9"/>
      <c r="DO3386" s="9"/>
    </row>
    <row r="3387" spans="1:119" x14ac:dyDescent="0.2">
      <c r="A3387" s="8">
        <v>103473</v>
      </c>
      <c r="B3387" s="9" t="s">
        <v>524</v>
      </c>
      <c r="C3387" s="9" t="b">
        <v>0</v>
      </c>
      <c r="D3387" s="9" t="b">
        <v>1</v>
      </c>
      <c r="E3387" s="9" t="b">
        <v>0</v>
      </c>
      <c r="F3387" s="9" t="b">
        <v>0</v>
      </c>
      <c r="G3387" s="9" t="s">
        <v>167</v>
      </c>
      <c r="H3387" s="9"/>
      <c r="I3387" s="9" t="s">
        <v>525</v>
      </c>
      <c r="J3387" s="9" t="s">
        <v>511</v>
      </c>
      <c r="K3387" s="9">
        <v>46.938000000000002</v>
      </c>
      <c r="L3387" s="9">
        <v>-71.47</v>
      </c>
      <c r="M3387" s="9" t="s">
        <v>156</v>
      </c>
      <c r="N3387" s="9">
        <v>1999</v>
      </c>
      <c r="O3387" s="9"/>
      <c r="P3387" s="9">
        <v>2017</v>
      </c>
      <c r="Q3387" s="9">
        <v>9111</v>
      </c>
      <c r="R3387" s="9"/>
      <c r="S3387" s="9"/>
      <c r="T3387" s="9" t="s">
        <v>169</v>
      </c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 t="s">
        <v>11</v>
      </c>
      <c r="AF3387" s="9" t="s">
        <v>170</v>
      </c>
      <c r="AG3387" s="9" t="s">
        <v>526</v>
      </c>
      <c r="AH3387" s="9">
        <v>3.4</v>
      </c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 t="s">
        <v>11</v>
      </c>
      <c r="AX3387" s="9"/>
      <c r="AY3387" s="9" t="s">
        <v>11</v>
      </c>
      <c r="AZ3387" s="9"/>
      <c r="BA3387" s="9"/>
      <c r="BB3387" s="9"/>
      <c r="BC3387" s="9"/>
      <c r="BD3387" s="9"/>
      <c r="BE3387" s="9"/>
      <c r="BF3387" s="9"/>
      <c r="BG3387" s="9"/>
      <c r="BH3387" s="9"/>
      <c r="BI3387" s="9"/>
      <c r="BJ3387" s="9"/>
      <c r="BK3387" s="9"/>
      <c r="BL3387" s="9"/>
      <c r="BM3387" s="9"/>
      <c r="BN3387" s="9"/>
      <c r="BO3387" s="9"/>
      <c r="BP3387" s="9"/>
      <c r="BQ3387" s="9"/>
      <c r="BR3387" s="9"/>
      <c r="BS3387" s="9"/>
      <c r="BT3387" s="9"/>
      <c r="BU3387" s="9"/>
      <c r="BV3387" s="9"/>
      <c r="BW3387" s="9"/>
      <c r="BX3387" s="9"/>
      <c r="BY3387" s="9"/>
      <c r="BZ3387" s="9"/>
      <c r="CA3387" s="9"/>
      <c r="CB3387" s="9"/>
      <c r="CC3387" s="9"/>
      <c r="CD3387" s="9"/>
      <c r="CE3387" s="9"/>
      <c r="CF3387" s="9"/>
      <c r="CG3387" s="9"/>
      <c r="CH3387" s="9"/>
      <c r="CI3387" s="9"/>
      <c r="CJ3387" s="9"/>
      <c r="CK3387" s="9" t="s">
        <v>11</v>
      </c>
      <c r="CL3387" s="9" t="s">
        <v>12</v>
      </c>
      <c r="CM3387" s="9" t="s">
        <v>12</v>
      </c>
      <c r="CN3387" s="9"/>
      <c r="CO3387" s="9"/>
      <c r="CP3387" s="9"/>
      <c r="CQ3387" s="9">
        <v>52080.86</v>
      </c>
      <c r="CR3387" s="9"/>
      <c r="CS3387" s="9"/>
      <c r="CT3387" s="9"/>
      <c r="CU3387" s="9"/>
      <c r="CV3387" s="9"/>
      <c r="CW3387" s="9"/>
      <c r="CX3387" s="9"/>
      <c r="CY3387" s="9"/>
      <c r="CZ3387" s="9" t="s">
        <v>12</v>
      </c>
      <c r="DA3387" s="9"/>
      <c r="DB3387" s="9"/>
      <c r="DC3387" s="9">
        <v>5.86</v>
      </c>
      <c r="DD3387" s="9"/>
      <c r="DE3387" s="9"/>
      <c r="DF3387" s="9"/>
      <c r="DG3387" s="9"/>
      <c r="DH3387" s="9"/>
      <c r="DI3387" s="9"/>
      <c r="DJ3387" s="9"/>
      <c r="DK3387" s="9"/>
      <c r="DL3387" s="9"/>
      <c r="DM3387" s="9"/>
      <c r="DN3387" s="9"/>
      <c r="DO3387" s="9"/>
    </row>
    <row r="3388" spans="1:119" x14ac:dyDescent="0.2">
      <c r="A3388" s="8">
        <v>103474</v>
      </c>
      <c r="B3388" s="9" t="s">
        <v>8196</v>
      </c>
      <c r="C3388" s="9" t="b">
        <v>0</v>
      </c>
      <c r="D3388" s="9" t="b">
        <v>0</v>
      </c>
      <c r="E3388" s="9" t="b">
        <v>1</v>
      </c>
      <c r="F3388" s="9" t="b">
        <v>0</v>
      </c>
      <c r="G3388" s="9" t="s">
        <v>674</v>
      </c>
      <c r="H3388" s="9"/>
      <c r="I3388" s="9" t="s">
        <v>8197</v>
      </c>
      <c r="J3388" s="9" t="s">
        <v>511</v>
      </c>
      <c r="K3388" s="9">
        <v>45.735999999999997</v>
      </c>
      <c r="L3388" s="9">
        <v>-75.742000000000004</v>
      </c>
      <c r="M3388" s="9" t="s">
        <v>156</v>
      </c>
      <c r="N3388" s="9">
        <v>2000</v>
      </c>
      <c r="O3388" s="9"/>
      <c r="P3388" s="9"/>
      <c r="Q3388" s="9">
        <v>713</v>
      </c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>
        <v>0.56299999999999994</v>
      </c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 t="s">
        <v>11</v>
      </c>
      <c r="BE3388" s="9"/>
      <c r="BF3388" s="9"/>
      <c r="BG3388" s="9"/>
      <c r="BH3388" s="9"/>
      <c r="BI3388" s="9"/>
      <c r="BJ3388" s="9"/>
      <c r="BK3388" s="9"/>
      <c r="BL3388" s="9"/>
      <c r="BM3388" s="9"/>
      <c r="BN3388" s="9"/>
      <c r="BO3388" s="9"/>
      <c r="BP3388" s="9"/>
      <c r="BQ3388" s="9"/>
      <c r="BR3388" s="9"/>
      <c r="BS3388" s="9"/>
      <c r="BT3388" s="9"/>
      <c r="BU3388" s="9"/>
      <c r="BV3388" s="9"/>
      <c r="BW3388" s="9"/>
      <c r="BX3388" s="9"/>
      <c r="BY3388" s="9"/>
      <c r="BZ3388" s="9"/>
      <c r="CA3388" s="9"/>
      <c r="CB3388" s="9"/>
      <c r="CC3388" s="9"/>
      <c r="CD3388" s="9"/>
      <c r="CE3388" s="9"/>
      <c r="CF3388" s="9"/>
      <c r="CG3388" s="9"/>
      <c r="CH3388" s="9"/>
      <c r="CI3388" s="9"/>
      <c r="CJ3388" s="9"/>
      <c r="CK3388" s="9"/>
      <c r="CL3388" s="9"/>
      <c r="CM3388" s="9"/>
      <c r="CN3388" s="9"/>
      <c r="CO3388" s="9"/>
      <c r="CP3388" s="9"/>
      <c r="CQ3388" s="9"/>
      <c r="CR3388" s="9"/>
      <c r="CS3388" s="9"/>
      <c r="CT3388" s="9"/>
      <c r="CU3388" s="9"/>
      <c r="CV3388" s="9"/>
      <c r="CW3388" s="9"/>
      <c r="CX3388" s="9"/>
      <c r="CY3388" s="9"/>
      <c r="CZ3388" s="9"/>
      <c r="DA3388" s="9"/>
      <c r="DB3388" s="9"/>
      <c r="DC3388" s="9"/>
      <c r="DD3388" s="9"/>
      <c r="DE3388" s="9"/>
      <c r="DF3388" s="9"/>
      <c r="DG3388" s="9"/>
      <c r="DH3388" s="9"/>
      <c r="DI3388" s="9"/>
      <c r="DJ3388" s="9"/>
      <c r="DK3388" s="9"/>
      <c r="DL3388" s="9"/>
      <c r="DM3388" s="9"/>
      <c r="DN3388" s="9"/>
      <c r="DO3388" s="9"/>
    </row>
    <row r="3389" spans="1:119" x14ac:dyDescent="0.2">
      <c r="A3389" s="8">
        <v>103475</v>
      </c>
      <c r="B3389" s="9" t="s">
        <v>8198</v>
      </c>
      <c r="C3389" s="9" t="b">
        <v>1</v>
      </c>
      <c r="D3389" s="9" t="b">
        <v>0</v>
      </c>
      <c r="E3389" s="9" t="b">
        <v>1</v>
      </c>
      <c r="F3389" s="9" t="b">
        <v>0</v>
      </c>
      <c r="G3389" s="9" t="s">
        <v>1072</v>
      </c>
      <c r="H3389" s="9"/>
      <c r="I3389" s="9" t="s">
        <v>500</v>
      </c>
      <c r="J3389" s="9" t="s">
        <v>511</v>
      </c>
      <c r="K3389" s="9">
        <v>45.57</v>
      </c>
      <c r="L3389" s="9">
        <v>-72.007000000000005</v>
      </c>
      <c r="M3389" s="9" t="s">
        <v>156</v>
      </c>
      <c r="N3389" s="9">
        <v>2001</v>
      </c>
      <c r="O3389" s="9"/>
      <c r="P3389" s="9">
        <v>2015</v>
      </c>
      <c r="Q3389" s="9">
        <v>322</v>
      </c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 t="s">
        <v>158</v>
      </c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 t="s">
        <v>11</v>
      </c>
      <c r="BC3389" s="9" t="s">
        <v>11</v>
      </c>
      <c r="BD3389" s="9"/>
      <c r="BE3389" s="9"/>
      <c r="BF3389" s="9"/>
      <c r="BG3389" s="9"/>
      <c r="BH3389" s="9"/>
      <c r="BI3389" s="9"/>
      <c r="BJ3389" s="9"/>
      <c r="BK3389" s="9"/>
      <c r="BL3389" s="9"/>
      <c r="BM3389" s="9"/>
      <c r="BN3389" s="9"/>
      <c r="BO3389" s="9"/>
      <c r="BP3389" s="9"/>
      <c r="BQ3389" s="9"/>
      <c r="BR3389" s="9"/>
      <c r="BS3389" s="9"/>
      <c r="BT3389" s="9"/>
      <c r="BU3389" s="9">
        <v>11720905</v>
      </c>
      <c r="BV3389" s="9"/>
      <c r="BW3389" s="9"/>
      <c r="BX3389" s="9"/>
      <c r="BY3389" s="9"/>
      <c r="BZ3389" s="9"/>
      <c r="CA3389" s="9"/>
      <c r="CB3389" s="9"/>
      <c r="CC3389" s="9"/>
      <c r="CD3389" s="9"/>
      <c r="CE3389" s="9"/>
      <c r="CF3389" s="9"/>
      <c r="CG3389" s="9"/>
      <c r="CH3389" s="9"/>
      <c r="CI3389" s="9"/>
      <c r="CJ3389" s="9"/>
      <c r="CK3389" s="9"/>
      <c r="CL3389" s="9"/>
      <c r="CM3389" s="9"/>
      <c r="CN3389" s="9"/>
      <c r="CO3389" s="9"/>
      <c r="CP3389" s="9"/>
      <c r="CQ3389" s="9"/>
      <c r="CR3389" s="9"/>
      <c r="CS3389" s="9"/>
      <c r="CT3389" s="9"/>
      <c r="CU3389" s="9"/>
      <c r="CV3389" s="9"/>
      <c r="CW3389" s="9"/>
      <c r="CX3389" s="9"/>
      <c r="CY3389" s="9"/>
      <c r="CZ3389" s="9"/>
      <c r="DA3389" s="9"/>
      <c r="DB3389" s="9"/>
      <c r="DC3389" s="9"/>
      <c r="DD3389" s="9"/>
      <c r="DE3389" s="9"/>
      <c r="DF3389" s="9"/>
      <c r="DG3389" s="9"/>
      <c r="DH3389" s="9"/>
      <c r="DI3389" s="9"/>
      <c r="DJ3389" s="9"/>
      <c r="DK3389" s="9"/>
      <c r="DL3389" s="9"/>
      <c r="DM3389" s="9"/>
      <c r="DN3389" s="9"/>
      <c r="DO3389" s="9"/>
    </row>
    <row r="3390" spans="1:119" x14ac:dyDescent="0.2">
      <c r="A3390" s="8">
        <v>103476</v>
      </c>
      <c r="B3390" s="9" t="s">
        <v>500</v>
      </c>
      <c r="C3390" s="9" t="b">
        <v>0</v>
      </c>
      <c r="D3390" s="9" t="b">
        <v>0</v>
      </c>
      <c r="E3390" s="9" t="b">
        <v>1</v>
      </c>
      <c r="F3390" s="9" t="b">
        <v>0</v>
      </c>
      <c r="G3390" s="9" t="s">
        <v>1173</v>
      </c>
      <c r="H3390" s="9"/>
      <c r="I3390" s="9" t="s">
        <v>500</v>
      </c>
      <c r="J3390" s="9" t="s">
        <v>511</v>
      </c>
      <c r="K3390" s="9">
        <v>45.570999999999998</v>
      </c>
      <c r="L3390" s="9">
        <v>-72.006</v>
      </c>
      <c r="M3390" s="9" t="s">
        <v>156</v>
      </c>
      <c r="N3390" s="9">
        <v>1996</v>
      </c>
      <c r="O3390" s="9"/>
      <c r="P3390" s="9">
        <v>2017</v>
      </c>
      <c r="Q3390" s="9">
        <v>221</v>
      </c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 t="s">
        <v>7169</v>
      </c>
      <c r="AG3390" s="9"/>
      <c r="AH3390" s="9">
        <v>5.5</v>
      </c>
      <c r="AI3390" s="9"/>
      <c r="AJ3390" s="9">
        <v>31000</v>
      </c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  <c r="BI3390" s="9"/>
      <c r="BJ3390" s="9"/>
      <c r="BK3390" s="9"/>
      <c r="BL3390" s="9" t="s">
        <v>11</v>
      </c>
      <c r="BM3390" s="9"/>
      <c r="BN3390" s="9"/>
      <c r="BO3390" s="9"/>
      <c r="BP3390" s="9"/>
      <c r="BQ3390" s="9"/>
      <c r="BR3390" s="9"/>
      <c r="BS3390" s="9"/>
      <c r="BT3390" s="9"/>
      <c r="BU3390" s="9"/>
      <c r="BV3390" s="9"/>
      <c r="BW3390" s="9"/>
      <c r="BX3390" s="9"/>
      <c r="BY3390" s="9"/>
      <c r="BZ3390" s="9"/>
      <c r="CA3390" s="9"/>
      <c r="CB3390" s="9"/>
      <c r="CC3390" s="9"/>
      <c r="CD3390" s="9"/>
      <c r="CE3390" s="9"/>
      <c r="CF3390" s="9"/>
      <c r="CG3390" s="9"/>
      <c r="CH3390" s="9"/>
      <c r="CI3390" s="9"/>
      <c r="CJ3390" s="9"/>
      <c r="CK3390" s="9"/>
      <c r="CL3390" s="9"/>
      <c r="CM3390" s="9"/>
      <c r="CN3390" s="9"/>
      <c r="CO3390" s="9"/>
      <c r="CP3390" s="9"/>
      <c r="CQ3390" s="9"/>
      <c r="CR3390" s="9"/>
      <c r="CS3390" s="9"/>
      <c r="CT3390" s="9"/>
      <c r="CU3390" s="9"/>
      <c r="CV3390" s="9"/>
      <c r="CW3390" s="9"/>
      <c r="CX3390" s="9"/>
      <c r="CY3390" s="9"/>
      <c r="CZ3390" s="9"/>
      <c r="DA3390" s="9"/>
      <c r="DB3390" s="9"/>
      <c r="DC3390" s="9"/>
      <c r="DD3390" s="9"/>
      <c r="DE3390" s="9"/>
      <c r="DF3390" s="9"/>
      <c r="DG3390" s="9"/>
      <c r="DH3390" s="9"/>
      <c r="DI3390" s="9"/>
      <c r="DJ3390" s="9"/>
      <c r="DK3390" s="9"/>
      <c r="DL3390" s="9"/>
      <c r="DM3390" s="9"/>
      <c r="DN3390" s="9"/>
      <c r="DO3390" s="9"/>
    </row>
    <row r="3391" spans="1:119" x14ac:dyDescent="0.2">
      <c r="A3391" s="8">
        <v>103478</v>
      </c>
      <c r="B3391" s="9" t="s">
        <v>8199</v>
      </c>
      <c r="C3391" s="9" t="b">
        <v>0</v>
      </c>
      <c r="D3391" s="9" t="b">
        <v>0</v>
      </c>
      <c r="E3391" s="9" t="b">
        <v>1</v>
      </c>
      <c r="F3391" s="9" t="b">
        <v>0</v>
      </c>
      <c r="G3391" s="9" t="s">
        <v>674</v>
      </c>
      <c r="H3391" s="9"/>
      <c r="I3391" s="9" t="s">
        <v>8200</v>
      </c>
      <c r="J3391" s="9" t="s">
        <v>530</v>
      </c>
      <c r="K3391" s="9">
        <v>51.893999999999998</v>
      </c>
      <c r="L3391" s="9">
        <v>-106.05500000000001</v>
      </c>
      <c r="M3391" s="9" t="s">
        <v>156</v>
      </c>
      <c r="N3391" s="9">
        <v>2001</v>
      </c>
      <c r="O3391" s="9"/>
      <c r="P3391" s="9"/>
      <c r="Q3391" s="9">
        <v>713</v>
      </c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>
        <v>0.26400000000000001</v>
      </c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 t="s">
        <v>11</v>
      </c>
      <c r="BE3391" s="9"/>
      <c r="BF3391" s="9"/>
      <c r="BG3391" s="9"/>
      <c r="BH3391" s="9"/>
      <c r="BI3391" s="9"/>
      <c r="BJ3391" s="9"/>
      <c r="BK3391" s="9"/>
      <c r="BL3391" s="9"/>
      <c r="BM3391" s="9"/>
      <c r="BN3391" s="9"/>
      <c r="BO3391" s="9"/>
      <c r="BP3391" s="9"/>
      <c r="BQ3391" s="9"/>
      <c r="BR3391" s="9"/>
      <c r="BS3391" s="9"/>
      <c r="BT3391" s="9"/>
      <c r="BU3391" s="9"/>
      <c r="BV3391" s="9"/>
      <c r="BW3391" s="9"/>
      <c r="BX3391" s="9"/>
      <c r="BY3391" s="9"/>
      <c r="BZ3391" s="9"/>
      <c r="CA3391" s="9"/>
      <c r="CB3391" s="9"/>
      <c r="CC3391" s="9"/>
      <c r="CD3391" s="9"/>
      <c r="CE3391" s="9"/>
      <c r="CF3391" s="9"/>
      <c r="CG3391" s="9"/>
      <c r="CH3391" s="9"/>
      <c r="CI3391" s="9"/>
      <c r="CJ3391" s="9"/>
      <c r="CK3391" s="9"/>
      <c r="CL3391" s="9"/>
      <c r="CM3391" s="9"/>
      <c r="CN3391" s="9"/>
      <c r="CO3391" s="9"/>
      <c r="CP3391" s="9"/>
      <c r="CQ3391" s="9"/>
      <c r="CR3391" s="9"/>
      <c r="CS3391" s="9"/>
      <c r="CT3391" s="9"/>
      <c r="CU3391" s="9"/>
      <c r="CV3391" s="9"/>
      <c r="CW3391" s="9"/>
      <c r="CX3391" s="9"/>
      <c r="CY3391" s="9"/>
      <c r="CZ3391" s="9"/>
      <c r="DA3391" s="9"/>
      <c r="DB3391" s="9"/>
      <c r="DC3391" s="9"/>
      <c r="DD3391" s="9"/>
      <c r="DE3391" s="9"/>
      <c r="DF3391" s="9"/>
      <c r="DG3391" s="9"/>
      <c r="DH3391" s="9"/>
      <c r="DI3391" s="9"/>
      <c r="DJ3391" s="9"/>
      <c r="DK3391" s="9"/>
      <c r="DL3391" s="9"/>
      <c r="DM3391" s="9"/>
      <c r="DN3391" s="9"/>
      <c r="DO3391" s="9"/>
    </row>
    <row r="3392" spans="1:119" x14ac:dyDescent="0.2">
      <c r="A3392" s="8">
        <v>103479</v>
      </c>
      <c r="B3392" s="9" t="s">
        <v>8201</v>
      </c>
      <c r="C3392" s="9" t="b">
        <v>1</v>
      </c>
      <c r="D3392" s="9" t="b">
        <v>0</v>
      </c>
      <c r="E3392" s="9" t="b">
        <v>0</v>
      </c>
      <c r="F3392" s="9" t="b">
        <v>0</v>
      </c>
      <c r="G3392" s="9" t="s">
        <v>8202</v>
      </c>
      <c r="H3392" s="9"/>
      <c r="I3392" s="9" t="s">
        <v>8203</v>
      </c>
      <c r="J3392" s="9" t="s">
        <v>530</v>
      </c>
      <c r="K3392" s="9">
        <v>50.393000000000001</v>
      </c>
      <c r="L3392" s="9">
        <v>-105.15600000000001</v>
      </c>
      <c r="M3392" s="9" t="s">
        <v>156</v>
      </c>
      <c r="N3392" s="9">
        <v>1981</v>
      </c>
      <c r="O3392" s="9"/>
      <c r="P3392" s="9">
        <v>2015</v>
      </c>
      <c r="Q3392" s="9">
        <v>212</v>
      </c>
      <c r="R3392" s="9">
        <v>4099</v>
      </c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 t="s">
        <v>158</v>
      </c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 t="s">
        <v>11</v>
      </c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  <c r="BI3392" s="9"/>
      <c r="BJ3392" s="9"/>
      <c r="BK3392" s="9"/>
      <c r="BL3392" s="9"/>
      <c r="BM3392" s="9"/>
      <c r="BN3392" s="9"/>
      <c r="BO3392" s="9"/>
      <c r="BP3392" s="9"/>
      <c r="BQ3392" s="9"/>
      <c r="BR3392" s="9"/>
      <c r="BS3392" s="9"/>
      <c r="BT3392" s="9"/>
      <c r="BU3392" s="9"/>
      <c r="BV3392" s="9"/>
      <c r="BW3392" s="9"/>
      <c r="BX3392" s="9"/>
      <c r="BY3392" s="9"/>
      <c r="BZ3392" s="9"/>
      <c r="CA3392" s="9"/>
      <c r="CB3392" s="9"/>
      <c r="CC3392" s="9"/>
      <c r="CD3392" s="9"/>
      <c r="CE3392" s="9"/>
      <c r="CF3392" s="9"/>
      <c r="CG3392" s="9"/>
      <c r="CH3392" s="9"/>
      <c r="CI3392" s="9"/>
      <c r="CJ3392" s="9"/>
      <c r="CK3392" s="9"/>
      <c r="CL3392" s="9"/>
      <c r="CM3392" s="9"/>
      <c r="CN3392" s="9"/>
      <c r="CO3392" s="9"/>
      <c r="CP3392" s="9"/>
      <c r="CQ3392" s="9"/>
      <c r="CR3392" s="9"/>
      <c r="CS3392" s="9"/>
      <c r="CT3392" s="9"/>
      <c r="CU3392" s="9"/>
      <c r="CV3392" s="9"/>
      <c r="CW3392" s="9"/>
      <c r="CX3392" s="9"/>
      <c r="CY3392" s="9"/>
      <c r="CZ3392" s="9"/>
      <c r="DA3392" s="9"/>
      <c r="DB3392" s="9"/>
      <c r="DC3392" s="9"/>
      <c r="DD3392" s="9"/>
      <c r="DE3392" s="9"/>
      <c r="DF3392" s="9"/>
      <c r="DG3392" s="9"/>
      <c r="DH3392" s="9"/>
      <c r="DI3392" s="9"/>
      <c r="DJ3392" s="9"/>
      <c r="DK3392" s="9"/>
      <c r="DL3392" s="9"/>
      <c r="DM3392" s="9"/>
      <c r="DN3392" s="9"/>
      <c r="DO3392" s="9"/>
    </row>
    <row r="3393" spans="1:119" x14ac:dyDescent="0.2">
      <c r="A3393" s="8">
        <v>103481</v>
      </c>
      <c r="B3393" s="9" t="s">
        <v>8204</v>
      </c>
      <c r="C3393" s="9" t="b">
        <v>0</v>
      </c>
      <c r="D3393" s="9" t="b">
        <v>0</v>
      </c>
      <c r="E3393" s="9" t="b">
        <v>1</v>
      </c>
      <c r="F3393" s="9" t="b">
        <v>0</v>
      </c>
      <c r="G3393" s="9" t="s">
        <v>8205</v>
      </c>
      <c r="H3393" s="9"/>
      <c r="I3393" s="9" t="s">
        <v>8204</v>
      </c>
      <c r="J3393" s="9" t="s">
        <v>530</v>
      </c>
      <c r="K3393" s="9">
        <v>59.601999999999997</v>
      </c>
      <c r="L3393" s="9">
        <v>-109.13800000000001</v>
      </c>
      <c r="M3393" s="9" t="s">
        <v>156</v>
      </c>
      <c r="N3393" s="9">
        <v>1980</v>
      </c>
      <c r="O3393" s="9"/>
      <c r="P3393" s="9">
        <v>2017</v>
      </c>
      <c r="Q3393" s="9">
        <v>221</v>
      </c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 t="s">
        <v>665</v>
      </c>
      <c r="AG3393" s="9"/>
      <c r="AH3393" s="9">
        <v>10</v>
      </c>
      <c r="AI3393" s="9"/>
      <c r="AJ3393" s="9">
        <v>81415</v>
      </c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  <c r="BI3393" s="9"/>
      <c r="BJ3393" s="9"/>
      <c r="BK3393" s="9"/>
      <c r="BL3393" s="9" t="s">
        <v>11</v>
      </c>
      <c r="BM3393" s="9"/>
      <c r="BN3393" s="9"/>
      <c r="BO3393" s="9"/>
      <c r="BP3393" s="9"/>
      <c r="BQ3393" s="9"/>
      <c r="BR3393" s="9"/>
      <c r="BS3393" s="9"/>
      <c r="BT3393" s="9"/>
      <c r="BU3393" s="9"/>
      <c r="BV3393" s="9"/>
      <c r="BW3393" s="9"/>
      <c r="BX3393" s="9"/>
      <c r="BY3393" s="9"/>
      <c r="BZ3393" s="9"/>
      <c r="CA3393" s="9"/>
      <c r="CB3393" s="9"/>
      <c r="CC3393" s="9"/>
      <c r="CD3393" s="9"/>
      <c r="CE3393" s="9"/>
      <c r="CF3393" s="9"/>
      <c r="CG3393" s="9"/>
      <c r="CH3393" s="9"/>
      <c r="CI3393" s="9"/>
      <c r="CJ3393" s="9"/>
      <c r="CK3393" s="9"/>
      <c r="CL3393" s="9"/>
      <c r="CM3393" s="9"/>
      <c r="CN3393" s="9"/>
      <c r="CO3393" s="9"/>
      <c r="CP3393" s="9"/>
      <c r="CQ3393" s="9"/>
      <c r="CR3393" s="9"/>
      <c r="CS3393" s="9"/>
      <c r="CT3393" s="9"/>
      <c r="CU3393" s="9"/>
      <c r="CV3393" s="9"/>
      <c r="CW3393" s="9"/>
      <c r="CX3393" s="9"/>
      <c r="CY3393" s="9"/>
      <c r="CZ3393" s="9"/>
      <c r="DA3393" s="9"/>
      <c r="DB3393" s="9"/>
      <c r="DC3393" s="9"/>
      <c r="DD3393" s="9"/>
      <c r="DE3393" s="9"/>
      <c r="DF3393" s="9"/>
      <c r="DG3393" s="9"/>
      <c r="DH3393" s="9"/>
      <c r="DI3393" s="9"/>
      <c r="DJ3393" s="9"/>
      <c r="DK3393" s="9"/>
      <c r="DL3393" s="9"/>
      <c r="DM3393" s="9"/>
      <c r="DN3393" s="9"/>
      <c r="DO3393" s="9"/>
    </row>
    <row r="3394" spans="1:119" x14ac:dyDescent="0.2">
      <c r="A3394" s="8">
        <v>103482</v>
      </c>
      <c r="B3394" s="9" t="s">
        <v>582</v>
      </c>
      <c r="C3394" s="9" t="b">
        <v>0</v>
      </c>
      <c r="D3394" s="9" t="b">
        <v>0</v>
      </c>
      <c r="E3394" s="9" t="b">
        <v>1</v>
      </c>
      <c r="F3394" s="9" t="b">
        <v>0</v>
      </c>
      <c r="G3394" s="9" t="s">
        <v>8205</v>
      </c>
      <c r="H3394" s="9"/>
      <c r="I3394" s="9" t="s">
        <v>8204</v>
      </c>
      <c r="J3394" s="9" t="s">
        <v>530</v>
      </c>
      <c r="K3394" s="9">
        <v>59.602999999999994</v>
      </c>
      <c r="L3394" s="9">
        <v>-109.137</v>
      </c>
      <c r="M3394" s="9" t="s">
        <v>156</v>
      </c>
      <c r="N3394" s="9">
        <v>1961</v>
      </c>
      <c r="O3394" s="9"/>
      <c r="P3394" s="9">
        <v>2017</v>
      </c>
      <c r="Q3394" s="9">
        <v>221</v>
      </c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 t="s">
        <v>665</v>
      </c>
      <c r="AG3394" s="9"/>
      <c r="AH3394" s="9">
        <v>8</v>
      </c>
      <c r="AI3394" s="9"/>
      <c r="AJ3394" s="9">
        <v>46396.5</v>
      </c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  <c r="BI3394" s="9"/>
      <c r="BJ3394" s="9"/>
      <c r="BK3394" s="9"/>
      <c r="BL3394" s="9" t="s">
        <v>11</v>
      </c>
      <c r="BM3394" s="9"/>
      <c r="BN3394" s="9"/>
      <c r="BO3394" s="9"/>
      <c r="BP3394" s="9"/>
      <c r="BQ3394" s="9"/>
      <c r="BR3394" s="9"/>
      <c r="BS3394" s="9"/>
      <c r="BT3394" s="9"/>
      <c r="BU3394" s="9"/>
      <c r="BV3394" s="9"/>
      <c r="BW3394" s="9"/>
      <c r="BX3394" s="9"/>
      <c r="BY3394" s="9"/>
      <c r="BZ3394" s="9"/>
      <c r="CA3394" s="9"/>
      <c r="CB3394" s="9"/>
      <c r="CC3394" s="9"/>
      <c r="CD3394" s="9"/>
      <c r="CE3394" s="9"/>
      <c r="CF3394" s="9"/>
      <c r="CG3394" s="9"/>
      <c r="CH3394" s="9"/>
      <c r="CI3394" s="9"/>
      <c r="CJ3394" s="9"/>
      <c r="CK3394" s="9"/>
      <c r="CL3394" s="9"/>
      <c r="CM3394" s="9"/>
      <c r="CN3394" s="9"/>
      <c r="CO3394" s="9"/>
      <c r="CP3394" s="9"/>
      <c r="CQ3394" s="9"/>
      <c r="CR3394" s="9"/>
      <c r="CS3394" s="9"/>
      <c r="CT3394" s="9"/>
      <c r="CU3394" s="9"/>
      <c r="CV3394" s="9"/>
      <c r="CW3394" s="9"/>
      <c r="CX3394" s="9"/>
      <c r="CY3394" s="9"/>
      <c r="CZ3394" s="9"/>
      <c r="DA3394" s="9"/>
      <c r="DB3394" s="9"/>
      <c r="DC3394" s="9"/>
      <c r="DD3394" s="9"/>
      <c r="DE3394" s="9"/>
      <c r="DF3394" s="9"/>
      <c r="DG3394" s="9"/>
      <c r="DH3394" s="9"/>
      <c r="DI3394" s="9"/>
      <c r="DJ3394" s="9"/>
      <c r="DK3394" s="9"/>
      <c r="DL3394" s="9"/>
      <c r="DM3394" s="9"/>
      <c r="DN3394" s="9"/>
      <c r="DO3394" s="9"/>
    </row>
    <row r="3395" spans="1:119" x14ac:dyDescent="0.2">
      <c r="A3395" s="8">
        <v>103483</v>
      </c>
      <c r="B3395" s="9" t="s">
        <v>8206</v>
      </c>
      <c r="C3395" s="9" t="b">
        <v>0</v>
      </c>
      <c r="D3395" s="9" t="b">
        <v>0</v>
      </c>
      <c r="E3395" s="9" t="b">
        <v>1</v>
      </c>
      <c r="F3395" s="9" t="b">
        <v>0</v>
      </c>
      <c r="G3395" s="9" t="s">
        <v>8205</v>
      </c>
      <c r="H3395" s="9"/>
      <c r="I3395" s="9" t="s">
        <v>8204</v>
      </c>
      <c r="J3395" s="9" t="s">
        <v>530</v>
      </c>
      <c r="K3395" s="9">
        <v>59.603999999999999</v>
      </c>
      <c r="L3395" s="9">
        <v>-109.13600000000001</v>
      </c>
      <c r="M3395" s="9" t="s">
        <v>156</v>
      </c>
      <c r="N3395" s="9">
        <v>1939</v>
      </c>
      <c r="O3395" s="9"/>
      <c r="P3395" s="9">
        <v>2017</v>
      </c>
      <c r="Q3395" s="9">
        <v>2211</v>
      </c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 t="s">
        <v>665</v>
      </c>
      <c r="AG3395" s="9"/>
      <c r="AH3395" s="9">
        <v>5</v>
      </c>
      <c r="AI3395" s="9"/>
      <c r="AJ3395" s="9">
        <v>39384.400000000001</v>
      </c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  <c r="BI3395" s="9"/>
      <c r="BJ3395" s="9"/>
      <c r="BK3395" s="9"/>
      <c r="BL3395" s="9" t="s">
        <v>11</v>
      </c>
      <c r="BM3395" s="9"/>
      <c r="BN3395" s="9"/>
      <c r="BO3395" s="9"/>
      <c r="BP3395" s="9"/>
      <c r="BQ3395" s="9"/>
      <c r="BR3395" s="9"/>
      <c r="BS3395" s="9"/>
      <c r="BT3395" s="9"/>
      <c r="BU3395" s="9"/>
      <c r="BV3395" s="9"/>
      <c r="BW3395" s="9"/>
      <c r="BX3395" s="9"/>
      <c r="BY3395" s="9"/>
      <c r="BZ3395" s="9"/>
      <c r="CA3395" s="9"/>
      <c r="CB3395" s="9"/>
      <c r="CC3395" s="9"/>
      <c r="CD3395" s="9"/>
      <c r="CE3395" s="9"/>
      <c r="CF3395" s="9"/>
      <c r="CG3395" s="9"/>
      <c r="CH3395" s="9"/>
      <c r="CI3395" s="9"/>
      <c r="CJ3395" s="9"/>
      <c r="CK3395" s="9"/>
      <c r="CL3395" s="9"/>
      <c r="CM3395" s="9"/>
      <c r="CN3395" s="9"/>
      <c r="CO3395" s="9"/>
      <c r="CP3395" s="9"/>
      <c r="CQ3395" s="9"/>
      <c r="CR3395" s="9"/>
      <c r="CS3395" s="9"/>
      <c r="CT3395" s="9"/>
      <c r="CU3395" s="9"/>
      <c r="CV3395" s="9"/>
      <c r="CW3395" s="9"/>
      <c r="CX3395" s="9"/>
      <c r="CY3395" s="9"/>
      <c r="CZ3395" s="9"/>
      <c r="DA3395" s="9"/>
      <c r="DB3395" s="9"/>
      <c r="DC3395" s="9"/>
      <c r="DD3395" s="9"/>
      <c r="DE3395" s="9"/>
      <c r="DF3395" s="9"/>
      <c r="DG3395" s="9"/>
      <c r="DH3395" s="9"/>
      <c r="DI3395" s="9"/>
      <c r="DJ3395" s="9"/>
      <c r="DK3395" s="9"/>
      <c r="DL3395" s="9"/>
      <c r="DM3395" s="9"/>
      <c r="DN3395" s="9"/>
      <c r="DO3395" s="9"/>
    </row>
    <row r="3396" spans="1:119" x14ac:dyDescent="0.2">
      <c r="A3396" s="8">
        <v>103484</v>
      </c>
      <c r="B3396" s="9" t="s">
        <v>8207</v>
      </c>
      <c r="C3396" s="9" t="b">
        <v>0</v>
      </c>
      <c r="D3396" s="9" t="b">
        <v>0</v>
      </c>
      <c r="E3396" s="9" t="b">
        <v>1</v>
      </c>
      <c r="F3396" s="9" t="b">
        <v>0</v>
      </c>
      <c r="G3396" s="9" t="s">
        <v>8205</v>
      </c>
      <c r="H3396" s="9"/>
      <c r="I3396" s="9" t="s">
        <v>8208</v>
      </c>
      <c r="J3396" s="9" t="s">
        <v>530</v>
      </c>
      <c r="K3396" s="9">
        <v>57.16</v>
      </c>
      <c r="L3396" s="9">
        <v>-101.261</v>
      </c>
      <c r="M3396" s="9" t="s">
        <v>156</v>
      </c>
      <c r="N3396" s="9">
        <v>1928</v>
      </c>
      <c r="O3396" s="9"/>
      <c r="P3396" s="9">
        <v>2017</v>
      </c>
      <c r="Q3396" s="9">
        <v>221</v>
      </c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 t="s">
        <v>665</v>
      </c>
      <c r="AG3396" s="9"/>
      <c r="AH3396" s="9">
        <v>111</v>
      </c>
      <c r="AI3396" s="9"/>
      <c r="AJ3396" s="9">
        <v>744974.92</v>
      </c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  <c r="BI3396" s="9"/>
      <c r="BJ3396" s="9"/>
      <c r="BK3396" s="9"/>
      <c r="BL3396" s="9" t="s">
        <v>11</v>
      </c>
      <c r="BM3396" s="9"/>
      <c r="BN3396" s="9"/>
      <c r="BO3396" s="9"/>
      <c r="BP3396" s="9"/>
      <c r="BQ3396" s="9"/>
      <c r="BR3396" s="9"/>
      <c r="BS3396" s="9"/>
      <c r="BT3396" s="9"/>
      <c r="BU3396" s="9"/>
      <c r="BV3396" s="9"/>
      <c r="BW3396" s="9"/>
      <c r="BX3396" s="9"/>
      <c r="BY3396" s="9"/>
      <c r="BZ3396" s="9"/>
      <c r="CA3396" s="9"/>
      <c r="CB3396" s="9"/>
      <c r="CC3396" s="9"/>
      <c r="CD3396" s="9"/>
      <c r="CE3396" s="9"/>
      <c r="CF3396" s="9"/>
      <c r="CG3396" s="9"/>
      <c r="CH3396" s="9"/>
      <c r="CI3396" s="9"/>
      <c r="CJ3396" s="9"/>
      <c r="CK3396" s="9"/>
      <c r="CL3396" s="9"/>
      <c r="CM3396" s="9"/>
      <c r="CN3396" s="9"/>
      <c r="CO3396" s="9"/>
      <c r="CP3396" s="9"/>
      <c r="CQ3396" s="9"/>
      <c r="CR3396" s="9"/>
      <c r="CS3396" s="9"/>
      <c r="CT3396" s="9"/>
      <c r="CU3396" s="9"/>
      <c r="CV3396" s="9"/>
      <c r="CW3396" s="9"/>
      <c r="CX3396" s="9"/>
      <c r="CY3396" s="9"/>
      <c r="CZ3396" s="9"/>
      <c r="DA3396" s="9"/>
      <c r="DB3396" s="9"/>
      <c r="DC3396" s="9"/>
      <c r="DD3396" s="9"/>
      <c r="DE3396" s="9"/>
      <c r="DF3396" s="9"/>
      <c r="DG3396" s="9"/>
      <c r="DH3396" s="9"/>
      <c r="DI3396" s="9"/>
      <c r="DJ3396" s="9"/>
      <c r="DK3396" s="9"/>
      <c r="DL3396" s="9"/>
      <c r="DM3396" s="9"/>
      <c r="DN3396" s="9"/>
      <c r="DO3396" s="9"/>
    </row>
    <row r="3397" spans="1:119" x14ac:dyDescent="0.2">
      <c r="A3397" s="8">
        <v>103485</v>
      </c>
      <c r="B3397" s="9" t="s">
        <v>8209</v>
      </c>
      <c r="C3397" s="9" t="b">
        <v>0</v>
      </c>
      <c r="D3397" s="9" t="b">
        <v>0</v>
      </c>
      <c r="E3397" s="9" t="b">
        <v>1</v>
      </c>
      <c r="F3397" s="9" t="b">
        <v>0</v>
      </c>
      <c r="G3397" s="9" t="s">
        <v>674</v>
      </c>
      <c r="H3397" s="9"/>
      <c r="I3397" s="9" t="s">
        <v>8210</v>
      </c>
      <c r="J3397" s="9" t="s">
        <v>530</v>
      </c>
      <c r="K3397" s="9">
        <v>51.976999999999997</v>
      </c>
      <c r="L3397" s="9">
        <v>-105.874</v>
      </c>
      <c r="M3397" s="9" t="s">
        <v>156</v>
      </c>
      <c r="N3397" s="9">
        <v>2000</v>
      </c>
      <c r="O3397" s="9"/>
      <c r="P3397" s="9"/>
      <c r="Q3397" s="9">
        <v>713</v>
      </c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>
        <v>0.42199999999999999</v>
      </c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 t="s">
        <v>11</v>
      </c>
      <c r="BE3397" s="9"/>
      <c r="BF3397" s="9"/>
      <c r="BG3397" s="9"/>
      <c r="BH3397" s="9"/>
      <c r="BI3397" s="9"/>
      <c r="BJ3397" s="9"/>
      <c r="BK3397" s="9"/>
      <c r="BL3397" s="9"/>
      <c r="BM3397" s="9"/>
      <c r="BN3397" s="9"/>
      <c r="BO3397" s="9"/>
      <c r="BP3397" s="9"/>
      <c r="BQ3397" s="9"/>
      <c r="BR3397" s="9"/>
      <c r="BS3397" s="9"/>
      <c r="BT3397" s="9"/>
      <c r="BU3397" s="9"/>
      <c r="BV3397" s="9"/>
      <c r="BW3397" s="9"/>
      <c r="BX3397" s="9"/>
      <c r="BY3397" s="9"/>
      <c r="BZ3397" s="9"/>
      <c r="CA3397" s="9"/>
      <c r="CB3397" s="9"/>
      <c r="CC3397" s="9"/>
      <c r="CD3397" s="9"/>
      <c r="CE3397" s="9"/>
      <c r="CF3397" s="9"/>
      <c r="CG3397" s="9"/>
      <c r="CH3397" s="9"/>
      <c r="CI3397" s="9"/>
      <c r="CJ3397" s="9"/>
      <c r="CK3397" s="9"/>
      <c r="CL3397" s="9"/>
      <c r="CM3397" s="9"/>
      <c r="CN3397" s="9"/>
      <c r="CO3397" s="9"/>
      <c r="CP3397" s="9"/>
      <c r="CQ3397" s="9"/>
      <c r="CR3397" s="9"/>
      <c r="CS3397" s="9"/>
      <c r="CT3397" s="9"/>
      <c r="CU3397" s="9"/>
      <c r="CV3397" s="9"/>
      <c r="CW3397" s="9"/>
      <c r="CX3397" s="9"/>
      <c r="CY3397" s="9"/>
      <c r="CZ3397" s="9"/>
      <c r="DA3397" s="9"/>
      <c r="DB3397" s="9"/>
      <c r="DC3397" s="9"/>
      <c r="DD3397" s="9"/>
      <c r="DE3397" s="9"/>
      <c r="DF3397" s="9"/>
      <c r="DG3397" s="9"/>
      <c r="DH3397" s="9"/>
      <c r="DI3397" s="9"/>
      <c r="DJ3397" s="9"/>
      <c r="DK3397" s="9"/>
      <c r="DL3397" s="9"/>
      <c r="DM3397" s="9"/>
      <c r="DN3397" s="9"/>
      <c r="DO3397" s="9"/>
    </row>
    <row r="3398" spans="1:119" x14ac:dyDescent="0.2">
      <c r="A3398" s="8">
        <v>103486</v>
      </c>
      <c r="B3398" s="9" t="s">
        <v>8211</v>
      </c>
      <c r="C3398" s="9" t="b">
        <v>0</v>
      </c>
      <c r="D3398" s="9" t="b">
        <v>0</v>
      </c>
      <c r="E3398" s="9" t="b">
        <v>1</v>
      </c>
      <c r="F3398" s="9" t="b">
        <v>0</v>
      </c>
      <c r="G3398" s="9" t="s">
        <v>8212</v>
      </c>
      <c r="H3398" s="9"/>
      <c r="I3398" s="9" t="s">
        <v>8213</v>
      </c>
      <c r="J3398" s="9" t="s">
        <v>530</v>
      </c>
      <c r="K3398" s="9">
        <v>51.052</v>
      </c>
      <c r="L3398" s="9">
        <v>-105.822</v>
      </c>
      <c r="M3398" s="9" t="s">
        <v>156</v>
      </c>
      <c r="N3398" s="9">
        <v>2010</v>
      </c>
      <c r="O3398" s="9"/>
      <c r="P3398" s="9">
        <v>2017</v>
      </c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 t="s">
        <v>8214</v>
      </c>
      <c r="AG3398" s="9"/>
      <c r="AH3398" s="9">
        <v>0.4</v>
      </c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  <c r="BI3398" s="9"/>
      <c r="BJ3398" s="9"/>
      <c r="BK3398" s="9" t="s">
        <v>11</v>
      </c>
      <c r="BL3398" s="9"/>
      <c r="BM3398" s="9"/>
      <c r="BN3398" s="9"/>
      <c r="BO3398" s="9"/>
      <c r="BP3398" s="9"/>
      <c r="BQ3398" s="9"/>
      <c r="BR3398" s="9"/>
      <c r="BS3398" s="9"/>
      <c r="BT3398" s="9"/>
      <c r="BU3398" s="9"/>
      <c r="BV3398" s="9"/>
      <c r="BW3398" s="9"/>
      <c r="BX3398" s="9"/>
      <c r="BY3398" s="9"/>
      <c r="BZ3398" s="9"/>
      <c r="CA3398" s="9"/>
      <c r="CB3398" s="9"/>
      <c r="CC3398" s="9"/>
      <c r="CD3398" s="9"/>
      <c r="CE3398" s="9"/>
      <c r="CF3398" s="9"/>
      <c r="CG3398" s="9"/>
      <c r="CH3398" s="9"/>
      <c r="CI3398" s="9"/>
      <c r="CJ3398" s="9"/>
      <c r="CK3398" s="9"/>
      <c r="CL3398" s="9"/>
      <c r="CM3398" s="9"/>
      <c r="CN3398" s="9"/>
      <c r="CO3398" s="9"/>
      <c r="CP3398" s="9"/>
      <c r="CQ3398" s="9"/>
      <c r="CR3398" s="9"/>
      <c r="CS3398" s="9"/>
      <c r="CT3398" s="9"/>
      <c r="CU3398" s="9"/>
      <c r="CV3398" s="9"/>
      <c r="CW3398" s="9"/>
      <c r="CX3398" s="9"/>
      <c r="CY3398" s="9"/>
      <c r="CZ3398" s="9"/>
      <c r="DA3398" s="9"/>
      <c r="DB3398" s="9"/>
      <c r="DC3398" s="9"/>
      <c r="DD3398" s="9"/>
      <c r="DE3398" s="9"/>
      <c r="DF3398" s="9"/>
      <c r="DG3398" s="9"/>
      <c r="DH3398" s="9"/>
      <c r="DI3398" s="9"/>
      <c r="DJ3398" s="9"/>
      <c r="DK3398" s="9"/>
      <c r="DL3398" s="9"/>
      <c r="DM3398" s="9"/>
      <c r="DN3398" s="9"/>
      <c r="DO3398" s="9"/>
    </row>
    <row r="3399" spans="1:119" x14ac:dyDescent="0.2">
      <c r="A3399" s="8">
        <v>103487</v>
      </c>
      <c r="B3399" s="9" t="s">
        <v>8215</v>
      </c>
      <c r="C3399" s="9" t="b">
        <v>0</v>
      </c>
      <c r="D3399" s="9" t="b">
        <v>0</v>
      </c>
      <c r="E3399" s="9" t="b">
        <v>1</v>
      </c>
      <c r="F3399" s="9" t="b">
        <v>0</v>
      </c>
      <c r="G3399" s="9" t="s">
        <v>8205</v>
      </c>
      <c r="H3399" s="9"/>
      <c r="I3399" s="9" t="s">
        <v>8216</v>
      </c>
      <c r="J3399" s="9" t="s">
        <v>530</v>
      </c>
      <c r="K3399" s="9">
        <v>50.094000000000001</v>
      </c>
      <c r="L3399" s="9">
        <v>-108.485</v>
      </c>
      <c r="M3399" s="9" t="s">
        <v>156</v>
      </c>
      <c r="N3399" s="9">
        <v>2002</v>
      </c>
      <c r="O3399" s="9"/>
      <c r="P3399" s="9">
        <v>2017</v>
      </c>
      <c r="Q3399" s="9">
        <v>221</v>
      </c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 t="s">
        <v>8217</v>
      </c>
      <c r="AG3399" s="9"/>
      <c r="AH3399" s="9">
        <v>11</v>
      </c>
      <c r="AI3399" s="9"/>
      <c r="AJ3399" s="9">
        <v>18875.653999999999</v>
      </c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  <c r="BI3399" s="9"/>
      <c r="BJ3399" s="9"/>
      <c r="BK3399" s="9"/>
      <c r="BL3399" s="9"/>
      <c r="BM3399" s="9" t="s">
        <v>11</v>
      </c>
      <c r="BN3399" s="9"/>
      <c r="BO3399" s="9"/>
      <c r="BP3399" s="9"/>
      <c r="BQ3399" s="9"/>
      <c r="BR3399" s="9"/>
      <c r="BS3399" s="9"/>
      <c r="BT3399" s="9"/>
      <c r="BU3399" s="9"/>
      <c r="BV3399" s="9"/>
      <c r="BW3399" s="9"/>
      <c r="BX3399" s="9"/>
      <c r="BY3399" s="9"/>
      <c r="BZ3399" s="9"/>
      <c r="CA3399" s="9"/>
      <c r="CB3399" s="9"/>
      <c r="CC3399" s="9"/>
      <c r="CD3399" s="9"/>
      <c r="CE3399" s="9"/>
      <c r="CF3399" s="9"/>
      <c r="CG3399" s="9"/>
      <c r="CH3399" s="9"/>
      <c r="CI3399" s="9"/>
      <c r="CJ3399" s="9"/>
      <c r="CK3399" s="9"/>
      <c r="CL3399" s="9"/>
      <c r="CM3399" s="9"/>
      <c r="CN3399" s="9"/>
      <c r="CO3399" s="9"/>
      <c r="CP3399" s="9"/>
      <c r="CQ3399" s="9"/>
      <c r="CR3399" s="9"/>
      <c r="CS3399" s="9"/>
      <c r="CT3399" s="9"/>
      <c r="CU3399" s="9"/>
      <c r="CV3399" s="9"/>
      <c r="CW3399" s="9"/>
      <c r="CX3399" s="9"/>
      <c r="CY3399" s="9"/>
      <c r="CZ3399" s="9"/>
      <c r="DA3399" s="9"/>
      <c r="DB3399" s="9"/>
      <c r="DC3399" s="9"/>
      <c r="DD3399" s="9"/>
      <c r="DE3399" s="9"/>
      <c r="DF3399" s="9"/>
      <c r="DG3399" s="9"/>
      <c r="DH3399" s="9"/>
      <c r="DI3399" s="9"/>
      <c r="DJ3399" s="9"/>
      <c r="DK3399" s="9"/>
      <c r="DL3399" s="9"/>
      <c r="DM3399" s="9"/>
      <c r="DN3399" s="9"/>
      <c r="DO3399" s="9"/>
    </row>
    <row r="3400" spans="1:119" x14ac:dyDescent="0.2">
      <c r="A3400" s="8">
        <v>103488</v>
      </c>
      <c r="B3400" s="9" t="s">
        <v>8218</v>
      </c>
      <c r="C3400" s="9" t="b">
        <v>0</v>
      </c>
      <c r="D3400" s="9" t="b">
        <v>0</v>
      </c>
      <c r="E3400" s="9" t="b">
        <v>1</v>
      </c>
      <c r="F3400" s="9" t="b">
        <v>0</v>
      </c>
      <c r="G3400" s="9" t="s">
        <v>8205</v>
      </c>
      <c r="H3400" s="9"/>
      <c r="I3400" s="9" t="s">
        <v>8216</v>
      </c>
      <c r="J3400" s="9" t="s">
        <v>530</v>
      </c>
      <c r="K3400" s="9">
        <v>50.094999999999999</v>
      </c>
      <c r="L3400" s="9">
        <v>-108.48399999999999</v>
      </c>
      <c r="M3400" s="9" t="s">
        <v>156</v>
      </c>
      <c r="N3400" s="9">
        <v>2003</v>
      </c>
      <c r="O3400" s="9"/>
      <c r="P3400" s="9">
        <v>2017</v>
      </c>
      <c r="Q3400" s="9">
        <v>221</v>
      </c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 t="s">
        <v>686</v>
      </c>
      <c r="AG3400" s="9"/>
      <c r="AH3400" s="9">
        <v>4.62</v>
      </c>
      <c r="AI3400" s="9"/>
      <c r="AJ3400" s="9">
        <v>14681.064</v>
      </c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  <c r="BI3400" s="9"/>
      <c r="BJ3400" s="9"/>
      <c r="BK3400" s="9"/>
      <c r="BL3400" s="9"/>
      <c r="BM3400" s="9" t="s">
        <v>11</v>
      </c>
      <c r="BN3400" s="9"/>
      <c r="BO3400" s="9"/>
      <c r="BP3400" s="9"/>
      <c r="BQ3400" s="9"/>
      <c r="BR3400" s="9"/>
      <c r="BS3400" s="9"/>
      <c r="BT3400" s="9"/>
      <c r="BU3400" s="9"/>
      <c r="BV3400" s="9"/>
      <c r="BW3400" s="9"/>
      <c r="BX3400" s="9"/>
      <c r="BY3400" s="9"/>
      <c r="BZ3400" s="9"/>
      <c r="CA3400" s="9"/>
      <c r="CB3400" s="9"/>
      <c r="CC3400" s="9"/>
      <c r="CD3400" s="9"/>
      <c r="CE3400" s="9"/>
      <c r="CF3400" s="9"/>
      <c r="CG3400" s="9"/>
      <c r="CH3400" s="9"/>
      <c r="CI3400" s="9"/>
      <c r="CJ3400" s="9"/>
      <c r="CK3400" s="9"/>
      <c r="CL3400" s="9"/>
      <c r="CM3400" s="9"/>
      <c r="CN3400" s="9"/>
      <c r="CO3400" s="9"/>
      <c r="CP3400" s="9"/>
      <c r="CQ3400" s="9"/>
      <c r="CR3400" s="9"/>
      <c r="CS3400" s="9"/>
      <c r="CT3400" s="9"/>
      <c r="CU3400" s="9"/>
      <c r="CV3400" s="9"/>
      <c r="CW3400" s="9"/>
      <c r="CX3400" s="9"/>
      <c r="CY3400" s="9"/>
      <c r="CZ3400" s="9"/>
      <c r="DA3400" s="9"/>
      <c r="DB3400" s="9"/>
      <c r="DC3400" s="9"/>
      <c r="DD3400" s="9"/>
      <c r="DE3400" s="9"/>
      <c r="DF3400" s="9"/>
      <c r="DG3400" s="9"/>
      <c r="DH3400" s="9"/>
      <c r="DI3400" s="9"/>
      <c r="DJ3400" s="9"/>
      <c r="DK3400" s="9"/>
      <c r="DL3400" s="9"/>
      <c r="DM3400" s="9"/>
      <c r="DN3400" s="9"/>
      <c r="DO3400" s="9"/>
    </row>
    <row r="3401" spans="1:119" x14ac:dyDescent="0.2">
      <c r="A3401" s="8">
        <v>103489</v>
      </c>
      <c r="B3401" s="9" t="s">
        <v>8219</v>
      </c>
      <c r="C3401" s="9" t="b">
        <v>0</v>
      </c>
      <c r="D3401" s="9" t="b">
        <v>0</v>
      </c>
      <c r="E3401" s="9" t="b">
        <v>1</v>
      </c>
      <c r="F3401" s="9" t="b">
        <v>0</v>
      </c>
      <c r="G3401" s="9" t="s">
        <v>823</v>
      </c>
      <c r="H3401" s="9" t="s">
        <v>824</v>
      </c>
      <c r="I3401" s="9" t="s">
        <v>8216</v>
      </c>
      <c r="J3401" s="9" t="s">
        <v>530</v>
      </c>
      <c r="K3401" s="9">
        <v>50.096000000000004</v>
      </c>
      <c r="L3401" s="9">
        <v>-108.483</v>
      </c>
      <c r="M3401" s="9" t="s">
        <v>156</v>
      </c>
      <c r="N3401" s="9">
        <v>2001</v>
      </c>
      <c r="O3401" s="9"/>
      <c r="P3401" s="9">
        <v>2017</v>
      </c>
      <c r="Q3401" s="9">
        <v>221</v>
      </c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 t="s">
        <v>8220</v>
      </c>
      <c r="AG3401" s="9"/>
      <c r="AH3401" s="9">
        <v>11.2</v>
      </c>
      <c r="AI3401" s="9"/>
      <c r="AJ3401" s="9">
        <v>45000</v>
      </c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  <c r="BI3401" s="9"/>
      <c r="BJ3401" s="9"/>
      <c r="BK3401" s="9"/>
      <c r="BL3401" s="9"/>
      <c r="BM3401" s="9" t="s">
        <v>11</v>
      </c>
      <c r="BN3401" s="9"/>
      <c r="BO3401" s="9"/>
      <c r="BP3401" s="9"/>
      <c r="BQ3401" s="9"/>
      <c r="BR3401" s="9"/>
      <c r="BS3401" s="9"/>
      <c r="BT3401" s="9"/>
      <c r="BU3401" s="9"/>
      <c r="BV3401" s="9"/>
      <c r="BW3401" s="9"/>
      <c r="BX3401" s="9"/>
      <c r="BY3401" s="9"/>
      <c r="BZ3401" s="9"/>
      <c r="CA3401" s="9"/>
      <c r="CB3401" s="9"/>
      <c r="CC3401" s="9"/>
      <c r="CD3401" s="9"/>
      <c r="CE3401" s="9"/>
      <c r="CF3401" s="9"/>
      <c r="CG3401" s="9"/>
      <c r="CH3401" s="9"/>
      <c r="CI3401" s="9"/>
      <c r="CJ3401" s="9"/>
      <c r="CK3401" s="9"/>
      <c r="CL3401" s="9"/>
      <c r="CM3401" s="9"/>
      <c r="CN3401" s="9"/>
      <c r="CO3401" s="9"/>
      <c r="CP3401" s="9"/>
      <c r="CQ3401" s="9"/>
      <c r="CR3401" s="9"/>
      <c r="CS3401" s="9"/>
      <c r="CT3401" s="9"/>
      <c r="CU3401" s="9"/>
      <c r="CV3401" s="9"/>
      <c r="CW3401" s="9"/>
      <c r="CX3401" s="9"/>
      <c r="CY3401" s="9"/>
      <c r="CZ3401" s="9"/>
      <c r="DA3401" s="9"/>
      <c r="DB3401" s="9"/>
      <c r="DC3401" s="9"/>
      <c r="DD3401" s="9"/>
      <c r="DE3401" s="9"/>
      <c r="DF3401" s="9"/>
      <c r="DG3401" s="9"/>
      <c r="DH3401" s="9"/>
      <c r="DI3401" s="9"/>
      <c r="DJ3401" s="9"/>
      <c r="DK3401" s="9"/>
      <c r="DL3401" s="9"/>
      <c r="DM3401" s="9"/>
      <c r="DN3401" s="9"/>
      <c r="DO3401" s="9"/>
    </row>
    <row r="3402" spans="1:119" x14ac:dyDescent="0.2">
      <c r="A3402" s="8">
        <v>103491</v>
      </c>
      <c r="B3402" s="9" t="s">
        <v>8221</v>
      </c>
      <c r="C3402" s="9" t="b">
        <v>1</v>
      </c>
      <c r="D3402" s="9" t="b">
        <v>0</v>
      </c>
      <c r="E3402" s="9" t="b">
        <v>0</v>
      </c>
      <c r="F3402" s="9" t="b">
        <v>0</v>
      </c>
      <c r="G3402" s="9" t="s">
        <v>787</v>
      </c>
      <c r="H3402" s="9"/>
      <c r="I3402" s="9" t="s">
        <v>8222</v>
      </c>
      <c r="J3402" s="9" t="s">
        <v>530</v>
      </c>
      <c r="K3402" s="9">
        <v>52.201999999999998</v>
      </c>
      <c r="L3402" s="9">
        <v>-105.123</v>
      </c>
      <c r="M3402" s="9" t="s">
        <v>156</v>
      </c>
      <c r="N3402" s="9">
        <v>2014</v>
      </c>
      <c r="O3402" s="9"/>
      <c r="P3402" s="9">
        <v>2015</v>
      </c>
      <c r="Q3402" s="9">
        <v>713</v>
      </c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 t="s">
        <v>158</v>
      </c>
      <c r="AG3402" s="9"/>
      <c r="AH3402" s="9">
        <v>0.1</v>
      </c>
      <c r="AI3402" s="9"/>
      <c r="AJ3402" s="9"/>
      <c r="AK3402" s="9"/>
      <c r="AL3402" s="9"/>
      <c r="AM3402" s="9"/>
      <c r="AN3402" s="9" t="s">
        <v>11</v>
      </c>
      <c r="AO3402" s="9"/>
      <c r="AP3402" s="9">
        <v>1</v>
      </c>
      <c r="AQ3402" s="9" t="s">
        <v>1999</v>
      </c>
      <c r="AR3402" s="9"/>
      <c r="AS3402" s="9">
        <v>0.1</v>
      </c>
      <c r="AT3402" s="9"/>
      <c r="AU3402" s="9"/>
      <c r="AV3402" s="9"/>
      <c r="AW3402" s="9" t="s">
        <v>11</v>
      </c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  <c r="BI3402" s="9"/>
      <c r="BJ3402" s="9"/>
      <c r="BK3402" s="9"/>
      <c r="BL3402" s="9"/>
      <c r="BM3402" s="9"/>
      <c r="BN3402" s="9"/>
      <c r="BO3402" s="9"/>
      <c r="BP3402" s="9"/>
      <c r="BQ3402" s="9"/>
      <c r="BR3402" s="9"/>
      <c r="BS3402" s="9"/>
      <c r="BT3402" s="9"/>
      <c r="BU3402" s="9"/>
      <c r="BV3402" s="9"/>
      <c r="BW3402" s="9"/>
      <c r="BX3402" s="9"/>
      <c r="BY3402" s="9"/>
      <c r="BZ3402" s="9"/>
      <c r="CA3402" s="9"/>
      <c r="CB3402" s="9"/>
      <c r="CC3402" s="9"/>
      <c r="CD3402" s="9"/>
      <c r="CE3402" s="9"/>
      <c r="CF3402" s="9"/>
      <c r="CG3402" s="9"/>
      <c r="CH3402" s="9"/>
      <c r="CI3402" s="9"/>
      <c r="CJ3402" s="9"/>
      <c r="CK3402" s="9"/>
      <c r="CL3402" s="9"/>
      <c r="CM3402" s="9"/>
      <c r="CN3402" s="9"/>
      <c r="CO3402" s="9"/>
      <c r="CP3402" s="9"/>
      <c r="CQ3402" s="9"/>
      <c r="CR3402" s="9"/>
      <c r="CS3402" s="9"/>
      <c r="CT3402" s="9"/>
      <c r="CU3402" s="9"/>
      <c r="CV3402" s="9"/>
      <c r="CW3402" s="9"/>
      <c r="CX3402" s="9"/>
      <c r="CY3402" s="9"/>
      <c r="CZ3402" s="9"/>
      <c r="DA3402" s="9"/>
      <c r="DB3402" s="9"/>
      <c r="DC3402" s="9"/>
      <c r="DD3402" s="9"/>
      <c r="DE3402" s="9"/>
      <c r="DF3402" s="9"/>
      <c r="DG3402" s="9"/>
      <c r="DH3402" s="9"/>
      <c r="DI3402" s="9"/>
      <c r="DJ3402" s="9"/>
      <c r="DK3402" s="9"/>
      <c r="DL3402" s="9"/>
      <c r="DM3402" s="9"/>
      <c r="DN3402" s="9"/>
      <c r="DO3402" s="9"/>
    </row>
    <row r="3403" spans="1:119" x14ac:dyDescent="0.2">
      <c r="A3403" s="8">
        <v>103492</v>
      </c>
      <c r="B3403" s="9" t="s">
        <v>8223</v>
      </c>
      <c r="C3403" s="9" t="b">
        <v>0</v>
      </c>
      <c r="D3403" s="9" t="b">
        <v>0</v>
      </c>
      <c r="E3403" s="9" t="b">
        <v>1</v>
      </c>
      <c r="F3403" s="9" t="b">
        <v>0</v>
      </c>
      <c r="G3403" s="9" t="s">
        <v>674</v>
      </c>
      <c r="H3403" s="9"/>
      <c r="I3403" s="9" t="s">
        <v>8224</v>
      </c>
      <c r="J3403" s="9" t="s">
        <v>530</v>
      </c>
      <c r="K3403" s="9">
        <v>52.359000000000002</v>
      </c>
      <c r="L3403" s="9">
        <v>-106.958</v>
      </c>
      <c r="M3403" s="9" t="s">
        <v>156</v>
      </c>
      <c r="N3403" s="9">
        <v>1999</v>
      </c>
      <c r="O3403" s="9"/>
      <c r="P3403" s="9"/>
      <c r="Q3403" s="9">
        <v>713</v>
      </c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>
        <v>0.21099999999999999</v>
      </c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 t="s">
        <v>11</v>
      </c>
      <c r="BE3403" s="9"/>
      <c r="BF3403" s="9"/>
      <c r="BG3403" s="9"/>
      <c r="BH3403" s="9"/>
      <c r="BI3403" s="9"/>
      <c r="BJ3403" s="9"/>
      <c r="BK3403" s="9"/>
      <c r="BL3403" s="9"/>
      <c r="BM3403" s="9"/>
      <c r="BN3403" s="9"/>
      <c r="BO3403" s="9"/>
      <c r="BP3403" s="9"/>
      <c r="BQ3403" s="9"/>
      <c r="BR3403" s="9"/>
      <c r="BS3403" s="9"/>
      <c r="BT3403" s="9"/>
      <c r="BU3403" s="9"/>
      <c r="BV3403" s="9"/>
      <c r="BW3403" s="9"/>
      <c r="BX3403" s="9"/>
      <c r="BY3403" s="9"/>
      <c r="BZ3403" s="9"/>
      <c r="CA3403" s="9"/>
      <c r="CB3403" s="9"/>
      <c r="CC3403" s="9"/>
      <c r="CD3403" s="9"/>
      <c r="CE3403" s="9"/>
      <c r="CF3403" s="9"/>
      <c r="CG3403" s="9"/>
      <c r="CH3403" s="9"/>
      <c r="CI3403" s="9"/>
      <c r="CJ3403" s="9"/>
      <c r="CK3403" s="9"/>
      <c r="CL3403" s="9"/>
      <c r="CM3403" s="9"/>
      <c r="CN3403" s="9"/>
      <c r="CO3403" s="9"/>
      <c r="CP3403" s="9"/>
      <c r="CQ3403" s="9"/>
      <c r="CR3403" s="9"/>
      <c r="CS3403" s="9"/>
      <c r="CT3403" s="9"/>
      <c r="CU3403" s="9"/>
      <c r="CV3403" s="9"/>
      <c r="CW3403" s="9"/>
      <c r="CX3403" s="9"/>
      <c r="CY3403" s="9"/>
      <c r="CZ3403" s="9"/>
      <c r="DA3403" s="9"/>
      <c r="DB3403" s="9"/>
      <c r="DC3403" s="9"/>
      <c r="DD3403" s="9"/>
      <c r="DE3403" s="9"/>
      <c r="DF3403" s="9"/>
      <c r="DG3403" s="9"/>
      <c r="DH3403" s="9"/>
      <c r="DI3403" s="9"/>
      <c r="DJ3403" s="9"/>
      <c r="DK3403" s="9"/>
      <c r="DL3403" s="9"/>
      <c r="DM3403" s="9"/>
      <c r="DN3403" s="9"/>
      <c r="DO3403" s="9"/>
    </row>
    <row r="3404" spans="1:119" x14ac:dyDescent="0.2">
      <c r="A3404" s="8">
        <v>103493</v>
      </c>
      <c r="B3404" s="9" t="s">
        <v>8225</v>
      </c>
      <c r="C3404" s="9" t="b">
        <v>1</v>
      </c>
      <c r="D3404" s="9" t="b">
        <v>0</v>
      </c>
      <c r="E3404" s="9" t="b">
        <v>0</v>
      </c>
      <c r="F3404" s="9" t="b">
        <v>0</v>
      </c>
      <c r="G3404" s="9" t="s">
        <v>440</v>
      </c>
      <c r="H3404" s="9" t="s">
        <v>878</v>
      </c>
      <c r="I3404" s="9" t="s">
        <v>8226</v>
      </c>
      <c r="J3404" s="9" t="s">
        <v>530</v>
      </c>
      <c r="K3404" s="9">
        <v>53.277999999999999</v>
      </c>
      <c r="L3404" s="9">
        <v>-110.006</v>
      </c>
      <c r="M3404" s="9" t="s">
        <v>156</v>
      </c>
      <c r="N3404" s="9">
        <v>1999</v>
      </c>
      <c r="O3404" s="9"/>
      <c r="P3404" s="9">
        <v>2015</v>
      </c>
      <c r="Q3404" s="9">
        <v>221</v>
      </c>
      <c r="R3404" s="9">
        <v>6595</v>
      </c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 t="s">
        <v>158</v>
      </c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 t="s">
        <v>11</v>
      </c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  <c r="BI3404" s="9"/>
      <c r="BJ3404" s="9"/>
      <c r="BK3404" s="9"/>
      <c r="BL3404" s="9"/>
      <c r="BM3404" s="9"/>
      <c r="BN3404" s="9"/>
      <c r="BO3404" s="9"/>
      <c r="BP3404" s="9"/>
      <c r="BQ3404" s="9"/>
      <c r="BR3404" s="9"/>
      <c r="BS3404" s="9"/>
      <c r="BT3404" s="9"/>
      <c r="BU3404" s="9"/>
      <c r="BV3404" s="9"/>
      <c r="BW3404" s="9"/>
      <c r="BX3404" s="9"/>
      <c r="BY3404" s="9"/>
      <c r="BZ3404" s="9"/>
      <c r="CA3404" s="9"/>
      <c r="CB3404" s="9"/>
      <c r="CC3404" s="9"/>
      <c r="CD3404" s="9"/>
      <c r="CE3404" s="9"/>
      <c r="CF3404" s="9"/>
      <c r="CG3404" s="9"/>
      <c r="CH3404" s="9"/>
      <c r="CI3404" s="9"/>
      <c r="CJ3404" s="9"/>
      <c r="CK3404" s="9"/>
      <c r="CL3404" s="9"/>
      <c r="CM3404" s="9"/>
      <c r="CN3404" s="9"/>
      <c r="CO3404" s="9"/>
      <c r="CP3404" s="9"/>
      <c r="CQ3404" s="9"/>
      <c r="CR3404" s="9"/>
      <c r="CS3404" s="9"/>
      <c r="CT3404" s="9"/>
      <c r="CU3404" s="9"/>
      <c r="CV3404" s="9"/>
      <c r="CW3404" s="9"/>
      <c r="CX3404" s="9"/>
      <c r="CY3404" s="9"/>
      <c r="CZ3404" s="9"/>
      <c r="DA3404" s="9"/>
      <c r="DB3404" s="9"/>
      <c r="DC3404" s="9"/>
      <c r="DD3404" s="9"/>
      <c r="DE3404" s="9"/>
      <c r="DF3404" s="9"/>
      <c r="DG3404" s="9"/>
      <c r="DH3404" s="9"/>
      <c r="DI3404" s="9"/>
      <c r="DJ3404" s="9"/>
      <c r="DK3404" s="9"/>
      <c r="DL3404" s="9"/>
      <c r="DM3404" s="9"/>
      <c r="DN3404" s="9"/>
      <c r="DO3404" s="9"/>
    </row>
    <row r="3405" spans="1:119" x14ac:dyDescent="0.2">
      <c r="A3405" s="8">
        <v>103494</v>
      </c>
      <c r="B3405" s="9" t="s">
        <v>8227</v>
      </c>
      <c r="C3405" s="9" t="b">
        <v>0</v>
      </c>
      <c r="D3405" s="9" t="b">
        <v>0</v>
      </c>
      <c r="E3405" s="9" t="b">
        <v>1</v>
      </c>
      <c r="F3405" s="9" t="b">
        <v>0</v>
      </c>
      <c r="G3405" s="9" t="s">
        <v>8228</v>
      </c>
      <c r="H3405" s="9"/>
      <c r="I3405" s="9" t="s">
        <v>8229</v>
      </c>
      <c r="J3405" s="9" t="s">
        <v>530</v>
      </c>
      <c r="K3405" s="9">
        <v>50.143999999999998</v>
      </c>
      <c r="L3405" s="9">
        <v>-101.667</v>
      </c>
      <c r="M3405" s="9" t="s">
        <v>156</v>
      </c>
      <c r="N3405" s="9">
        <v>2011</v>
      </c>
      <c r="O3405" s="9"/>
      <c r="P3405" s="9">
        <v>2017</v>
      </c>
      <c r="Q3405" s="9">
        <v>2211</v>
      </c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 t="s">
        <v>686</v>
      </c>
      <c r="AG3405" s="9"/>
      <c r="AH3405" s="9">
        <v>26.4</v>
      </c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  <c r="BI3405" s="9"/>
      <c r="BJ3405" s="9"/>
      <c r="BK3405" s="9"/>
      <c r="BL3405" s="9"/>
      <c r="BM3405" s="9" t="s">
        <v>11</v>
      </c>
      <c r="BN3405" s="9"/>
      <c r="BO3405" s="9"/>
      <c r="BP3405" s="9"/>
      <c r="BQ3405" s="9"/>
      <c r="BR3405" s="9"/>
      <c r="BS3405" s="9"/>
      <c r="BT3405" s="9"/>
      <c r="BU3405" s="9"/>
      <c r="BV3405" s="9"/>
      <c r="BW3405" s="9"/>
      <c r="BX3405" s="9"/>
      <c r="BY3405" s="9"/>
      <c r="BZ3405" s="9"/>
      <c r="CA3405" s="9"/>
      <c r="CB3405" s="9"/>
      <c r="CC3405" s="9"/>
      <c r="CD3405" s="9"/>
      <c r="CE3405" s="9"/>
      <c r="CF3405" s="9"/>
      <c r="CG3405" s="9"/>
      <c r="CH3405" s="9"/>
      <c r="CI3405" s="9"/>
      <c r="CJ3405" s="9"/>
      <c r="CK3405" s="9"/>
      <c r="CL3405" s="9"/>
      <c r="CM3405" s="9"/>
      <c r="CN3405" s="9"/>
      <c r="CO3405" s="9"/>
      <c r="CP3405" s="9"/>
      <c r="CQ3405" s="9"/>
      <c r="CR3405" s="9"/>
      <c r="CS3405" s="9"/>
      <c r="CT3405" s="9"/>
      <c r="CU3405" s="9"/>
      <c r="CV3405" s="9"/>
      <c r="CW3405" s="9"/>
      <c r="CX3405" s="9"/>
      <c r="CY3405" s="9"/>
      <c r="CZ3405" s="9"/>
      <c r="DA3405" s="9"/>
      <c r="DB3405" s="9"/>
      <c r="DC3405" s="9"/>
      <c r="DD3405" s="9"/>
      <c r="DE3405" s="9"/>
      <c r="DF3405" s="9"/>
      <c r="DG3405" s="9"/>
      <c r="DH3405" s="9"/>
      <c r="DI3405" s="9"/>
      <c r="DJ3405" s="9"/>
      <c r="DK3405" s="9"/>
      <c r="DL3405" s="9"/>
      <c r="DM3405" s="9"/>
      <c r="DN3405" s="9"/>
      <c r="DO3405" s="9"/>
    </row>
    <row r="3406" spans="1:119" x14ac:dyDescent="0.2">
      <c r="A3406" s="8">
        <v>103495</v>
      </c>
      <c r="B3406" s="9" t="s">
        <v>8230</v>
      </c>
      <c r="C3406" s="9" t="b">
        <v>0</v>
      </c>
      <c r="D3406" s="9" t="b">
        <v>0</v>
      </c>
      <c r="E3406" s="9" t="b">
        <v>1</v>
      </c>
      <c r="F3406" s="9" t="b">
        <v>0</v>
      </c>
      <c r="G3406" s="9" t="s">
        <v>812</v>
      </c>
      <c r="H3406" s="9"/>
      <c r="I3406" s="9" t="s">
        <v>8231</v>
      </c>
      <c r="J3406" s="9" t="s">
        <v>530</v>
      </c>
      <c r="K3406" s="9">
        <v>50.414999999999999</v>
      </c>
      <c r="L3406" s="9">
        <v>-107.039</v>
      </c>
      <c r="M3406" s="9" t="s">
        <v>156</v>
      </c>
      <c r="N3406" s="9">
        <v>2015</v>
      </c>
      <c r="O3406" s="9"/>
      <c r="P3406" s="9">
        <v>2017</v>
      </c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 t="s">
        <v>686</v>
      </c>
      <c r="AG3406" s="9"/>
      <c r="AH3406" s="9">
        <v>25</v>
      </c>
      <c r="AI3406" s="9"/>
      <c r="AJ3406" s="9">
        <v>104000</v>
      </c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  <c r="BI3406" s="9"/>
      <c r="BJ3406" s="9"/>
      <c r="BK3406" s="9"/>
      <c r="BL3406" s="9"/>
      <c r="BM3406" s="9" t="s">
        <v>11</v>
      </c>
      <c r="BN3406" s="9"/>
      <c r="BO3406" s="9"/>
      <c r="BP3406" s="9"/>
      <c r="BQ3406" s="9"/>
      <c r="BR3406" s="9"/>
      <c r="BS3406" s="9"/>
      <c r="BT3406" s="9"/>
      <c r="BU3406" s="9"/>
      <c r="BV3406" s="9"/>
      <c r="BW3406" s="9"/>
      <c r="BX3406" s="9"/>
      <c r="BY3406" s="9"/>
      <c r="BZ3406" s="9"/>
      <c r="CA3406" s="9"/>
      <c r="CB3406" s="9"/>
      <c r="CC3406" s="9"/>
      <c r="CD3406" s="9"/>
      <c r="CE3406" s="9"/>
      <c r="CF3406" s="9"/>
      <c r="CG3406" s="9"/>
      <c r="CH3406" s="9"/>
      <c r="CI3406" s="9"/>
      <c r="CJ3406" s="9"/>
      <c r="CK3406" s="9"/>
      <c r="CL3406" s="9"/>
      <c r="CM3406" s="9"/>
      <c r="CN3406" s="9"/>
      <c r="CO3406" s="9"/>
      <c r="CP3406" s="9"/>
      <c r="CQ3406" s="9"/>
      <c r="CR3406" s="9"/>
      <c r="CS3406" s="9"/>
      <c r="CT3406" s="9"/>
      <c r="CU3406" s="9"/>
      <c r="CV3406" s="9"/>
      <c r="CW3406" s="9"/>
      <c r="CX3406" s="9"/>
      <c r="CY3406" s="9"/>
      <c r="CZ3406" s="9"/>
      <c r="DA3406" s="9"/>
      <c r="DB3406" s="9"/>
      <c r="DC3406" s="9"/>
      <c r="DD3406" s="9"/>
      <c r="DE3406" s="9"/>
      <c r="DF3406" s="9"/>
      <c r="DG3406" s="9"/>
      <c r="DH3406" s="9"/>
      <c r="DI3406" s="9"/>
      <c r="DJ3406" s="9"/>
      <c r="DK3406" s="9"/>
      <c r="DL3406" s="9"/>
      <c r="DM3406" s="9"/>
      <c r="DN3406" s="9"/>
      <c r="DO3406" s="9"/>
    </row>
    <row r="3407" spans="1:119" x14ac:dyDescent="0.2">
      <c r="A3407" s="8">
        <v>103496</v>
      </c>
      <c r="B3407" s="9" t="s">
        <v>8232</v>
      </c>
      <c r="C3407" s="9" t="b">
        <v>0</v>
      </c>
      <c r="D3407" s="9" t="b">
        <v>0</v>
      </c>
      <c r="E3407" s="9" t="b">
        <v>1</v>
      </c>
      <c r="F3407" s="9" t="b">
        <v>0</v>
      </c>
      <c r="G3407" s="9" t="s">
        <v>8233</v>
      </c>
      <c r="H3407" s="9"/>
      <c r="I3407" s="9" t="s">
        <v>529</v>
      </c>
      <c r="J3407" s="9" t="s">
        <v>530</v>
      </c>
      <c r="K3407" s="9">
        <v>50.445</v>
      </c>
      <c r="L3407" s="9">
        <v>-104.619</v>
      </c>
      <c r="M3407" s="9" t="s">
        <v>156</v>
      </c>
      <c r="N3407" s="9">
        <v>2013</v>
      </c>
      <c r="O3407" s="9"/>
      <c r="P3407" s="9">
        <v>2017</v>
      </c>
      <c r="Q3407" s="9">
        <v>2211</v>
      </c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 t="s">
        <v>686</v>
      </c>
      <c r="AG3407" s="9"/>
      <c r="AH3407" s="9">
        <v>0.8</v>
      </c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  <c r="BI3407" s="9"/>
      <c r="BJ3407" s="9"/>
      <c r="BK3407" s="9"/>
      <c r="BL3407" s="9"/>
      <c r="BM3407" s="9" t="s">
        <v>11</v>
      </c>
      <c r="BN3407" s="9"/>
      <c r="BO3407" s="9"/>
      <c r="BP3407" s="9"/>
      <c r="BQ3407" s="9"/>
      <c r="BR3407" s="9"/>
      <c r="BS3407" s="9"/>
      <c r="BT3407" s="9"/>
      <c r="BU3407" s="9"/>
      <c r="BV3407" s="9"/>
      <c r="BW3407" s="9"/>
      <c r="BX3407" s="9"/>
      <c r="BY3407" s="9"/>
      <c r="BZ3407" s="9"/>
      <c r="CA3407" s="9"/>
      <c r="CB3407" s="9"/>
      <c r="CC3407" s="9"/>
      <c r="CD3407" s="9"/>
      <c r="CE3407" s="9"/>
      <c r="CF3407" s="9"/>
      <c r="CG3407" s="9"/>
      <c r="CH3407" s="9"/>
      <c r="CI3407" s="9"/>
      <c r="CJ3407" s="9"/>
      <c r="CK3407" s="9"/>
      <c r="CL3407" s="9"/>
      <c r="CM3407" s="9"/>
      <c r="CN3407" s="9"/>
      <c r="CO3407" s="9"/>
      <c r="CP3407" s="9"/>
      <c r="CQ3407" s="9"/>
      <c r="CR3407" s="9"/>
      <c r="CS3407" s="9"/>
      <c r="CT3407" s="9"/>
      <c r="CU3407" s="9"/>
      <c r="CV3407" s="9"/>
      <c r="CW3407" s="9"/>
      <c r="CX3407" s="9"/>
      <c r="CY3407" s="9"/>
      <c r="CZ3407" s="9"/>
      <c r="DA3407" s="9"/>
      <c r="DB3407" s="9"/>
      <c r="DC3407" s="9"/>
      <c r="DD3407" s="9"/>
      <c r="DE3407" s="9"/>
      <c r="DF3407" s="9"/>
      <c r="DG3407" s="9"/>
      <c r="DH3407" s="9"/>
      <c r="DI3407" s="9"/>
      <c r="DJ3407" s="9"/>
      <c r="DK3407" s="9"/>
      <c r="DL3407" s="9"/>
      <c r="DM3407" s="9"/>
      <c r="DN3407" s="9"/>
      <c r="DO3407" s="9"/>
    </row>
    <row r="3408" spans="1:119" x14ac:dyDescent="0.2">
      <c r="A3408" s="8">
        <v>103497</v>
      </c>
      <c r="B3408" s="9" t="s">
        <v>8234</v>
      </c>
      <c r="C3408" s="9" t="b">
        <v>1</v>
      </c>
      <c r="D3408" s="9" t="b">
        <v>0</v>
      </c>
      <c r="E3408" s="9" t="b">
        <v>0</v>
      </c>
      <c r="F3408" s="9" t="b">
        <v>0</v>
      </c>
      <c r="G3408" s="9" t="s">
        <v>8235</v>
      </c>
      <c r="H3408" s="9"/>
      <c r="I3408" s="9" t="s">
        <v>529</v>
      </c>
      <c r="J3408" s="9" t="s">
        <v>530</v>
      </c>
      <c r="K3408" s="9">
        <v>50.445999999999998</v>
      </c>
      <c r="L3408" s="9">
        <v>-104.61799999999999</v>
      </c>
      <c r="M3408" s="9" t="s">
        <v>156</v>
      </c>
      <c r="N3408" s="9"/>
      <c r="O3408" s="9"/>
      <c r="P3408" s="9">
        <v>2015</v>
      </c>
      <c r="Q3408" s="9">
        <v>622</v>
      </c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 t="s">
        <v>158</v>
      </c>
      <c r="AG3408" s="9"/>
      <c r="AH3408" s="9">
        <v>0.12</v>
      </c>
      <c r="AI3408" s="9">
        <v>0.25</v>
      </c>
      <c r="AJ3408" s="9"/>
      <c r="AK3408" s="9"/>
      <c r="AL3408" s="9"/>
      <c r="AM3408" s="9"/>
      <c r="AN3408" s="9" t="s">
        <v>11</v>
      </c>
      <c r="AO3408" s="9"/>
      <c r="AP3408" s="9">
        <v>2</v>
      </c>
      <c r="AQ3408" s="9" t="s">
        <v>1999</v>
      </c>
      <c r="AR3408" s="9"/>
      <c r="AS3408" s="9">
        <v>0.12</v>
      </c>
      <c r="AT3408" s="9">
        <v>0.25</v>
      </c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  <c r="BI3408" s="9"/>
      <c r="BJ3408" s="9"/>
      <c r="BK3408" s="9"/>
      <c r="BL3408" s="9"/>
      <c r="BM3408" s="9"/>
      <c r="BN3408" s="9"/>
      <c r="BO3408" s="9"/>
      <c r="BP3408" s="9"/>
      <c r="BQ3408" s="9"/>
      <c r="BR3408" s="9"/>
      <c r="BS3408" s="9"/>
      <c r="BT3408" s="9"/>
      <c r="BU3408" s="9"/>
      <c r="BV3408" s="9"/>
      <c r="BW3408" s="9"/>
      <c r="BX3408" s="9"/>
      <c r="BY3408" s="9"/>
      <c r="BZ3408" s="9"/>
      <c r="CA3408" s="9"/>
      <c r="CB3408" s="9"/>
      <c r="CC3408" s="9"/>
      <c r="CD3408" s="9"/>
      <c r="CE3408" s="9"/>
      <c r="CF3408" s="9"/>
      <c r="CG3408" s="9"/>
      <c r="CH3408" s="9"/>
      <c r="CI3408" s="9"/>
      <c r="CJ3408" s="9"/>
      <c r="CK3408" s="9"/>
      <c r="CL3408" s="9"/>
      <c r="CM3408" s="9"/>
      <c r="CN3408" s="9"/>
      <c r="CO3408" s="9"/>
      <c r="CP3408" s="9"/>
      <c r="CQ3408" s="9"/>
      <c r="CR3408" s="9"/>
      <c r="CS3408" s="9"/>
      <c r="CT3408" s="9"/>
      <c r="CU3408" s="9"/>
      <c r="CV3408" s="9"/>
      <c r="CW3408" s="9"/>
      <c r="CX3408" s="9"/>
      <c r="CY3408" s="9"/>
      <c r="CZ3408" s="9"/>
      <c r="DA3408" s="9"/>
      <c r="DB3408" s="9"/>
      <c r="DC3408" s="9"/>
      <c r="DD3408" s="9"/>
      <c r="DE3408" s="9"/>
      <c r="DF3408" s="9"/>
      <c r="DG3408" s="9"/>
      <c r="DH3408" s="9"/>
      <c r="DI3408" s="9"/>
      <c r="DJ3408" s="9"/>
      <c r="DK3408" s="9"/>
      <c r="DL3408" s="9"/>
      <c r="DM3408" s="9"/>
      <c r="DN3408" s="9"/>
      <c r="DO3408" s="9"/>
    </row>
    <row r="3409" spans="1:119" x14ac:dyDescent="0.2">
      <c r="A3409" s="8">
        <v>103498</v>
      </c>
      <c r="B3409" s="9" t="s">
        <v>527</v>
      </c>
      <c r="C3409" s="9" t="b">
        <v>0</v>
      </c>
      <c r="D3409" s="9" t="b">
        <v>1</v>
      </c>
      <c r="E3409" s="9" t="b">
        <v>0</v>
      </c>
      <c r="F3409" s="9" t="b">
        <v>0</v>
      </c>
      <c r="G3409" s="9" t="s">
        <v>528</v>
      </c>
      <c r="H3409" s="9"/>
      <c r="I3409" s="9" t="s">
        <v>529</v>
      </c>
      <c r="J3409" s="9" t="s">
        <v>530</v>
      </c>
      <c r="K3409" s="9">
        <v>50.447000000000003</v>
      </c>
      <c r="L3409" s="9">
        <v>-104.617</v>
      </c>
      <c r="M3409" s="9" t="s">
        <v>156</v>
      </c>
      <c r="N3409" s="9">
        <v>1970</v>
      </c>
      <c r="O3409" s="9"/>
      <c r="P3409" s="9">
        <v>2017</v>
      </c>
      <c r="Q3409" s="9">
        <v>611</v>
      </c>
      <c r="R3409" s="9"/>
      <c r="S3409" s="9"/>
      <c r="T3409" s="9" t="s">
        <v>157</v>
      </c>
      <c r="U3409" s="9"/>
      <c r="V3409" s="9"/>
      <c r="W3409" s="9"/>
      <c r="X3409" s="9"/>
      <c r="Y3409" s="9"/>
      <c r="Z3409" s="9"/>
      <c r="AA3409" s="9" t="s">
        <v>11</v>
      </c>
      <c r="AB3409" s="9"/>
      <c r="AC3409" s="9"/>
      <c r="AD3409" s="9"/>
      <c r="AE3409" s="9"/>
      <c r="AF3409" s="9" t="s">
        <v>170</v>
      </c>
      <c r="AG3409" s="9"/>
      <c r="AH3409" s="9"/>
      <c r="AI3409" s="9">
        <v>70</v>
      </c>
      <c r="AJ3409" s="9"/>
      <c r="AK3409" s="9">
        <v>64478.3</v>
      </c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 t="s">
        <v>11</v>
      </c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  <c r="BI3409" s="9"/>
      <c r="BJ3409" s="9"/>
      <c r="BK3409" s="9"/>
      <c r="BL3409" s="9"/>
      <c r="BM3409" s="9"/>
      <c r="BN3409" s="9"/>
      <c r="BO3409" s="9">
        <v>253575</v>
      </c>
      <c r="BP3409" s="9"/>
      <c r="BQ3409" s="9"/>
      <c r="BR3409" s="9"/>
      <c r="BS3409" s="9"/>
      <c r="BT3409" s="9"/>
      <c r="BU3409" s="9"/>
      <c r="BV3409" s="9"/>
      <c r="BW3409" s="9"/>
      <c r="BX3409" s="9"/>
      <c r="BY3409" s="9"/>
      <c r="BZ3409" s="9"/>
      <c r="CA3409" s="9"/>
      <c r="CB3409" s="9"/>
      <c r="CC3409" s="9"/>
      <c r="CD3409" s="9"/>
      <c r="CE3409" s="9"/>
      <c r="CF3409" s="9"/>
      <c r="CG3409" s="9"/>
      <c r="CH3409" s="9"/>
      <c r="CI3409" s="9"/>
      <c r="CJ3409" s="9"/>
      <c r="CK3409" s="9" t="s">
        <v>11</v>
      </c>
      <c r="CL3409" s="9" t="s">
        <v>12</v>
      </c>
      <c r="CM3409" s="9" t="s">
        <v>11</v>
      </c>
      <c r="CN3409" s="9">
        <v>18</v>
      </c>
      <c r="CO3409" s="9"/>
      <c r="CP3409" s="9">
        <v>18</v>
      </c>
      <c r="CQ3409" s="9">
        <v>3077125</v>
      </c>
      <c r="CR3409" s="9"/>
      <c r="CS3409" s="9">
        <v>2500000</v>
      </c>
      <c r="CT3409" s="9">
        <v>5000</v>
      </c>
      <c r="CU3409" s="9"/>
      <c r="CV3409" s="9">
        <v>16400</v>
      </c>
      <c r="CW3409" s="9" t="s">
        <v>11</v>
      </c>
      <c r="CX3409" s="9"/>
      <c r="CY3409" s="9" t="s">
        <v>11</v>
      </c>
      <c r="CZ3409" s="9" t="s">
        <v>12</v>
      </c>
      <c r="DA3409" s="9"/>
      <c r="DB3409" s="9"/>
      <c r="DC3409" s="9">
        <v>53</v>
      </c>
      <c r="DD3409" s="9"/>
      <c r="DE3409" s="9">
        <v>17</v>
      </c>
      <c r="DF3409" s="9">
        <v>55373</v>
      </c>
      <c r="DG3409" s="9"/>
      <c r="DH3409" s="9">
        <v>11517</v>
      </c>
      <c r="DI3409" s="9"/>
      <c r="DJ3409" s="9"/>
      <c r="DK3409" s="9"/>
      <c r="DL3409" s="9"/>
      <c r="DM3409" s="9"/>
      <c r="DN3409" s="9"/>
      <c r="DO3409" s="9"/>
    </row>
    <row r="3410" spans="1:119" x14ac:dyDescent="0.2">
      <c r="A3410" s="8">
        <v>103500</v>
      </c>
      <c r="B3410" s="9" t="s">
        <v>8236</v>
      </c>
      <c r="C3410" s="9" t="b">
        <v>0</v>
      </c>
      <c r="D3410" s="9" t="b">
        <v>0</v>
      </c>
      <c r="E3410" s="9" t="b">
        <v>1</v>
      </c>
      <c r="F3410" s="9" t="b">
        <v>0</v>
      </c>
      <c r="G3410" s="9" t="s">
        <v>674</v>
      </c>
      <c r="H3410" s="9"/>
      <c r="I3410" s="9" t="s">
        <v>532</v>
      </c>
      <c r="J3410" s="9" t="s">
        <v>530</v>
      </c>
      <c r="K3410" s="9">
        <v>52.133000000000003</v>
      </c>
      <c r="L3410" s="9">
        <v>-106.67</v>
      </c>
      <c r="M3410" s="9" t="s">
        <v>156</v>
      </c>
      <c r="N3410" s="9">
        <v>2005</v>
      </c>
      <c r="O3410" s="9"/>
      <c r="P3410" s="9"/>
      <c r="Q3410" s="9">
        <v>531</v>
      </c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>
        <v>0.59099999999999997</v>
      </c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 t="s">
        <v>11</v>
      </c>
      <c r="BE3410" s="9"/>
      <c r="BF3410" s="9"/>
      <c r="BG3410" s="9"/>
      <c r="BH3410" s="9"/>
      <c r="BI3410" s="9"/>
      <c r="BJ3410" s="9"/>
      <c r="BK3410" s="9"/>
      <c r="BL3410" s="9"/>
      <c r="BM3410" s="9"/>
      <c r="BN3410" s="9"/>
      <c r="BO3410" s="9"/>
      <c r="BP3410" s="9"/>
      <c r="BQ3410" s="9"/>
      <c r="BR3410" s="9"/>
      <c r="BS3410" s="9"/>
      <c r="BT3410" s="9"/>
      <c r="BU3410" s="9"/>
      <c r="BV3410" s="9"/>
      <c r="BW3410" s="9"/>
      <c r="BX3410" s="9"/>
      <c r="BY3410" s="9"/>
      <c r="BZ3410" s="9"/>
      <c r="CA3410" s="9"/>
      <c r="CB3410" s="9"/>
      <c r="CC3410" s="9"/>
      <c r="CD3410" s="9"/>
      <c r="CE3410" s="9"/>
      <c r="CF3410" s="9"/>
      <c r="CG3410" s="9"/>
      <c r="CH3410" s="9"/>
      <c r="CI3410" s="9"/>
      <c r="CJ3410" s="9"/>
      <c r="CK3410" s="9"/>
      <c r="CL3410" s="9"/>
      <c r="CM3410" s="9"/>
      <c r="CN3410" s="9"/>
      <c r="CO3410" s="9"/>
      <c r="CP3410" s="9"/>
      <c r="CQ3410" s="9"/>
      <c r="CR3410" s="9"/>
      <c r="CS3410" s="9"/>
      <c r="CT3410" s="9"/>
      <c r="CU3410" s="9"/>
      <c r="CV3410" s="9"/>
      <c r="CW3410" s="9"/>
      <c r="CX3410" s="9"/>
      <c r="CY3410" s="9"/>
      <c r="CZ3410" s="9"/>
      <c r="DA3410" s="9"/>
      <c r="DB3410" s="9"/>
      <c r="DC3410" s="9"/>
      <c r="DD3410" s="9"/>
      <c r="DE3410" s="9"/>
      <c r="DF3410" s="9"/>
      <c r="DG3410" s="9"/>
      <c r="DH3410" s="9"/>
      <c r="DI3410" s="9"/>
      <c r="DJ3410" s="9"/>
      <c r="DK3410" s="9"/>
      <c r="DL3410" s="9"/>
      <c r="DM3410" s="9"/>
      <c r="DN3410" s="9"/>
      <c r="DO3410" s="9"/>
    </row>
    <row r="3411" spans="1:119" x14ac:dyDescent="0.2">
      <c r="A3411" s="8">
        <v>103501</v>
      </c>
      <c r="B3411" s="9" t="s">
        <v>8237</v>
      </c>
      <c r="C3411" s="9" t="b">
        <v>1</v>
      </c>
      <c r="D3411" s="9" t="b">
        <v>0</v>
      </c>
      <c r="E3411" s="9" t="b">
        <v>0</v>
      </c>
      <c r="F3411" s="9" t="b">
        <v>0</v>
      </c>
      <c r="G3411" s="9" t="s">
        <v>8238</v>
      </c>
      <c r="H3411" s="9" t="s">
        <v>8239</v>
      </c>
      <c r="I3411" s="9" t="s">
        <v>532</v>
      </c>
      <c r="J3411" s="9" t="s">
        <v>530</v>
      </c>
      <c r="K3411" s="9">
        <v>52.134</v>
      </c>
      <c r="L3411" s="9">
        <v>-106.669</v>
      </c>
      <c r="M3411" s="9" t="s">
        <v>156</v>
      </c>
      <c r="N3411" s="9">
        <v>2003</v>
      </c>
      <c r="O3411" s="9"/>
      <c r="P3411" s="9">
        <v>2015</v>
      </c>
      <c r="Q3411" s="9">
        <v>221</v>
      </c>
      <c r="R3411" s="9">
        <v>16289</v>
      </c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 t="s">
        <v>158</v>
      </c>
      <c r="AG3411" s="9"/>
      <c r="AH3411" s="9">
        <v>260</v>
      </c>
      <c r="AI3411" s="9"/>
      <c r="AJ3411" s="9">
        <v>2277600</v>
      </c>
      <c r="AK3411" s="9"/>
      <c r="AL3411" s="9"/>
      <c r="AM3411" s="9"/>
      <c r="AN3411" s="9" t="s">
        <v>11</v>
      </c>
      <c r="AO3411" s="9">
        <v>8760</v>
      </c>
      <c r="AP3411" s="9">
        <v>3</v>
      </c>
      <c r="AQ3411" s="9" t="s">
        <v>468</v>
      </c>
      <c r="AR3411" s="9"/>
      <c r="AS3411" s="9">
        <v>260</v>
      </c>
      <c r="AT3411" s="9"/>
      <c r="AU3411" s="9">
        <v>2277600</v>
      </c>
      <c r="AV3411" s="9"/>
      <c r="AW3411" s="9" t="s">
        <v>11</v>
      </c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  <c r="BI3411" s="9"/>
      <c r="BJ3411" s="9"/>
      <c r="BK3411" s="9"/>
      <c r="BL3411" s="9"/>
      <c r="BM3411" s="9"/>
      <c r="BN3411" s="9"/>
      <c r="BO3411" s="9"/>
      <c r="BP3411" s="9"/>
      <c r="BQ3411" s="9"/>
      <c r="BR3411" s="9"/>
      <c r="BS3411" s="9"/>
      <c r="BT3411" s="9"/>
      <c r="BU3411" s="9"/>
      <c r="BV3411" s="9"/>
      <c r="BW3411" s="9"/>
      <c r="BX3411" s="9"/>
      <c r="BY3411" s="9"/>
      <c r="BZ3411" s="9"/>
      <c r="CA3411" s="9"/>
      <c r="CB3411" s="9"/>
      <c r="CC3411" s="9"/>
      <c r="CD3411" s="9"/>
      <c r="CE3411" s="9"/>
      <c r="CF3411" s="9"/>
      <c r="CG3411" s="9"/>
      <c r="CH3411" s="9"/>
      <c r="CI3411" s="9"/>
      <c r="CJ3411" s="9"/>
      <c r="CK3411" s="9"/>
      <c r="CL3411" s="9"/>
      <c r="CM3411" s="9"/>
      <c r="CN3411" s="9"/>
      <c r="CO3411" s="9"/>
      <c r="CP3411" s="9"/>
      <c r="CQ3411" s="9"/>
      <c r="CR3411" s="9"/>
      <c r="CS3411" s="9"/>
      <c r="CT3411" s="9"/>
      <c r="CU3411" s="9"/>
      <c r="CV3411" s="9"/>
      <c r="CW3411" s="9"/>
      <c r="CX3411" s="9"/>
      <c r="CY3411" s="9"/>
      <c r="CZ3411" s="9"/>
      <c r="DA3411" s="9"/>
      <c r="DB3411" s="9"/>
      <c r="DC3411" s="9"/>
      <c r="DD3411" s="9"/>
      <c r="DE3411" s="9"/>
      <c r="DF3411" s="9"/>
      <c r="DG3411" s="9"/>
      <c r="DH3411" s="9"/>
      <c r="DI3411" s="9"/>
      <c r="DJ3411" s="9"/>
      <c r="DK3411" s="9"/>
      <c r="DL3411" s="9"/>
      <c r="DM3411" s="9"/>
      <c r="DN3411" s="9"/>
      <c r="DO3411" s="9"/>
    </row>
    <row r="3412" spans="1:119" x14ac:dyDescent="0.2">
      <c r="A3412" s="8">
        <v>103502</v>
      </c>
      <c r="B3412" s="9" t="s">
        <v>531</v>
      </c>
      <c r="C3412" s="9" t="b">
        <v>0</v>
      </c>
      <c r="D3412" s="9" t="b">
        <v>1</v>
      </c>
      <c r="E3412" s="9" t="b">
        <v>0</v>
      </c>
      <c r="F3412" s="9" t="b">
        <v>0</v>
      </c>
      <c r="G3412" s="9" t="s">
        <v>531</v>
      </c>
      <c r="H3412" s="9"/>
      <c r="I3412" s="9" t="s">
        <v>532</v>
      </c>
      <c r="J3412" s="9" t="s">
        <v>530</v>
      </c>
      <c r="K3412" s="9">
        <v>52.135000000000005</v>
      </c>
      <c r="L3412" s="9">
        <v>-106.66800000000001</v>
      </c>
      <c r="M3412" s="9" t="s">
        <v>156</v>
      </c>
      <c r="N3412" s="9">
        <v>1950</v>
      </c>
      <c r="O3412" s="9"/>
      <c r="P3412" s="9">
        <v>2015</v>
      </c>
      <c r="Q3412" s="9"/>
      <c r="R3412" s="9"/>
      <c r="S3412" s="9"/>
      <c r="T3412" s="9" t="s">
        <v>157</v>
      </c>
      <c r="U3412" s="9" t="s">
        <v>11</v>
      </c>
      <c r="V3412" s="9" t="s">
        <v>11</v>
      </c>
      <c r="W3412" s="9"/>
      <c r="X3412" s="9" t="s">
        <v>11</v>
      </c>
      <c r="Y3412" s="9" t="s">
        <v>11</v>
      </c>
      <c r="Z3412" s="9"/>
      <c r="AA3412" s="9" t="s">
        <v>11</v>
      </c>
      <c r="AB3412" s="9" t="s">
        <v>11</v>
      </c>
      <c r="AC3412" s="9"/>
      <c r="AD3412" s="9"/>
      <c r="AE3412" s="9"/>
      <c r="AF3412" s="9" t="s">
        <v>191</v>
      </c>
      <c r="AG3412" s="9"/>
      <c r="AH3412" s="9"/>
      <c r="AI3412" s="9">
        <v>190.86</v>
      </c>
      <c r="AJ3412" s="9"/>
      <c r="AK3412" s="9">
        <v>302326.7</v>
      </c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 t="s">
        <v>11</v>
      </c>
      <c r="AX3412" s="9" t="s">
        <v>11</v>
      </c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  <c r="BI3412" s="9"/>
      <c r="BJ3412" s="9"/>
      <c r="BK3412" s="9"/>
      <c r="BL3412" s="9"/>
      <c r="BM3412" s="9"/>
      <c r="BN3412" s="9"/>
      <c r="BO3412" s="9">
        <v>1025099.35409334</v>
      </c>
      <c r="BP3412" s="9">
        <v>10223.43</v>
      </c>
      <c r="BQ3412" s="9"/>
      <c r="BR3412" s="9"/>
      <c r="BS3412" s="9"/>
      <c r="BT3412" s="9"/>
      <c r="BU3412" s="9"/>
      <c r="BV3412" s="9"/>
      <c r="BW3412" s="9"/>
      <c r="BX3412" s="9"/>
      <c r="BY3412" s="9"/>
      <c r="BZ3412" s="9"/>
      <c r="CA3412" s="9"/>
      <c r="CB3412" s="9"/>
      <c r="CC3412" s="9"/>
      <c r="CD3412" s="9"/>
      <c r="CE3412" s="9"/>
      <c r="CF3412" s="9"/>
      <c r="CG3412" s="9"/>
      <c r="CH3412" s="9"/>
      <c r="CI3412" s="9"/>
      <c r="CJ3412" s="9"/>
      <c r="CK3412" s="9" t="s">
        <v>11</v>
      </c>
      <c r="CL3412" s="9" t="s">
        <v>12</v>
      </c>
      <c r="CM3412" s="9" t="s">
        <v>11</v>
      </c>
      <c r="CN3412" s="9">
        <v>59</v>
      </c>
      <c r="CO3412" s="9"/>
      <c r="CP3412" s="9">
        <v>59</v>
      </c>
      <c r="CQ3412" s="9">
        <v>7330003</v>
      </c>
      <c r="CR3412" s="9"/>
      <c r="CS3412" s="9">
        <v>7330003</v>
      </c>
      <c r="CT3412" s="9">
        <v>31488</v>
      </c>
      <c r="CU3412" s="9"/>
      <c r="CV3412" s="9">
        <v>31488</v>
      </c>
      <c r="CW3412" s="9" t="s">
        <v>11</v>
      </c>
      <c r="CX3412" s="9"/>
      <c r="CY3412" s="9" t="s">
        <v>12</v>
      </c>
      <c r="CZ3412" s="9"/>
      <c r="DA3412" s="9"/>
      <c r="DB3412" s="9"/>
      <c r="DC3412" s="9">
        <v>168</v>
      </c>
      <c r="DD3412" s="9"/>
      <c r="DE3412" s="9">
        <v>22.86</v>
      </c>
      <c r="DF3412" s="9">
        <v>266821</v>
      </c>
      <c r="DG3412" s="9"/>
      <c r="DH3412" s="9">
        <v>35505.699999999997</v>
      </c>
      <c r="DI3412" s="9"/>
      <c r="DJ3412" s="9"/>
      <c r="DK3412" s="9"/>
      <c r="DL3412" s="9"/>
      <c r="DM3412" s="9"/>
      <c r="DN3412" s="9"/>
      <c r="DO3412" s="9"/>
    </row>
    <row r="3413" spans="1:119" x14ac:dyDescent="0.2">
      <c r="A3413" s="8">
        <v>103503</v>
      </c>
      <c r="B3413" s="9" t="s">
        <v>8240</v>
      </c>
      <c r="C3413" s="9" t="b">
        <v>0</v>
      </c>
      <c r="D3413" s="9" t="b">
        <v>0</v>
      </c>
      <c r="E3413" s="9" t="b">
        <v>1</v>
      </c>
      <c r="F3413" s="9" t="b">
        <v>0</v>
      </c>
      <c r="G3413" s="9" t="s">
        <v>8205</v>
      </c>
      <c r="H3413" s="9"/>
      <c r="I3413" s="9" t="s">
        <v>8241</v>
      </c>
      <c r="J3413" s="9" t="s">
        <v>530</v>
      </c>
      <c r="K3413" s="9">
        <v>53.588000000000001</v>
      </c>
      <c r="L3413" s="9">
        <v>-101.321</v>
      </c>
      <c r="M3413" s="9" t="s">
        <v>156</v>
      </c>
      <c r="N3413" s="9">
        <v>1968</v>
      </c>
      <c r="O3413" s="9"/>
      <c r="P3413" s="9">
        <v>2017</v>
      </c>
      <c r="Q3413" s="9">
        <v>221</v>
      </c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 t="s">
        <v>665</v>
      </c>
      <c r="AG3413" s="9"/>
      <c r="AH3413" s="9">
        <v>186</v>
      </c>
      <c r="AI3413" s="9"/>
      <c r="AJ3413" s="9">
        <v>1082541.504</v>
      </c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  <c r="BI3413" s="9"/>
      <c r="BJ3413" s="9"/>
      <c r="BK3413" s="9"/>
      <c r="BL3413" s="9" t="s">
        <v>11</v>
      </c>
      <c r="BM3413" s="9"/>
      <c r="BN3413" s="9"/>
      <c r="BO3413" s="9"/>
      <c r="BP3413" s="9"/>
      <c r="BQ3413" s="9"/>
      <c r="BR3413" s="9"/>
      <c r="BS3413" s="9"/>
      <c r="BT3413" s="9"/>
      <c r="BU3413" s="9"/>
      <c r="BV3413" s="9"/>
      <c r="BW3413" s="9"/>
      <c r="BX3413" s="9"/>
      <c r="BY3413" s="9"/>
      <c r="BZ3413" s="9"/>
      <c r="CA3413" s="9"/>
      <c r="CB3413" s="9"/>
      <c r="CC3413" s="9"/>
      <c r="CD3413" s="9"/>
      <c r="CE3413" s="9"/>
      <c r="CF3413" s="9"/>
      <c r="CG3413" s="9"/>
      <c r="CH3413" s="9"/>
      <c r="CI3413" s="9"/>
      <c r="CJ3413" s="9"/>
      <c r="CK3413" s="9"/>
      <c r="CL3413" s="9"/>
      <c r="CM3413" s="9"/>
      <c r="CN3413" s="9"/>
      <c r="CO3413" s="9"/>
      <c r="CP3413" s="9"/>
      <c r="CQ3413" s="9"/>
      <c r="CR3413" s="9"/>
      <c r="CS3413" s="9"/>
      <c r="CT3413" s="9"/>
      <c r="CU3413" s="9"/>
      <c r="CV3413" s="9"/>
      <c r="CW3413" s="9"/>
      <c r="CX3413" s="9"/>
      <c r="CY3413" s="9"/>
      <c r="CZ3413" s="9"/>
      <c r="DA3413" s="9"/>
      <c r="DB3413" s="9"/>
      <c r="DC3413" s="9"/>
      <c r="DD3413" s="9"/>
      <c r="DE3413" s="9"/>
      <c r="DF3413" s="9"/>
      <c r="DG3413" s="9"/>
      <c r="DH3413" s="9"/>
      <c r="DI3413" s="9"/>
      <c r="DJ3413" s="9"/>
      <c r="DK3413" s="9"/>
      <c r="DL3413" s="9"/>
      <c r="DM3413" s="9"/>
      <c r="DN3413" s="9"/>
      <c r="DO3413" s="9"/>
    </row>
    <row r="3414" spans="1:119" x14ac:dyDescent="0.2">
      <c r="A3414" s="8">
        <v>103504</v>
      </c>
      <c r="B3414" s="9" t="s">
        <v>8242</v>
      </c>
      <c r="C3414" s="9" t="b">
        <v>0</v>
      </c>
      <c r="D3414" s="9" t="b">
        <v>0</v>
      </c>
      <c r="E3414" s="9" t="b">
        <v>1</v>
      </c>
      <c r="F3414" s="9" t="b">
        <v>0</v>
      </c>
      <c r="G3414" s="9" t="s">
        <v>8205</v>
      </c>
      <c r="H3414" s="9"/>
      <c r="I3414" s="9" t="s">
        <v>8241</v>
      </c>
      <c r="J3414" s="9" t="s">
        <v>530</v>
      </c>
      <c r="K3414" s="9">
        <v>53.589000000000006</v>
      </c>
      <c r="L3414" s="9">
        <v>-101.32000000000001</v>
      </c>
      <c r="M3414" s="9" t="s">
        <v>156</v>
      </c>
      <c r="N3414" s="9">
        <v>1963</v>
      </c>
      <c r="O3414" s="9"/>
      <c r="P3414" s="9">
        <v>2017</v>
      </c>
      <c r="Q3414" s="9">
        <v>221</v>
      </c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 t="s">
        <v>665</v>
      </c>
      <c r="AG3414" s="9"/>
      <c r="AH3414" s="9">
        <v>289</v>
      </c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  <c r="BI3414" s="9"/>
      <c r="BJ3414" s="9"/>
      <c r="BK3414" s="9"/>
      <c r="BL3414" s="9" t="s">
        <v>11</v>
      </c>
      <c r="BM3414" s="9"/>
      <c r="BN3414" s="9"/>
      <c r="BO3414" s="9"/>
      <c r="BP3414" s="9"/>
      <c r="BQ3414" s="9"/>
      <c r="BR3414" s="9"/>
      <c r="BS3414" s="9"/>
      <c r="BT3414" s="9"/>
      <c r="BU3414" s="9"/>
      <c r="BV3414" s="9"/>
      <c r="BW3414" s="9"/>
      <c r="BX3414" s="9"/>
      <c r="BY3414" s="9"/>
      <c r="BZ3414" s="9"/>
      <c r="CA3414" s="9"/>
      <c r="CB3414" s="9"/>
      <c r="CC3414" s="9"/>
      <c r="CD3414" s="9"/>
      <c r="CE3414" s="9"/>
      <c r="CF3414" s="9"/>
      <c r="CG3414" s="9"/>
      <c r="CH3414" s="9"/>
      <c r="CI3414" s="9"/>
      <c r="CJ3414" s="9"/>
      <c r="CK3414" s="9"/>
      <c r="CL3414" s="9"/>
      <c r="CM3414" s="9"/>
      <c r="CN3414" s="9"/>
      <c r="CO3414" s="9"/>
      <c r="CP3414" s="9"/>
      <c r="CQ3414" s="9"/>
      <c r="CR3414" s="9"/>
      <c r="CS3414" s="9"/>
      <c r="CT3414" s="9"/>
      <c r="CU3414" s="9"/>
      <c r="CV3414" s="9"/>
      <c r="CW3414" s="9"/>
      <c r="CX3414" s="9"/>
      <c r="CY3414" s="9"/>
      <c r="CZ3414" s="9"/>
      <c r="DA3414" s="9"/>
      <c r="DB3414" s="9"/>
      <c r="DC3414" s="9"/>
      <c r="DD3414" s="9"/>
      <c r="DE3414" s="9"/>
      <c r="DF3414" s="9"/>
      <c r="DG3414" s="9"/>
      <c r="DH3414" s="9"/>
      <c r="DI3414" s="9"/>
      <c r="DJ3414" s="9"/>
      <c r="DK3414" s="9"/>
      <c r="DL3414" s="9"/>
      <c r="DM3414" s="9"/>
      <c r="DN3414" s="9"/>
      <c r="DO3414" s="9"/>
    </row>
    <row r="3415" spans="1:119" x14ac:dyDescent="0.2">
      <c r="A3415" s="8">
        <v>103505</v>
      </c>
      <c r="B3415" s="9" t="s">
        <v>8243</v>
      </c>
      <c r="C3415" s="9" t="b">
        <v>0</v>
      </c>
      <c r="D3415" s="9" t="b">
        <v>0</v>
      </c>
      <c r="E3415" s="9" t="b">
        <v>1</v>
      </c>
      <c r="F3415" s="9" t="b">
        <v>0</v>
      </c>
      <c r="G3415" s="9" t="s">
        <v>8205</v>
      </c>
      <c r="H3415" s="9"/>
      <c r="I3415" s="9" t="s">
        <v>8241</v>
      </c>
      <c r="J3415" s="9" t="s">
        <v>530</v>
      </c>
      <c r="K3415" s="9">
        <v>53.59</v>
      </c>
      <c r="L3415" s="9">
        <v>-101.319</v>
      </c>
      <c r="M3415" s="9" t="s">
        <v>156</v>
      </c>
      <c r="N3415" s="9">
        <v>1985</v>
      </c>
      <c r="O3415" s="9"/>
      <c r="P3415" s="9">
        <v>2017</v>
      </c>
      <c r="Q3415" s="9">
        <v>221</v>
      </c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 t="s">
        <v>665</v>
      </c>
      <c r="AG3415" s="9"/>
      <c r="AH3415" s="9">
        <v>255</v>
      </c>
      <c r="AI3415" s="9"/>
      <c r="AJ3415" s="9">
        <v>1226477.3</v>
      </c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  <c r="BI3415" s="9"/>
      <c r="BJ3415" s="9"/>
      <c r="BK3415" s="9"/>
      <c r="BL3415" s="9" t="s">
        <v>11</v>
      </c>
      <c r="BM3415" s="9"/>
      <c r="BN3415" s="9"/>
      <c r="BO3415" s="9"/>
      <c r="BP3415" s="9"/>
      <c r="BQ3415" s="9"/>
      <c r="BR3415" s="9"/>
      <c r="BS3415" s="9"/>
      <c r="BT3415" s="9"/>
      <c r="BU3415" s="9"/>
      <c r="BV3415" s="9"/>
      <c r="BW3415" s="9"/>
      <c r="BX3415" s="9"/>
      <c r="BY3415" s="9"/>
      <c r="BZ3415" s="9"/>
      <c r="CA3415" s="9"/>
      <c r="CB3415" s="9"/>
      <c r="CC3415" s="9"/>
      <c r="CD3415" s="9"/>
      <c r="CE3415" s="9"/>
      <c r="CF3415" s="9"/>
      <c r="CG3415" s="9"/>
      <c r="CH3415" s="9"/>
      <c r="CI3415" s="9"/>
      <c r="CJ3415" s="9"/>
      <c r="CK3415" s="9"/>
      <c r="CL3415" s="9"/>
      <c r="CM3415" s="9"/>
      <c r="CN3415" s="9"/>
      <c r="CO3415" s="9"/>
      <c r="CP3415" s="9"/>
      <c r="CQ3415" s="9"/>
      <c r="CR3415" s="9"/>
      <c r="CS3415" s="9"/>
      <c r="CT3415" s="9"/>
      <c r="CU3415" s="9"/>
      <c r="CV3415" s="9"/>
      <c r="CW3415" s="9"/>
      <c r="CX3415" s="9"/>
      <c r="CY3415" s="9"/>
      <c r="CZ3415" s="9"/>
      <c r="DA3415" s="9"/>
      <c r="DB3415" s="9"/>
      <c r="DC3415" s="9"/>
      <c r="DD3415" s="9"/>
      <c r="DE3415" s="9"/>
      <c r="DF3415" s="9"/>
      <c r="DG3415" s="9"/>
      <c r="DH3415" s="9"/>
      <c r="DI3415" s="9"/>
      <c r="DJ3415" s="9"/>
      <c r="DK3415" s="9"/>
      <c r="DL3415" s="9"/>
      <c r="DM3415" s="9"/>
      <c r="DN3415" s="9"/>
      <c r="DO3415" s="9"/>
    </row>
    <row r="3416" spans="1:119" x14ac:dyDescent="0.2">
      <c r="A3416" s="8">
        <v>103506</v>
      </c>
      <c r="B3416" s="9" t="s">
        <v>8244</v>
      </c>
      <c r="C3416" s="9" t="b">
        <v>0</v>
      </c>
      <c r="D3416" s="9" t="b">
        <v>0</v>
      </c>
      <c r="E3416" s="9" t="b">
        <v>1</v>
      </c>
      <c r="F3416" s="9" t="b">
        <v>0</v>
      </c>
      <c r="G3416" s="9" t="s">
        <v>8205</v>
      </c>
      <c r="H3416" s="9"/>
      <c r="I3416" s="9" t="s">
        <v>8245</v>
      </c>
      <c r="J3416" s="9" t="s">
        <v>530</v>
      </c>
      <c r="K3416" s="9">
        <v>50.284999999999997</v>
      </c>
      <c r="L3416" s="9">
        <v>-107.797</v>
      </c>
      <c r="M3416" s="9" t="s">
        <v>156</v>
      </c>
      <c r="N3416" s="9">
        <v>2006</v>
      </c>
      <c r="O3416" s="9"/>
      <c r="P3416" s="9">
        <v>2017</v>
      </c>
      <c r="Q3416" s="9">
        <v>221</v>
      </c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 t="s">
        <v>686</v>
      </c>
      <c r="AG3416" s="9"/>
      <c r="AH3416" s="9">
        <v>150</v>
      </c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  <c r="BI3416" s="9"/>
      <c r="BJ3416" s="9"/>
      <c r="BK3416" s="9"/>
      <c r="BL3416" s="9"/>
      <c r="BM3416" s="9" t="s">
        <v>11</v>
      </c>
      <c r="BN3416" s="9"/>
      <c r="BO3416" s="9"/>
      <c r="BP3416" s="9"/>
      <c r="BQ3416" s="9"/>
      <c r="BR3416" s="9"/>
      <c r="BS3416" s="9"/>
      <c r="BT3416" s="9"/>
      <c r="BU3416" s="9"/>
      <c r="BV3416" s="9"/>
      <c r="BW3416" s="9"/>
      <c r="BX3416" s="9"/>
      <c r="BY3416" s="9"/>
      <c r="BZ3416" s="9"/>
      <c r="CA3416" s="9"/>
      <c r="CB3416" s="9"/>
      <c r="CC3416" s="9"/>
      <c r="CD3416" s="9"/>
      <c r="CE3416" s="9"/>
      <c r="CF3416" s="9"/>
      <c r="CG3416" s="9"/>
      <c r="CH3416" s="9"/>
      <c r="CI3416" s="9"/>
      <c r="CJ3416" s="9"/>
      <c r="CK3416" s="9"/>
      <c r="CL3416" s="9"/>
      <c r="CM3416" s="9"/>
      <c r="CN3416" s="9"/>
      <c r="CO3416" s="9"/>
      <c r="CP3416" s="9"/>
      <c r="CQ3416" s="9"/>
      <c r="CR3416" s="9"/>
      <c r="CS3416" s="9"/>
      <c r="CT3416" s="9"/>
      <c r="CU3416" s="9"/>
      <c r="CV3416" s="9"/>
      <c r="CW3416" s="9"/>
      <c r="CX3416" s="9"/>
      <c r="CY3416" s="9"/>
      <c r="CZ3416" s="9"/>
      <c r="DA3416" s="9"/>
      <c r="DB3416" s="9"/>
      <c r="DC3416" s="9"/>
      <c r="DD3416" s="9"/>
      <c r="DE3416" s="9"/>
      <c r="DF3416" s="9"/>
      <c r="DG3416" s="9"/>
      <c r="DH3416" s="9"/>
      <c r="DI3416" s="9"/>
      <c r="DJ3416" s="9"/>
      <c r="DK3416" s="9"/>
      <c r="DL3416" s="9"/>
      <c r="DM3416" s="9"/>
      <c r="DN3416" s="9"/>
      <c r="DO3416" s="9"/>
    </row>
    <row r="3417" spans="1:119" x14ac:dyDescent="0.2">
      <c r="A3417" s="8">
        <v>103507</v>
      </c>
      <c r="B3417" s="9" t="s">
        <v>8246</v>
      </c>
      <c r="C3417" s="9" t="b">
        <v>0</v>
      </c>
      <c r="D3417" s="9" t="b">
        <v>0</v>
      </c>
      <c r="E3417" s="9" t="b">
        <v>1</v>
      </c>
      <c r="F3417" s="9" t="b">
        <v>0</v>
      </c>
      <c r="G3417" s="9" t="s">
        <v>674</v>
      </c>
      <c r="H3417" s="9"/>
      <c r="I3417" s="9" t="s">
        <v>8247</v>
      </c>
      <c r="J3417" s="9" t="s">
        <v>530</v>
      </c>
      <c r="K3417" s="9">
        <v>51.216999999999999</v>
      </c>
      <c r="L3417" s="9">
        <v>-102.474</v>
      </c>
      <c r="M3417" s="9" t="s">
        <v>156</v>
      </c>
      <c r="N3417" s="9">
        <v>2004</v>
      </c>
      <c r="O3417" s="9"/>
      <c r="P3417" s="9"/>
      <c r="Q3417" s="9">
        <v>713</v>
      </c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 t="s">
        <v>8248</v>
      </c>
      <c r="AG3417" s="9"/>
      <c r="AH3417" s="9"/>
      <c r="AI3417" s="9">
        <v>0.253</v>
      </c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 t="s">
        <v>11</v>
      </c>
      <c r="BE3417" s="9"/>
      <c r="BF3417" s="9"/>
      <c r="BG3417" s="9"/>
      <c r="BH3417" s="9"/>
      <c r="BI3417" s="9"/>
      <c r="BJ3417" s="9"/>
      <c r="BK3417" s="9"/>
      <c r="BL3417" s="9"/>
      <c r="BM3417" s="9"/>
      <c r="BN3417" s="9"/>
      <c r="BO3417" s="9"/>
      <c r="BP3417" s="9"/>
      <c r="BQ3417" s="9"/>
      <c r="BR3417" s="9"/>
      <c r="BS3417" s="9"/>
      <c r="BT3417" s="9"/>
      <c r="BU3417" s="9"/>
      <c r="BV3417" s="9"/>
      <c r="BW3417" s="9"/>
      <c r="BX3417" s="9"/>
      <c r="BY3417" s="9"/>
      <c r="BZ3417" s="9"/>
      <c r="CA3417" s="9"/>
      <c r="CB3417" s="9"/>
      <c r="CC3417" s="9"/>
      <c r="CD3417" s="9"/>
      <c r="CE3417" s="9"/>
      <c r="CF3417" s="9"/>
      <c r="CG3417" s="9"/>
      <c r="CH3417" s="9"/>
      <c r="CI3417" s="9"/>
      <c r="CJ3417" s="9"/>
      <c r="CK3417" s="9"/>
      <c r="CL3417" s="9"/>
      <c r="CM3417" s="9"/>
      <c r="CN3417" s="9"/>
      <c r="CO3417" s="9"/>
      <c r="CP3417" s="9"/>
      <c r="CQ3417" s="9"/>
      <c r="CR3417" s="9"/>
      <c r="CS3417" s="9"/>
      <c r="CT3417" s="9"/>
      <c r="CU3417" s="9"/>
      <c r="CV3417" s="9"/>
      <c r="CW3417" s="9"/>
      <c r="CX3417" s="9"/>
      <c r="CY3417" s="9"/>
      <c r="CZ3417" s="9"/>
      <c r="DA3417" s="9"/>
      <c r="DB3417" s="9"/>
      <c r="DC3417" s="9"/>
      <c r="DD3417" s="9"/>
      <c r="DE3417" s="9"/>
      <c r="DF3417" s="9"/>
      <c r="DG3417" s="9"/>
      <c r="DH3417" s="9"/>
      <c r="DI3417" s="9"/>
      <c r="DJ3417" s="9"/>
      <c r="DK3417" s="9"/>
      <c r="DL3417" s="9"/>
      <c r="DM3417" s="9"/>
      <c r="DN3417" s="9"/>
      <c r="DO3417" s="9"/>
    </row>
    <row r="3418" spans="1:119" x14ac:dyDescent="0.2">
      <c r="A3418" s="8">
        <v>103508</v>
      </c>
      <c r="B3418" s="9" t="s">
        <v>8249</v>
      </c>
      <c r="C3418" s="9" t="b">
        <v>0</v>
      </c>
      <c r="D3418" s="9" t="b">
        <v>0</v>
      </c>
      <c r="E3418" s="9" t="b">
        <v>1</v>
      </c>
      <c r="F3418" s="9" t="b">
        <v>0</v>
      </c>
      <c r="G3418" s="9" t="s">
        <v>8250</v>
      </c>
      <c r="H3418" s="9"/>
      <c r="I3418" s="9" t="s">
        <v>8251</v>
      </c>
      <c r="J3418" s="9" t="s">
        <v>535</v>
      </c>
      <c r="K3418" s="9">
        <v>61.468000000000004</v>
      </c>
      <c r="L3418" s="9">
        <v>-137.22499999999999</v>
      </c>
      <c r="M3418" s="9" t="s">
        <v>156</v>
      </c>
      <c r="N3418" s="9">
        <v>1975</v>
      </c>
      <c r="O3418" s="9"/>
      <c r="P3418" s="9">
        <v>2017</v>
      </c>
      <c r="Q3418" s="9">
        <v>221</v>
      </c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 t="s">
        <v>8252</v>
      </c>
      <c r="AG3418" s="9"/>
      <c r="AH3418" s="9">
        <v>37</v>
      </c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  <c r="BI3418" s="9"/>
      <c r="BJ3418" s="9"/>
      <c r="BK3418" s="9"/>
      <c r="BL3418" s="9" t="s">
        <v>11</v>
      </c>
      <c r="BM3418" s="9"/>
      <c r="BN3418" s="9"/>
      <c r="BO3418" s="9"/>
      <c r="BP3418" s="9"/>
      <c r="BQ3418" s="9"/>
      <c r="BR3418" s="9"/>
      <c r="BS3418" s="9"/>
      <c r="BT3418" s="9"/>
      <c r="BU3418" s="9"/>
      <c r="BV3418" s="9"/>
      <c r="BW3418" s="9"/>
      <c r="BX3418" s="9"/>
      <c r="BY3418" s="9"/>
      <c r="BZ3418" s="9"/>
      <c r="CA3418" s="9"/>
      <c r="CB3418" s="9"/>
      <c r="CC3418" s="9"/>
      <c r="CD3418" s="9"/>
      <c r="CE3418" s="9"/>
      <c r="CF3418" s="9"/>
      <c r="CG3418" s="9"/>
      <c r="CH3418" s="9"/>
      <c r="CI3418" s="9"/>
      <c r="CJ3418" s="9"/>
      <c r="CK3418" s="9"/>
      <c r="CL3418" s="9"/>
      <c r="CM3418" s="9"/>
      <c r="CN3418" s="9"/>
      <c r="CO3418" s="9"/>
      <c r="CP3418" s="9"/>
      <c r="CQ3418" s="9"/>
      <c r="CR3418" s="9"/>
      <c r="CS3418" s="9"/>
      <c r="CT3418" s="9"/>
      <c r="CU3418" s="9"/>
      <c r="CV3418" s="9"/>
      <c r="CW3418" s="9"/>
      <c r="CX3418" s="9"/>
      <c r="CY3418" s="9"/>
      <c r="CZ3418" s="9"/>
      <c r="DA3418" s="9"/>
      <c r="DB3418" s="9"/>
      <c r="DC3418" s="9"/>
      <c r="DD3418" s="9"/>
      <c r="DE3418" s="9"/>
      <c r="DF3418" s="9"/>
      <c r="DG3418" s="9"/>
      <c r="DH3418" s="9"/>
      <c r="DI3418" s="9"/>
      <c r="DJ3418" s="9"/>
      <c r="DK3418" s="9"/>
      <c r="DL3418" s="9"/>
      <c r="DM3418" s="9"/>
      <c r="DN3418" s="9"/>
      <c r="DO3418" s="9"/>
    </row>
    <row r="3419" spans="1:119" x14ac:dyDescent="0.2">
      <c r="A3419" s="8">
        <v>103509</v>
      </c>
      <c r="B3419" s="9" t="s">
        <v>533</v>
      </c>
      <c r="C3419" s="9" t="b">
        <v>0</v>
      </c>
      <c r="D3419" s="9" t="b">
        <v>1</v>
      </c>
      <c r="E3419" s="9" t="b">
        <v>0</v>
      </c>
      <c r="F3419" s="9" t="b">
        <v>0</v>
      </c>
      <c r="G3419" s="9"/>
      <c r="H3419" s="9"/>
      <c r="I3419" s="9" t="s">
        <v>534</v>
      </c>
      <c r="J3419" s="9" t="s">
        <v>535</v>
      </c>
      <c r="K3419" s="9">
        <v>61.353999999999999</v>
      </c>
      <c r="L3419" s="9">
        <v>-138.994</v>
      </c>
      <c r="M3419" s="9" t="s">
        <v>156</v>
      </c>
      <c r="N3419" s="9">
        <v>1998</v>
      </c>
      <c r="O3419" s="9"/>
      <c r="P3419" s="9">
        <v>2017</v>
      </c>
      <c r="Q3419" s="9"/>
      <c r="R3419" s="9"/>
      <c r="S3419" s="9"/>
      <c r="T3419" s="9" t="s">
        <v>233</v>
      </c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 t="s">
        <v>536</v>
      </c>
      <c r="AG3419" s="9" t="s">
        <v>537</v>
      </c>
      <c r="AH3419" s="9"/>
      <c r="AI3419" s="9">
        <v>0.28999999999999998</v>
      </c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 t="s">
        <v>11</v>
      </c>
      <c r="BC3419" s="9"/>
      <c r="BD3419" s="9"/>
      <c r="BE3419" s="9"/>
      <c r="BF3419" s="9"/>
      <c r="BG3419" s="9"/>
      <c r="BH3419" s="9"/>
      <c r="BI3419" s="9"/>
      <c r="BJ3419" s="9"/>
      <c r="BK3419" s="9"/>
      <c r="BL3419" s="9"/>
      <c r="BM3419" s="9"/>
      <c r="BN3419" s="9"/>
      <c r="BO3419" s="9"/>
      <c r="BP3419" s="9"/>
      <c r="BQ3419" s="9"/>
      <c r="BR3419" s="9"/>
      <c r="BS3419" s="9"/>
      <c r="BT3419" s="9"/>
      <c r="BU3419" s="9"/>
      <c r="BV3419" s="9"/>
      <c r="BW3419" s="9"/>
      <c r="BX3419" s="9"/>
      <c r="BY3419" s="9"/>
      <c r="BZ3419" s="9"/>
      <c r="CA3419" s="9"/>
      <c r="CB3419" s="9"/>
      <c r="CC3419" s="9"/>
      <c r="CD3419" s="9"/>
      <c r="CE3419" s="9"/>
      <c r="CF3419" s="9"/>
      <c r="CG3419" s="9"/>
      <c r="CH3419" s="9"/>
      <c r="CI3419" s="9"/>
      <c r="CJ3419" s="9"/>
      <c r="CK3419" s="9"/>
      <c r="CL3419" s="9"/>
      <c r="CM3419" s="9"/>
      <c r="CN3419" s="9"/>
      <c r="CO3419" s="9"/>
      <c r="CP3419" s="9"/>
      <c r="CQ3419" s="9"/>
      <c r="CR3419" s="9"/>
      <c r="CS3419" s="9"/>
      <c r="CT3419" s="9"/>
      <c r="CU3419" s="9"/>
      <c r="CV3419" s="9"/>
      <c r="CW3419" s="9"/>
      <c r="CX3419" s="9"/>
      <c r="CY3419" s="9"/>
      <c r="CZ3419" s="9"/>
      <c r="DA3419" s="9"/>
      <c r="DB3419" s="9"/>
      <c r="DC3419" s="9"/>
      <c r="DD3419" s="9"/>
      <c r="DE3419" s="9"/>
      <c r="DF3419" s="9"/>
      <c r="DG3419" s="9"/>
      <c r="DH3419" s="9"/>
      <c r="DI3419" s="9"/>
      <c r="DJ3419" s="9"/>
      <c r="DK3419" s="9"/>
      <c r="DL3419" s="9"/>
      <c r="DM3419" s="9"/>
      <c r="DN3419" s="9"/>
      <c r="DO3419" s="9"/>
    </row>
    <row r="3420" spans="1:119" x14ac:dyDescent="0.2">
      <c r="A3420" s="8">
        <v>103510</v>
      </c>
      <c r="B3420" s="9" t="s">
        <v>538</v>
      </c>
      <c r="C3420" s="9" t="b">
        <v>0</v>
      </c>
      <c r="D3420" s="9" t="b">
        <v>1</v>
      </c>
      <c r="E3420" s="9" t="b">
        <v>1</v>
      </c>
      <c r="F3420" s="9" t="b">
        <v>0</v>
      </c>
      <c r="G3420" s="9" t="s">
        <v>539</v>
      </c>
      <c r="H3420" s="9"/>
      <c r="I3420" s="9" t="s">
        <v>540</v>
      </c>
      <c r="J3420" s="9" t="s">
        <v>535</v>
      </c>
      <c r="K3420" s="9">
        <v>64.06</v>
      </c>
      <c r="L3420" s="9">
        <v>-139.43199999999999</v>
      </c>
      <c r="M3420" s="9" t="s">
        <v>156</v>
      </c>
      <c r="N3420" s="9">
        <v>2012</v>
      </c>
      <c r="O3420" s="9"/>
      <c r="P3420" s="9">
        <v>2014</v>
      </c>
      <c r="Q3420" s="9"/>
      <c r="R3420" s="9"/>
      <c r="S3420" s="9"/>
      <c r="T3420" s="9" t="s">
        <v>185</v>
      </c>
      <c r="U3420" s="9"/>
      <c r="V3420" s="9"/>
      <c r="W3420" s="9"/>
      <c r="X3420" s="9"/>
      <c r="Y3420" s="9" t="s">
        <v>11</v>
      </c>
      <c r="Z3420" s="9"/>
      <c r="AA3420" s="9"/>
      <c r="AB3420" s="9"/>
      <c r="AC3420" s="9"/>
      <c r="AD3420" s="9"/>
      <c r="AE3420" s="9"/>
      <c r="AF3420" s="9" t="s">
        <v>186</v>
      </c>
      <c r="AG3420" s="9"/>
      <c r="AH3420" s="9"/>
      <c r="AI3420" s="9">
        <v>0.75</v>
      </c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 t="s">
        <v>11</v>
      </c>
      <c r="BC3420" s="9"/>
      <c r="BD3420" s="9"/>
      <c r="BE3420" s="9"/>
      <c r="BF3420" s="9"/>
      <c r="BG3420" s="9"/>
      <c r="BH3420" s="9"/>
      <c r="BI3420" s="9"/>
      <c r="BJ3420" s="9"/>
      <c r="BK3420" s="9"/>
      <c r="BL3420" s="9"/>
      <c r="BM3420" s="9"/>
      <c r="BN3420" s="9"/>
      <c r="BO3420" s="9"/>
      <c r="BP3420" s="9"/>
      <c r="BQ3420" s="9"/>
      <c r="BR3420" s="9"/>
      <c r="BS3420" s="9"/>
      <c r="BT3420" s="9"/>
      <c r="BU3420" s="9"/>
      <c r="BV3420" s="9"/>
      <c r="BW3420" s="9"/>
      <c r="BX3420" s="9"/>
      <c r="BY3420" s="9"/>
      <c r="BZ3420" s="9"/>
      <c r="CA3420" s="9"/>
      <c r="CB3420" s="9"/>
      <c r="CC3420" s="9"/>
      <c r="CD3420" s="9"/>
      <c r="CE3420" s="9"/>
      <c r="CF3420" s="9"/>
      <c r="CG3420" s="9"/>
      <c r="CH3420" s="9"/>
      <c r="CI3420" s="9"/>
      <c r="CJ3420" s="9"/>
      <c r="CK3420" s="9" t="s">
        <v>12</v>
      </c>
      <c r="CL3420" s="9" t="s">
        <v>11</v>
      </c>
      <c r="CM3420" s="9" t="s">
        <v>12</v>
      </c>
      <c r="CN3420" s="9"/>
      <c r="CO3420" s="9">
        <v>2</v>
      </c>
      <c r="CP3420" s="9"/>
      <c r="CQ3420" s="9"/>
      <c r="CR3420" s="9"/>
      <c r="CS3420" s="9"/>
      <c r="CT3420" s="9"/>
      <c r="CU3420" s="9">
        <v>1640</v>
      </c>
      <c r="CV3420" s="9"/>
      <c r="CW3420" s="9"/>
      <c r="CX3420" s="9" t="s">
        <v>12</v>
      </c>
      <c r="CY3420" s="9"/>
      <c r="CZ3420" s="9"/>
      <c r="DA3420" s="9"/>
      <c r="DB3420" s="9"/>
      <c r="DC3420" s="9"/>
      <c r="DD3420" s="9">
        <v>0.75</v>
      </c>
      <c r="DE3420" s="9"/>
      <c r="DF3420" s="9"/>
      <c r="DG3420" s="9"/>
      <c r="DH3420" s="9"/>
      <c r="DI3420" s="9"/>
      <c r="DJ3420" s="9"/>
      <c r="DK3420" s="9"/>
      <c r="DL3420" s="9"/>
      <c r="DM3420" s="9"/>
      <c r="DN3420" s="9"/>
      <c r="DO3420" s="9"/>
    </row>
    <row r="3421" spans="1:119" x14ac:dyDescent="0.2">
      <c r="A3421" s="8">
        <v>103511</v>
      </c>
      <c r="B3421" s="9" t="s">
        <v>541</v>
      </c>
      <c r="C3421" s="9" t="b">
        <v>0</v>
      </c>
      <c r="D3421" s="9" t="b">
        <v>1</v>
      </c>
      <c r="E3421" s="9" t="b">
        <v>0</v>
      </c>
      <c r="F3421" s="9" t="b">
        <v>0</v>
      </c>
      <c r="G3421" s="9"/>
      <c r="H3421" s="9"/>
      <c r="I3421" s="9" t="s">
        <v>542</v>
      </c>
      <c r="J3421" s="9" t="s">
        <v>535</v>
      </c>
      <c r="K3421" s="9">
        <v>63.594000000000001</v>
      </c>
      <c r="L3421" s="9">
        <v>-135.89599999999999</v>
      </c>
      <c r="M3421" s="9" t="s">
        <v>156</v>
      </c>
      <c r="N3421" s="9"/>
      <c r="O3421" s="9"/>
      <c r="P3421" s="9"/>
      <c r="Q3421" s="9"/>
      <c r="R3421" s="9"/>
      <c r="S3421" s="9"/>
      <c r="T3421" s="9" t="s">
        <v>233</v>
      </c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  <c r="BI3421" s="9"/>
      <c r="BJ3421" s="9"/>
      <c r="BK3421" s="9"/>
      <c r="BL3421" s="9"/>
      <c r="BM3421" s="9"/>
      <c r="BN3421" s="9"/>
      <c r="BO3421" s="9"/>
      <c r="BP3421" s="9"/>
      <c r="BQ3421" s="9"/>
      <c r="BR3421" s="9"/>
      <c r="BS3421" s="9"/>
      <c r="BT3421" s="9"/>
      <c r="BU3421" s="9"/>
      <c r="BV3421" s="9"/>
      <c r="BW3421" s="9"/>
      <c r="BX3421" s="9"/>
      <c r="BY3421" s="9"/>
      <c r="BZ3421" s="9"/>
      <c r="CA3421" s="9"/>
      <c r="CB3421" s="9"/>
      <c r="CC3421" s="9"/>
      <c r="CD3421" s="9"/>
      <c r="CE3421" s="9"/>
      <c r="CF3421" s="9"/>
      <c r="CG3421" s="9"/>
      <c r="CH3421" s="9"/>
      <c r="CI3421" s="9"/>
      <c r="CJ3421" s="9"/>
      <c r="CK3421" s="9"/>
      <c r="CL3421" s="9"/>
      <c r="CM3421" s="9"/>
      <c r="CN3421" s="9"/>
      <c r="CO3421" s="9"/>
      <c r="CP3421" s="9"/>
      <c r="CQ3421" s="9"/>
      <c r="CR3421" s="9"/>
      <c r="CS3421" s="9"/>
      <c r="CT3421" s="9"/>
      <c r="CU3421" s="9"/>
      <c r="CV3421" s="9"/>
      <c r="CW3421" s="9"/>
      <c r="CX3421" s="9"/>
      <c r="CY3421" s="9"/>
      <c r="CZ3421" s="9"/>
      <c r="DA3421" s="9"/>
      <c r="DB3421" s="9"/>
      <c r="DC3421" s="9"/>
      <c r="DD3421" s="9"/>
      <c r="DE3421" s="9"/>
      <c r="DF3421" s="9"/>
      <c r="DG3421" s="9"/>
      <c r="DH3421" s="9"/>
      <c r="DI3421" s="9"/>
      <c r="DJ3421" s="9"/>
      <c r="DK3421" s="9"/>
      <c r="DL3421" s="9"/>
      <c r="DM3421" s="9"/>
      <c r="DN3421" s="9"/>
      <c r="DO3421" s="9"/>
    </row>
    <row r="3422" spans="1:119" x14ac:dyDescent="0.2">
      <c r="A3422" s="8">
        <v>103512</v>
      </c>
      <c r="B3422" s="9" t="s">
        <v>8253</v>
      </c>
      <c r="C3422" s="9" t="b">
        <v>0</v>
      </c>
      <c r="D3422" s="9" t="b">
        <v>0</v>
      </c>
      <c r="E3422" s="9" t="b">
        <v>1</v>
      </c>
      <c r="F3422" s="9" t="b">
        <v>0</v>
      </c>
      <c r="G3422" s="9" t="s">
        <v>8250</v>
      </c>
      <c r="H3422" s="9"/>
      <c r="I3422" s="9" t="s">
        <v>8254</v>
      </c>
      <c r="J3422" s="9" t="s">
        <v>535</v>
      </c>
      <c r="K3422" s="9">
        <v>63.594999999999999</v>
      </c>
      <c r="L3422" s="9">
        <v>-135.89499999999998</v>
      </c>
      <c r="M3422" s="9" t="s">
        <v>156</v>
      </c>
      <c r="N3422" s="9">
        <v>1951</v>
      </c>
      <c r="O3422" s="9"/>
      <c r="P3422" s="9">
        <v>2017</v>
      </c>
      <c r="Q3422" s="9">
        <v>221</v>
      </c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 t="s">
        <v>8252</v>
      </c>
      <c r="AG3422" s="9"/>
      <c r="AH3422" s="9">
        <v>15</v>
      </c>
      <c r="AI3422" s="9"/>
      <c r="AJ3422" s="9">
        <v>43000</v>
      </c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  <c r="BI3422" s="9"/>
      <c r="BJ3422" s="9"/>
      <c r="BK3422" s="9"/>
      <c r="BL3422" s="9" t="s">
        <v>11</v>
      </c>
      <c r="BM3422" s="9"/>
      <c r="BN3422" s="9"/>
      <c r="BO3422" s="9"/>
      <c r="BP3422" s="9"/>
      <c r="BQ3422" s="9"/>
      <c r="BR3422" s="9"/>
      <c r="BS3422" s="9"/>
      <c r="BT3422" s="9"/>
      <c r="BU3422" s="9"/>
      <c r="BV3422" s="9"/>
      <c r="BW3422" s="9"/>
      <c r="BX3422" s="9"/>
      <c r="BY3422" s="9"/>
      <c r="BZ3422" s="9"/>
      <c r="CA3422" s="9"/>
      <c r="CB3422" s="9"/>
      <c r="CC3422" s="9"/>
      <c r="CD3422" s="9"/>
      <c r="CE3422" s="9"/>
      <c r="CF3422" s="9"/>
      <c r="CG3422" s="9"/>
      <c r="CH3422" s="9"/>
      <c r="CI3422" s="9"/>
      <c r="CJ3422" s="9"/>
      <c r="CK3422" s="9"/>
      <c r="CL3422" s="9"/>
      <c r="CM3422" s="9"/>
      <c r="CN3422" s="9"/>
      <c r="CO3422" s="9"/>
      <c r="CP3422" s="9"/>
      <c r="CQ3422" s="9"/>
      <c r="CR3422" s="9"/>
      <c r="CS3422" s="9"/>
      <c r="CT3422" s="9"/>
      <c r="CU3422" s="9"/>
      <c r="CV3422" s="9"/>
      <c r="CW3422" s="9"/>
      <c r="CX3422" s="9"/>
      <c r="CY3422" s="9"/>
      <c r="CZ3422" s="9"/>
      <c r="DA3422" s="9"/>
      <c r="DB3422" s="9"/>
      <c r="DC3422" s="9"/>
      <c r="DD3422" s="9"/>
      <c r="DE3422" s="9"/>
      <c r="DF3422" s="9"/>
      <c r="DG3422" s="9"/>
      <c r="DH3422" s="9"/>
      <c r="DI3422" s="9"/>
      <c r="DJ3422" s="9"/>
      <c r="DK3422" s="9"/>
      <c r="DL3422" s="9"/>
      <c r="DM3422" s="9"/>
      <c r="DN3422" s="9"/>
      <c r="DO3422" s="9"/>
    </row>
    <row r="3423" spans="1:119" x14ac:dyDescent="0.2">
      <c r="A3423" s="8">
        <v>103513</v>
      </c>
      <c r="B3423" s="9" t="s">
        <v>543</v>
      </c>
      <c r="C3423" s="9" t="b">
        <v>0</v>
      </c>
      <c r="D3423" s="9" t="b">
        <v>1</v>
      </c>
      <c r="E3423" s="9" t="b">
        <v>0</v>
      </c>
      <c r="F3423" s="9" t="b">
        <v>0</v>
      </c>
      <c r="G3423" s="9" t="s">
        <v>544</v>
      </c>
      <c r="H3423" s="9" t="s">
        <v>545</v>
      </c>
      <c r="I3423" s="9" t="s">
        <v>545</v>
      </c>
      <c r="J3423" s="9" t="s">
        <v>535</v>
      </c>
      <c r="K3423" s="9">
        <v>60.063000000000002</v>
      </c>
      <c r="L3423" s="9">
        <v>-128.71100000000001</v>
      </c>
      <c r="M3423" s="9" t="s">
        <v>156</v>
      </c>
      <c r="N3423" s="9">
        <v>1999</v>
      </c>
      <c r="O3423" s="9"/>
      <c r="P3423" s="9">
        <v>2014</v>
      </c>
      <c r="Q3423" s="9">
        <v>221</v>
      </c>
      <c r="R3423" s="9"/>
      <c r="S3423" s="9"/>
      <c r="T3423" s="9" t="s">
        <v>185</v>
      </c>
      <c r="U3423" s="9" t="s">
        <v>11</v>
      </c>
      <c r="V3423" s="9"/>
      <c r="W3423" s="9"/>
      <c r="X3423" s="9"/>
      <c r="Y3423" s="9"/>
      <c r="Z3423" s="9"/>
      <c r="AA3423" s="9" t="s">
        <v>11</v>
      </c>
      <c r="AB3423" s="9"/>
      <c r="AC3423" s="9"/>
      <c r="AD3423" s="9"/>
      <c r="AE3423" s="9"/>
      <c r="AF3423" s="9" t="s">
        <v>170</v>
      </c>
      <c r="AG3423" s="9"/>
      <c r="AH3423" s="9">
        <v>5.85</v>
      </c>
      <c r="AI3423" s="9"/>
      <c r="AJ3423" s="9">
        <v>15000</v>
      </c>
      <c r="AK3423" s="9"/>
      <c r="AL3423" s="9"/>
      <c r="AM3423" s="9"/>
      <c r="AN3423" s="9"/>
      <c r="AO3423" s="9"/>
      <c r="AP3423" s="9">
        <v>6</v>
      </c>
      <c r="AQ3423" s="9"/>
      <c r="AR3423" s="9"/>
      <c r="AS3423" s="9">
        <v>5.85</v>
      </c>
      <c r="AT3423" s="9"/>
      <c r="AU3423" s="9">
        <v>15000</v>
      </c>
      <c r="AV3423" s="9"/>
      <c r="AW3423" s="9"/>
      <c r="AX3423" s="9"/>
      <c r="AY3423" s="9" t="s">
        <v>11</v>
      </c>
      <c r="AZ3423" s="9"/>
      <c r="BA3423" s="9"/>
      <c r="BB3423" s="9"/>
      <c r="BC3423" s="9"/>
      <c r="BD3423" s="9"/>
      <c r="BE3423" s="9"/>
      <c r="BF3423" s="9"/>
      <c r="BG3423" s="9"/>
      <c r="BH3423" s="9"/>
      <c r="BI3423" s="9"/>
      <c r="BJ3423" s="9"/>
      <c r="BK3423" s="9"/>
      <c r="BL3423" s="9"/>
      <c r="BM3423" s="9"/>
      <c r="BN3423" s="9"/>
      <c r="BO3423" s="9"/>
      <c r="BP3423" s="9"/>
      <c r="BQ3423" s="9">
        <v>135380</v>
      </c>
      <c r="BR3423" s="9"/>
      <c r="BS3423" s="9"/>
      <c r="BT3423" s="9"/>
      <c r="BU3423" s="9"/>
      <c r="BV3423" s="9"/>
      <c r="BW3423" s="9"/>
      <c r="BX3423" s="9"/>
      <c r="BY3423" s="9"/>
      <c r="BZ3423" s="9"/>
      <c r="CA3423" s="9"/>
      <c r="CB3423" s="9"/>
      <c r="CC3423" s="9"/>
      <c r="CD3423" s="9"/>
      <c r="CE3423" s="9"/>
      <c r="CF3423" s="9"/>
      <c r="CG3423" s="9"/>
      <c r="CH3423" s="9"/>
      <c r="CI3423" s="9"/>
      <c r="CJ3423" s="9"/>
      <c r="CK3423" s="9" t="s">
        <v>12</v>
      </c>
      <c r="CL3423" s="9" t="s">
        <v>11</v>
      </c>
      <c r="CM3423" s="9" t="s">
        <v>12</v>
      </c>
      <c r="CN3423" s="9">
        <v>4</v>
      </c>
      <c r="CO3423" s="9">
        <v>4</v>
      </c>
      <c r="CP3423" s="9"/>
      <c r="CQ3423" s="9"/>
      <c r="CR3423" s="9"/>
      <c r="CS3423" s="9"/>
      <c r="CT3423" s="9">
        <v>3280</v>
      </c>
      <c r="CU3423" s="9">
        <v>1000</v>
      </c>
      <c r="CV3423" s="9"/>
      <c r="CW3423" s="9"/>
      <c r="CX3423" s="9"/>
      <c r="CY3423" s="9"/>
      <c r="CZ3423" s="9"/>
      <c r="DA3423" s="9"/>
      <c r="DB3423" s="9"/>
      <c r="DC3423" s="9"/>
      <c r="DD3423" s="9"/>
      <c r="DE3423" s="9"/>
      <c r="DF3423" s="9"/>
      <c r="DG3423" s="9"/>
      <c r="DH3423" s="9"/>
      <c r="DI3423" s="9"/>
      <c r="DJ3423" s="9"/>
      <c r="DK3423" s="9"/>
      <c r="DL3423" s="9"/>
      <c r="DM3423" s="9"/>
      <c r="DN3423" s="9"/>
      <c r="DO3423" s="9"/>
    </row>
    <row r="3424" spans="1:119" x14ac:dyDescent="0.2">
      <c r="A3424" s="8">
        <v>103514</v>
      </c>
      <c r="B3424" s="9" t="s">
        <v>8255</v>
      </c>
      <c r="C3424" s="9" t="b">
        <v>0</v>
      </c>
      <c r="D3424" s="9" t="b">
        <v>0</v>
      </c>
      <c r="E3424" s="9" t="b">
        <v>1</v>
      </c>
      <c r="F3424" s="9" t="b">
        <v>0</v>
      </c>
      <c r="G3424" s="9" t="s">
        <v>663</v>
      </c>
      <c r="H3424" s="9"/>
      <c r="I3424" s="9" t="s">
        <v>8256</v>
      </c>
      <c r="J3424" s="9" t="s">
        <v>535</v>
      </c>
      <c r="K3424" s="9">
        <v>60.720999999999997</v>
      </c>
      <c r="L3424" s="9">
        <v>-135.05699999999999</v>
      </c>
      <c r="M3424" s="9" t="s">
        <v>156</v>
      </c>
      <c r="N3424" s="9">
        <v>1950</v>
      </c>
      <c r="O3424" s="9"/>
      <c r="P3424" s="9">
        <v>2017</v>
      </c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>
        <v>1.3</v>
      </c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  <c r="BI3424" s="9"/>
      <c r="BJ3424" s="9"/>
      <c r="BK3424" s="9"/>
      <c r="BL3424" s="9" t="s">
        <v>11</v>
      </c>
      <c r="BM3424" s="9"/>
      <c r="BN3424" s="9"/>
      <c r="BO3424" s="9"/>
      <c r="BP3424" s="9"/>
      <c r="BQ3424" s="9"/>
      <c r="BR3424" s="9"/>
      <c r="BS3424" s="9"/>
      <c r="BT3424" s="9"/>
      <c r="BU3424" s="9"/>
      <c r="BV3424" s="9"/>
      <c r="BW3424" s="9"/>
      <c r="BX3424" s="9"/>
      <c r="BY3424" s="9"/>
      <c r="BZ3424" s="9"/>
      <c r="CA3424" s="9"/>
      <c r="CB3424" s="9"/>
      <c r="CC3424" s="9"/>
      <c r="CD3424" s="9"/>
      <c r="CE3424" s="9"/>
      <c r="CF3424" s="9"/>
      <c r="CG3424" s="9"/>
      <c r="CH3424" s="9"/>
      <c r="CI3424" s="9"/>
      <c r="CJ3424" s="9"/>
      <c r="CK3424" s="9"/>
      <c r="CL3424" s="9"/>
      <c r="CM3424" s="9"/>
      <c r="CN3424" s="9"/>
      <c r="CO3424" s="9"/>
      <c r="CP3424" s="9"/>
      <c r="CQ3424" s="9"/>
      <c r="CR3424" s="9"/>
      <c r="CS3424" s="9"/>
      <c r="CT3424" s="9"/>
      <c r="CU3424" s="9"/>
      <c r="CV3424" s="9"/>
      <c r="CW3424" s="9"/>
      <c r="CX3424" s="9"/>
      <c r="CY3424" s="9"/>
      <c r="CZ3424" s="9"/>
      <c r="DA3424" s="9"/>
      <c r="DB3424" s="9"/>
      <c r="DC3424" s="9"/>
      <c r="DD3424" s="9"/>
      <c r="DE3424" s="9"/>
      <c r="DF3424" s="9"/>
      <c r="DG3424" s="9"/>
      <c r="DH3424" s="9"/>
      <c r="DI3424" s="9"/>
      <c r="DJ3424" s="9"/>
      <c r="DK3424" s="9"/>
      <c r="DL3424" s="9"/>
      <c r="DM3424" s="9"/>
      <c r="DN3424" s="9"/>
      <c r="DO3424" s="9"/>
    </row>
    <row r="3425" spans="1:119" x14ac:dyDescent="0.2">
      <c r="A3425" s="8">
        <v>103515</v>
      </c>
      <c r="B3425" s="9" t="s">
        <v>8257</v>
      </c>
      <c r="C3425" s="9" t="b">
        <v>0</v>
      </c>
      <c r="D3425" s="9" t="b">
        <v>0</v>
      </c>
      <c r="E3425" s="9" t="b">
        <v>1</v>
      </c>
      <c r="F3425" s="9" t="b">
        <v>0</v>
      </c>
      <c r="G3425" s="9" t="s">
        <v>8250</v>
      </c>
      <c r="H3425" s="9"/>
      <c r="I3425" s="9" t="s">
        <v>8256</v>
      </c>
      <c r="J3425" s="9" t="s">
        <v>535</v>
      </c>
      <c r="K3425" s="9">
        <v>60.721999999999994</v>
      </c>
      <c r="L3425" s="9">
        <v>-135.05599999999998</v>
      </c>
      <c r="M3425" s="9" t="s">
        <v>156</v>
      </c>
      <c r="N3425" s="9">
        <v>1993</v>
      </c>
      <c r="O3425" s="9"/>
      <c r="P3425" s="9">
        <v>2017</v>
      </c>
      <c r="Q3425" s="9">
        <v>221</v>
      </c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 t="s">
        <v>8258</v>
      </c>
      <c r="AG3425" s="9"/>
      <c r="AH3425" s="9">
        <v>0.15</v>
      </c>
      <c r="AI3425" s="9"/>
      <c r="AJ3425" s="9">
        <v>203.7</v>
      </c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  <c r="BI3425" s="9"/>
      <c r="BJ3425" s="9"/>
      <c r="BK3425" s="9"/>
      <c r="BL3425" s="9"/>
      <c r="BM3425" s="9" t="s">
        <v>11</v>
      </c>
      <c r="BN3425" s="9"/>
      <c r="BO3425" s="9"/>
      <c r="BP3425" s="9"/>
      <c r="BQ3425" s="9"/>
      <c r="BR3425" s="9"/>
      <c r="BS3425" s="9"/>
      <c r="BT3425" s="9"/>
      <c r="BU3425" s="9"/>
      <c r="BV3425" s="9"/>
      <c r="BW3425" s="9"/>
      <c r="BX3425" s="9"/>
      <c r="BY3425" s="9"/>
      <c r="BZ3425" s="9"/>
      <c r="CA3425" s="9"/>
      <c r="CB3425" s="9"/>
      <c r="CC3425" s="9"/>
      <c r="CD3425" s="9"/>
      <c r="CE3425" s="9"/>
      <c r="CF3425" s="9"/>
      <c r="CG3425" s="9"/>
      <c r="CH3425" s="9"/>
      <c r="CI3425" s="9"/>
      <c r="CJ3425" s="9"/>
      <c r="CK3425" s="9"/>
      <c r="CL3425" s="9"/>
      <c r="CM3425" s="9"/>
      <c r="CN3425" s="9"/>
      <c r="CO3425" s="9"/>
      <c r="CP3425" s="9"/>
      <c r="CQ3425" s="9"/>
      <c r="CR3425" s="9"/>
      <c r="CS3425" s="9"/>
      <c r="CT3425" s="9"/>
      <c r="CU3425" s="9"/>
      <c r="CV3425" s="9"/>
      <c r="CW3425" s="9"/>
      <c r="CX3425" s="9"/>
      <c r="CY3425" s="9"/>
      <c r="CZ3425" s="9"/>
      <c r="DA3425" s="9"/>
      <c r="DB3425" s="9"/>
      <c r="DC3425" s="9"/>
      <c r="DD3425" s="9"/>
      <c r="DE3425" s="9"/>
      <c r="DF3425" s="9"/>
      <c r="DG3425" s="9"/>
      <c r="DH3425" s="9"/>
      <c r="DI3425" s="9"/>
      <c r="DJ3425" s="9"/>
      <c r="DK3425" s="9"/>
      <c r="DL3425" s="9"/>
      <c r="DM3425" s="9"/>
      <c r="DN3425" s="9"/>
      <c r="DO3425" s="9"/>
    </row>
    <row r="3426" spans="1:119" x14ac:dyDescent="0.2">
      <c r="A3426" s="8">
        <v>103516</v>
      </c>
      <c r="B3426" s="9" t="s">
        <v>8259</v>
      </c>
      <c r="C3426" s="9" t="b">
        <v>0</v>
      </c>
      <c r="D3426" s="9" t="b">
        <v>0</v>
      </c>
      <c r="E3426" s="9" t="b">
        <v>1</v>
      </c>
      <c r="F3426" s="9" t="b">
        <v>0</v>
      </c>
      <c r="G3426" s="9" t="s">
        <v>8250</v>
      </c>
      <c r="H3426" s="9"/>
      <c r="I3426" s="9" t="s">
        <v>8256</v>
      </c>
      <c r="J3426" s="9" t="s">
        <v>535</v>
      </c>
      <c r="K3426" s="9">
        <v>60.722999999999999</v>
      </c>
      <c r="L3426" s="9">
        <v>-135.05499999999998</v>
      </c>
      <c r="M3426" s="9" t="s">
        <v>156</v>
      </c>
      <c r="N3426" s="9">
        <v>2000</v>
      </c>
      <c r="O3426" s="9"/>
      <c r="P3426" s="9">
        <v>2017</v>
      </c>
      <c r="Q3426" s="9">
        <v>221</v>
      </c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 t="s">
        <v>686</v>
      </c>
      <c r="AG3426" s="9"/>
      <c r="AH3426" s="9">
        <v>0.66</v>
      </c>
      <c r="AI3426" s="9"/>
      <c r="AJ3426" s="9">
        <v>896.3</v>
      </c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  <c r="BI3426" s="9"/>
      <c r="BJ3426" s="9"/>
      <c r="BK3426" s="9"/>
      <c r="BL3426" s="9"/>
      <c r="BM3426" s="9" t="s">
        <v>11</v>
      </c>
      <c r="BN3426" s="9"/>
      <c r="BO3426" s="9"/>
      <c r="BP3426" s="9"/>
      <c r="BQ3426" s="9"/>
      <c r="BR3426" s="9"/>
      <c r="BS3426" s="9"/>
      <c r="BT3426" s="9"/>
      <c r="BU3426" s="9"/>
      <c r="BV3426" s="9"/>
      <c r="BW3426" s="9"/>
      <c r="BX3426" s="9"/>
      <c r="BY3426" s="9"/>
      <c r="BZ3426" s="9"/>
      <c r="CA3426" s="9"/>
      <c r="CB3426" s="9"/>
      <c r="CC3426" s="9"/>
      <c r="CD3426" s="9"/>
      <c r="CE3426" s="9"/>
      <c r="CF3426" s="9"/>
      <c r="CG3426" s="9"/>
      <c r="CH3426" s="9"/>
      <c r="CI3426" s="9"/>
      <c r="CJ3426" s="9"/>
      <c r="CK3426" s="9"/>
      <c r="CL3426" s="9"/>
      <c r="CM3426" s="9"/>
      <c r="CN3426" s="9"/>
      <c r="CO3426" s="9"/>
      <c r="CP3426" s="9"/>
      <c r="CQ3426" s="9"/>
      <c r="CR3426" s="9"/>
      <c r="CS3426" s="9"/>
      <c r="CT3426" s="9"/>
      <c r="CU3426" s="9"/>
      <c r="CV3426" s="9"/>
      <c r="CW3426" s="9"/>
      <c r="CX3426" s="9"/>
      <c r="CY3426" s="9"/>
      <c r="CZ3426" s="9"/>
      <c r="DA3426" s="9"/>
      <c r="DB3426" s="9"/>
      <c r="DC3426" s="9"/>
      <c r="DD3426" s="9"/>
      <c r="DE3426" s="9"/>
      <c r="DF3426" s="9"/>
      <c r="DG3426" s="9"/>
      <c r="DH3426" s="9"/>
      <c r="DI3426" s="9"/>
      <c r="DJ3426" s="9"/>
      <c r="DK3426" s="9"/>
      <c r="DL3426" s="9"/>
      <c r="DM3426" s="9"/>
      <c r="DN3426" s="9"/>
      <c r="DO3426" s="9"/>
    </row>
    <row r="3427" spans="1:119" x14ac:dyDescent="0.2">
      <c r="A3427" s="8">
        <v>103517</v>
      </c>
      <c r="B3427" s="9" t="s">
        <v>8260</v>
      </c>
      <c r="C3427" s="9" t="b">
        <v>0</v>
      </c>
      <c r="D3427" s="9" t="b">
        <v>0</v>
      </c>
      <c r="E3427" s="9" t="b">
        <v>1</v>
      </c>
      <c r="F3427" s="9" t="b">
        <v>0</v>
      </c>
      <c r="G3427" s="9" t="s">
        <v>8250</v>
      </c>
      <c r="H3427" s="9"/>
      <c r="I3427" s="9" t="s">
        <v>8256</v>
      </c>
      <c r="J3427" s="9" t="s">
        <v>535</v>
      </c>
      <c r="K3427" s="9">
        <v>60.723999999999997</v>
      </c>
      <c r="L3427" s="9">
        <v>-135.054</v>
      </c>
      <c r="M3427" s="9" t="s">
        <v>156</v>
      </c>
      <c r="N3427" s="9">
        <v>1958</v>
      </c>
      <c r="O3427" s="9"/>
      <c r="P3427" s="9">
        <v>2017</v>
      </c>
      <c r="Q3427" s="9">
        <v>221</v>
      </c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 t="s">
        <v>665</v>
      </c>
      <c r="AG3427" s="9"/>
      <c r="AH3427" s="9">
        <v>40</v>
      </c>
      <c r="AI3427" s="9"/>
      <c r="AJ3427" s="9">
        <v>208000</v>
      </c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  <c r="BI3427" s="9"/>
      <c r="BJ3427" s="9"/>
      <c r="BK3427" s="9"/>
      <c r="BL3427" s="9" t="s">
        <v>11</v>
      </c>
      <c r="BM3427" s="9"/>
      <c r="BN3427" s="9"/>
      <c r="BO3427" s="9"/>
      <c r="BP3427" s="9"/>
      <c r="BQ3427" s="9"/>
      <c r="BR3427" s="9"/>
      <c r="BS3427" s="9"/>
      <c r="BT3427" s="9"/>
      <c r="BU3427" s="9"/>
      <c r="BV3427" s="9"/>
      <c r="BW3427" s="9"/>
      <c r="BX3427" s="9"/>
      <c r="BY3427" s="9"/>
      <c r="BZ3427" s="9"/>
      <c r="CA3427" s="9"/>
      <c r="CB3427" s="9"/>
      <c r="CC3427" s="9"/>
      <c r="CD3427" s="9"/>
      <c r="CE3427" s="9"/>
      <c r="CF3427" s="9"/>
      <c r="CG3427" s="9"/>
      <c r="CH3427" s="9"/>
      <c r="CI3427" s="9"/>
      <c r="CJ3427" s="9"/>
      <c r="CK3427" s="9"/>
      <c r="CL3427" s="9"/>
      <c r="CM3427" s="9"/>
      <c r="CN3427" s="9"/>
      <c r="CO3427" s="9"/>
      <c r="CP3427" s="9"/>
      <c r="CQ3427" s="9"/>
      <c r="CR3427" s="9"/>
      <c r="CS3427" s="9"/>
      <c r="CT3427" s="9"/>
      <c r="CU3427" s="9"/>
      <c r="CV3427" s="9"/>
      <c r="CW3427" s="9"/>
      <c r="CX3427" s="9"/>
      <c r="CY3427" s="9"/>
      <c r="CZ3427" s="9"/>
      <c r="DA3427" s="9"/>
      <c r="DB3427" s="9"/>
      <c r="DC3427" s="9"/>
      <c r="DD3427" s="9"/>
      <c r="DE3427" s="9"/>
      <c r="DF3427" s="9"/>
      <c r="DG3427" s="9"/>
      <c r="DH3427" s="9"/>
      <c r="DI3427" s="9"/>
      <c r="DJ3427" s="9"/>
      <c r="DK3427" s="9"/>
      <c r="DL3427" s="9"/>
      <c r="DM3427" s="9"/>
      <c r="DN3427" s="9"/>
      <c r="DO3427" s="9"/>
    </row>
    <row r="3428" spans="1:119" x14ac:dyDescent="0.2">
      <c r="A3428" s="8">
        <v>103518</v>
      </c>
      <c r="B3428" s="9" t="s">
        <v>8261</v>
      </c>
      <c r="C3428" s="9" t="b">
        <v>0</v>
      </c>
      <c r="D3428" s="9" t="b">
        <v>0</v>
      </c>
      <c r="E3428" s="9" t="b">
        <v>1</v>
      </c>
      <c r="F3428" s="9" t="b">
        <v>0</v>
      </c>
      <c r="G3428" s="9" t="s">
        <v>670</v>
      </c>
      <c r="H3428" s="9"/>
      <c r="I3428" s="9" t="s">
        <v>2082</v>
      </c>
      <c r="J3428" s="9" t="s">
        <v>397</v>
      </c>
      <c r="K3428" s="9">
        <v>45.228000000000002</v>
      </c>
      <c r="L3428" s="9">
        <v>-76.192000000000007</v>
      </c>
      <c r="M3428" s="9" t="s">
        <v>156</v>
      </c>
      <c r="N3428" s="9">
        <v>1994</v>
      </c>
      <c r="O3428" s="9"/>
      <c r="P3428" s="9">
        <v>2017</v>
      </c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 t="s">
        <v>8262</v>
      </c>
      <c r="AG3428" s="9"/>
      <c r="AH3428" s="9">
        <v>1</v>
      </c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  <c r="BI3428" s="9"/>
      <c r="BJ3428" s="9"/>
      <c r="BK3428" s="9"/>
      <c r="BL3428" s="9" t="s">
        <v>11</v>
      </c>
      <c r="BM3428" s="9"/>
      <c r="BN3428" s="9"/>
      <c r="BO3428" s="9"/>
      <c r="BP3428" s="9"/>
      <c r="BQ3428" s="9"/>
      <c r="BR3428" s="9"/>
      <c r="BS3428" s="9"/>
      <c r="BT3428" s="9"/>
      <c r="BU3428" s="9"/>
      <c r="BV3428" s="9"/>
      <c r="BW3428" s="9"/>
      <c r="BX3428" s="9"/>
      <c r="BY3428" s="9"/>
      <c r="BZ3428" s="9"/>
      <c r="CA3428" s="9"/>
      <c r="CB3428" s="9"/>
      <c r="CC3428" s="9"/>
      <c r="CD3428" s="9"/>
      <c r="CE3428" s="9"/>
      <c r="CF3428" s="9"/>
      <c r="CG3428" s="9"/>
      <c r="CH3428" s="9"/>
      <c r="CI3428" s="9"/>
      <c r="CJ3428" s="9"/>
      <c r="CK3428" s="9"/>
      <c r="CL3428" s="9"/>
      <c r="CM3428" s="9"/>
      <c r="CN3428" s="9"/>
      <c r="CO3428" s="9"/>
      <c r="CP3428" s="9"/>
      <c r="CQ3428" s="9"/>
      <c r="CR3428" s="9"/>
      <c r="CS3428" s="9"/>
      <c r="CT3428" s="9"/>
      <c r="CU3428" s="9"/>
      <c r="CV3428" s="9"/>
      <c r="CW3428" s="9"/>
      <c r="CX3428" s="9"/>
      <c r="CY3428" s="9"/>
      <c r="CZ3428" s="9"/>
      <c r="DA3428" s="9"/>
      <c r="DB3428" s="9"/>
      <c r="DC3428" s="9"/>
      <c r="DD3428" s="9"/>
      <c r="DE3428" s="9"/>
      <c r="DF3428" s="9"/>
      <c r="DG3428" s="9"/>
      <c r="DH3428" s="9"/>
      <c r="DI3428" s="9"/>
      <c r="DJ3428" s="9"/>
      <c r="DK3428" s="9"/>
      <c r="DL3428" s="9"/>
      <c r="DM3428" s="9"/>
      <c r="DN3428" s="9"/>
      <c r="DO3428" s="9"/>
    </row>
    <row r="3429" spans="1:119" x14ac:dyDescent="0.2">
      <c r="A3429" s="8">
        <v>103519</v>
      </c>
      <c r="B3429" s="9" t="s">
        <v>8263</v>
      </c>
      <c r="C3429" s="9" t="b">
        <v>0</v>
      </c>
      <c r="D3429" s="9" t="b">
        <v>0</v>
      </c>
      <c r="E3429" s="9" t="b">
        <v>1</v>
      </c>
      <c r="F3429" s="9" t="b">
        <v>0</v>
      </c>
      <c r="G3429" s="9" t="s">
        <v>8264</v>
      </c>
      <c r="H3429" s="9"/>
      <c r="I3429" s="9" t="s">
        <v>8265</v>
      </c>
      <c r="J3429" s="9" t="s">
        <v>397</v>
      </c>
      <c r="K3429" s="9">
        <v>46.13</v>
      </c>
      <c r="L3429" s="9">
        <v>-80.028999999999996</v>
      </c>
      <c r="M3429" s="9" t="s">
        <v>156</v>
      </c>
      <c r="N3429" s="9">
        <v>2015</v>
      </c>
      <c r="O3429" s="9"/>
      <c r="P3429" s="9">
        <v>2017</v>
      </c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 t="s">
        <v>8262</v>
      </c>
      <c r="AG3429" s="9"/>
      <c r="AH3429" s="9">
        <v>10</v>
      </c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  <c r="BI3429" s="9"/>
      <c r="BJ3429" s="9"/>
      <c r="BK3429" s="9"/>
      <c r="BL3429" s="9" t="s">
        <v>11</v>
      </c>
      <c r="BM3429" s="9"/>
      <c r="BN3429" s="9"/>
      <c r="BO3429" s="9"/>
      <c r="BP3429" s="9"/>
      <c r="BQ3429" s="9"/>
      <c r="BR3429" s="9"/>
      <c r="BS3429" s="9"/>
      <c r="BT3429" s="9"/>
      <c r="BU3429" s="9"/>
      <c r="BV3429" s="9"/>
      <c r="BW3429" s="9"/>
      <c r="BX3429" s="9"/>
      <c r="BY3429" s="9"/>
      <c r="BZ3429" s="9"/>
      <c r="CA3429" s="9"/>
      <c r="CB3429" s="9"/>
      <c r="CC3429" s="9"/>
      <c r="CD3429" s="9"/>
      <c r="CE3429" s="9"/>
      <c r="CF3429" s="9"/>
      <c r="CG3429" s="9"/>
      <c r="CH3429" s="9"/>
      <c r="CI3429" s="9"/>
      <c r="CJ3429" s="9"/>
      <c r="CK3429" s="9"/>
      <c r="CL3429" s="9"/>
      <c r="CM3429" s="9"/>
      <c r="CN3429" s="9"/>
      <c r="CO3429" s="9"/>
      <c r="CP3429" s="9"/>
      <c r="CQ3429" s="9"/>
      <c r="CR3429" s="9"/>
      <c r="CS3429" s="9"/>
      <c r="CT3429" s="9"/>
      <c r="CU3429" s="9"/>
      <c r="CV3429" s="9"/>
      <c r="CW3429" s="9"/>
      <c r="CX3429" s="9"/>
      <c r="CY3429" s="9"/>
      <c r="CZ3429" s="9"/>
      <c r="DA3429" s="9"/>
      <c r="DB3429" s="9"/>
      <c r="DC3429" s="9"/>
      <c r="DD3429" s="9"/>
      <c r="DE3429" s="9"/>
      <c r="DF3429" s="9"/>
      <c r="DG3429" s="9"/>
      <c r="DH3429" s="9"/>
      <c r="DI3429" s="9"/>
      <c r="DJ3429" s="9"/>
      <c r="DK3429" s="9"/>
      <c r="DL3429" s="9"/>
      <c r="DM3429" s="9"/>
      <c r="DN3429" s="9"/>
      <c r="DO3429" s="9"/>
    </row>
    <row r="3430" spans="1:119" x14ac:dyDescent="0.2">
      <c r="A3430" s="8">
        <v>103520</v>
      </c>
      <c r="B3430" s="9" t="s">
        <v>8266</v>
      </c>
      <c r="C3430" s="9" t="b">
        <v>0</v>
      </c>
      <c r="D3430" s="9" t="b">
        <v>0</v>
      </c>
      <c r="E3430" s="9" t="b">
        <v>1</v>
      </c>
      <c r="F3430" s="9" t="b">
        <v>0</v>
      </c>
      <c r="G3430" s="9" t="s">
        <v>8264</v>
      </c>
      <c r="H3430" s="9"/>
      <c r="I3430" s="9" t="s">
        <v>8267</v>
      </c>
      <c r="J3430" s="9" t="s">
        <v>397</v>
      </c>
      <c r="K3430" s="9">
        <v>49.878999999999998</v>
      </c>
      <c r="L3430" s="9">
        <v>-81.570999999999998</v>
      </c>
      <c r="M3430" s="9" t="s">
        <v>156</v>
      </c>
      <c r="N3430" s="9">
        <v>2013</v>
      </c>
      <c r="O3430" s="9"/>
      <c r="P3430" s="9">
        <v>2017</v>
      </c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 t="s">
        <v>8262</v>
      </c>
      <c r="AG3430" s="9"/>
      <c r="AH3430" s="9">
        <v>5.5</v>
      </c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  <c r="BI3430" s="9"/>
      <c r="BJ3430" s="9"/>
      <c r="BK3430" s="9"/>
      <c r="BL3430" s="9" t="s">
        <v>11</v>
      </c>
      <c r="BM3430" s="9"/>
      <c r="BN3430" s="9"/>
      <c r="BO3430" s="9"/>
      <c r="BP3430" s="9"/>
      <c r="BQ3430" s="9"/>
      <c r="BR3430" s="9"/>
      <c r="BS3430" s="9"/>
      <c r="BT3430" s="9"/>
      <c r="BU3430" s="9"/>
      <c r="BV3430" s="9"/>
      <c r="BW3430" s="9"/>
      <c r="BX3430" s="9"/>
      <c r="BY3430" s="9"/>
      <c r="BZ3430" s="9"/>
      <c r="CA3430" s="9"/>
      <c r="CB3430" s="9"/>
      <c r="CC3430" s="9"/>
      <c r="CD3430" s="9"/>
      <c r="CE3430" s="9"/>
      <c r="CF3430" s="9"/>
      <c r="CG3430" s="9"/>
      <c r="CH3430" s="9"/>
      <c r="CI3430" s="9"/>
      <c r="CJ3430" s="9"/>
      <c r="CK3430" s="9"/>
      <c r="CL3430" s="9"/>
      <c r="CM3430" s="9"/>
      <c r="CN3430" s="9"/>
      <c r="CO3430" s="9"/>
      <c r="CP3430" s="9"/>
      <c r="CQ3430" s="9"/>
      <c r="CR3430" s="9"/>
      <c r="CS3430" s="9"/>
      <c r="CT3430" s="9"/>
      <c r="CU3430" s="9"/>
      <c r="CV3430" s="9"/>
      <c r="CW3430" s="9"/>
      <c r="CX3430" s="9"/>
      <c r="CY3430" s="9"/>
      <c r="CZ3430" s="9"/>
      <c r="DA3430" s="9"/>
      <c r="DB3430" s="9"/>
      <c r="DC3430" s="9"/>
      <c r="DD3430" s="9"/>
      <c r="DE3430" s="9"/>
      <c r="DF3430" s="9"/>
      <c r="DG3430" s="9"/>
      <c r="DH3430" s="9"/>
      <c r="DI3430" s="9"/>
      <c r="DJ3430" s="9"/>
      <c r="DK3430" s="9"/>
      <c r="DL3430" s="9"/>
      <c r="DM3430" s="9"/>
      <c r="DN3430" s="9"/>
      <c r="DO3430" s="9"/>
    </row>
    <row r="3431" spans="1:119" x14ac:dyDescent="0.2">
      <c r="A3431" s="8">
        <v>103521</v>
      </c>
      <c r="B3431" s="9" t="s">
        <v>8268</v>
      </c>
      <c r="C3431" s="9" t="b">
        <v>0</v>
      </c>
      <c r="D3431" s="9" t="b">
        <v>0</v>
      </c>
      <c r="E3431" s="9" t="b">
        <v>1</v>
      </c>
      <c r="F3431" s="9" t="b">
        <v>0</v>
      </c>
      <c r="G3431" s="9" t="s">
        <v>8264</v>
      </c>
      <c r="H3431" s="9"/>
      <c r="I3431" s="9" t="s">
        <v>4221</v>
      </c>
      <c r="J3431" s="9" t="s">
        <v>397</v>
      </c>
      <c r="K3431" s="9">
        <v>49.383000000000003</v>
      </c>
      <c r="L3431" s="9">
        <v>-82.397000000000006</v>
      </c>
      <c r="M3431" s="9" t="s">
        <v>156</v>
      </c>
      <c r="N3431" s="9">
        <v>2013</v>
      </c>
      <c r="O3431" s="9"/>
      <c r="P3431" s="9">
        <v>2017</v>
      </c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 t="s">
        <v>8262</v>
      </c>
      <c r="AG3431" s="9"/>
      <c r="AH3431" s="9">
        <v>5.5</v>
      </c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  <c r="BI3431" s="9"/>
      <c r="BJ3431" s="9"/>
      <c r="BK3431" s="9"/>
      <c r="BL3431" s="9" t="s">
        <v>11</v>
      </c>
      <c r="BM3431" s="9"/>
      <c r="BN3431" s="9"/>
      <c r="BO3431" s="9"/>
      <c r="BP3431" s="9"/>
      <c r="BQ3431" s="9"/>
      <c r="BR3431" s="9"/>
      <c r="BS3431" s="9"/>
      <c r="BT3431" s="9"/>
      <c r="BU3431" s="9"/>
      <c r="BV3431" s="9"/>
      <c r="BW3431" s="9"/>
      <c r="BX3431" s="9"/>
      <c r="BY3431" s="9"/>
      <c r="BZ3431" s="9"/>
      <c r="CA3431" s="9"/>
      <c r="CB3431" s="9"/>
      <c r="CC3431" s="9"/>
      <c r="CD3431" s="9"/>
      <c r="CE3431" s="9"/>
      <c r="CF3431" s="9"/>
      <c r="CG3431" s="9"/>
      <c r="CH3431" s="9"/>
      <c r="CI3431" s="9"/>
      <c r="CJ3431" s="9"/>
      <c r="CK3431" s="9"/>
      <c r="CL3431" s="9"/>
      <c r="CM3431" s="9"/>
      <c r="CN3431" s="9"/>
      <c r="CO3431" s="9"/>
      <c r="CP3431" s="9"/>
      <c r="CQ3431" s="9"/>
      <c r="CR3431" s="9"/>
      <c r="CS3431" s="9"/>
      <c r="CT3431" s="9"/>
      <c r="CU3431" s="9"/>
      <c r="CV3431" s="9"/>
      <c r="CW3431" s="9"/>
      <c r="CX3431" s="9"/>
      <c r="CY3431" s="9"/>
      <c r="CZ3431" s="9"/>
      <c r="DA3431" s="9"/>
      <c r="DB3431" s="9"/>
      <c r="DC3431" s="9"/>
      <c r="DD3431" s="9"/>
      <c r="DE3431" s="9"/>
      <c r="DF3431" s="9"/>
      <c r="DG3431" s="9"/>
      <c r="DH3431" s="9"/>
      <c r="DI3431" s="9"/>
      <c r="DJ3431" s="9"/>
      <c r="DK3431" s="9"/>
      <c r="DL3431" s="9"/>
      <c r="DM3431" s="9"/>
      <c r="DN3431" s="9"/>
      <c r="DO3431" s="9"/>
    </row>
    <row r="3432" spans="1:119" x14ac:dyDescent="0.2">
      <c r="A3432" s="8">
        <v>103522</v>
      </c>
      <c r="B3432" s="9" t="s">
        <v>8269</v>
      </c>
      <c r="C3432" s="9" t="b">
        <v>0</v>
      </c>
      <c r="D3432" s="9" t="b">
        <v>0</v>
      </c>
      <c r="E3432" s="9" t="b">
        <v>1</v>
      </c>
      <c r="F3432" s="9" t="b">
        <v>0</v>
      </c>
      <c r="G3432" s="9" t="s">
        <v>8264</v>
      </c>
      <c r="H3432" s="9"/>
      <c r="I3432" s="9" t="s">
        <v>4221</v>
      </c>
      <c r="J3432" s="9" t="s">
        <v>397</v>
      </c>
      <c r="K3432" s="9">
        <v>49.384</v>
      </c>
      <c r="L3432" s="9">
        <v>-82.396000000000001</v>
      </c>
      <c r="M3432" s="9" t="s">
        <v>156</v>
      </c>
      <c r="N3432" s="9">
        <v>2013</v>
      </c>
      <c r="O3432" s="9"/>
      <c r="P3432" s="9">
        <v>2017</v>
      </c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 t="s">
        <v>8262</v>
      </c>
      <c r="AG3432" s="9"/>
      <c r="AH3432" s="9">
        <v>5.5</v>
      </c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  <c r="BI3432" s="9"/>
      <c r="BJ3432" s="9"/>
      <c r="BK3432" s="9"/>
      <c r="BL3432" s="9" t="s">
        <v>11</v>
      </c>
      <c r="BM3432" s="9"/>
      <c r="BN3432" s="9"/>
      <c r="BO3432" s="9"/>
      <c r="BP3432" s="9"/>
      <c r="BQ3432" s="9"/>
      <c r="BR3432" s="9"/>
      <c r="BS3432" s="9"/>
      <c r="BT3432" s="9"/>
      <c r="BU3432" s="9"/>
      <c r="BV3432" s="9"/>
      <c r="BW3432" s="9"/>
      <c r="BX3432" s="9"/>
      <c r="BY3432" s="9"/>
      <c r="BZ3432" s="9"/>
      <c r="CA3432" s="9"/>
      <c r="CB3432" s="9"/>
      <c r="CC3432" s="9"/>
      <c r="CD3432" s="9"/>
      <c r="CE3432" s="9"/>
      <c r="CF3432" s="9"/>
      <c r="CG3432" s="9"/>
      <c r="CH3432" s="9"/>
      <c r="CI3432" s="9"/>
      <c r="CJ3432" s="9"/>
      <c r="CK3432" s="9"/>
      <c r="CL3432" s="9"/>
      <c r="CM3432" s="9"/>
      <c r="CN3432" s="9"/>
      <c r="CO3432" s="9"/>
      <c r="CP3432" s="9"/>
      <c r="CQ3432" s="9"/>
      <c r="CR3432" s="9"/>
      <c r="CS3432" s="9"/>
      <c r="CT3432" s="9"/>
      <c r="CU3432" s="9"/>
      <c r="CV3432" s="9"/>
      <c r="CW3432" s="9"/>
      <c r="CX3432" s="9"/>
      <c r="CY3432" s="9"/>
      <c r="CZ3432" s="9"/>
      <c r="DA3432" s="9"/>
      <c r="DB3432" s="9"/>
      <c r="DC3432" s="9"/>
      <c r="DD3432" s="9"/>
      <c r="DE3432" s="9"/>
      <c r="DF3432" s="9"/>
      <c r="DG3432" s="9"/>
      <c r="DH3432" s="9"/>
      <c r="DI3432" s="9"/>
      <c r="DJ3432" s="9"/>
      <c r="DK3432" s="9"/>
      <c r="DL3432" s="9"/>
      <c r="DM3432" s="9"/>
      <c r="DN3432" s="9"/>
      <c r="DO3432" s="9"/>
    </row>
    <row r="3433" spans="1:119" x14ac:dyDescent="0.2">
      <c r="A3433" s="8">
        <v>103523</v>
      </c>
      <c r="B3433" s="9" t="s">
        <v>8270</v>
      </c>
      <c r="C3433" s="9" t="b">
        <v>0</v>
      </c>
      <c r="D3433" s="9" t="b">
        <v>0</v>
      </c>
      <c r="E3433" s="9" t="b">
        <v>1</v>
      </c>
      <c r="F3433" s="9" t="b">
        <v>0</v>
      </c>
      <c r="G3433" s="9" t="s">
        <v>8264</v>
      </c>
      <c r="H3433" s="9"/>
      <c r="I3433" s="9" t="s">
        <v>4221</v>
      </c>
      <c r="J3433" s="9" t="s">
        <v>397</v>
      </c>
      <c r="K3433" s="9">
        <v>49.385000000000005</v>
      </c>
      <c r="L3433" s="9">
        <v>-82.39500000000001</v>
      </c>
      <c r="M3433" s="9" t="s">
        <v>156</v>
      </c>
      <c r="N3433" s="9">
        <v>2013</v>
      </c>
      <c r="O3433" s="9"/>
      <c r="P3433" s="9">
        <v>2017</v>
      </c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 t="s">
        <v>8262</v>
      </c>
      <c r="AG3433" s="9"/>
      <c r="AH3433" s="9">
        <v>5.5</v>
      </c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  <c r="BI3433" s="9"/>
      <c r="BJ3433" s="9"/>
      <c r="BK3433" s="9"/>
      <c r="BL3433" s="9" t="s">
        <v>11</v>
      </c>
      <c r="BM3433" s="9"/>
      <c r="BN3433" s="9"/>
      <c r="BO3433" s="9"/>
      <c r="BP3433" s="9"/>
      <c r="BQ3433" s="9"/>
      <c r="BR3433" s="9"/>
      <c r="BS3433" s="9"/>
      <c r="BT3433" s="9"/>
      <c r="BU3433" s="9"/>
      <c r="BV3433" s="9"/>
      <c r="BW3433" s="9"/>
      <c r="BX3433" s="9"/>
      <c r="BY3433" s="9"/>
      <c r="BZ3433" s="9"/>
      <c r="CA3433" s="9"/>
      <c r="CB3433" s="9"/>
      <c r="CC3433" s="9"/>
      <c r="CD3433" s="9"/>
      <c r="CE3433" s="9"/>
      <c r="CF3433" s="9"/>
      <c r="CG3433" s="9"/>
      <c r="CH3433" s="9"/>
      <c r="CI3433" s="9"/>
      <c r="CJ3433" s="9"/>
      <c r="CK3433" s="9"/>
      <c r="CL3433" s="9"/>
      <c r="CM3433" s="9"/>
      <c r="CN3433" s="9"/>
      <c r="CO3433" s="9"/>
      <c r="CP3433" s="9"/>
      <c r="CQ3433" s="9"/>
      <c r="CR3433" s="9"/>
      <c r="CS3433" s="9"/>
      <c r="CT3433" s="9"/>
      <c r="CU3433" s="9"/>
      <c r="CV3433" s="9"/>
      <c r="CW3433" s="9"/>
      <c r="CX3433" s="9"/>
      <c r="CY3433" s="9"/>
      <c r="CZ3433" s="9"/>
      <c r="DA3433" s="9"/>
      <c r="DB3433" s="9"/>
      <c r="DC3433" s="9"/>
      <c r="DD3433" s="9"/>
      <c r="DE3433" s="9"/>
      <c r="DF3433" s="9"/>
      <c r="DG3433" s="9"/>
      <c r="DH3433" s="9"/>
      <c r="DI3433" s="9"/>
      <c r="DJ3433" s="9"/>
      <c r="DK3433" s="9"/>
      <c r="DL3433" s="9"/>
      <c r="DM3433" s="9"/>
      <c r="DN3433" s="9"/>
      <c r="DO3433" s="9"/>
    </row>
    <row r="3434" spans="1:119" x14ac:dyDescent="0.2">
      <c r="A3434" s="8">
        <v>103524</v>
      </c>
      <c r="B3434" s="9" t="s">
        <v>8271</v>
      </c>
      <c r="C3434" s="9" t="b">
        <v>0</v>
      </c>
      <c r="D3434" s="9" t="b">
        <v>0</v>
      </c>
      <c r="E3434" s="9" t="b">
        <v>1</v>
      </c>
      <c r="F3434" s="9" t="b">
        <v>0</v>
      </c>
      <c r="G3434" s="9" t="s">
        <v>1173</v>
      </c>
      <c r="H3434" s="9" t="s">
        <v>8272</v>
      </c>
      <c r="I3434" s="9" t="s">
        <v>8273</v>
      </c>
      <c r="J3434" s="9" t="s">
        <v>195</v>
      </c>
      <c r="K3434" s="9">
        <v>49.554000000000002</v>
      </c>
      <c r="L3434" s="9">
        <v>-121.86199999999999</v>
      </c>
      <c r="M3434" s="9" t="s">
        <v>156</v>
      </c>
      <c r="N3434" s="9">
        <v>2009</v>
      </c>
      <c r="O3434" s="9"/>
      <c r="P3434" s="9">
        <v>2017</v>
      </c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 t="s">
        <v>8262</v>
      </c>
      <c r="AG3434" s="9"/>
      <c r="AH3434" s="9">
        <v>27</v>
      </c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  <c r="BI3434" s="9"/>
      <c r="BJ3434" s="9"/>
      <c r="BK3434" s="9"/>
      <c r="BL3434" s="9" t="s">
        <v>11</v>
      </c>
      <c r="BM3434" s="9"/>
      <c r="BN3434" s="9"/>
      <c r="BO3434" s="9"/>
      <c r="BP3434" s="9"/>
      <c r="BQ3434" s="9"/>
      <c r="BR3434" s="9"/>
      <c r="BS3434" s="9"/>
      <c r="BT3434" s="9"/>
      <c r="BU3434" s="9"/>
      <c r="BV3434" s="9"/>
      <c r="BW3434" s="9"/>
      <c r="BX3434" s="9"/>
      <c r="BY3434" s="9"/>
      <c r="BZ3434" s="9"/>
      <c r="CA3434" s="9"/>
      <c r="CB3434" s="9"/>
      <c r="CC3434" s="9"/>
      <c r="CD3434" s="9"/>
      <c r="CE3434" s="9"/>
      <c r="CF3434" s="9"/>
      <c r="CG3434" s="9"/>
      <c r="CH3434" s="9"/>
      <c r="CI3434" s="9"/>
      <c r="CJ3434" s="9"/>
      <c r="CK3434" s="9"/>
      <c r="CL3434" s="9"/>
      <c r="CM3434" s="9"/>
      <c r="CN3434" s="9"/>
      <c r="CO3434" s="9"/>
      <c r="CP3434" s="9"/>
      <c r="CQ3434" s="9"/>
      <c r="CR3434" s="9"/>
      <c r="CS3434" s="9"/>
      <c r="CT3434" s="9"/>
      <c r="CU3434" s="9"/>
      <c r="CV3434" s="9"/>
      <c r="CW3434" s="9"/>
      <c r="CX3434" s="9"/>
      <c r="CY3434" s="9"/>
      <c r="CZ3434" s="9"/>
      <c r="DA3434" s="9"/>
      <c r="DB3434" s="9"/>
      <c r="DC3434" s="9"/>
      <c r="DD3434" s="9"/>
      <c r="DE3434" s="9"/>
      <c r="DF3434" s="9"/>
      <c r="DG3434" s="9"/>
      <c r="DH3434" s="9"/>
      <c r="DI3434" s="9"/>
      <c r="DJ3434" s="9"/>
      <c r="DK3434" s="9"/>
      <c r="DL3434" s="9"/>
      <c r="DM3434" s="9"/>
      <c r="DN3434" s="9"/>
      <c r="DO3434" s="9"/>
    </row>
    <row r="3435" spans="1:119" x14ac:dyDescent="0.2">
      <c r="A3435" s="8">
        <v>103525</v>
      </c>
      <c r="B3435" s="9" t="s">
        <v>8274</v>
      </c>
      <c r="C3435" s="9" t="b">
        <v>0</v>
      </c>
      <c r="D3435" s="9" t="b">
        <v>0</v>
      </c>
      <c r="E3435" s="9" t="b">
        <v>1</v>
      </c>
      <c r="F3435" s="9" t="b">
        <v>0</v>
      </c>
      <c r="G3435" s="9" t="s">
        <v>1173</v>
      </c>
      <c r="H3435" s="9" t="s">
        <v>8272</v>
      </c>
      <c r="I3435" s="9" t="s">
        <v>8273</v>
      </c>
      <c r="J3435" s="9" t="s">
        <v>195</v>
      </c>
      <c r="K3435" s="9">
        <v>49.555</v>
      </c>
      <c r="L3435" s="9">
        <v>-121.86099999999999</v>
      </c>
      <c r="M3435" s="9" t="s">
        <v>156</v>
      </c>
      <c r="N3435" s="9">
        <v>2009</v>
      </c>
      <c r="O3435" s="9"/>
      <c r="P3435" s="9">
        <v>2017</v>
      </c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 t="s">
        <v>8262</v>
      </c>
      <c r="AG3435" s="9"/>
      <c r="AH3435" s="9">
        <v>27</v>
      </c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  <c r="BI3435" s="9"/>
      <c r="BJ3435" s="9"/>
      <c r="BK3435" s="9"/>
      <c r="BL3435" s="9" t="s">
        <v>11</v>
      </c>
      <c r="BM3435" s="9"/>
      <c r="BN3435" s="9"/>
      <c r="BO3435" s="9"/>
      <c r="BP3435" s="9"/>
      <c r="BQ3435" s="9"/>
      <c r="BR3435" s="9"/>
      <c r="BS3435" s="9"/>
      <c r="BT3435" s="9"/>
      <c r="BU3435" s="9"/>
      <c r="BV3435" s="9"/>
      <c r="BW3435" s="9"/>
      <c r="BX3435" s="9"/>
      <c r="BY3435" s="9"/>
      <c r="BZ3435" s="9"/>
      <c r="CA3435" s="9"/>
      <c r="CB3435" s="9"/>
      <c r="CC3435" s="9"/>
      <c r="CD3435" s="9"/>
      <c r="CE3435" s="9"/>
      <c r="CF3435" s="9"/>
      <c r="CG3435" s="9"/>
      <c r="CH3435" s="9"/>
      <c r="CI3435" s="9"/>
      <c r="CJ3435" s="9"/>
      <c r="CK3435" s="9"/>
      <c r="CL3435" s="9"/>
      <c r="CM3435" s="9"/>
      <c r="CN3435" s="9"/>
      <c r="CO3435" s="9"/>
      <c r="CP3435" s="9"/>
      <c r="CQ3435" s="9"/>
      <c r="CR3435" s="9"/>
      <c r="CS3435" s="9"/>
      <c r="CT3435" s="9"/>
      <c r="CU3435" s="9"/>
      <c r="CV3435" s="9"/>
      <c r="CW3435" s="9"/>
      <c r="CX3435" s="9"/>
      <c r="CY3435" s="9"/>
      <c r="CZ3435" s="9"/>
      <c r="DA3435" s="9"/>
      <c r="DB3435" s="9"/>
      <c r="DC3435" s="9"/>
      <c r="DD3435" s="9"/>
      <c r="DE3435" s="9"/>
      <c r="DF3435" s="9"/>
      <c r="DG3435" s="9"/>
      <c r="DH3435" s="9"/>
      <c r="DI3435" s="9"/>
      <c r="DJ3435" s="9"/>
      <c r="DK3435" s="9"/>
      <c r="DL3435" s="9"/>
      <c r="DM3435" s="9"/>
      <c r="DN3435" s="9"/>
      <c r="DO3435" s="9"/>
    </row>
    <row r="3436" spans="1:119" x14ac:dyDescent="0.2">
      <c r="A3436" s="8">
        <v>103526</v>
      </c>
      <c r="B3436" s="9" t="s">
        <v>8275</v>
      </c>
      <c r="C3436" s="9" t="b">
        <v>0</v>
      </c>
      <c r="D3436" s="9" t="b">
        <v>0</v>
      </c>
      <c r="E3436" s="9" t="b">
        <v>1</v>
      </c>
      <c r="F3436" s="9" t="b">
        <v>0</v>
      </c>
      <c r="G3436" s="9" t="s">
        <v>1173</v>
      </c>
      <c r="H3436" s="9" t="s">
        <v>8272</v>
      </c>
      <c r="I3436" s="9" t="s">
        <v>8273</v>
      </c>
      <c r="J3436" s="9" t="s">
        <v>195</v>
      </c>
      <c r="K3436" s="9">
        <v>49.556000000000004</v>
      </c>
      <c r="L3436" s="9">
        <v>-121.86</v>
      </c>
      <c r="M3436" s="9" t="s">
        <v>156</v>
      </c>
      <c r="N3436" s="9">
        <v>2009</v>
      </c>
      <c r="O3436" s="9"/>
      <c r="P3436" s="9">
        <v>2017</v>
      </c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 t="s">
        <v>8262</v>
      </c>
      <c r="AG3436" s="9"/>
      <c r="AH3436" s="9">
        <v>23</v>
      </c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  <c r="BI3436" s="9"/>
      <c r="BJ3436" s="9"/>
      <c r="BK3436" s="9"/>
      <c r="BL3436" s="9" t="s">
        <v>11</v>
      </c>
      <c r="BM3436" s="9"/>
      <c r="BN3436" s="9"/>
      <c r="BO3436" s="9"/>
      <c r="BP3436" s="9"/>
      <c r="BQ3436" s="9"/>
      <c r="BR3436" s="9"/>
      <c r="BS3436" s="9"/>
      <c r="BT3436" s="9"/>
      <c r="BU3436" s="9"/>
      <c r="BV3436" s="9"/>
      <c r="BW3436" s="9"/>
      <c r="BX3436" s="9"/>
      <c r="BY3436" s="9"/>
      <c r="BZ3436" s="9"/>
      <c r="CA3436" s="9"/>
      <c r="CB3436" s="9"/>
      <c r="CC3436" s="9"/>
      <c r="CD3436" s="9"/>
      <c r="CE3436" s="9"/>
      <c r="CF3436" s="9"/>
      <c r="CG3436" s="9"/>
      <c r="CH3436" s="9"/>
      <c r="CI3436" s="9"/>
      <c r="CJ3436" s="9"/>
      <c r="CK3436" s="9"/>
      <c r="CL3436" s="9"/>
      <c r="CM3436" s="9"/>
      <c r="CN3436" s="9"/>
      <c r="CO3436" s="9"/>
      <c r="CP3436" s="9"/>
      <c r="CQ3436" s="9"/>
      <c r="CR3436" s="9"/>
      <c r="CS3436" s="9"/>
      <c r="CT3436" s="9"/>
      <c r="CU3436" s="9"/>
      <c r="CV3436" s="9"/>
      <c r="CW3436" s="9"/>
      <c r="CX3436" s="9"/>
      <c r="CY3436" s="9"/>
      <c r="CZ3436" s="9"/>
      <c r="DA3436" s="9"/>
      <c r="DB3436" s="9"/>
      <c r="DC3436" s="9"/>
      <c r="DD3436" s="9"/>
      <c r="DE3436" s="9"/>
      <c r="DF3436" s="9"/>
      <c r="DG3436" s="9"/>
      <c r="DH3436" s="9"/>
      <c r="DI3436" s="9"/>
      <c r="DJ3436" s="9"/>
      <c r="DK3436" s="9"/>
      <c r="DL3436" s="9"/>
      <c r="DM3436" s="9"/>
      <c r="DN3436" s="9"/>
      <c r="DO3436" s="9"/>
    </row>
    <row r="3437" spans="1:119" x14ac:dyDescent="0.2">
      <c r="A3437" s="8">
        <v>103527</v>
      </c>
      <c r="B3437" s="9" t="s">
        <v>8276</v>
      </c>
      <c r="C3437" s="9" t="b">
        <v>0</v>
      </c>
      <c r="D3437" s="9" t="b">
        <v>0</v>
      </c>
      <c r="E3437" s="9" t="b">
        <v>1</v>
      </c>
      <c r="F3437" s="9" t="b">
        <v>0</v>
      </c>
      <c r="G3437" s="9" t="s">
        <v>1173</v>
      </c>
      <c r="H3437" s="9" t="s">
        <v>8272</v>
      </c>
      <c r="I3437" s="9" t="s">
        <v>8273</v>
      </c>
      <c r="J3437" s="9" t="s">
        <v>195</v>
      </c>
      <c r="K3437" s="9">
        <v>49.557000000000002</v>
      </c>
      <c r="L3437" s="9">
        <v>-121.85899999999999</v>
      </c>
      <c r="M3437" s="9" t="s">
        <v>156</v>
      </c>
      <c r="N3437" s="9">
        <v>2009</v>
      </c>
      <c r="O3437" s="9"/>
      <c r="P3437" s="9">
        <v>2017</v>
      </c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 t="s">
        <v>8262</v>
      </c>
      <c r="AG3437" s="9"/>
      <c r="AH3437" s="9">
        <v>22</v>
      </c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  <c r="BI3437" s="9"/>
      <c r="BJ3437" s="9"/>
      <c r="BK3437" s="9"/>
      <c r="BL3437" s="9" t="s">
        <v>11</v>
      </c>
      <c r="BM3437" s="9"/>
      <c r="BN3437" s="9"/>
      <c r="BO3437" s="9"/>
      <c r="BP3437" s="9"/>
      <c r="BQ3437" s="9"/>
      <c r="BR3437" s="9"/>
      <c r="BS3437" s="9"/>
      <c r="BT3437" s="9"/>
      <c r="BU3437" s="9"/>
      <c r="BV3437" s="9"/>
      <c r="BW3437" s="9"/>
      <c r="BX3437" s="9"/>
      <c r="BY3437" s="9"/>
      <c r="BZ3437" s="9"/>
      <c r="CA3437" s="9"/>
      <c r="CB3437" s="9"/>
      <c r="CC3437" s="9"/>
      <c r="CD3437" s="9"/>
      <c r="CE3437" s="9"/>
      <c r="CF3437" s="9"/>
      <c r="CG3437" s="9"/>
      <c r="CH3437" s="9"/>
      <c r="CI3437" s="9"/>
      <c r="CJ3437" s="9"/>
      <c r="CK3437" s="9"/>
      <c r="CL3437" s="9"/>
      <c r="CM3437" s="9"/>
      <c r="CN3437" s="9"/>
      <c r="CO3437" s="9"/>
      <c r="CP3437" s="9"/>
      <c r="CQ3437" s="9"/>
      <c r="CR3437" s="9"/>
      <c r="CS3437" s="9"/>
      <c r="CT3437" s="9"/>
      <c r="CU3437" s="9"/>
      <c r="CV3437" s="9"/>
      <c r="CW3437" s="9"/>
      <c r="CX3437" s="9"/>
      <c r="CY3437" s="9"/>
      <c r="CZ3437" s="9"/>
      <c r="DA3437" s="9"/>
      <c r="DB3437" s="9"/>
      <c r="DC3437" s="9"/>
      <c r="DD3437" s="9"/>
      <c r="DE3437" s="9"/>
      <c r="DF3437" s="9"/>
      <c r="DG3437" s="9"/>
      <c r="DH3437" s="9"/>
      <c r="DI3437" s="9"/>
      <c r="DJ3437" s="9"/>
      <c r="DK3437" s="9"/>
      <c r="DL3437" s="9"/>
      <c r="DM3437" s="9"/>
      <c r="DN3437" s="9"/>
      <c r="DO3437" s="9"/>
    </row>
    <row r="3438" spans="1:119" x14ac:dyDescent="0.2">
      <c r="A3438" s="8">
        <v>103528</v>
      </c>
      <c r="B3438" s="9" t="s">
        <v>8277</v>
      </c>
      <c r="C3438" s="9" t="b">
        <v>0</v>
      </c>
      <c r="D3438" s="9" t="b">
        <v>0</v>
      </c>
      <c r="E3438" s="9" t="b">
        <v>1</v>
      </c>
      <c r="F3438" s="9" t="b">
        <v>0</v>
      </c>
      <c r="G3438" s="9" t="s">
        <v>1173</v>
      </c>
      <c r="H3438" s="9" t="s">
        <v>8272</v>
      </c>
      <c r="I3438" s="9" t="s">
        <v>8273</v>
      </c>
      <c r="J3438" s="9" t="s">
        <v>195</v>
      </c>
      <c r="K3438" s="9">
        <v>49.558</v>
      </c>
      <c r="L3438" s="9">
        <v>-121.85799999999999</v>
      </c>
      <c r="M3438" s="9" t="s">
        <v>156</v>
      </c>
      <c r="N3438" s="9">
        <v>2009</v>
      </c>
      <c r="O3438" s="9"/>
      <c r="P3438" s="9">
        <v>2017</v>
      </c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 t="s">
        <v>8262</v>
      </c>
      <c r="AG3438" s="9"/>
      <c r="AH3438" s="9">
        <v>18</v>
      </c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  <c r="BI3438" s="9"/>
      <c r="BJ3438" s="9"/>
      <c r="BK3438" s="9"/>
      <c r="BL3438" s="9" t="s">
        <v>11</v>
      </c>
      <c r="BM3438" s="9"/>
      <c r="BN3438" s="9"/>
      <c r="BO3438" s="9"/>
      <c r="BP3438" s="9"/>
      <c r="BQ3438" s="9"/>
      <c r="BR3438" s="9"/>
      <c r="BS3438" s="9"/>
      <c r="BT3438" s="9"/>
      <c r="BU3438" s="9"/>
      <c r="BV3438" s="9"/>
      <c r="BW3438" s="9"/>
      <c r="BX3438" s="9"/>
      <c r="BY3438" s="9"/>
      <c r="BZ3438" s="9"/>
      <c r="CA3438" s="9"/>
      <c r="CB3438" s="9"/>
      <c r="CC3438" s="9"/>
      <c r="CD3438" s="9"/>
      <c r="CE3438" s="9"/>
      <c r="CF3438" s="9"/>
      <c r="CG3438" s="9"/>
      <c r="CH3438" s="9"/>
      <c r="CI3438" s="9"/>
      <c r="CJ3438" s="9"/>
      <c r="CK3438" s="9"/>
      <c r="CL3438" s="9"/>
      <c r="CM3438" s="9"/>
      <c r="CN3438" s="9"/>
      <c r="CO3438" s="9"/>
      <c r="CP3438" s="9"/>
      <c r="CQ3438" s="9"/>
      <c r="CR3438" s="9"/>
      <c r="CS3438" s="9"/>
      <c r="CT3438" s="9"/>
      <c r="CU3438" s="9"/>
      <c r="CV3438" s="9"/>
      <c r="CW3438" s="9"/>
      <c r="CX3438" s="9"/>
      <c r="CY3438" s="9"/>
      <c r="CZ3438" s="9"/>
      <c r="DA3438" s="9"/>
      <c r="DB3438" s="9"/>
      <c r="DC3438" s="9"/>
      <c r="DD3438" s="9"/>
      <c r="DE3438" s="9"/>
      <c r="DF3438" s="9"/>
      <c r="DG3438" s="9"/>
      <c r="DH3438" s="9"/>
      <c r="DI3438" s="9"/>
      <c r="DJ3438" s="9"/>
      <c r="DK3438" s="9"/>
      <c r="DL3438" s="9"/>
      <c r="DM3438" s="9"/>
      <c r="DN3438" s="9"/>
      <c r="DO3438" s="9"/>
    </row>
    <row r="3439" spans="1:119" x14ac:dyDescent="0.2">
      <c r="A3439" s="8">
        <v>103529</v>
      </c>
      <c r="B3439" s="9" t="s">
        <v>8278</v>
      </c>
      <c r="C3439" s="9" t="b">
        <v>0</v>
      </c>
      <c r="D3439" s="9" t="b">
        <v>0</v>
      </c>
      <c r="E3439" s="9" t="b">
        <v>1</v>
      </c>
      <c r="F3439" s="9" t="b">
        <v>0</v>
      </c>
      <c r="G3439" s="9" t="s">
        <v>8279</v>
      </c>
      <c r="H3439" s="9" t="s">
        <v>8280</v>
      </c>
      <c r="I3439" s="9" t="s">
        <v>8278</v>
      </c>
      <c r="J3439" s="9" t="s">
        <v>511</v>
      </c>
      <c r="K3439" s="9">
        <v>48.445</v>
      </c>
      <c r="L3439" s="9">
        <v>-72.164000000000001</v>
      </c>
      <c r="M3439" s="9" t="s">
        <v>156</v>
      </c>
      <c r="N3439" s="9">
        <v>1901</v>
      </c>
      <c r="O3439" s="9"/>
      <c r="P3439" s="9">
        <v>2017</v>
      </c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 t="s">
        <v>8262</v>
      </c>
      <c r="AG3439" s="9"/>
      <c r="AH3439" s="9">
        <v>16</v>
      </c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  <c r="BI3439" s="9"/>
      <c r="BJ3439" s="9"/>
      <c r="BK3439" s="9"/>
      <c r="BL3439" s="9" t="s">
        <v>11</v>
      </c>
      <c r="BM3439" s="9"/>
      <c r="BN3439" s="9"/>
      <c r="BO3439" s="9"/>
      <c r="BP3439" s="9"/>
      <c r="BQ3439" s="9"/>
      <c r="BR3439" s="9"/>
      <c r="BS3439" s="9"/>
      <c r="BT3439" s="9"/>
      <c r="BU3439" s="9"/>
      <c r="BV3439" s="9"/>
      <c r="BW3439" s="9"/>
      <c r="BX3439" s="9"/>
      <c r="BY3439" s="9"/>
      <c r="BZ3439" s="9"/>
      <c r="CA3439" s="9"/>
      <c r="CB3439" s="9"/>
      <c r="CC3439" s="9"/>
      <c r="CD3439" s="9"/>
      <c r="CE3439" s="9"/>
      <c r="CF3439" s="9"/>
      <c r="CG3439" s="9"/>
      <c r="CH3439" s="9"/>
      <c r="CI3439" s="9"/>
      <c r="CJ3439" s="9"/>
      <c r="CK3439" s="9"/>
      <c r="CL3439" s="9"/>
      <c r="CM3439" s="9"/>
      <c r="CN3439" s="9"/>
      <c r="CO3439" s="9"/>
      <c r="CP3439" s="9"/>
      <c r="CQ3439" s="9"/>
      <c r="CR3439" s="9"/>
      <c r="CS3439" s="9"/>
      <c r="CT3439" s="9"/>
      <c r="CU3439" s="9"/>
      <c r="CV3439" s="9"/>
      <c r="CW3439" s="9"/>
      <c r="CX3439" s="9"/>
      <c r="CY3439" s="9"/>
      <c r="CZ3439" s="9"/>
      <c r="DA3439" s="9"/>
      <c r="DB3439" s="9"/>
      <c r="DC3439" s="9"/>
      <c r="DD3439" s="9"/>
      <c r="DE3439" s="9"/>
      <c r="DF3439" s="9"/>
      <c r="DG3439" s="9"/>
      <c r="DH3439" s="9"/>
      <c r="DI3439" s="9"/>
      <c r="DJ3439" s="9"/>
      <c r="DK3439" s="9"/>
      <c r="DL3439" s="9"/>
      <c r="DM3439" s="9"/>
      <c r="DN3439" s="9"/>
      <c r="DO3439" s="9"/>
    </row>
    <row r="3440" spans="1:119" x14ac:dyDescent="0.2">
      <c r="A3440" s="8">
        <v>103530</v>
      </c>
      <c r="B3440" s="9" t="s">
        <v>8281</v>
      </c>
      <c r="C3440" s="9" t="b">
        <v>0</v>
      </c>
      <c r="D3440" s="9" t="b">
        <v>0</v>
      </c>
      <c r="E3440" s="9" t="b">
        <v>1</v>
      </c>
      <c r="F3440" s="9" t="b">
        <v>0</v>
      </c>
      <c r="G3440" s="9" t="s">
        <v>5493</v>
      </c>
      <c r="H3440" s="9"/>
      <c r="I3440" s="9" t="s">
        <v>5494</v>
      </c>
      <c r="J3440" s="9" t="s">
        <v>397</v>
      </c>
      <c r="K3440" s="9">
        <v>44.238999999999997</v>
      </c>
      <c r="L3440" s="9">
        <v>-78.292000000000002</v>
      </c>
      <c r="M3440" s="9" t="s">
        <v>156</v>
      </c>
      <c r="N3440" s="9">
        <v>2009</v>
      </c>
      <c r="O3440" s="9"/>
      <c r="P3440" s="9">
        <v>2017</v>
      </c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 t="s">
        <v>8262</v>
      </c>
      <c r="AG3440" s="9"/>
      <c r="AH3440" s="9">
        <v>8</v>
      </c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  <c r="BI3440" s="9"/>
      <c r="BJ3440" s="9"/>
      <c r="BK3440" s="9"/>
      <c r="BL3440" s="9" t="s">
        <v>11</v>
      </c>
      <c r="BM3440" s="9"/>
      <c r="BN3440" s="9"/>
      <c r="BO3440" s="9"/>
      <c r="BP3440" s="9"/>
      <c r="BQ3440" s="9"/>
      <c r="BR3440" s="9"/>
      <c r="BS3440" s="9"/>
      <c r="BT3440" s="9"/>
      <c r="BU3440" s="9"/>
      <c r="BV3440" s="9"/>
      <c r="BW3440" s="9"/>
      <c r="BX3440" s="9"/>
      <c r="BY3440" s="9"/>
      <c r="BZ3440" s="9"/>
      <c r="CA3440" s="9"/>
      <c r="CB3440" s="9"/>
      <c r="CC3440" s="9"/>
      <c r="CD3440" s="9"/>
      <c r="CE3440" s="9"/>
      <c r="CF3440" s="9"/>
      <c r="CG3440" s="9"/>
      <c r="CH3440" s="9"/>
      <c r="CI3440" s="9"/>
      <c r="CJ3440" s="9"/>
      <c r="CK3440" s="9"/>
      <c r="CL3440" s="9"/>
      <c r="CM3440" s="9"/>
      <c r="CN3440" s="9"/>
      <c r="CO3440" s="9"/>
      <c r="CP3440" s="9"/>
      <c r="CQ3440" s="9"/>
      <c r="CR3440" s="9"/>
      <c r="CS3440" s="9"/>
      <c r="CT3440" s="9"/>
      <c r="CU3440" s="9"/>
      <c r="CV3440" s="9"/>
      <c r="CW3440" s="9"/>
      <c r="CX3440" s="9"/>
      <c r="CY3440" s="9"/>
      <c r="CZ3440" s="9"/>
      <c r="DA3440" s="9"/>
      <c r="DB3440" s="9"/>
      <c r="DC3440" s="9"/>
      <c r="DD3440" s="9"/>
      <c r="DE3440" s="9"/>
      <c r="DF3440" s="9"/>
      <c r="DG3440" s="9"/>
      <c r="DH3440" s="9"/>
      <c r="DI3440" s="9"/>
      <c r="DJ3440" s="9"/>
      <c r="DK3440" s="9"/>
      <c r="DL3440" s="9"/>
      <c r="DM3440" s="9"/>
      <c r="DN3440" s="9"/>
      <c r="DO3440" s="9"/>
    </row>
    <row r="3441" spans="1:119" x14ac:dyDescent="0.2">
      <c r="A3441" s="8">
        <v>103531</v>
      </c>
      <c r="B3441" s="9" t="s">
        <v>8282</v>
      </c>
      <c r="C3441" s="9" t="b">
        <v>0</v>
      </c>
      <c r="D3441" s="9" t="b">
        <v>0</v>
      </c>
      <c r="E3441" s="9" t="b">
        <v>1</v>
      </c>
      <c r="F3441" s="9" t="b">
        <v>0</v>
      </c>
      <c r="G3441" s="9" t="s">
        <v>8283</v>
      </c>
      <c r="H3441" s="9" t="s">
        <v>1026</v>
      </c>
      <c r="I3441" s="9" t="s">
        <v>8284</v>
      </c>
      <c r="J3441" s="9" t="s">
        <v>397</v>
      </c>
      <c r="K3441" s="9">
        <v>45.31</v>
      </c>
      <c r="L3441" s="9">
        <v>-76.52</v>
      </c>
      <c r="M3441" s="9" t="s">
        <v>156</v>
      </c>
      <c r="N3441" s="9">
        <v>2016</v>
      </c>
      <c r="O3441" s="9"/>
      <c r="P3441" s="9">
        <v>2017</v>
      </c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 t="s">
        <v>8262</v>
      </c>
      <c r="AG3441" s="9"/>
      <c r="AH3441" s="9">
        <v>18.899999999999999</v>
      </c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  <c r="BI3441" s="9"/>
      <c r="BJ3441" s="9"/>
      <c r="BK3441" s="9"/>
      <c r="BL3441" s="9" t="s">
        <v>11</v>
      </c>
      <c r="BM3441" s="9"/>
      <c r="BN3441" s="9"/>
      <c r="BO3441" s="9"/>
      <c r="BP3441" s="9"/>
      <c r="BQ3441" s="9"/>
      <c r="BR3441" s="9"/>
      <c r="BS3441" s="9"/>
      <c r="BT3441" s="9"/>
      <c r="BU3441" s="9"/>
      <c r="BV3441" s="9"/>
      <c r="BW3441" s="9"/>
      <c r="BX3441" s="9"/>
      <c r="BY3441" s="9"/>
      <c r="BZ3441" s="9"/>
      <c r="CA3441" s="9"/>
      <c r="CB3441" s="9"/>
      <c r="CC3441" s="9"/>
      <c r="CD3441" s="9"/>
      <c r="CE3441" s="9"/>
      <c r="CF3441" s="9"/>
      <c r="CG3441" s="9"/>
      <c r="CH3441" s="9"/>
      <c r="CI3441" s="9"/>
      <c r="CJ3441" s="9"/>
      <c r="CK3441" s="9"/>
      <c r="CL3441" s="9"/>
      <c r="CM3441" s="9"/>
      <c r="CN3441" s="9"/>
      <c r="CO3441" s="9"/>
      <c r="CP3441" s="9"/>
      <c r="CQ3441" s="9"/>
      <c r="CR3441" s="9"/>
      <c r="CS3441" s="9"/>
      <c r="CT3441" s="9"/>
      <c r="CU3441" s="9"/>
      <c r="CV3441" s="9"/>
      <c r="CW3441" s="9"/>
      <c r="CX3441" s="9"/>
      <c r="CY3441" s="9"/>
      <c r="CZ3441" s="9"/>
      <c r="DA3441" s="9"/>
      <c r="DB3441" s="9"/>
      <c r="DC3441" s="9"/>
      <c r="DD3441" s="9"/>
      <c r="DE3441" s="9"/>
      <c r="DF3441" s="9"/>
      <c r="DG3441" s="9"/>
      <c r="DH3441" s="9"/>
      <c r="DI3441" s="9"/>
      <c r="DJ3441" s="9"/>
      <c r="DK3441" s="9"/>
      <c r="DL3441" s="9"/>
      <c r="DM3441" s="9"/>
      <c r="DN3441" s="9"/>
      <c r="DO3441" s="9"/>
    </row>
    <row r="3442" spans="1:119" x14ac:dyDescent="0.2">
      <c r="A3442" s="8">
        <v>103532</v>
      </c>
      <c r="B3442" s="9" t="s">
        <v>8285</v>
      </c>
      <c r="C3442" s="9" t="b">
        <v>0</v>
      </c>
      <c r="D3442" s="9" t="b">
        <v>0</v>
      </c>
      <c r="E3442" s="9" t="b">
        <v>1</v>
      </c>
      <c r="F3442" s="9" t="b">
        <v>0</v>
      </c>
      <c r="G3442" s="9" t="s">
        <v>8286</v>
      </c>
      <c r="H3442" s="9"/>
      <c r="I3442" s="9" t="s">
        <v>2352</v>
      </c>
      <c r="J3442" s="9" t="s">
        <v>397</v>
      </c>
      <c r="K3442" s="9">
        <v>44.177999999999997</v>
      </c>
      <c r="L3442" s="9">
        <v>-77.367999999999995</v>
      </c>
      <c r="M3442" s="9" t="s">
        <v>156</v>
      </c>
      <c r="N3442" s="9">
        <v>1979</v>
      </c>
      <c r="O3442" s="9"/>
      <c r="P3442" s="9">
        <v>2017</v>
      </c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 t="s">
        <v>8262</v>
      </c>
      <c r="AG3442" s="9"/>
      <c r="AH3442" s="9">
        <v>0.95</v>
      </c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  <c r="BI3442" s="9"/>
      <c r="BJ3442" s="9"/>
      <c r="BK3442" s="9"/>
      <c r="BL3442" s="9" t="s">
        <v>11</v>
      </c>
      <c r="BM3442" s="9"/>
      <c r="BN3442" s="9"/>
      <c r="BO3442" s="9"/>
      <c r="BP3442" s="9"/>
      <c r="BQ3442" s="9"/>
      <c r="BR3442" s="9"/>
      <c r="BS3442" s="9"/>
      <c r="BT3442" s="9"/>
      <c r="BU3442" s="9"/>
      <c r="BV3442" s="9"/>
      <c r="BW3442" s="9"/>
      <c r="BX3442" s="9"/>
      <c r="BY3442" s="9"/>
      <c r="BZ3442" s="9"/>
      <c r="CA3442" s="9"/>
      <c r="CB3442" s="9"/>
      <c r="CC3442" s="9"/>
      <c r="CD3442" s="9"/>
      <c r="CE3442" s="9"/>
      <c r="CF3442" s="9"/>
      <c r="CG3442" s="9"/>
      <c r="CH3442" s="9"/>
      <c r="CI3442" s="9"/>
      <c r="CJ3442" s="9"/>
      <c r="CK3442" s="9"/>
      <c r="CL3442" s="9"/>
      <c r="CM3442" s="9"/>
      <c r="CN3442" s="9"/>
      <c r="CO3442" s="9"/>
      <c r="CP3442" s="9"/>
      <c r="CQ3442" s="9"/>
      <c r="CR3442" s="9"/>
      <c r="CS3442" s="9"/>
      <c r="CT3442" s="9"/>
      <c r="CU3442" s="9"/>
      <c r="CV3442" s="9"/>
      <c r="CW3442" s="9"/>
      <c r="CX3442" s="9"/>
      <c r="CY3442" s="9"/>
      <c r="CZ3442" s="9"/>
      <c r="DA3442" s="9"/>
      <c r="DB3442" s="9"/>
      <c r="DC3442" s="9"/>
      <c r="DD3442" s="9"/>
      <c r="DE3442" s="9"/>
      <c r="DF3442" s="9"/>
      <c r="DG3442" s="9"/>
      <c r="DH3442" s="9"/>
      <c r="DI3442" s="9"/>
      <c r="DJ3442" s="9"/>
      <c r="DK3442" s="9"/>
      <c r="DL3442" s="9"/>
      <c r="DM3442" s="9"/>
      <c r="DN3442" s="9"/>
      <c r="DO3442" s="9"/>
    </row>
    <row r="3443" spans="1:119" x14ac:dyDescent="0.2">
      <c r="A3443" s="8">
        <v>103533</v>
      </c>
      <c r="B3443" s="9" t="s">
        <v>8287</v>
      </c>
      <c r="C3443" s="9" t="b">
        <v>0</v>
      </c>
      <c r="D3443" s="9" t="b">
        <v>0</v>
      </c>
      <c r="E3443" s="9" t="b">
        <v>1</v>
      </c>
      <c r="F3443" s="9" t="b">
        <v>0</v>
      </c>
      <c r="G3443" s="9" t="s">
        <v>8288</v>
      </c>
      <c r="H3443" s="9"/>
      <c r="I3443" s="9" t="s">
        <v>8289</v>
      </c>
      <c r="J3443" s="9" t="s">
        <v>511</v>
      </c>
      <c r="K3443" s="9">
        <v>50.268999999999998</v>
      </c>
      <c r="L3443" s="9">
        <v>-64.912999999999997</v>
      </c>
      <c r="M3443" s="9" t="s">
        <v>156</v>
      </c>
      <c r="N3443" s="9">
        <v>2012</v>
      </c>
      <c r="O3443" s="9"/>
      <c r="P3443" s="9">
        <v>2017</v>
      </c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 t="s">
        <v>8262</v>
      </c>
      <c r="AG3443" s="9"/>
      <c r="AH3443" s="9">
        <v>250</v>
      </c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  <c r="BI3443" s="9"/>
      <c r="BJ3443" s="9"/>
      <c r="BK3443" s="9"/>
      <c r="BL3443" s="9" t="s">
        <v>11</v>
      </c>
      <c r="BM3443" s="9"/>
      <c r="BN3443" s="9"/>
      <c r="BO3443" s="9"/>
      <c r="BP3443" s="9"/>
      <c r="BQ3443" s="9"/>
      <c r="BR3443" s="9"/>
      <c r="BS3443" s="9"/>
      <c r="BT3443" s="9"/>
      <c r="BU3443" s="9"/>
      <c r="BV3443" s="9"/>
      <c r="BW3443" s="9"/>
      <c r="BX3443" s="9"/>
      <c r="BY3443" s="9"/>
      <c r="BZ3443" s="9"/>
      <c r="CA3443" s="9"/>
      <c r="CB3443" s="9"/>
      <c r="CC3443" s="9"/>
      <c r="CD3443" s="9"/>
      <c r="CE3443" s="9"/>
      <c r="CF3443" s="9"/>
      <c r="CG3443" s="9"/>
      <c r="CH3443" s="9"/>
      <c r="CI3443" s="9"/>
      <c r="CJ3443" s="9"/>
      <c r="CK3443" s="9"/>
      <c r="CL3443" s="9"/>
      <c r="CM3443" s="9"/>
      <c r="CN3443" s="9"/>
      <c r="CO3443" s="9"/>
      <c r="CP3443" s="9"/>
      <c r="CQ3443" s="9"/>
      <c r="CR3443" s="9"/>
      <c r="CS3443" s="9"/>
      <c r="CT3443" s="9"/>
      <c r="CU3443" s="9"/>
      <c r="CV3443" s="9"/>
      <c r="CW3443" s="9"/>
      <c r="CX3443" s="9"/>
      <c r="CY3443" s="9"/>
      <c r="CZ3443" s="9"/>
      <c r="DA3443" s="9"/>
      <c r="DB3443" s="9"/>
      <c r="DC3443" s="9"/>
      <c r="DD3443" s="9"/>
      <c r="DE3443" s="9"/>
      <c r="DF3443" s="9"/>
      <c r="DG3443" s="9"/>
      <c r="DH3443" s="9"/>
      <c r="DI3443" s="9"/>
      <c r="DJ3443" s="9"/>
      <c r="DK3443" s="9"/>
      <c r="DL3443" s="9"/>
      <c r="DM3443" s="9"/>
      <c r="DN3443" s="9"/>
      <c r="DO3443" s="9"/>
    </row>
    <row r="3444" spans="1:119" x14ac:dyDescent="0.2">
      <c r="A3444" s="8">
        <v>103534</v>
      </c>
      <c r="B3444" s="9" t="s">
        <v>8290</v>
      </c>
      <c r="C3444" s="9" t="b">
        <v>0</v>
      </c>
      <c r="D3444" s="9" t="b">
        <v>0</v>
      </c>
      <c r="E3444" s="9" t="b">
        <v>1</v>
      </c>
      <c r="F3444" s="9" t="b">
        <v>0</v>
      </c>
      <c r="G3444" s="9" t="s">
        <v>8291</v>
      </c>
      <c r="H3444" s="9"/>
      <c r="I3444" s="9" t="s">
        <v>8292</v>
      </c>
      <c r="J3444" s="9" t="s">
        <v>397</v>
      </c>
      <c r="K3444" s="9">
        <v>45.018000000000001</v>
      </c>
      <c r="L3444" s="9">
        <v>-79.61399999999999</v>
      </c>
      <c r="M3444" s="9" t="s">
        <v>156</v>
      </c>
      <c r="N3444" s="9">
        <v>2016</v>
      </c>
      <c r="O3444" s="9"/>
      <c r="P3444" s="9">
        <v>2017</v>
      </c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 t="s">
        <v>8262</v>
      </c>
      <c r="AG3444" s="9"/>
      <c r="AH3444" s="9">
        <v>5</v>
      </c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  <c r="BI3444" s="9"/>
      <c r="BJ3444" s="9"/>
      <c r="BK3444" s="9"/>
      <c r="BL3444" s="9" t="s">
        <v>11</v>
      </c>
      <c r="BM3444" s="9"/>
      <c r="BN3444" s="9"/>
      <c r="BO3444" s="9"/>
      <c r="BP3444" s="9"/>
      <c r="BQ3444" s="9"/>
      <c r="BR3444" s="9"/>
      <c r="BS3444" s="9"/>
      <c r="BT3444" s="9"/>
      <c r="BU3444" s="9"/>
      <c r="BV3444" s="9"/>
      <c r="BW3444" s="9"/>
      <c r="BX3444" s="9"/>
      <c r="BY3444" s="9"/>
      <c r="BZ3444" s="9"/>
      <c r="CA3444" s="9"/>
      <c r="CB3444" s="9"/>
      <c r="CC3444" s="9"/>
      <c r="CD3444" s="9"/>
      <c r="CE3444" s="9"/>
      <c r="CF3444" s="9"/>
      <c r="CG3444" s="9"/>
      <c r="CH3444" s="9"/>
      <c r="CI3444" s="9"/>
      <c r="CJ3444" s="9"/>
      <c r="CK3444" s="9"/>
      <c r="CL3444" s="9"/>
      <c r="CM3444" s="9"/>
      <c r="CN3444" s="9"/>
      <c r="CO3444" s="9"/>
      <c r="CP3444" s="9"/>
      <c r="CQ3444" s="9"/>
      <c r="CR3444" s="9"/>
      <c r="CS3444" s="9"/>
      <c r="CT3444" s="9"/>
      <c r="CU3444" s="9"/>
      <c r="CV3444" s="9"/>
      <c r="CW3444" s="9"/>
      <c r="CX3444" s="9"/>
      <c r="CY3444" s="9"/>
      <c r="CZ3444" s="9"/>
      <c r="DA3444" s="9"/>
      <c r="DB3444" s="9"/>
      <c r="DC3444" s="9"/>
      <c r="DD3444" s="9"/>
      <c r="DE3444" s="9"/>
      <c r="DF3444" s="9"/>
      <c r="DG3444" s="9"/>
      <c r="DH3444" s="9"/>
      <c r="DI3444" s="9"/>
      <c r="DJ3444" s="9"/>
      <c r="DK3444" s="9"/>
      <c r="DL3444" s="9"/>
      <c r="DM3444" s="9"/>
      <c r="DN3444" s="9"/>
      <c r="DO3444" s="9"/>
    </row>
    <row r="3445" spans="1:119" x14ac:dyDescent="0.2">
      <c r="A3445" s="8">
        <v>103535</v>
      </c>
      <c r="B3445" s="9" t="s">
        <v>8293</v>
      </c>
      <c r="C3445" s="9" t="b">
        <v>0</v>
      </c>
      <c r="D3445" s="9" t="b">
        <v>0</v>
      </c>
      <c r="E3445" s="9" t="b">
        <v>1</v>
      </c>
      <c r="F3445" s="9" t="b">
        <v>0</v>
      </c>
      <c r="G3445" s="9" t="s">
        <v>8294</v>
      </c>
      <c r="H3445" s="9"/>
      <c r="I3445" s="9" t="s">
        <v>8295</v>
      </c>
      <c r="J3445" s="9" t="s">
        <v>397</v>
      </c>
      <c r="K3445" s="9">
        <v>44.749000000000002</v>
      </c>
      <c r="L3445" s="9">
        <v>-79.334000000000003</v>
      </c>
      <c r="M3445" s="9" t="s">
        <v>156</v>
      </c>
      <c r="N3445" s="9">
        <v>2015</v>
      </c>
      <c r="O3445" s="9"/>
      <c r="P3445" s="9">
        <v>2017</v>
      </c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 t="s">
        <v>8262</v>
      </c>
      <c r="AG3445" s="9"/>
      <c r="AH3445" s="9">
        <v>1.6</v>
      </c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  <c r="BI3445" s="9"/>
      <c r="BJ3445" s="9"/>
      <c r="BK3445" s="9"/>
      <c r="BL3445" s="9" t="s">
        <v>11</v>
      </c>
      <c r="BM3445" s="9"/>
      <c r="BN3445" s="9"/>
      <c r="BO3445" s="9"/>
      <c r="BP3445" s="9"/>
      <c r="BQ3445" s="9"/>
      <c r="BR3445" s="9"/>
      <c r="BS3445" s="9"/>
      <c r="BT3445" s="9"/>
      <c r="BU3445" s="9"/>
      <c r="BV3445" s="9"/>
      <c r="BW3445" s="9"/>
      <c r="BX3445" s="9"/>
      <c r="BY3445" s="9"/>
      <c r="BZ3445" s="9"/>
      <c r="CA3445" s="9"/>
      <c r="CB3445" s="9"/>
      <c r="CC3445" s="9"/>
      <c r="CD3445" s="9"/>
      <c r="CE3445" s="9"/>
      <c r="CF3445" s="9"/>
      <c r="CG3445" s="9"/>
      <c r="CH3445" s="9"/>
      <c r="CI3445" s="9"/>
      <c r="CJ3445" s="9"/>
      <c r="CK3445" s="9"/>
      <c r="CL3445" s="9"/>
      <c r="CM3445" s="9"/>
      <c r="CN3445" s="9"/>
      <c r="CO3445" s="9"/>
      <c r="CP3445" s="9"/>
      <c r="CQ3445" s="9"/>
      <c r="CR3445" s="9"/>
      <c r="CS3445" s="9"/>
      <c r="CT3445" s="9"/>
      <c r="CU3445" s="9"/>
      <c r="CV3445" s="9"/>
      <c r="CW3445" s="9"/>
      <c r="CX3445" s="9"/>
      <c r="CY3445" s="9"/>
      <c r="CZ3445" s="9"/>
      <c r="DA3445" s="9"/>
      <c r="DB3445" s="9"/>
      <c r="DC3445" s="9"/>
      <c r="DD3445" s="9"/>
      <c r="DE3445" s="9"/>
      <c r="DF3445" s="9"/>
      <c r="DG3445" s="9"/>
      <c r="DH3445" s="9"/>
      <c r="DI3445" s="9"/>
      <c r="DJ3445" s="9"/>
      <c r="DK3445" s="9"/>
      <c r="DL3445" s="9"/>
      <c r="DM3445" s="9"/>
      <c r="DN3445" s="9"/>
      <c r="DO3445" s="9"/>
    </row>
    <row r="3446" spans="1:119" x14ac:dyDescent="0.2">
      <c r="A3446" s="8">
        <v>103536</v>
      </c>
      <c r="B3446" s="9" t="s">
        <v>8296</v>
      </c>
      <c r="C3446" s="9" t="b">
        <v>0</v>
      </c>
      <c r="D3446" s="9" t="b">
        <v>0</v>
      </c>
      <c r="E3446" s="9" t="b">
        <v>1</v>
      </c>
      <c r="F3446" s="9" t="b">
        <v>0</v>
      </c>
      <c r="G3446" s="9" t="s">
        <v>8297</v>
      </c>
      <c r="H3446" s="9"/>
      <c r="I3446" s="9" t="s">
        <v>8298</v>
      </c>
      <c r="J3446" s="9" t="s">
        <v>397</v>
      </c>
      <c r="K3446" s="9">
        <v>49.701000000000001</v>
      </c>
      <c r="L3446" s="9">
        <v>-84.192999999999998</v>
      </c>
      <c r="M3446" s="9" t="s">
        <v>705</v>
      </c>
      <c r="N3446" s="9"/>
      <c r="O3446" s="9"/>
      <c r="P3446" s="9">
        <v>2017</v>
      </c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>
        <v>6.5</v>
      </c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  <c r="BI3446" s="9"/>
      <c r="BJ3446" s="9"/>
      <c r="BK3446" s="9"/>
      <c r="BL3446" s="9" t="s">
        <v>11</v>
      </c>
      <c r="BM3446" s="9"/>
      <c r="BN3446" s="9"/>
      <c r="BO3446" s="9"/>
      <c r="BP3446" s="9"/>
      <c r="BQ3446" s="9"/>
      <c r="BR3446" s="9"/>
      <c r="BS3446" s="9"/>
      <c r="BT3446" s="9"/>
      <c r="BU3446" s="9"/>
      <c r="BV3446" s="9"/>
      <c r="BW3446" s="9"/>
      <c r="BX3446" s="9"/>
      <c r="BY3446" s="9"/>
      <c r="BZ3446" s="9"/>
      <c r="CA3446" s="9"/>
      <c r="CB3446" s="9"/>
      <c r="CC3446" s="9"/>
      <c r="CD3446" s="9"/>
      <c r="CE3446" s="9"/>
      <c r="CF3446" s="9"/>
      <c r="CG3446" s="9"/>
      <c r="CH3446" s="9"/>
      <c r="CI3446" s="9"/>
      <c r="CJ3446" s="9"/>
      <c r="CK3446" s="9"/>
      <c r="CL3446" s="9"/>
      <c r="CM3446" s="9"/>
      <c r="CN3446" s="9"/>
      <c r="CO3446" s="9"/>
      <c r="CP3446" s="9"/>
      <c r="CQ3446" s="9"/>
      <c r="CR3446" s="9"/>
      <c r="CS3446" s="9"/>
      <c r="CT3446" s="9"/>
      <c r="CU3446" s="9"/>
      <c r="CV3446" s="9"/>
      <c r="CW3446" s="9"/>
      <c r="CX3446" s="9"/>
      <c r="CY3446" s="9"/>
      <c r="CZ3446" s="9"/>
      <c r="DA3446" s="9"/>
      <c r="DB3446" s="9"/>
      <c r="DC3446" s="9"/>
      <c r="DD3446" s="9"/>
      <c r="DE3446" s="9"/>
      <c r="DF3446" s="9"/>
      <c r="DG3446" s="9"/>
      <c r="DH3446" s="9"/>
      <c r="DI3446" s="9"/>
      <c r="DJ3446" s="9"/>
      <c r="DK3446" s="9"/>
      <c r="DL3446" s="9"/>
      <c r="DM3446" s="9"/>
      <c r="DN3446" s="9"/>
      <c r="DO3446" s="9"/>
    </row>
    <row r="3447" spans="1:119" x14ac:dyDescent="0.2">
      <c r="A3447" s="8">
        <v>103537</v>
      </c>
      <c r="B3447" s="9" t="s">
        <v>8299</v>
      </c>
      <c r="C3447" s="9" t="b">
        <v>0</v>
      </c>
      <c r="D3447" s="9" t="b">
        <v>0</v>
      </c>
      <c r="E3447" s="9" t="b">
        <v>1</v>
      </c>
      <c r="F3447" s="9" t="b">
        <v>0</v>
      </c>
      <c r="G3447" s="9" t="s">
        <v>8300</v>
      </c>
      <c r="H3447" s="9"/>
      <c r="I3447" s="9" t="s">
        <v>8301</v>
      </c>
      <c r="J3447" s="9" t="s">
        <v>397</v>
      </c>
      <c r="K3447" s="9">
        <v>49.701999999999998</v>
      </c>
      <c r="L3447" s="9">
        <v>-84.191999999999993</v>
      </c>
      <c r="M3447" s="9" t="s">
        <v>705</v>
      </c>
      <c r="N3447" s="9"/>
      <c r="O3447" s="9"/>
      <c r="P3447" s="9">
        <v>2017</v>
      </c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>
        <v>6.5</v>
      </c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  <c r="BI3447" s="9"/>
      <c r="BJ3447" s="9"/>
      <c r="BK3447" s="9"/>
      <c r="BL3447" s="9" t="s">
        <v>11</v>
      </c>
      <c r="BM3447" s="9"/>
      <c r="BN3447" s="9"/>
      <c r="BO3447" s="9"/>
      <c r="BP3447" s="9"/>
      <c r="BQ3447" s="9"/>
      <c r="BR3447" s="9"/>
      <c r="BS3447" s="9"/>
      <c r="BT3447" s="9"/>
      <c r="BU3447" s="9"/>
      <c r="BV3447" s="9"/>
      <c r="BW3447" s="9"/>
      <c r="BX3447" s="9"/>
      <c r="BY3447" s="9"/>
      <c r="BZ3447" s="9"/>
      <c r="CA3447" s="9"/>
      <c r="CB3447" s="9"/>
      <c r="CC3447" s="9"/>
      <c r="CD3447" s="9"/>
      <c r="CE3447" s="9"/>
      <c r="CF3447" s="9"/>
      <c r="CG3447" s="9"/>
      <c r="CH3447" s="9"/>
      <c r="CI3447" s="9"/>
      <c r="CJ3447" s="9"/>
      <c r="CK3447" s="9"/>
      <c r="CL3447" s="9"/>
      <c r="CM3447" s="9"/>
      <c r="CN3447" s="9"/>
      <c r="CO3447" s="9"/>
      <c r="CP3447" s="9"/>
      <c r="CQ3447" s="9"/>
      <c r="CR3447" s="9"/>
      <c r="CS3447" s="9"/>
      <c r="CT3447" s="9"/>
      <c r="CU3447" s="9"/>
      <c r="CV3447" s="9"/>
      <c r="CW3447" s="9"/>
      <c r="CX3447" s="9"/>
      <c r="CY3447" s="9"/>
      <c r="CZ3447" s="9"/>
      <c r="DA3447" s="9"/>
      <c r="DB3447" s="9"/>
      <c r="DC3447" s="9"/>
      <c r="DD3447" s="9"/>
      <c r="DE3447" s="9"/>
      <c r="DF3447" s="9"/>
      <c r="DG3447" s="9"/>
      <c r="DH3447" s="9"/>
      <c r="DI3447" s="9"/>
      <c r="DJ3447" s="9"/>
      <c r="DK3447" s="9"/>
      <c r="DL3447" s="9"/>
      <c r="DM3447" s="9"/>
      <c r="DN3447" s="9"/>
      <c r="DO3447" s="9"/>
    </row>
    <row r="3448" spans="1:119" x14ac:dyDescent="0.2">
      <c r="A3448" s="8">
        <v>103538</v>
      </c>
      <c r="B3448" s="9" t="s">
        <v>8302</v>
      </c>
      <c r="C3448" s="9" t="b">
        <v>0</v>
      </c>
      <c r="D3448" s="9" t="b">
        <v>0</v>
      </c>
      <c r="E3448" s="9" t="b">
        <v>1</v>
      </c>
      <c r="F3448" s="9" t="b">
        <v>0</v>
      </c>
      <c r="G3448" s="9" t="s">
        <v>8303</v>
      </c>
      <c r="H3448" s="9"/>
      <c r="I3448" s="9" t="s">
        <v>8304</v>
      </c>
      <c r="J3448" s="9" t="s">
        <v>397</v>
      </c>
      <c r="K3448" s="9">
        <v>45.841999999999999</v>
      </c>
      <c r="L3448" s="9">
        <v>-79.376999999999995</v>
      </c>
      <c r="M3448" s="9" t="s">
        <v>705</v>
      </c>
      <c r="N3448" s="9"/>
      <c r="O3448" s="9"/>
      <c r="P3448" s="9">
        <v>2017</v>
      </c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>
        <v>3</v>
      </c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  <c r="BI3448" s="9"/>
      <c r="BJ3448" s="9"/>
      <c r="BK3448" s="9"/>
      <c r="BL3448" s="9" t="s">
        <v>11</v>
      </c>
      <c r="BM3448" s="9"/>
      <c r="BN3448" s="9"/>
      <c r="BO3448" s="9"/>
      <c r="BP3448" s="9"/>
      <c r="BQ3448" s="9"/>
      <c r="BR3448" s="9"/>
      <c r="BS3448" s="9"/>
      <c r="BT3448" s="9"/>
      <c r="BU3448" s="9"/>
      <c r="BV3448" s="9"/>
      <c r="BW3448" s="9"/>
      <c r="BX3448" s="9"/>
      <c r="BY3448" s="9"/>
      <c r="BZ3448" s="9"/>
      <c r="CA3448" s="9"/>
      <c r="CB3448" s="9"/>
      <c r="CC3448" s="9"/>
      <c r="CD3448" s="9"/>
      <c r="CE3448" s="9"/>
      <c r="CF3448" s="9"/>
      <c r="CG3448" s="9"/>
      <c r="CH3448" s="9"/>
      <c r="CI3448" s="9"/>
      <c r="CJ3448" s="9"/>
      <c r="CK3448" s="9"/>
      <c r="CL3448" s="9"/>
      <c r="CM3448" s="9"/>
      <c r="CN3448" s="9"/>
      <c r="CO3448" s="9"/>
      <c r="CP3448" s="9"/>
      <c r="CQ3448" s="9"/>
      <c r="CR3448" s="9"/>
      <c r="CS3448" s="9"/>
      <c r="CT3448" s="9"/>
      <c r="CU3448" s="9"/>
      <c r="CV3448" s="9"/>
      <c r="CW3448" s="9"/>
      <c r="CX3448" s="9"/>
      <c r="CY3448" s="9"/>
      <c r="CZ3448" s="9"/>
      <c r="DA3448" s="9"/>
      <c r="DB3448" s="9"/>
      <c r="DC3448" s="9"/>
      <c r="DD3448" s="9"/>
      <c r="DE3448" s="9"/>
      <c r="DF3448" s="9"/>
      <c r="DG3448" s="9"/>
      <c r="DH3448" s="9"/>
      <c r="DI3448" s="9"/>
      <c r="DJ3448" s="9"/>
      <c r="DK3448" s="9"/>
      <c r="DL3448" s="9"/>
      <c r="DM3448" s="9"/>
      <c r="DN3448" s="9"/>
      <c r="DO3448" s="9"/>
    </row>
    <row r="3449" spans="1:119" x14ac:dyDescent="0.2">
      <c r="A3449" s="8">
        <v>103539</v>
      </c>
      <c r="B3449" s="9" t="s">
        <v>8305</v>
      </c>
      <c r="C3449" s="9" t="b">
        <v>0</v>
      </c>
      <c r="D3449" s="9" t="b">
        <v>0</v>
      </c>
      <c r="E3449" s="9" t="b">
        <v>1</v>
      </c>
      <c r="F3449" s="9" t="b">
        <v>0</v>
      </c>
      <c r="G3449" s="9" t="s">
        <v>8306</v>
      </c>
      <c r="H3449" s="9"/>
      <c r="I3449" s="9" t="s">
        <v>1498</v>
      </c>
      <c r="J3449" s="9" t="s">
        <v>397</v>
      </c>
      <c r="K3449" s="9">
        <v>45.972000000000001</v>
      </c>
      <c r="L3449" s="9">
        <v>-81.510999999999996</v>
      </c>
      <c r="M3449" s="9" t="s">
        <v>705</v>
      </c>
      <c r="N3449" s="9"/>
      <c r="O3449" s="9"/>
      <c r="P3449" s="9">
        <v>2017</v>
      </c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>
        <v>2.8</v>
      </c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  <c r="BI3449" s="9"/>
      <c r="BJ3449" s="9"/>
      <c r="BK3449" s="9"/>
      <c r="BL3449" s="9"/>
      <c r="BM3449" s="9" t="s">
        <v>11</v>
      </c>
      <c r="BN3449" s="9"/>
      <c r="BO3449" s="9"/>
      <c r="BP3449" s="9"/>
      <c r="BQ3449" s="9"/>
      <c r="BR3449" s="9"/>
      <c r="BS3449" s="9"/>
      <c r="BT3449" s="9"/>
      <c r="BU3449" s="9"/>
      <c r="BV3449" s="9"/>
      <c r="BW3449" s="9"/>
      <c r="BX3449" s="9"/>
      <c r="BY3449" s="9"/>
      <c r="BZ3449" s="9"/>
      <c r="CA3449" s="9"/>
      <c r="CB3449" s="9"/>
      <c r="CC3449" s="9"/>
      <c r="CD3449" s="9"/>
      <c r="CE3449" s="9"/>
      <c r="CF3449" s="9"/>
      <c r="CG3449" s="9"/>
      <c r="CH3449" s="9"/>
      <c r="CI3449" s="9"/>
      <c r="CJ3449" s="9"/>
      <c r="CK3449" s="9"/>
      <c r="CL3449" s="9"/>
      <c r="CM3449" s="9"/>
      <c r="CN3449" s="9"/>
      <c r="CO3449" s="9"/>
      <c r="CP3449" s="9"/>
      <c r="CQ3449" s="9"/>
      <c r="CR3449" s="9"/>
      <c r="CS3449" s="9"/>
      <c r="CT3449" s="9"/>
      <c r="CU3449" s="9"/>
      <c r="CV3449" s="9"/>
      <c r="CW3449" s="9"/>
      <c r="CX3449" s="9"/>
      <c r="CY3449" s="9"/>
      <c r="CZ3449" s="9"/>
      <c r="DA3449" s="9"/>
      <c r="DB3449" s="9"/>
      <c r="DC3449" s="9"/>
      <c r="DD3449" s="9"/>
      <c r="DE3449" s="9"/>
      <c r="DF3449" s="9"/>
      <c r="DG3449" s="9"/>
      <c r="DH3449" s="9"/>
      <c r="DI3449" s="9"/>
      <c r="DJ3449" s="9"/>
      <c r="DK3449" s="9"/>
      <c r="DL3449" s="9"/>
      <c r="DM3449" s="9"/>
      <c r="DN3449" s="9"/>
      <c r="DO3449" s="9"/>
    </row>
    <row r="3450" spans="1:119" x14ac:dyDescent="0.2">
      <c r="A3450" s="8">
        <v>103540</v>
      </c>
      <c r="B3450" s="9" t="s">
        <v>8307</v>
      </c>
      <c r="C3450" s="9" t="b">
        <v>0</v>
      </c>
      <c r="D3450" s="9" t="b">
        <v>0</v>
      </c>
      <c r="E3450" s="9" t="b">
        <v>1</v>
      </c>
      <c r="F3450" s="9" t="b">
        <v>0</v>
      </c>
      <c r="G3450" s="9" t="s">
        <v>8306</v>
      </c>
      <c r="H3450" s="9"/>
      <c r="I3450" s="9" t="s">
        <v>8308</v>
      </c>
      <c r="J3450" s="9" t="s">
        <v>397</v>
      </c>
      <c r="K3450" s="9">
        <v>46.378</v>
      </c>
      <c r="L3450" s="9">
        <v>-81.316000000000003</v>
      </c>
      <c r="M3450" s="9" t="s">
        <v>705</v>
      </c>
      <c r="N3450" s="9"/>
      <c r="O3450" s="9"/>
      <c r="P3450" s="9">
        <v>2017</v>
      </c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>
        <v>8.4</v>
      </c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  <c r="BI3450" s="9"/>
      <c r="BJ3450" s="9"/>
      <c r="BK3450" s="9"/>
      <c r="BL3450" s="9"/>
      <c r="BM3450" s="9" t="s">
        <v>11</v>
      </c>
      <c r="BN3450" s="9"/>
      <c r="BO3450" s="9"/>
      <c r="BP3450" s="9"/>
      <c r="BQ3450" s="9"/>
      <c r="BR3450" s="9"/>
      <c r="BS3450" s="9"/>
      <c r="BT3450" s="9"/>
      <c r="BU3450" s="9"/>
      <c r="BV3450" s="9"/>
      <c r="BW3450" s="9"/>
      <c r="BX3450" s="9"/>
      <c r="BY3450" s="9"/>
      <c r="BZ3450" s="9"/>
      <c r="CA3450" s="9"/>
      <c r="CB3450" s="9"/>
      <c r="CC3450" s="9"/>
      <c r="CD3450" s="9"/>
      <c r="CE3450" s="9"/>
      <c r="CF3450" s="9"/>
      <c r="CG3450" s="9"/>
      <c r="CH3450" s="9"/>
      <c r="CI3450" s="9"/>
      <c r="CJ3450" s="9"/>
      <c r="CK3450" s="9"/>
      <c r="CL3450" s="9"/>
      <c r="CM3450" s="9"/>
      <c r="CN3450" s="9"/>
      <c r="CO3450" s="9"/>
      <c r="CP3450" s="9"/>
      <c r="CQ3450" s="9"/>
      <c r="CR3450" s="9"/>
      <c r="CS3450" s="9"/>
      <c r="CT3450" s="9"/>
      <c r="CU3450" s="9"/>
      <c r="CV3450" s="9"/>
      <c r="CW3450" s="9"/>
      <c r="CX3450" s="9"/>
      <c r="CY3450" s="9"/>
      <c r="CZ3450" s="9"/>
      <c r="DA3450" s="9"/>
      <c r="DB3450" s="9"/>
      <c r="DC3450" s="9"/>
      <c r="DD3450" s="9"/>
      <c r="DE3450" s="9"/>
      <c r="DF3450" s="9"/>
      <c r="DG3450" s="9"/>
      <c r="DH3450" s="9"/>
      <c r="DI3450" s="9"/>
      <c r="DJ3450" s="9"/>
      <c r="DK3450" s="9"/>
      <c r="DL3450" s="9"/>
      <c r="DM3450" s="9"/>
      <c r="DN3450" s="9"/>
      <c r="DO3450" s="9"/>
    </row>
    <row r="3451" spans="1:119" x14ac:dyDescent="0.2">
      <c r="A3451" s="8">
        <v>103541</v>
      </c>
      <c r="B3451" s="9" t="s">
        <v>8309</v>
      </c>
      <c r="C3451" s="9" t="b">
        <v>0</v>
      </c>
      <c r="D3451" s="9" t="b">
        <v>0</v>
      </c>
      <c r="E3451" s="9" t="b">
        <v>1</v>
      </c>
      <c r="F3451" s="9" t="b">
        <v>0</v>
      </c>
      <c r="G3451" s="9" t="s">
        <v>8306</v>
      </c>
      <c r="H3451" s="9"/>
      <c r="I3451" s="9" t="s">
        <v>472</v>
      </c>
      <c r="J3451" s="9" t="s">
        <v>397</v>
      </c>
      <c r="K3451" s="9">
        <v>45.899000000000001</v>
      </c>
      <c r="L3451" s="9">
        <v>-77.281999999999996</v>
      </c>
      <c r="M3451" s="9" t="s">
        <v>705</v>
      </c>
      <c r="N3451" s="9"/>
      <c r="O3451" s="9"/>
      <c r="P3451" s="9">
        <v>2017</v>
      </c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>
        <v>5.3</v>
      </c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  <c r="BI3451" s="9"/>
      <c r="BJ3451" s="9"/>
      <c r="BK3451" s="9" t="s">
        <v>11</v>
      </c>
      <c r="BL3451" s="9"/>
      <c r="BM3451" s="9"/>
      <c r="BN3451" s="9"/>
      <c r="BO3451" s="9"/>
      <c r="BP3451" s="9"/>
      <c r="BQ3451" s="9"/>
      <c r="BR3451" s="9"/>
      <c r="BS3451" s="9"/>
      <c r="BT3451" s="9"/>
      <c r="BU3451" s="9"/>
      <c r="BV3451" s="9"/>
      <c r="BW3451" s="9"/>
      <c r="BX3451" s="9"/>
      <c r="BY3451" s="9"/>
      <c r="BZ3451" s="9"/>
      <c r="CA3451" s="9"/>
      <c r="CB3451" s="9"/>
      <c r="CC3451" s="9"/>
      <c r="CD3451" s="9"/>
      <c r="CE3451" s="9"/>
      <c r="CF3451" s="9"/>
      <c r="CG3451" s="9"/>
      <c r="CH3451" s="9"/>
      <c r="CI3451" s="9"/>
      <c r="CJ3451" s="9"/>
      <c r="CK3451" s="9"/>
      <c r="CL3451" s="9"/>
      <c r="CM3451" s="9"/>
      <c r="CN3451" s="9"/>
      <c r="CO3451" s="9"/>
      <c r="CP3451" s="9"/>
      <c r="CQ3451" s="9"/>
      <c r="CR3451" s="9"/>
      <c r="CS3451" s="9"/>
      <c r="CT3451" s="9"/>
      <c r="CU3451" s="9"/>
      <c r="CV3451" s="9"/>
      <c r="CW3451" s="9"/>
      <c r="CX3451" s="9"/>
      <c r="CY3451" s="9"/>
      <c r="CZ3451" s="9"/>
      <c r="DA3451" s="9"/>
      <c r="DB3451" s="9"/>
      <c r="DC3451" s="9"/>
      <c r="DD3451" s="9"/>
      <c r="DE3451" s="9"/>
      <c r="DF3451" s="9"/>
      <c r="DG3451" s="9"/>
      <c r="DH3451" s="9"/>
      <c r="DI3451" s="9"/>
      <c r="DJ3451" s="9"/>
      <c r="DK3451" s="9"/>
      <c r="DL3451" s="9"/>
      <c r="DM3451" s="9"/>
      <c r="DN3451" s="9"/>
      <c r="DO3451" s="9"/>
    </row>
    <row r="3452" spans="1:119" x14ac:dyDescent="0.2">
      <c r="A3452" s="8">
        <v>103542</v>
      </c>
      <c r="B3452" s="9" t="s">
        <v>8310</v>
      </c>
      <c r="C3452" s="9" t="b">
        <v>0</v>
      </c>
      <c r="D3452" s="9" t="b">
        <v>0</v>
      </c>
      <c r="E3452" s="9" t="b">
        <v>1</v>
      </c>
      <c r="F3452" s="9" t="b">
        <v>0</v>
      </c>
      <c r="G3452" s="9" t="s">
        <v>8306</v>
      </c>
      <c r="H3452" s="9"/>
      <c r="I3452" s="9" t="s">
        <v>3525</v>
      </c>
      <c r="J3452" s="9" t="s">
        <v>397</v>
      </c>
      <c r="K3452" s="9">
        <v>46.387</v>
      </c>
      <c r="L3452" s="9">
        <v>-82.649999999999991</v>
      </c>
      <c r="M3452" s="9" t="s">
        <v>705</v>
      </c>
      <c r="N3452" s="9"/>
      <c r="O3452" s="9"/>
      <c r="P3452" s="9">
        <v>2017</v>
      </c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>
        <v>7.3</v>
      </c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  <c r="BI3452" s="9"/>
      <c r="BJ3452" s="9"/>
      <c r="BK3452" s="9" t="s">
        <v>11</v>
      </c>
      <c r="BL3452" s="9"/>
      <c r="BM3452" s="9"/>
      <c r="BN3452" s="9"/>
      <c r="BO3452" s="9"/>
      <c r="BP3452" s="9"/>
      <c r="BQ3452" s="9"/>
      <c r="BR3452" s="9"/>
      <c r="BS3452" s="9"/>
      <c r="BT3452" s="9"/>
      <c r="BU3452" s="9"/>
      <c r="BV3452" s="9"/>
      <c r="BW3452" s="9"/>
      <c r="BX3452" s="9"/>
      <c r="BY3452" s="9"/>
      <c r="BZ3452" s="9"/>
      <c r="CA3452" s="9"/>
      <c r="CB3452" s="9"/>
      <c r="CC3452" s="9"/>
      <c r="CD3452" s="9"/>
      <c r="CE3452" s="9"/>
      <c r="CF3452" s="9"/>
      <c r="CG3452" s="9"/>
      <c r="CH3452" s="9"/>
      <c r="CI3452" s="9"/>
      <c r="CJ3452" s="9"/>
      <c r="CK3452" s="9"/>
      <c r="CL3452" s="9"/>
      <c r="CM3452" s="9"/>
      <c r="CN3452" s="9"/>
      <c r="CO3452" s="9"/>
      <c r="CP3452" s="9"/>
      <c r="CQ3452" s="9"/>
      <c r="CR3452" s="9"/>
      <c r="CS3452" s="9"/>
      <c r="CT3452" s="9"/>
      <c r="CU3452" s="9"/>
      <c r="CV3452" s="9"/>
      <c r="CW3452" s="9"/>
      <c r="CX3452" s="9"/>
      <c r="CY3452" s="9"/>
      <c r="CZ3452" s="9"/>
      <c r="DA3452" s="9"/>
      <c r="DB3452" s="9"/>
      <c r="DC3452" s="9"/>
      <c r="DD3452" s="9"/>
      <c r="DE3452" s="9"/>
      <c r="DF3452" s="9"/>
      <c r="DG3452" s="9"/>
      <c r="DH3452" s="9"/>
      <c r="DI3452" s="9"/>
      <c r="DJ3452" s="9"/>
      <c r="DK3452" s="9"/>
      <c r="DL3452" s="9"/>
      <c r="DM3452" s="9"/>
      <c r="DN3452" s="9"/>
      <c r="DO3452" s="9"/>
    </row>
    <row r="3453" spans="1:119" x14ac:dyDescent="0.2">
      <c r="A3453" s="8">
        <v>103543</v>
      </c>
      <c r="B3453" s="9" t="s">
        <v>8311</v>
      </c>
      <c r="C3453" s="9" t="b">
        <v>0</v>
      </c>
      <c r="D3453" s="9" t="b">
        <v>0</v>
      </c>
      <c r="E3453" s="9" t="b">
        <v>1</v>
      </c>
      <c r="F3453" s="9" t="b">
        <v>0</v>
      </c>
      <c r="G3453" s="9" t="s">
        <v>8306</v>
      </c>
      <c r="H3453" s="9"/>
      <c r="I3453" s="9" t="s">
        <v>8312</v>
      </c>
      <c r="J3453" s="9" t="s">
        <v>397</v>
      </c>
      <c r="K3453" s="9">
        <v>42.863</v>
      </c>
      <c r="L3453" s="9">
        <v>-79.061999999999998</v>
      </c>
      <c r="M3453" s="9" t="s">
        <v>705</v>
      </c>
      <c r="N3453" s="9"/>
      <c r="O3453" s="9"/>
      <c r="P3453" s="9">
        <v>2017</v>
      </c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>
        <v>4.8</v>
      </c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  <c r="BI3453" s="9"/>
      <c r="BJ3453" s="9"/>
      <c r="BK3453" s="9" t="s">
        <v>11</v>
      </c>
      <c r="BL3453" s="9"/>
      <c r="BM3453" s="9"/>
      <c r="BN3453" s="9"/>
      <c r="BO3453" s="9"/>
      <c r="BP3453" s="9"/>
      <c r="BQ3453" s="9"/>
      <c r="BR3453" s="9"/>
      <c r="BS3453" s="9"/>
      <c r="BT3453" s="9"/>
      <c r="BU3453" s="9"/>
      <c r="BV3453" s="9"/>
      <c r="BW3453" s="9"/>
      <c r="BX3453" s="9"/>
      <c r="BY3453" s="9"/>
      <c r="BZ3453" s="9"/>
      <c r="CA3453" s="9"/>
      <c r="CB3453" s="9"/>
      <c r="CC3453" s="9"/>
      <c r="CD3453" s="9"/>
      <c r="CE3453" s="9"/>
      <c r="CF3453" s="9"/>
      <c r="CG3453" s="9"/>
      <c r="CH3453" s="9"/>
      <c r="CI3453" s="9"/>
      <c r="CJ3453" s="9"/>
      <c r="CK3453" s="9"/>
      <c r="CL3453" s="9"/>
      <c r="CM3453" s="9"/>
      <c r="CN3453" s="9"/>
      <c r="CO3453" s="9"/>
      <c r="CP3453" s="9"/>
      <c r="CQ3453" s="9"/>
      <c r="CR3453" s="9"/>
      <c r="CS3453" s="9"/>
      <c r="CT3453" s="9"/>
      <c r="CU3453" s="9"/>
      <c r="CV3453" s="9"/>
      <c r="CW3453" s="9"/>
      <c r="CX3453" s="9"/>
      <c r="CY3453" s="9"/>
      <c r="CZ3453" s="9"/>
      <c r="DA3453" s="9"/>
      <c r="DB3453" s="9"/>
      <c r="DC3453" s="9"/>
      <c r="DD3453" s="9"/>
      <c r="DE3453" s="9"/>
      <c r="DF3453" s="9"/>
      <c r="DG3453" s="9"/>
      <c r="DH3453" s="9"/>
      <c r="DI3453" s="9"/>
      <c r="DJ3453" s="9"/>
      <c r="DK3453" s="9"/>
      <c r="DL3453" s="9"/>
      <c r="DM3453" s="9"/>
      <c r="DN3453" s="9"/>
      <c r="DO3453" s="9"/>
    </row>
    <row r="3454" spans="1:119" x14ac:dyDescent="0.2">
      <c r="A3454" s="8">
        <v>103544</v>
      </c>
      <c r="B3454" s="9" t="s">
        <v>8313</v>
      </c>
      <c r="C3454" s="9" t="b">
        <v>0</v>
      </c>
      <c r="D3454" s="9" t="b">
        <v>0</v>
      </c>
      <c r="E3454" s="9" t="b">
        <v>1</v>
      </c>
      <c r="F3454" s="9" t="b">
        <v>0</v>
      </c>
      <c r="G3454" s="9" t="s">
        <v>8306</v>
      </c>
      <c r="H3454" s="9"/>
      <c r="I3454" s="9" t="s">
        <v>8314</v>
      </c>
      <c r="J3454" s="9" t="s">
        <v>397</v>
      </c>
      <c r="K3454" s="9">
        <v>48.244</v>
      </c>
      <c r="L3454" s="9">
        <v>-82.44</v>
      </c>
      <c r="M3454" s="9" t="s">
        <v>705</v>
      </c>
      <c r="N3454" s="9"/>
      <c r="O3454" s="9"/>
      <c r="P3454" s="9">
        <v>2017</v>
      </c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>
        <v>3.6</v>
      </c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  <c r="BI3454" s="9"/>
      <c r="BJ3454" s="9"/>
      <c r="BK3454" s="9" t="s">
        <v>11</v>
      </c>
      <c r="BL3454" s="9"/>
      <c r="BM3454" s="9"/>
      <c r="BN3454" s="9"/>
      <c r="BO3454" s="9"/>
      <c r="BP3454" s="9"/>
      <c r="BQ3454" s="9"/>
      <c r="BR3454" s="9"/>
      <c r="BS3454" s="9"/>
      <c r="BT3454" s="9"/>
      <c r="BU3454" s="9"/>
      <c r="BV3454" s="9"/>
      <c r="BW3454" s="9"/>
      <c r="BX3454" s="9"/>
      <c r="BY3454" s="9"/>
      <c r="BZ3454" s="9"/>
      <c r="CA3454" s="9"/>
      <c r="CB3454" s="9"/>
      <c r="CC3454" s="9"/>
      <c r="CD3454" s="9"/>
      <c r="CE3454" s="9"/>
      <c r="CF3454" s="9"/>
      <c r="CG3454" s="9"/>
      <c r="CH3454" s="9"/>
      <c r="CI3454" s="9"/>
      <c r="CJ3454" s="9"/>
      <c r="CK3454" s="9"/>
      <c r="CL3454" s="9"/>
      <c r="CM3454" s="9"/>
      <c r="CN3454" s="9"/>
      <c r="CO3454" s="9"/>
      <c r="CP3454" s="9"/>
      <c r="CQ3454" s="9"/>
      <c r="CR3454" s="9"/>
      <c r="CS3454" s="9"/>
      <c r="CT3454" s="9"/>
      <c r="CU3454" s="9"/>
      <c r="CV3454" s="9"/>
      <c r="CW3454" s="9"/>
      <c r="CX3454" s="9"/>
      <c r="CY3454" s="9"/>
      <c r="CZ3454" s="9"/>
      <c r="DA3454" s="9"/>
      <c r="DB3454" s="9"/>
      <c r="DC3454" s="9"/>
      <c r="DD3454" s="9"/>
      <c r="DE3454" s="9"/>
      <c r="DF3454" s="9"/>
      <c r="DG3454" s="9"/>
      <c r="DH3454" s="9"/>
      <c r="DI3454" s="9"/>
      <c r="DJ3454" s="9"/>
      <c r="DK3454" s="9"/>
      <c r="DL3454" s="9"/>
      <c r="DM3454" s="9"/>
      <c r="DN3454" s="9"/>
      <c r="DO3454" s="9"/>
    </row>
    <row r="3455" spans="1:119" x14ac:dyDescent="0.2">
      <c r="A3455" s="8">
        <v>103545</v>
      </c>
      <c r="B3455" s="9" t="s">
        <v>8315</v>
      </c>
      <c r="C3455" s="9" t="b">
        <v>0</v>
      </c>
      <c r="D3455" s="9" t="b">
        <v>0</v>
      </c>
      <c r="E3455" s="9" t="b">
        <v>1</v>
      </c>
      <c r="F3455" s="9" t="b">
        <v>0</v>
      </c>
      <c r="G3455" s="9" t="s">
        <v>8306</v>
      </c>
      <c r="H3455" s="9"/>
      <c r="I3455" s="9" t="s">
        <v>8314</v>
      </c>
      <c r="J3455" s="9" t="s">
        <v>397</v>
      </c>
      <c r="K3455" s="9">
        <v>48.244999999999997</v>
      </c>
      <c r="L3455" s="9">
        <v>-82.438999999999993</v>
      </c>
      <c r="M3455" s="9" t="s">
        <v>705</v>
      </c>
      <c r="N3455" s="9"/>
      <c r="O3455" s="9"/>
      <c r="P3455" s="9">
        <v>2017</v>
      </c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>
        <v>5.0999999999999996</v>
      </c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  <c r="BI3455" s="9"/>
      <c r="BJ3455" s="9"/>
      <c r="BK3455" s="9" t="s">
        <v>11</v>
      </c>
      <c r="BL3455" s="9"/>
      <c r="BM3455" s="9"/>
      <c r="BN3455" s="9"/>
      <c r="BO3455" s="9"/>
      <c r="BP3455" s="9"/>
      <c r="BQ3455" s="9"/>
      <c r="BR3455" s="9"/>
      <c r="BS3455" s="9"/>
      <c r="BT3455" s="9"/>
      <c r="BU3455" s="9"/>
      <c r="BV3455" s="9"/>
      <c r="BW3455" s="9"/>
      <c r="BX3455" s="9"/>
      <c r="BY3455" s="9"/>
      <c r="BZ3455" s="9"/>
      <c r="CA3455" s="9"/>
      <c r="CB3455" s="9"/>
      <c r="CC3455" s="9"/>
      <c r="CD3455" s="9"/>
      <c r="CE3455" s="9"/>
      <c r="CF3455" s="9"/>
      <c r="CG3455" s="9"/>
      <c r="CH3455" s="9"/>
      <c r="CI3455" s="9"/>
      <c r="CJ3455" s="9"/>
      <c r="CK3455" s="9"/>
      <c r="CL3455" s="9"/>
      <c r="CM3455" s="9"/>
      <c r="CN3455" s="9"/>
      <c r="CO3455" s="9"/>
      <c r="CP3455" s="9"/>
      <c r="CQ3455" s="9"/>
      <c r="CR3455" s="9"/>
      <c r="CS3455" s="9"/>
      <c r="CT3455" s="9"/>
      <c r="CU3455" s="9"/>
      <c r="CV3455" s="9"/>
      <c r="CW3455" s="9"/>
      <c r="CX3455" s="9"/>
      <c r="CY3455" s="9"/>
      <c r="CZ3455" s="9"/>
      <c r="DA3455" s="9"/>
      <c r="DB3455" s="9"/>
      <c r="DC3455" s="9"/>
      <c r="DD3455" s="9"/>
      <c r="DE3455" s="9"/>
      <c r="DF3455" s="9"/>
      <c r="DG3455" s="9"/>
      <c r="DH3455" s="9"/>
      <c r="DI3455" s="9"/>
      <c r="DJ3455" s="9"/>
      <c r="DK3455" s="9"/>
      <c r="DL3455" s="9"/>
      <c r="DM3455" s="9"/>
      <c r="DN3455" s="9"/>
      <c r="DO3455" s="9"/>
    </row>
    <row r="3456" spans="1:119" x14ac:dyDescent="0.2">
      <c r="A3456" s="8">
        <v>103546</v>
      </c>
      <c r="B3456" s="9" t="s">
        <v>8316</v>
      </c>
      <c r="C3456" s="9" t="b">
        <v>0</v>
      </c>
      <c r="D3456" s="9" t="b">
        <v>0</v>
      </c>
      <c r="E3456" s="9" t="b">
        <v>1</v>
      </c>
      <c r="F3456" s="9" t="b">
        <v>0</v>
      </c>
      <c r="G3456" s="9" t="s">
        <v>8306</v>
      </c>
      <c r="H3456" s="9"/>
      <c r="I3456" s="9" t="s">
        <v>8317</v>
      </c>
      <c r="J3456" s="9" t="s">
        <v>397</v>
      </c>
      <c r="K3456" s="9">
        <v>48.715000000000003</v>
      </c>
      <c r="L3456" s="9">
        <v>-82.83</v>
      </c>
      <c r="M3456" s="9" t="s">
        <v>705</v>
      </c>
      <c r="N3456" s="9"/>
      <c r="O3456" s="9"/>
      <c r="P3456" s="9">
        <v>2017</v>
      </c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>
        <v>9.99</v>
      </c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  <c r="BI3456" s="9"/>
      <c r="BJ3456" s="9"/>
      <c r="BK3456" s="9" t="s">
        <v>11</v>
      </c>
      <c r="BL3456" s="9"/>
      <c r="BM3456" s="9"/>
      <c r="BN3456" s="9"/>
      <c r="BO3456" s="9"/>
      <c r="BP3456" s="9"/>
      <c r="BQ3456" s="9"/>
      <c r="BR3456" s="9"/>
      <c r="BS3456" s="9"/>
      <c r="BT3456" s="9"/>
      <c r="BU3456" s="9"/>
      <c r="BV3456" s="9"/>
      <c r="BW3456" s="9"/>
      <c r="BX3456" s="9"/>
      <c r="BY3456" s="9"/>
      <c r="BZ3456" s="9"/>
      <c r="CA3456" s="9"/>
      <c r="CB3456" s="9"/>
      <c r="CC3456" s="9"/>
      <c r="CD3456" s="9"/>
      <c r="CE3456" s="9"/>
      <c r="CF3456" s="9"/>
      <c r="CG3456" s="9"/>
      <c r="CH3456" s="9"/>
      <c r="CI3456" s="9"/>
      <c r="CJ3456" s="9"/>
      <c r="CK3456" s="9"/>
      <c r="CL3456" s="9"/>
      <c r="CM3456" s="9"/>
      <c r="CN3456" s="9"/>
      <c r="CO3456" s="9"/>
      <c r="CP3456" s="9"/>
      <c r="CQ3456" s="9"/>
      <c r="CR3456" s="9"/>
      <c r="CS3456" s="9"/>
      <c r="CT3456" s="9"/>
      <c r="CU3456" s="9"/>
      <c r="CV3456" s="9"/>
      <c r="CW3456" s="9"/>
      <c r="CX3456" s="9"/>
      <c r="CY3456" s="9"/>
      <c r="CZ3456" s="9"/>
      <c r="DA3456" s="9"/>
      <c r="DB3456" s="9"/>
      <c r="DC3456" s="9"/>
      <c r="DD3456" s="9"/>
      <c r="DE3456" s="9"/>
      <c r="DF3456" s="9"/>
      <c r="DG3456" s="9"/>
      <c r="DH3456" s="9"/>
      <c r="DI3456" s="9"/>
      <c r="DJ3456" s="9"/>
      <c r="DK3456" s="9"/>
      <c r="DL3456" s="9"/>
      <c r="DM3456" s="9"/>
      <c r="DN3456" s="9"/>
      <c r="DO3456" s="9"/>
    </row>
    <row r="3457" spans="1:119" x14ac:dyDescent="0.2">
      <c r="A3457" s="8">
        <v>103547</v>
      </c>
      <c r="B3457" s="9" t="s">
        <v>8318</v>
      </c>
      <c r="C3457" s="9" t="b">
        <v>0</v>
      </c>
      <c r="D3457" s="9" t="b">
        <v>0</v>
      </c>
      <c r="E3457" s="9" t="b">
        <v>1</v>
      </c>
      <c r="F3457" s="9" t="b">
        <v>0</v>
      </c>
      <c r="G3457" s="9" t="s">
        <v>8306</v>
      </c>
      <c r="H3457" s="9"/>
      <c r="I3457" s="9" t="s">
        <v>8319</v>
      </c>
      <c r="J3457" s="9" t="s">
        <v>397</v>
      </c>
      <c r="K3457" s="9">
        <v>48.097999999999999</v>
      </c>
      <c r="L3457" s="9">
        <v>-79.715000000000003</v>
      </c>
      <c r="M3457" s="9" t="s">
        <v>705</v>
      </c>
      <c r="N3457" s="9"/>
      <c r="O3457" s="9"/>
      <c r="P3457" s="9">
        <v>2017</v>
      </c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>
        <v>1.25</v>
      </c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  <c r="BI3457" s="9"/>
      <c r="BJ3457" s="9"/>
      <c r="BK3457" s="9" t="s">
        <v>11</v>
      </c>
      <c r="BL3457" s="9"/>
      <c r="BM3457" s="9"/>
      <c r="BN3457" s="9"/>
      <c r="BO3457" s="9"/>
      <c r="BP3457" s="9"/>
      <c r="BQ3457" s="9"/>
      <c r="BR3457" s="9"/>
      <c r="BS3457" s="9"/>
      <c r="BT3457" s="9"/>
      <c r="BU3457" s="9"/>
      <c r="BV3457" s="9"/>
      <c r="BW3457" s="9"/>
      <c r="BX3457" s="9"/>
      <c r="BY3457" s="9"/>
      <c r="BZ3457" s="9"/>
      <c r="CA3457" s="9"/>
      <c r="CB3457" s="9"/>
      <c r="CC3457" s="9"/>
      <c r="CD3457" s="9"/>
      <c r="CE3457" s="9"/>
      <c r="CF3457" s="9"/>
      <c r="CG3457" s="9"/>
      <c r="CH3457" s="9"/>
      <c r="CI3457" s="9"/>
      <c r="CJ3457" s="9"/>
      <c r="CK3457" s="9"/>
      <c r="CL3457" s="9"/>
      <c r="CM3457" s="9"/>
      <c r="CN3457" s="9"/>
      <c r="CO3457" s="9"/>
      <c r="CP3457" s="9"/>
      <c r="CQ3457" s="9"/>
      <c r="CR3457" s="9"/>
      <c r="CS3457" s="9"/>
      <c r="CT3457" s="9"/>
      <c r="CU3457" s="9"/>
      <c r="CV3457" s="9"/>
      <c r="CW3457" s="9"/>
      <c r="CX3457" s="9"/>
      <c r="CY3457" s="9"/>
      <c r="CZ3457" s="9"/>
      <c r="DA3457" s="9"/>
      <c r="DB3457" s="9"/>
      <c r="DC3457" s="9"/>
      <c r="DD3457" s="9"/>
      <c r="DE3457" s="9"/>
      <c r="DF3457" s="9"/>
      <c r="DG3457" s="9"/>
      <c r="DH3457" s="9"/>
      <c r="DI3457" s="9"/>
      <c r="DJ3457" s="9"/>
      <c r="DK3457" s="9"/>
      <c r="DL3457" s="9"/>
      <c r="DM3457" s="9"/>
      <c r="DN3457" s="9"/>
      <c r="DO3457" s="9"/>
    </row>
    <row r="3458" spans="1:119" x14ac:dyDescent="0.2">
      <c r="A3458" s="8">
        <v>103548</v>
      </c>
      <c r="B3458" s="9" t="s">
        <v>8320</v>
      </c>
      <c r="C3458" s="9" t="b">
        <v>0</v>
      </c>
      <c r="D3458" s="9" t="b">
        <v>0</v>
      </c>
      <c r="E3458" s="9" t="b">
        <v>1</v>
      </c>
      <c r="F3458" s="9" t="b">
        <v>0</v>
      </c>
      <c r="G3458" s="9" t="s">
        <v>8306</v>
      </c>
      <c r="H3458" s="9"/>
      <c r="I3458" s="9" t="s">
        <v>8321</v>
      </c>
      <c r="J3458" s="9" t="s">
        <v>397</v>
      </c>
      <c r="K3458" s="9">
        <v>47.883000000000003</v>
      </c>
      <c r="L3458" s="9">
        <v>-79.8</v>
      </c>
      <c r="M3458" s="9" t="s">
        <v>705</v>
      </c>
      <c r="N3458" s="9"/>
      <c r="O3458" s="9"/>
      <c r="P3458" s="9">
        <v>2017</v>
      </c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>
        <v>2.1</v>
      </c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  <c r="BI3458" s="9"/>
      <c r="BJ3458" s="9"/>
      <c r="BK3458" s="9"/>
      <c r="BL3458" s="9"/>
      <c r="BM3458" s="9"/>
      <c r="BN3458" s="9"/>
      <c r="BO3458" s="9"/>
      <c r="BP3458" s="9"/>
      <c r="BQ3458" s="9"/>
      <c r="BR3458" s="9"/>
      <c r="BS3458" s="9"/>
      <c r="BT3458" s="9"/>
      <c r="BU3458" s="9"/>
      <c r="BV3458" s="9"/>
      <c r="BW3458" s="9"/>
      <c r="BX3458" s="9"/>
      <c r="BY3458" s="9"/>
      <c r="BZ3458" s="9"/>
      <c r="CA3458" s="9"/>
      <c r="CB3458" s="9"/>
      <c r="CC3458" s="9"/>
      <c r="CD3458" s="9"/>
      <c r="CE3458" s="9"/>
      <c r="CF3458" s="9"/>
      <c r="CG3458" s="9"/>
      <c r="CH3458" s="9"/>
      <c r="CI3458" s="9"/>
      <c r="CJ3458" s="9"/>
      <c r="CK3458" s="9"/>
      <c r="CL3458" s="9"/>
      <c r="CM3458" s="9"/>
      <c r="CN3458" s="9"/>
      <c r="CO3458" s="9"/>
      <c r="CP3458" s="9"/>
      <c r="CQ3458" s="9"/>
      <c r="CR3458" s="9"/>
      <c r="CS3458" s="9"/>
      <c r="CT3458" s="9"/>
      <c r="CU3458" s="9"/>
      <c r="CV3458" s="9"/>
      <c r="CW3458" s="9"/>
      <c r="CX3458" s="9"/>
      <c r="CY3458" s="9"/>
      <c r="CZ3458" s="9"/>
      <c r="DA3458" s="9"/>
      <c r="DB3458" s="9"/>
      <c r="DC3458" s="9"/>
      <c r="DD3458" s="9"/>
      <c r="DE3458" s="9"/>
      <c r="DF3458" s="9"/>
      <c r="DG3458" s="9"/>
      <c r="DH3458" s="9"/>
      <c r="DI3458" s="9"/>
      <c r="DJ3458" s="9"/>
      <c r="DK3458" s="9"/>
      <c r="DL3458" s="9"/>
      <c r="DM3458" s="9"/>
      <c r="DN3458" s="9"/>
      <c r="DO3458" s="9"/>
    </row>
    <row r="3459" spans="1:119" x14ac:dyDescent="0.2">
      <c r="A3459" s="8">
        <v>103549</v>
      </c>
      <c r="B3459" s="9" t="s">
        <v>8322</v>
      </c>
      <c r="C3459" s="9" t="b">
        <v>0</v>
      </c>
      <c r="D3459" s="9" t="b">
        <v>0</v>
      </c>
      <c r="E3459" s="9" t="b">
        <v>1</v>
      </c>
      <c r="F3459" s="9" t="b">
        <v>0</v>
      </c>
      <c r="G3459" s="9" t="s">
        <v>8306</v>
      </c>
      <c r="H3459" s="9"/>
      <c r="I3459" s="9" t="s">
        <v>8323</v>
      </c>
      <c r="J3459" s="9" t="s">
        <v>397</v>
      </c>
      <c r="K3459" s="9">
        <v>47.006999999999998</v>
      </c>
      <c r="L3459" s="9">
        <v>-80.173000000000002</v>
      </c>
      <c r="M3459" s="9" t="s">
        <v>705</v>
      </c>
      <c r="N3459" s="9"/>
      <c r="O3459" s="9"/>
      <c r="P3459" s="9">
        <v>2017</v>
      </c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>
        <v>2</v>
      </c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  <c r="BI3459" s="9"/>
      <c r="BJ3459" s="9"/>
      <c r="BK3459" s="9"/>
      <c r="BL3459" s="9"/>
      <c r="BM3459" s="9"/>
      <c r="BN3459" s="9"/>
      <c r="BO3459" s="9"/>
      <c r="BP3459" s="9"/>
      <c r="BQ3459" s="9"/>
      <c r="BR3459" s="9"/>
      <c r="BS3459" s="9"/>
      <c r="BT3459" s="9"/>
      <c r="BU3459" s="9"/>
      <c r="BV3459" s="9"/>
      <c r="BW3459" s="9"/>
      <c r="BX3459" s="9"/>
      <c r="BY3459" s="9"/>
      <c r="BZ3459" s="9"/>
      <c r="CA3459" s="9"/>
      <c r="CB3459" s="9"/>
      <c r="CC3459" s="9"/>
      <c r="CD3459" s="9"/>
      <c r="CE3459" s="9"/>
      <c r="CF3459" s="9"/>
      <c r="CG3459" s="9"/>
      <c r="CH3459" s="9"/>
      <c r="CI3459" s="9"/>
      <c r="CJ3459" s="9"/>
      <c r="CK3459" s="9"/>
      <c r="CL3459" s="9"/>
      <c r="CM3459" s="9"/>
      <c r="CN3459" s="9"/>
      <c r="CO3459" s="9"/>
      <c r="CP3459" s="9"/>
      <c r="CQ3459" s="9"/>
      <c r="CR3459" s="9"/>
      <c r="CS3459" s="9"/>
      <c r="CT3459" s="9"/>
      <c r="CU3459" s="9"/>
      <c r="CV3459" s="9"/>
      <c r="CW3459" s="9"/>
      <c r="CX3459" s="9"/>
      <c r="CY3459" s="9"/>
      <c r="CZ3459" s="9"/>
      <c r="DA3459" s="9"/>
      <c r="DB3459" s="9"/>
      <c r="DC3459" s="9"/>
      <c r="DD3459" s="9"/>
      <c r="DE3459" s="9"/>
      <c r="DF3459" s="9"/>
      <c r="DG3459" s="9"/>
      <c r="DH3459" s="9"/>
      <c r="DI3459" s="9"/>
      <c r="DJ3459" s="9"/>
      <c r="DK3459" s="9"/>
      <c r="DL3459" s="9"/>
      <c r="DM3459" s="9"/>
      <c r="DN3459" s="9"/>
      <c r="DO3459" s="9"/>
    </row>
    <row r="3460" spans="1:119" x14ac:dyDescent="0.2">
      <c r="A3460" s="8">
        <v>103550</v>
      </c>
      <c r="B3460" s="9" t="s">
        <v>8324</v>
      </c>
      <c r="C3460" s="9" t="b">
        <v>0</v>
      </c>
      <c r="D3460" s="9" t="b">
        <v>0</v>
      </c>
      <c r="E3460" s="9" t="b">
        <v>1</v>
      </c>
      <c r="F3460" s="9" t="b">
        <v>0</v>
      </c>
      <c r="G3460" s="9" t="s">
        <v>8306</v>
      </c>
      <c r="H3460" s="9"/>
      <c r="I3460" s="9" t="s">
        <v>8325</v>
      </c>
      <c r="J3460" s="9" t="s">
        <v>397</v>
      </c>
      <c r="K3460" s="9">
        <v>48.576000000000001</v>
      </c>
      <c r="L3460" s="9">
        <v>-89.906000000000006</v>
      </c>
      <c r="M3460" s="9" t="s">
        <v>705</v>
      </c>
      <c r="N3460" s="9"/>
      <c r="O3460" s="9"/>
      <c r="P3460" s="9">
        <v>2017</v>
      </c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>
        <v>2.4</v>
      </c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  <c r="BI3460" s="9"/>
      <c r="BJ3460" s="9"/>
      <c r="BK3460" s="9"/>
      <c r="BL3460" s="9"/>
      <c r="BM3460" s="9"/>
      <c r="BN3460" s="9"/>
      <c r="BO3460" s="9"/>
      <c r="BP3460" s="9"/>
      <c r="BQ3460" s="9"/>
      <c r="BR3460" s="9"/>
      <c r="BS3460" s="9"/>
      <c r="BT3460" s="9"/>
      <c r="BU3460" s="9"/>
      <c r="BV3460" s="9"/>
      <c r="BW3460" s="9"/>
      <c r="BX3460" s="9"/>
      <c r="BY3460" s="9"/>
      <c r="BZ3460" s="9"/>
      <c r="CA3460" s="9"/>
      <c r="CB3460" s="9"/>
      <c r="CC3460" s="9"/>
      <c r="CD3460" s="9"/>
      <c r="CE3460" s="9"/>
      <c r="CF3460" s="9"/>
      <c r="CG3460" s="9"/>
      <c r="CH3460" s="9"/>
      <c r="CI3460" s="9"/>
      <c r="CJ3460" s="9"/>
      <c r="CK3460" s="9"/>
      <c r="CL3460" s="9"/>
      <c r="CM3460" s="9"/>
      <c r="CN3460" s="9"/>
      <c r="CO3460" s="9"/>
      <c r="CP3460" s="9"/>
      <c r="CQ3460" s="9"/>
      <c r="CR3460" s="9"/>
      <c r="CS3460" s="9"/>
      <c r="CT3460" s="9"/>
      <c r="CU3460" s="9"/>
      <c r="CV3460" s="9"/>
      <c r="CW3460" s="9"/>
      <c r="CX3460" s="9"/>
      <c r="CY3460" s="9"/>
      <c r="CZ3460" s="9"/>
      <c r="DA3460" s="9"/>
      <c r="DB3460" s="9"/>
      <c r="DC3460" s="9"/>
      <c r="DD3460" s="9"/>
      <c r="DE3460" s="9"/>
      <c r="DF3460" s="9"/>
      <c r="DG3460" s="9"/>
      <c r="DH3460" s="9"/>
      <c r="DI3460" s="9"/>
      <c r="DJ3460" s="9"/>
      <c r="DK3460" s="9"/>
      <c r="DL3460" s="9"/>
      <c r="DM3460" s="9"/>
      <c r="DN3460" s="9"/>
      <c r="DO3460" s="9"/>
    </row>
    <row r="3461" spans="1:119" x14ac:dyDescent="0.2">
      <c r="A3461" s="8">
        <v>103551</v>
      </c>
      <c r="B3461" s="9" t="s">
        <v>8326</v>
      </c>
      <c r="C3461" s="9" t="b">
        <v>0</v>
      </c>
      <c r="D3461" s="9" t="b">
        <v>0</v>
      </c>
      <c r="E3461" s="9" t="b">
        <v>1</v>
      </c>
      <c r="F3461" s="9" t="b">
        <v>0</v>
      </c>
      <c r="G3461" s="9" t="s">
        <v>8306</v>
      </c>
      <c r="H3461" s="9"/>
      <c r="I3461" s="9" t="s">
        <v>4221</v>
      </c>
      <c r="J3461" s="9" t="s">
        <v>397</v>
      </c>
      <c r="K3461" s="9">
        <v>49.386000000000003</v>
      </c>
      <c r="L3461" s="9">
        <v>-82.394000000000005</v>
      </c>
      <c r="M3461" s="9" t="s">
        <v>705</v>
      </c>
      <c r="N3461" s="9"/>
      <c r="O3461" s="9"/>
      <c r="P3461" s="9">
        <v>2017</v>
      </c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>
        <v>8.75</v>
      </c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  <c r="BI3461" s="9"/>
      <c r="BJ3461" s="9"/>
      <c r="BK3461" s="9"/>
      <c r="BL3461" s="9"/>
      <c r="BM3461" s="9"/>
      <c r="BN3461" s="9"/>
      <c r="BO3461" s="9"/>
      <c r="BP3461" s="9"/>
      <c r="BQ3461" s="9"/>
      <c r="BR3461" s="9"/>
      <c r="BS3461" s="9"/>
      <c r="BT3461" s="9"/>
      <c r="BU3461" s="9"/>
      <c r="BV3461" s="9"/>
      <c r="BW3461" s="9"/>
      <c r="BX3461" s="9"/>
      <c r="BY3461" s="9"/>
      <c r="BZ3461" s="9"/>
      <c r="CA3461" s="9"/>
      <c r="CB3461" s="9"/>
      <c r="CC3461" s="9"/>
      <c r="CD3461" s="9"/>
      <c r="CE3461" s="9"/>
      <c r="CF3461" s="9"/>
      <c r="CG3461" s="9"/>
      <c r="CH3461" s="9"/>
      <c r="CI3461" s="9"/>
      <c r="CJ3461" s="9"/>
      <c r="CK3461" s="9"/>
      <c r="CL3461" s="9"/>
      <c r="CM3461" s="9"/>
      <c r="CN3461" s="9"/>
      <c r="CO3461" s="9"/>
      <c r="CP3461" s="9"/>
      <c r="CQ3461" s="9"/>
      <c r="CR3461" s="9"/>
      <c r="CS3461" s="9"/>
      <c r="CT3461" s="9"/>
      <c r="CU3461" s="9"/>
      <c r="CV3461" s="9"/>
      <c r="CW3461" s="9"/>
      <c r="CX3461" s="9"/>
      <c r="CY3461" s="9"/>
      <c r="CZ3461" s="9"/>
      <c r="DA3461" s="9"/>
      <c r="DB3461" s="9"/>
      <c r="DC3461" s="9"/>
      <c r="DD3461" s="9"/>
      <c r="DE3461" s="9"/>
      <c r="DF3461" s="9"/>
      <c r="DG3461" s="9"/>
      <c r="DH3461" s="9"/>
      <c r="DI3461" s="9"/>
      <c r="DJ3461" s="9"/>
      <c r="DK3461" s="9"/>
      <c r="DL3461" s="9"/>
      <c r="DM3461" s="9"/>
      <c r="DN3461" s="9"/>
      <c r="DO3461" s="9"/>
    </row>
    <row r="3462" spans="1:119" x14ac:dyDescent="0.2">
      <c r="A3462" s="8">
        <v>103552</v>
      </c>
      <c r="B3462" s="9" t="s">
        <v>8327</v>
      </c>
      <c r="C3462" s="9" t="b">
        <v>0</v>
      </c>
      <c r="D3462" s="9" t="b">
        <v>0</v>
      </c>
      <c r="E3462" s="9" t="b">
        <v>1</v>
      </c>
      <c r="F3462" s="9" t="b">
        <v>0</v>
      </c>
      <c r="G3462" s="9" t="s">
        <v>8306</v>
      </c>
      <c r="H3462" s="9"/>
      <c r="I3462" s="9" t="s">
        <v>8328</v>
      </c>
      <c r="J3462" s="9" t="s">
        <v>397</v>
      </c>
      <c r="K3462" s="9">
        <v>46.331000000000003</v>
      </c>
      <c r="L3462" s="9">
        <v>-81.581999999999994</v>
      </c>
      <c r="M3462" s="9" t="s">
        <v>705</v>
      </c>
      <c r="N3462" s="9"/>
      <c r="O3462" s="9"/>
      <c r="P3462" s="9">
        <v>2017</v>
      </c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>
        <v>3.4</v>
      </c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  <c r="BI3462" s="9"/>
      <c r="BJ3462" s="9"/>
      <c r="BK3462" s="9"/>
      <c r="BL3462" s="9"/>
      <c r="BM3462" s="9"/>
      <c r="BN3462" s="9"/>
      <c r="BO3462" s="9"/>
      <c r="BP3462" s="9"/>
      <c r="BQ3462" s="9"/>
      <c r="BR3462" s="9"/>
      <c r="BS3462" s="9"/>
      <c r="BT3462" s="9"/>
      <c r="BU3462" s="9"/>
      <c r="BV3462" s="9"/>
      <c r="BW3462" s="9"/>
      <c r="BX3462" s="9"/>
      <c r="BY3462" s="9"/>
      <c r="BZ3462" s="9"/>
      <c r="CA3462" s="9"/>
      <c r="CB3462" s="9"/>
      <c r="CC3462" s="9"/>
      <c r="CD3462" s="9"/>
      <c r="CE3462" s="9"/>
      <c r="CF3462" s="9"/>
      <c r="CG3462" s="9"/>
      <c r="CH3462" s="9"/>
      <c r="CI3462" s="9"/>
      <c r="CJ3462" s="9"/>
      <c r="CK3462" s="9"/>
      <c r="CL3462" s="9"/>
      <c r="CM3462" s="9"/>
      <c r="CN3462" s="9"/>
      <c r="CO3462" s="9"/>
      <c r="CP3462" s="9"/>
      <c r="CQ3462" s="9"/>
      <c r="CR3462" s="9"/>
      <c r="CS3462" s="9"/>
      <c r="CT3462" s="9"/>
      <c r="CU3462" s="9"/>
      <c r="CV3462" s="9"/>
      <c r="CW3462" s="9"/>
      <c r="CX3462" s="9"/>
      <c r="CY3462" s="9"/>
      <c r="CZ3462" s="9"/>
      <c r="DA3462" s="9"/>
      <c r="DB3462" s="9"/>
      <c r="DC3462" s="9"/>
      <c r="DD3462" s="9"/>
      <c r="DE3462" s="9"/>
      <c r="DF3462" s="9"/>
      <c r="DG3462" s="9"/>
      <c r="DH3462" s="9"/>
      <c r="DI3462" s="9"/>
      <c r="DJ3462" s="9"/>
      <c r="DK3462" s="9"/>
      <c r="DL3462" s="9"/>
      <c r="DM3462" s="9"/>
      <c r="DN3462" s="9"/>
      <c r="DO3462" s="9"/>
    </row>
    <row r="3463" spans="1:119" x14ac:dyDescent="0.2">
      <c r="A3463" s="8">
        <v>103553</v>
      </c>
      <c r="B3463" s="9" t="s">
        <v>8329</v>
      </c>
      <c r="C3463" s="9" t="b">
        <v>0</v>
      </c>
      <c r="D3463" s="9" t="b">
        <v>0</v>
      </c>
      <c r="E3463" s="9" t="b">
        <v>1</v>
      </c>
      <c r="F3463" s="9" t="b">
        <v>0</v>
      </c>
      <c r="G3463" s="9" t="s">
        <v>8306</v>
      </c>
      <c r="H3463" s="9"/>
      <c r="I3463" s="9" t="s">
        <v>4202</v>
      </c>
      <c r="J3463" s="9" t="s">
        <v>397</v>
      </c>
      <c r="K3463" s="9">
        <v>48.771000000000001</v>
      </c>
      <c r="L3463" s="9">
        <v>-80.67</v>
      </c>
      <c r="M3463" s="9" t="s">
        <v>705</v>
      </c>
      <c r="N3463" s="9"/>
      <c r="O3463" s="9"/>
      <c r="P3463" s="9">
        <v>2017</v>
      </c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>
        <v>4.67</v>
      </c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  <c r="BI3463" s="9"/>
      <c r="BJ3463" s="9"/>
      <c r="BK3463" s="9"/>
      <c r="BL3463" s="9"/>
      <c r="BM3463" s="9"/>
      <c r="BN3463" s="9"/>
      <c r="BO3463" s="9"/>
      <c r="BP3463" s="9"/>
      <c r="BQ3463" s="9"/>
      <c r="BR3463" s="9"/>
      <c r="BS3463" s="9"/>
      <c r="BT3463" s="9"/>
      <c r="BU3463" s="9"/>
      <c r="BV3463" s="9"/>
      <c r="BW3463" s="9"/>
      <c r="BX3463" s="9"/>
      <c r="BY3463" s="9"/>
      <c r="BZ3463" s="9"/>
      <c r="CA3463" s="9"/>
      <c r="CB3463" s="9"/>
      <c r="CC3463" s="9"/>
      <c r="CD3463" s="9"/>
      <c r="CE3463" s="9"/>
      <c r="CF3463" s="9"/>
      <c r="CG3463" s="9"/>
      <c r="CH3463" s="9"/>
      <c r="CI3463" s="9"/>
      <c r="CJ3463" s="9"/>
      <c r="CK3463" s="9"/>
      <c r="CL3463" s="9"/>
      <c r="CM3463" s="9"/>
      <c r="CN3463" s="9"/>
      <c r="CO3463" s="9"/>
      <c r="CP3463" s="9"/>
      <c r="CQ3463" s="9"/>
      <c r="CR3463" s="9"/>
      <c r="CS3463" s="9"/>
      <c r="CT3463" s="9"/>
      <c r="CU3463" s="9"/>
      <c r="CV3463" s="9"/>
      <c r="CW3463" s="9"/>
      <c r="CX3463" s="9"/>
      <c r="CY3463" s="9"/>
      <c r="CZ3463" s="9"/>
      <c r="DA3463" s="9"/>
      <c r="DB3463" s="9"/>
      <c r="DC3463" s="9"/>
      <c r="DD3463" s="9"/>
      <c r="DE3463" s="9"/>
      <c r="DF3463" s="9"/>
      <c r="DG3463" s="9"/>
      <c r="DH3463" s="9"/>
      <c r="DI3463" s="9"/>
      <c r="DJ3463" s="9"/>
      <c r="DK3463" s="9"/>
      <c r="DL3463" s="9"/>
      <c r="DM3463" s="9"/>
      <c r="DN3463" s="9"/>
      <c r="DO3463" s="9"/>
    </row>
    <row r="3464" spans="1:119" x14ac:dyDescent="0.2">
      <c r="A3464" s="8">
        <v>103554</v>
      </c>
      <c r="B3464" s="9" t="s">
        <v>8330</v>
      </c>
      <c r="C3464" s="9" t="b">
        <v>0</v>
      </c>
      <c r="D3464" s="9" t="b">
        <v>0</v>
      </c>
      <c r="E3464" s="9" t="b">
        <v>1</v>
      </c>
      <c r="F3464" s="9" t="b">
        <v>0</v>
      </c>
      <c r="G3464" s="9" t="s">
        <v>8331</v>
      </c>
      <c r="H3464" s="9"/>
      <c r="I3464" s="9" t="s">
        <v>2520</v>
      </c>
      <c r="J3464" s="9" t="s">
        <v>397</v>
      </c>
      <c r="K3464" s="9">
        <v>43.850999999999999</v>
      </c>
      <c r="L3464" s="9">
        <v>-79.643000000000001</v>
      </c>
      <c r="M3464" s="9" t="s">
        <v>156</v>
      </c>
      <c r="N3464" s="9">
        <v>2015</v>
      </c>
      <c r="O3464" s="9"/>
      <c r="P3464" s="9">
        <v>2017</v>
      </c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>
        <v>10</v>
      </c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  <c r="BI3464" s="9"/>
      <c r="BJ3464" s="9"/>
      <c r="BK3464" s="9" t="s">
        <v>11</v>
      </c>
      <c r="BL3464" s="9"/>
      <c r="BM3464" s="9"/>
      <c r="BN3464" s="9"/>
      <c r="BO3464" s="9"/>
      <c r="BP3464" s="9"/>
      <c r="BQ3464" s="9"/>
      <c r="BR3464" s="9"/>
      <c r="BS3464" s="9"/>
      <c r="BT3464" s="9"/>
      <c r="BU3464" s="9"/>
      <c r="BV3464" s="9"/>
      <c r="BW3464" s="9"/>
      <c r="BX3464" s="9"/>
      <c r="BY3464" s="9"/>
      <c r="BZ3464" s="9"/>
      <c r="CA3464" s="9"/>
      <c r="CB3464" s="9"/>
      <c r="CC3464" s="9"/>
      <c r="CD3464" s="9"/>
      <c r="CE3464" s="9"/>
      <c r="CF3464" s="9"/>
      <c r="CG3464" s="9"/>
      <c r="CH3464" s="9"/>
      <c r="CI3464" s="9"/>
      <c r="CJ3464" s="9"/>
      <c r="CK3464" s="9"/>
      <c r="CL3464" s="9"/>
      <c r="CM3464" s="9"/>
      <c r="CN3464" s="9"/>
      <c r="CO3464" s="9"/>
      <c r="CP3464" s="9"/>
      <c r="CQ3464" s="9"/>
      <c r="CR3464" s="9"/>
      <c r="CS3464" s="9"/>
      <c r="CT3464" s="9"/>
      <c r="CU3464" s="9"/>
      <c r="CV3464" s="9"/>
      <c r="CW3464" s="9"/>
      <c r="CX3464" s="9"/>
      <c r="CY3464" s="9"/>
      <c r="CZ3464" s="9"/>
      <c r="DA3464" s="9"/>
      <c r="DB3464" s="9"/>
      <c r="DC3464" s="9"/>
      <c r="DD3464" s="9"/>
      <c r="DE3464" s="9"/>
      <c r="DF3464" s="9"/>
      <c r="DG3464" s="9"/>
      <c r="DH3464" s="9"/>
      <c r="DI3464" s="9"/>
      <c r="DJ3464" s="9"/>
      <c r="DK3464" s="9"/>
      <c r="DL3464" s="9"/>
      <c r="DM3464" s="9"/>
      <c r="DN3464" s="9"/>
      <c r="DO3464" s="9"/>
    </row>
    <row r="3465" spans="1:119" x14ac:dyDescent="0.2">
      <c r="A3465" s="8">
        <v>103555</v>
      </c>
      <c r="B3465" s="9" t="s">
        <v>8332</v>
      </c>
      <c r="C3465" s="9" t="b">
        <v>0</v>
      </c>
      <c r="D3465" s="9" t="b">
        <v>0</v>
      </c>
      <c r="E3465" s="9" t="b">
        <v>1</v>
      </c>
      <c r="F3465" s="9" t="b">
        <v>0</v>
      </c>
      <c r="G3465" s="9" t="s">
        <v>8331</v>
      </c>
      <c r="H3465" s="9"/>
      <c r="I3465" s="9" t="s">
        <v>442</v>
      </c>
      <c r="J3465" s="9" t="s">
        <v>397</v>
      </c>
      <c r="K3465" s="9">
        <v>43.71</v>
      </c>
      <c r="L3465" s="9">
        <v>-79.52300000000001</v>
      </c>
      <c r="M3465" s="9" t="s">
        <v>156</v>
      </c>
      <c r="N3465" s="9">
        <v>2015</v>
      </c>
      <c r="O3465" s="9"/>
      <c r="P3465" s="9">
        <v>2017</v>
      </c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>
        <v>23</v>
      </c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  <c r="BI3465" s="9"/>
      <c r="BJ3465" s="9"/>
      <c r="BK3465" s="9" t="s">
        <v>11</v>
      </c>
      <c r="BL3465" s="9"/>
      <c r="BM3465" s="9"/>
      <c r="BN3465" s="9"/>
      <c r="BO3465" s="9"/>
      <c r="BP3465" s="9"/>
      <c r="BQ3465" s="9"/>
      <c r="BR3465" s="9"/>
      <c r="BS3465" s="9"/>
      <c r="BT3465" s="9"/>
      <c r="BU3465" s="9"/>
      <c r="BV3465" s="9"/>
      <c r="BW3465" s="9"/>
      <c r="BX3465" s="9"/>
      <c r="BY3465" s="9"/>
      <c r="BZ3465" s="9"/>
      <c r="CA3465" s="9"/>
      <c r="CB3465" s="9"/>
      <c r="CC3465" s="9"/>
      <c r="CD3465" s="9"/>
      <c r="CE3465" s="9"/>
      <c r="CF3465" s="9"/>
      <c r="CG3465" s="9"/>
      <c r="CH3465" s="9"/>
      <c r="CI3465" s="9"/>
      <c r="CJ3465" s="9"/>
      <c r="CK3465" s="9"/>
      <c r="CL3465" s="9"/>
      <c r="CM3465" s="9"/>
      <c r="CN3465" s="9"/>
      <c r="CO3465" s="9"/>
      <c r="CP3465" s="9"/>
      <c r="CQ3465" s="9"/>
      <c r="CR3465" s="9"/>
      <c r="CS3465" s="9"/>
      <c r="CT3465" s="9"/>
      <c r="CU3465" s="9"/>
      <c r="CV3465" s="9"/>
      <c r="CW3465" s="9"/>
      <c r="CX3465" s="9"/>
      <c r="CY3465" s="9"/>
      <c r="CZ3465" s="9"/>
      <c r="DA3465" s="9"/>
      <c r="DB3465" s="9"/>
      <c r="DC3465" s="9"/>
      <c r="DD3465" s="9"/>
      <c r="DE3465" s="9"/>
      <c r="DF3465" s="9"/>
      <c r="DG3465" s="9"/>
      <c r="DH3465" s="9"/>
      <c r="DI3465" s="9"/>
      <c r="DJ3465" s="9"/>
      <c r="DK3465" s="9"/>
      <c r="DL3465" s="9"/>
      <c r="DM3465" s="9"/>
      <c r="DN3465" s="9"/>
      <c r="DO3465" s="9"/>
    </row>
    <row r="3466" spans="1:119" x14ac:dyDescent="0.2">
      <c r="A3466" s="8">
        <v>103556</v>
      </c>
      <c r="B3466" s="9" t="s">
        <v>8333</v>
      </c>
      <c r="C3466" s="9" t="b">
        <v>0</v>
      </c>
      <c r="D3466" s="9" t="b">
        <v>0</v>
      </c>
      <c r="E3466" s="9" t="b">
        <v>1</v>
      </c>
      <c r="F3466" s="9" t="b">
        <v>0</v>
      </c>
      <c r="G3466" s="9" t="s">
        <v>8331</v>
      </c>
      <c r="H3466" s="9"/>
      <c r="I3466" s="9" t="s">
        <v>2520</v>
      </c>
      <c r="J3466" s="9" t="s">
        <v>397</v>
      </c>
      <c r="K3466" s="9">
        <v>43.851999999999997</v>
      </c>
      <c r="L3466" s="9">
        <v>-79.641999999999996</v>
      </c>
      <c r="M3466" s="9" t="s">
        <v>156</v>
      </c>
      <c r="N3466" s="9">
        <v>2014</v>
      </c>
      <c r="O3466" s="9"/>
      <c r="P3466" s="9">
        <v>2017</v>
      </c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>
        <v>0.6</v>
      </c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  <c r="BI3466" s="9"/>
      <c r="BJ3466" s="9"/>
      <c r="BK3466" s="9" t="s">
        <v>11</v>
      </c>
      <c r="BL3466" s="9"/>
      <c r="BM3466" s="9"/>
      <c r="BN3466" s="9"/>
      <c r="BO3466" s="9"/>
      <c r="BP3466" s="9"/>
      <c r="BQ3466" s="9"/>
      <c r="BR3466" s="9"/>
      <c r="BS3466" s="9"/>
      <c r="BT3466" s="9"/>
      <c r="BU3466" s="9"/>
      <c r="BV3466" s="9"/>
      <c r="BW3466" s="9"/>
      <c r="BX3466" s="9"/>
      <c r="BY3466" s="9"/>
      <c r="BZ3466" s="9"/>
      <c r="CA3466" s="9"/>
      <c r="CB3466" s="9"/>
      <c r="CC3466" s="9"/>
      <c r="CD3466" s="9"/>
      <c r="CE3466" s="9"/>
      <c r="CF3466" s="9"/>
      <c r="CG3466" s="9"/>
      <c r="CH3466" s="9"/>
      <c r="CI3466" s="9"/>
      <c r="CJ3466" s="9"/>
      <c r="CK3466" s="9"/>
      <c r="CL3466" s="9"/>
      <c r="CM3466" s="9"/>
      <c r="CN3466" s="9"/>
      <c r="CO3466" s="9"/>
      <c r="CP3466" s="9"/>
      <c r="CQ3466" s="9"/>
      <c r="CR3466" s="9"/>
      <c r="CS3466" s="9"/>
      <c r="CT3466" s="9"/>
      <c r="CU3466" s="9"/>
      <c r="CV3466" s="9"/>
      <c r="CW3466" s="9"/>
      <c r="CX3466" s="9"/>
      <c r="CY3466" s="9"/>
      <c r="CZ3466" s="9"/>
      <c r="DA3466" s="9"/>
      <c r="DB3466" s="9"/>
      <c r="DC3466" s="9"/>
      <c r="DD3466" s="9"/>
      <c r="DE3466" s="9"/>
      <c r="DF3466" s="9"/>
      <c r="DG3466" s="9"/>
      <c r="DH3466" s="9"/>
      <c r="DI3466" s="9"/>
      <c r="DJ3466" s="9"/>
      <c r="DK3466" s="9"/>
      <c r="DL3466" s="9"/>
      <c r="DM3466" s="9"/>
      <c r="DN3466" s="9"/>
      <c r="DO3466" s="9"/>
    </row>
    <row r="3467" spans="1:119" x14ac:dyDescent="0.2">
      <c r="A3467" s="8">
        <v>103557</v>
      </c>
      <c r="B3467" s="9" t="s">
        <v>8334</v>
      </c>
      <c r="C3467" s="9" t="b">
        <v>0</v>
      </c>
      <c r="D3467" s="9" t="b">
        <v>0</v>
      </c>
      <c r="E3467" s="9" t="b">
        <v>1</v>
      </c>
      <c r="F3467" s="9" t="b">
        <v>0</v>
      </c>
      <c r="G3467" s="9" t="s">
        <v>8335</v>
      </c>
      <c r="H3467" s="9"/>
      <c r="I3467" s="9" t="s">
        <v>2520</v>
      </c>
      <c r="J3467" s="9" t="s">
        <v>397</v>
      </c>
      <c r="K3467" s="9">
        <v>43.853000000000002</v>
      </c>
      <c r="L3467" s="9">
        <v>-79.641000000000005</v>
      </c>
      <c r="M3467" s="9" t="s">
        <v>156</v>
      </c>
      <c r="N3467" s="9">
        <v>2015</v>
      </c>
      <c r="O3467" s="9"/>
      <c r="P3467" s="9">
        <v>2017</v>
      </c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>
        <v>0.6</v>
      </c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  <c r="BI3467" s="9"/>
      <c r="BJ3467" s="9"/>
      <c r="BK3467" s="9" t="s">
        <v>11</v>
      </c>
      <c r="BL3467" s="9"/>
      <c r="BM3467" s="9"/>
      <c r="BN3467" s="9"/>
      <c r="BO3467" s="9"/>
      <c r="BP3467" s="9"/>
      <c r="BQ3467" s="9"/>
      <c r="BR3467" s="9"/>
      <c r="BS3467" s="9"/>
      <c r="BT3467" s="9"/>
      <c r="BU3467" s="9"/>
      <c r="BV3467" s="9"/>
      <c r="BW3467" s="9"/>
      <c r="BX3467" s="9"/>
      <c r="BY3467" s="9"/>
      <c r="BZ3467" s="9"/>
      <c r="CA3467" s="9"/>
      <c r="CB3467" s="9"/>
      <c r="CC3467" s="9"/>
      <c r="CD3467" s="9"/>
      <c r="CE3467" s="9"/>
      <c r="CF3467" s="9"/>
      <c r="CG3467" s="9"/>
      <c r="CH3467" s="9"/>
      <c r="CI3467" s="9"/>
      <c r="CJ3467" s="9"/>
      <c r="CK3467" s="9"/>
      <c r="CL3467" s="9"/>
      <c r="CM3467" s="9"/>
      <c r="CN3467" s="9"/>
      <c r="CO3467" s="9"/>
      <c r="CP3467" s="9"/>
      <c r="CQ3467" s="9"/>
      <c r="CR3467" s="9"/>
      <c r="CS3467" s="9"/>
      <c r="CT3467" s="9"/>
      <c r="CU3467" s="9"/>
      <c r="CV3467" s="9"/>
      <c r="CW3467" s="9"/>
      <c r="CX3467" s="9"/>
      <c r="CY3467" s="9"/>
      <c r="CZ3467" s="9"/>
      <c r="DA3467" s="9"/>
      <c r="DB3467" s="9"/>
      <c r="DC3467" s="9"/>
      <c r="DD3467" s="9"/>
      <c r="DE3467" s="9"/>
      <c r="DF3467" s="9"/>
      <c r="DG3467" s="9"/>
      <c r="DH3467" s="9"/>
      <c r="DI3467" s="9"/>
      <c r="DJ3467" s="9"/>
      <c r="DK3467" s="9"/>
      <c r="DL3467" s="9"/>
      <c r="DM3467" s="9"/>
      <c r="DN3467" s="9"/>
      <c r="DO3467" s="9"/>
    </row>
    <row r="3468" spans="1:119" x14ac:dyDescent="0.2">
      <c r="A3468" s="8">
        <v>103558</v>
      </c>
      <c r="B3468" s="9" t="s">
        <v>8336</v>
      </c>
      <c r="C3468" s="9" t="b">
        <v>0</v>
      </c>
      <c r="D3468" s="9" t="b">
        <v>0</v>
      </c>
      <c r="E3468" s="9" t="b">
        <v>1</v>
      </c>
      <c r="F3468" s="9" t="b">
        <v>0</v>
      </c>
      <c r="G3468" s="9" t="s">
        <v>8335</v>
      </c>
      <c r="H3468" s="9"/>
      <c r="I3468" s="9" t="s">
        <v>2520</v>
      </c>
      <c r="J3468" s="9" t="s">
        <v>397</v>
      </c>
      <c r="K3468" s="9">
        <v>43.853999999999999</v>
      </c>
      <c r="L3468" s="9">
        <v>-79.64</v>
      </c>
      <c r="M3468" s="9" t="s">
        <v>156</v>
      </c>
      <c r="N3468" s="9">
        <v>2015</v>
      </c>
      <c r="O3468" s="9"/>
      <c r="P3468" s="9">
        <v>2017</v>
      </c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>
        <v>0.5</v>
      </c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  <c r="BI3468" s="9"/>
      <c r="BJ3468" s="9"/>
      <c r="BK3468" s="9" t="s">
        <v>11</v>
      </c>
      <c r="BL3468" s="9"/>
      <c r="BM3468" s="9"/>
      <c r="BN3468" s="9"/>
      <c r="BO3468" s="9"/>
      <c r="BP3468" s="9"/>
      <c r="BQ3468" s="9"/>
      <c r="BR3468" s="9"/>
      <c r="BS3468" s="9"/>
      <c r="BT3468" s="9"/>
      <c r="BU3468" s="9"/>
      <c r="BV3468" s="9"/>
      <c r="BW3468" s="9"/>
      <c r="BX3468" s="9"/>
      <c r="BY3468" s="9"/>
      <c r="BZ3468" s="9"/>
      <c r="CA3468" s="9"/>
      <c r="CB3468" s="9"/>
      <c r="CC3468" s="9"/>
      <c r="CD3468" s="9"/>
      <c r="CE3468" s="9"/>
      <c r="CF3468" s="9"/>
      <c r="CG3468" s="9"/>
      <c r="CH3468" s="9"/>
      <c r="CI3468" s="9"/>
      <c r="CJ3468" s="9"/>
      <c r="CK3468" s="9"/>
      <c r="CL3468" s="9"/>
      <c r="CM3468" s="9"/>
      <c r="CN3468" s="9"/>
      <c r="CO3468" s="9"/>
      <c r="CP3468" s="9"/>
      <c r="CQ3468" s="9"/>
      <c r="CR3468" s="9"/>
      <c r="CS3468" s="9"/>
      <c r="CT3468" s="9"/>
      <c r="CU3468" s="9"/>
      <c r="CV3468" s="9"/>
      <c r="CW3468" s="9"/>
      <c r="CX3468" s="9"/>
      <c r="CY3468" s="9"/>
      <c r="CZ3468" s="9"/>
      <c r="DA3468" s="9"/>
      <c r="DB3468" s="9"/>
      <c r="DC3468" s="9"/>
      <c r="DD3468" s="9"/>
      <c r="DE3468" s="9"/>
      <c r="DF3468" s="9"/>
      <c r="DG3468" s="9"/>
      <c r="DH3468" s="9"/>
      <c r="DI3468" s="9"/>
      <c r="DJ3468" s="9"/>
      <c r="DK3468" s="9"/>
      <c r="DL3468" s="9"/>
      <c r="DM3468" s="9"/>
      <c r="DN3468" s="9"/>
      <c r="DO3468" s="9"/>
    </row>
    <row r="3469" spans="1:119" x14ac:dyDescent="0.2">
      <c r="A3469" s="8">
        <v>103559</v>
      </c>
      <c r="B3469" s="9" t="s">
        <v>8337</v>
      </c>
      <c r="C3469" s="9" t="b">
        <v>0</v>
      </c>
      <c r="D3469" s="9" t="b">
        <v>0</v>
      </c>
      <c r="E3469" s="9" t="b">
        <v>1</v>
      </c>
      <c r="F3469" s="9" t="b">
        <v>0</v>
      </c>
      <c r="G3469" s="9" t="s">
        <v>8338</v>
      </c>
      <c r="H3469" s="9"/>
      <c r="I3469" s="9" t="s">
        <v>400</v>
      </c>
      <c r="J3469" s="9" t="s">
        <v>397</v>
      </c>
      <c r="K3469" s="9">
        <v>44.015000000000001</v>
      </c>
      <c r="L3469" s="9">
        <v>-79.441000000000003</v>
      </c>
      <c r="M3469" s="9" t="s">
        <v>156</v>
      </c>
      <c r="N3469" s="9">
        <v>2016</v>
      </c>
      <c r="O3469" s="9"/>
      <c r="P3469" s="9">
        <v>2017</v>
      </c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>
        <v>0.5</v>
      </c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  <c r="BI3469" s="9"/>
      <c r="BJ3469" s="9"/>
      <c r="BK3469" s="9" t="s">
        <v>11</v>
      </c>
      <c r="BL3469" s="9"/>
      <c r="BM3469" s="9"/>
      <c r="BN3469" s="9"/>
      <c r="BO3469" s="9"/>
      <c r="BP3469" s="9"/>
      <c r="BQ3469" s="9"/>
      <c r="BR3469" s="9"/>
      <c r="BS3469" s="9"/>
      <c r="BT3469" s="9"/>
      <c r="BU3469" s="9"/>
      <c r="BV3469" s="9"/>
      <c r="BW3469" s="9"/>
      <c r="BX3469" s="9"/>
      <c r="BY3469" s="9"/>
      <c r="BZ3469" s="9"/>
      <c r="CA3469" s="9"/>
      <c r="CB3469" s="9"/>
      <c r="CC3469" s="9"/>
      <c r="CD3469" s="9"/>
      <c r="CE3469" s="9"/>
      <c r="CF3469" s="9"/>
      <c r="CG3469" s="9"/>
      <c r="CH3469" s="9"/>
      <c r="CI3469" s="9"/>
      <c r="CJ3469" s="9"/>
      <c r="CK3469" s="9"/>
      <c r="CL3469" s="9"/>
      <c r="CM3469" s="9"/>
      <c r="CN3469" s="9"/>
      <c r="CO3469" s="9"/>
      <c r="CP3469" s="9"/>
      <c r="CQ3469" s="9"/>
      <c r="CR3469" s="9"/>
      <c r="CS3469" s="9"/>
      <c r="CT3469" s="9"/>
      <c r="CU3469" s="9"/>
      <c r="CV3469" s="9"/>
      <c r="CW3469" s="9"/>
      <c r="CX3469" s="9"/>
      <c r="CY3469" s="9"/>
      <c r="CZ3469" s="9"/>
      <c r="DA3469" s="9"/>
      <c r="DB3469" s="9"/>
      <c r="DC3469" s="9"/>
      <c r="DD3469" s="9"/>
      <c r="DE3469" s="9"/>
      <c r="DF3469" s="9"/>
      <c r="DG3469" s="9"/>
      <c r="DH3469" s="9"/>
      <c r="DI3469" s="9"/>
      <c r="DJ3469" s="9"/>
      <c r="DK3469" s="9"/>
      <c r="DL3469" s="9"/>
      <c r="DM3469" s="9"/>
      <c r="DN3469" s="9"/>
      <c r="DO3469" s="9"/>
    </row>
    <row r="3470" spans="1:119" x14ac:dyDescent="0.2">
      <c r="A3470" s="8">
        <v>103560</v>
      </c>
      <c r="B3470" s="9" t="s">
        <v>8339</v>
      </c>
      <c r="C3470" s="9" t="b">
        <v>0</v>
      </c>
      <c r="D3470" s="9" t="b">
        <v>0</v>
      </c>
      <c r="E3470" s="9" t="b">
        <v>1</v>
      </c>
      <c r="F3470" s="9" t="b">
        <v>0</v>
      </c>
      <c r="G3470" s="9" t="s">
        <v>8335</v>
      </c>
      <c r="H3470" s="9"/>
      <c r="I3470" s="9" t="s">
        <v>2520</v>
      </c>
      <c r="J3470" s="9" t="s">
        <v>397</v>
      </c>
      <c r="K3470" s="9">
        <v>43.854999999999997</v>
      </c>
      <c r="L3470" s="9">
        <v>-79.638999999999996</v>
      </c>
      <c r="M3470" s="9" t="s">
        <v>156</v>
      </c>
      <c r="N3470" s="9">
        <v>2015</v>
      </c>
      <c r="O3470" s="9"/>
      <c r="P3470" s="9">
        <v>2017</v>
      </c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>
        <v>0.5</v>
      </c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  <c r="BI3470" s="9"/>
      <c r="BJ3470" s="9"/>
      <c r="BK3470" s="9" t="s">
        <v>11</v>
      </c>
      <c r="BL3470" s="9"/>
      <c r="BM3470" s="9"/>
      <c r="BN3470" s="9"/>
      <c r="BO3470" s="9"/>
      <c r="BP3470" s="9"/>
      <c r="BQ3470" s="9"/>
      <c r="BR3470" s="9"/>
      <c r="BS3470" s="9"/>
      <c r="BT3470" s="9"/>
      <c r="BU3470" s="9"/>
      <c r="BV3470" s="9"/>
      <c r="BW3470" s="9"/>
      <c r="BX3470" s="9"/>
      <c r="BY3470" s="9"/>
      <c r="BZ3470" s="9"/>
      <c r="CA3470" s="9"/>
      <c r="CB3470" s="9"/>
      <c r="CC3470" s="9"/>
      <c r="CD3470" s="9"/>
      <c r="CE3470" s="9"/>
      <c r="CF3470" s="9"/>
      <c r="CG3470" s="9"/>
      <c r="CH3470" s="9"/>
      <c r="CI3470" s="9"/>
      <c r="CJ3470" s="9"/>
      <c r="CK3470" s="9"/>
      <c r="CL3470" s="9"/>
      <c r="CM3470" s="9"/>
      <c r="CN3470" s="9"/>
      <c r="CO3470" s="9"/>
      <c r="CP3470" s="9"/>
      <c r="CQ3470" s="9"/>
      <c r="CR3470" s="9"/>
      <c r="CS3470" s="9"/>
      <c r="CT3470" s="9"/>
      <c r="CU3470" s="9"/>
      <c r="CV3470" s="9"/>
      <c r="CW3470" s="9"/>
      <c r="CX3470" s="9"/>
      <c r="CY3470" s="9"/>
      <c r="CZ3470" s="9"/>
      <c r="DA3470" s="9"/>
      <c r="DB3470" s="9"/>
      <c r="DC3470" s="9"/>
      <c r="DD3470" s="9"/>
      <c r="DE3470" s="9"/>
      <c r="DF3470" s="9"/>
      <c r="DG3470" s="9"/>
      <c r="DH3470" s="9"/>
      <c r="DI3470" s="9"/>
      <c r="DJ3470" s="9"/>
      <c r="DK3470" s="9"/>
      <c r="DL3470" s="9"/>
      <c r="DM3470" s="9"/>
      <c r="DN3470" s="9"/>
      <c r="DO3470" s="9"/>
    </row>
    <row r="3471" spans="1:119" x14ac:dyDescent="0.2">
      <c r="A3471" s="8">
        <v>103561</v>
      </c>
      <c r="B3471" s="9" t="s">
        <v>546</v>
      </c>
      <c r="C3471" s="9" t="b">
        <v>0</v>
      </c>
      <c r="D3471" s="9" t="b">
        <v>1</v>
      </c>
      <c r="E3471" s="9" t="b">
        <v>0</v>
      </c>
      <c r="F3471" s="9" t="b">
        <v>0</v>
      </c>
      <c r="G3471" s="9"/>
      <c r="H3471" s="9"/>
      <c r="I3471" s="9" t="s">
        <v>343</v>
      </c>
      <c r="J3471" s="9" t="s">
        <v>333</v>
      </c>
      <c r="K3471" s="9">
        <v>44.657000000000004</v>
      </c>
      <c r="L3471" s="9">
        <v>-63.567</v>
      </c>
      <c r="M3471" s="9" t="s">
        <v>156</v>
      </c>
      <c r="N3471" s="9">
        <v>1985</v>
      </c>
      <c r="O3471" s="9"/>
      <c r="P3471" s="9">
        <v>2017</v>
      </c>
      <c r="Q3471" s="9"/>
      <c r="R3471" s="9"/>
      <c r="S3471" s="9"/>
      <c r="T3471" s="9" t="s">
        <v>176</v>
      </c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 t="s">
        <v>547</v>
      </c>
      <c r="AG3471" s="9" t="s">
        <v>548</v>
      </c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 t="s">
        <v>11</v>
      </c>
      <c r="BF3471" s="9"/>
      <c r="BG3471" s="9"/>
      <c r="BH3471" s="9"/>
      <c r="BI3471" s="9"/>
      <c r="BJ3471" s="9"/>
      <c r="BK3471" s="9"/>
      <c r="BL3471" s="9"/>
      <c r="BM3471" s="9"/>
      <c r="BN3471" s="9"/>
      <c r="BO3471" s="9"/>
      <c r="BP3471" s="9"/>
      <c r="BQ3471" s="9"/>
      <c r="BR3471" s="9"/>
      <c r="BS3471" s="9"/>
      <c r="BT3471" s="9"/>
      <c r="BU3471" s="9"/>
      <c r="BV3471" s="9"/>
      <c r="BW3471" s="9"/>
      <c r="BX3471" s="9"/>
      <c r="BY3471" s="9"/>
      <c r="BZ3471" s="9"/>
      <c r="CA3471" s="9"/>
      <c r="CB3471" s="9"/>
      <c r="CC3471" s="9"/>
      <c r="CD3471" s="9"/>
      <c r="CE3471" s="9"/>
      <c r="CF3471" s="9"/>
      <c r="CG3471" s="9"/>
      <c r="CH3471" s="9"/>
      <c r="CI3471" s="9"/>
      <c r="CJ3471" s="9"/>
      <c r="CK3471" s="9"/>
      <c r="CL3471" s="9"/>
      <c r="CM3471" s="9"/>
      <c r="CN3471" s="9"/>
      <c r="CO3471" s="9"/>
      <c r="CP3471" s="9"/>
      <c r="CQ3471" s="9"/>
      <c r="CR3471" s="9">
        <v>65000</v>
      </c>
      <c r="CS3471" s="9"/>
      <c r="CT3471" s="9"/>
      <c r="CU3471" s="9">
        <v>140</v>
      </c>
      <c r="CV3471" s="9"/>
      <c r="CW3471" s="9"/>
      <c r="CX3471" s="9"/>
      <c r="CY3471" s="9"/>
      <c r="CZ3471" s="9"/>
      <c r="DA3471" s="9"/>
      <c r="DB3471" s="9"/>
      <c r="DC3471" s="9"/>
      <c r="DD3471" s="9"/>
      <c r="DE3471" s="9"/>
      <c r="DF3471" s="9"/>
      <c r="DG3471" s="9"/>
      <c r="DH3471" s="9"/>
      <c r="DI3471" s="9"/>
      <c r="DJ3471" s="9"/>
      <c r="DK3471" s="9"/>
      <c r="DL3471" s="9"/>
      <c r="DM3471" s="9"/>
      <c r="DN3471" s="9"/>
      <c r="DO3471" s="9"/>
    </row>
    <row r="3472" spans="1:119" x14ac:dyDescent="0.2">
      <c r="A3472" s="8">
        <v>103562</v>
      </c>
      <c r="B3472" s="9" t="s">
        <v>792</v>
      </c>
      <c r="C3472" s="9" t="b">
        <v>1</v>
      </c>
      <c r="D3472" s="9" t="b">
        <v>0</v>
      </c>
      <c r="E3472" s="9" t="b">
        <v>0</v>
      </c>
      <c r="F3472" s="9" t="b">
        <v>0</v>
      </c>
      <c r="G3472" s="9" t="s">
        <v>8340</v>
      </c>
      <c r="H3472" s="9"/>
      <c r="I3472" s="9" t="s">
        <v>791</v>
      </c>
      <c r="J3472" s="9" t="s">
        <v>155</v>
      </c>
      <c r="K3472" s="9">
        <v>53.703000000000003</v>
      </c>
      <c r="L3472" s="9">
        <v>-113.20700000000001</v>
      </c>
      <c r="M3472" s="9" t="s">
        <v>156</v>
      </c>
      <c r="N3472" s="9"/>
      <c r="O3472" s="9"/>
      <c r="P3472" s="9">
        <v>2017</v>
      </c>
      <c r="Q3472" s="9">
        <v>221</v>
      </c>
      <c r="R3472" s="9">
        <v>6219</v>
      </c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 t="s">
        <v>158</v>
      </c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  <c r="BI3472" s="9"/>
      <c r="BJ3472" s="9"/>
      <c r="BK3472" s="9"/>
      <c r="BL3472" s="9"/>
      <c r="BM3472" s="9"/>
      <c r="BN3472" s="9"/>
      <c r="BO3472" s="9"/>
      <c r="BP3472" s="9"/>
      <c r="BQ3472" s="9"/>
      <c r="BR3472" s="9"/>
      <c r="BS3472" s="9"/>
      <c r="BT3472" s="9"/>
      <c r="BU3472" s="9"/>
      <c r="BV3472" s="9"/>
      <c r="BW3472" s="9"/>
      <c r="BX3472" s="9"/>
      <c r="BY3472" s="9"/>
      <c r="BZ3472" s="9"/>
      <c r="CA3472" s="9"/>
      <c r="CB3472" s="9"/>
      <c r="CC3472" s="9"/>
      <c r="CD3472" s="9"/>
      <c r="CE3472" s="9"/>
      <c r="CF3472" s="9"/>
      <c r="CG3472" s="9"/>
      <c r="CH3472" s="9"/>
      <c r="CI3472" s="9"/>
      <c r="CJ3472" s="9"/>
      <c r="CK3472" s="9"/>
      <c r="CL3472" s="9"/>
      <c r="CM3472" s="9"/>
      <c r="CN3472" s="9"/>
      <c r="CO3472" s="9"/>
      <c r="CP3472" s="9"/>
      <c r="CQ3472" s="9"/>
      <c r="CR3472" s="9"/>
      <c r="CS3472" s="9"/>
      <c r="CT3472" s="9"/>
      <c r="CU3472" s="9"/>
      <c r="CV3472" s="9"/>
      <c r="CW3472" s="9"/>
      <c r="CX3472" s="9"/>
      <c r="CY3472" s="9"/>
      <c r="CZ3472" s="9"/>
      <c r="DA3472" s="9"/>
      <c r="DB3472" s="9"/>
      <c r="DC3472" s="9"/>
      <c r="DD3472" s="9"/>
      <c r="DE3472" s="9"/>
      <c r="DF3472" s="9"/>
      <c r="DG3472" s="9"/>
      <c r="DH3472" s="9"/>
      <c r="DI3472" s="9"/>
      <c r="DJ3472" s="9"/>
      <c r="DK3472" s="9"/>
      <c r="DL3472" s="9"/>
      <c r="DM3472" s="9"/>
      <c r="DN3472" s="9"/>
      <c r="DO3472" s="9"/>
    </row>
    <row r="3473" spans="1:119" x14ac:dyDescent="0.2">
      <c r="A3473" s="8">
        <v>103564</v>
      </c>
      <c r="B3473" s="9" t="s">
        <v>8341</v>
      </c>
      <c r="C3473" s="9" t="b">
        <v>1</v>
      </c>
      <c r="D3473" s="9" t="b">
        <v>0</v>
      </c>
      <c r="E3473" s="9" t="b">
        <v>0</v>
      </c>
      <c r="F3473" s="9" t="b">
        <v>0</v>
      </c>
      <c r="G3473" s="9"/>
      <c r="H3473" s="9"/>
      <c r="I3473" s="9" t="s">
        <v>422</v>
      </c>
      <c r="J3473" s="9" t="s">
        <v>397</v>
      </c>
      <c r="K3473" s="9">
        <v>43.304000000000002</v>
      </c>
      <c r="L3473" s="9">
        <v>-79.822999999999993</v>
      </c>
      <c r="M3473" s="9" t="s">
        <v>156</v>
      </c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 t="s">
        <v>8342</v>
      </c>
      <c r="AG3473" s="9"/>
      <c r="AH3473" s="9">
        <v>3.2</v>
      </c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>
        <v>3.2</v>
      </c>
      <c r="AT3473" s="9"/>
      <c r="AU3473" s="9"/>
      <c r="AV3473" s="9"/>
      <c r="AW3473" s="9"/>
      <c r="AX3473" s="9"/>
      <c r="AY3473" s="9"/>
      <c r="AZ3473" s="9"/>
      <c r="BA3473" s="9" t="s">
        <v>11</v>
      </c>
      <c r="BB3473" s="9"/>
      <c r="BC3473" s="9"/>
      <c r="BD3473" s="9"/>
      <c r="BE3473" s="9"/>
      <c r="BF3473" s="9"/>
      <c r="BG3473" s="9"/>
      <c r="BH3473" s="9"/>
      <c r="BI3473" s="9"/>
      <c r="BJ3473" s="9"/>
      <c r="BK3473" s="9"/>
      <c r="BL3473" s="9"/>
      <c r="BM3473" s="9"/>
      <c r="BN3473" s="9"/>
      <c r="BO3473" s="9"/>
      <c r="BP3473" s="9"/>
      <c r="BQ3473" s="9"/>
      <c r="BR3473" s="9"/>
      <c r="BS3473" s="9"/>
      <c r="BT3473" s="9"/>
      <c r="BU3473" s="9"/>
      <c r="BV3473" s="9"/>
      <c r="BW3473" s="9"/>
      <c r="BX3473" s="9"/>
      <c r="BY3473" s="9"/>
      <c r="BZ3473" s="9"/>
      <c r="CA3473" s="9"/>
      <c r="CB3473" s="9"/>
      <c r="CC3473" s="9"/>
      <c r="CD3473" s="9"/>
      <c r="CE3473" s="9"/>
      <c r="CF3473" s="9"/>
      <c r="CG3473" s="9"/>
      <c r="CH3473" s="9"/>
      <c r="CI3473" s="9"/>
      <c r="CJ3473" s="9"/>
      <c r="CK3473" s="9"/>
      <c r="CL3473" s="9"/>
      <c r="CM3473" s="9"/>
      <c r="CN3473" s="9"/>
      <c r="CO3473" s="9"/>
      <c r="CP3473" s="9"/>
      <c r="CQ3473" s="9"/>
      <c r="CR3473" s="9"/>
      <c r="CS3473" s="9"/>
      <c r="CT3473" s="9"/>
      <c r="CU3473" s="9"/>
      <c r="CV3473" s="9"/>
      <c r="CW3473" s="9"/>
      <c r="CX3473" s="9"/>
      <c r="CY3473" s="9"/>
      <c r="CZ3473" s="9"/>
      <c r="DA3473" s="9"/>
      <c r="DB3473" s="9"/>
      <c r="DC3473" s="9"/>
      <c r="DD3473" s="9"/>
      <c r="DE3473" s="9"/>
      <c r="DF3473" s="9"/>
      <c r="DG3473" s="9"/>
      <c r="DH3473" s="9"/>
      <c r="DI3473" s="9"/>
      <c r="DJ3473" s="9"/>
      <c r="DK3473" s="9"/>
      <c r="DL3473" s="9"/>
      <c r="DM3473" s="9"/>
      <c r="DN3473" s="9"/>
      <c r="DO3473" s="9"/>
    </row>
    <row r="3474" spans="1:119" x14ac:dyDescent="0.2">
      <c r="A3474" s="8">
        <v>103565</v>
      </c>
      <c r="B3474" s="9" t="s">
        <v>8343</v>
      </c>
      <c r="C3474" s="9" t="b">
        <v>1</v>
      </c>
      <c r="D3474" s="9" t="b">
        <v>0</v>
      </c>
      <c r="E3474" s="9" t="b">
        <v>0</v>
      </c>
      <c r="F3474" s="9" t="b">
        <v>1</v>
      </c>
      <c r="G3474" s="9" t="s">
        <v>1285</v>
      </c>
      <c r="H3474" s="9"/>
      <c r="I3474" s="9" t="s">
        <v>244</v>
      </c>
      <c r="J3474" s="9" t="s">
        <v>195</v>
      </c>
      <c r="K3474" s="9">
        <v>49.178000000000004</v>
      </c>
      <c r="L3474" s="9">
        <v>-123.123</v>
      </c>
      <c r="M3474" s="9" t="s">
        <v>705</v>
      </c>
      <c r="N3474" s="9">
        <v>2000</v>
      </c>
      <c r="O3474" s="9"/>
      <c r="P3474" s="9">
        <v>2018</v>
      </c>
      <c r="Q3474" s="9">
        <v>562</v>
      </c>
      <c r="R3474" s="9">
        <v>1340</v>
      </c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 t="s">
        <v>158</v>
      </c>
      <c r="AG3474" s="9" t="s">
        <v>4067</v>
      </c>
      <c r="AH3474" s="9"/>
      <c r="AI3474" s="9"/>
      <c r="AJ3474" s="9"/>
      <c r="AK3474" s="9"/>
      <c r="AL3474" s="9"/>
      <c r="AM3474" s="9"/>
      <c r="AN3474" s="9"/>
      <c r="AO3474" s="9"/>
      <c r="AP3474" s="9">
        <v>1</v>
      </c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 t="s">
        <v>11</v>
      </c>
      <c r="BH3474" s="9"/>
      <c r="BI3474" s="9"/>
      <c r="BJ3474" s="9"/>
      <c r="BK3474" s="9"/>
      <c r="BL3474" s="9"/>
      <c r="BM3474" s="9"/>
      <c r="BN3474" s="9"/>
      <c r="BO3474" s="9"/>
      <c r="BP3474" s="9"/>
      <c r="BQ3474" s="9"/>
      <c r="BR3474" s="9"/>
      <c r="BS3474" s="9"/>
      <c r="BT3474" s="9"/>
      <c r="BU3474" s="9"/>
      <c r="BV3474" s="9"/>
      <c r="BW3474" s="9"/>
      <c r="BX3474" s="9"/>
      <c r="BY3474" s="9"/>
      <c r="BZ3474" s="9"/>
      <c r="CA3474" s="9"/>
      <c r="CB3474" s="9"/>
      <c r="CC3474" s="9"/>
      <c r="CD3474" s="9"/>
      <c r="CE3474" s="9"/>
      <c r="CF3474" s="9"/>
      <c r="CG3474" s="9"/>
      <c r="CH3474" s="9"/>
      <c r="CI3474" s="9" t="s">
        <v>658</v>
      </c>
      <c r="CJ3474" s="9"/>
      <c r="CK3474" s="9"/>
      <c r="CL3474" s="9"/>
      <c r="CM3474" s="9"/>
      <c r="CN3474" s="9"/>
      <c r="CO3474" s="9"/>
      <c r="CP3474" s="9"/>
      <c r="CQ3474" s="9"/>
      <c r="CR3474" s="9"/>
      <c r="CS3474" s="9"/>
      <c r="CT3474" s="9"/>
      <c r="CU3474" s="9"/>
      <c r="CV3474" s="9"/>
      <c r="CW3474" s="9"/>
      <c r="CX3474" s="9"/>
      <c r="CY3474" s="9"/>
      <c r="CZ3474" s="9"/>
      <c r="DA3474" s="9"/>
      <c r="DB3474" s="9"/>
      <c r="DC3474" s="9"/>
      <c r="DD3474" s="9"/>
      <c r="DE3474" s="9"/>
      <c r="DF3474" s="9"/>
      <c r="DG3474" s="9"/>
      <c r="DH3474" s="9"/>
      <c r="DI3474" s="9"/>
      <c r="DJ3474" s="9"/>
      <c r="DK3474" s="9"/>
      <c r="DL3474" s="9"/>
      <c r="DM3474" s="9"/>
      <c r="DN3474" s="9"/>
      <c r="DO3474" s="9"/>
    </row>
    <row r="3475" spans="1:119" x14ac:dyDescent="0.2">
      <c r="A3475" s="8">
        <v>103566</v>
      </c>
      <c r="B3475" s="9" t="s">
        <v>8344</v>
      </c>
      <c r="C3475" s="9" t="b">
        <v>0</v>
      </c>
      <c r="D3475" s="9" t="b">
        <v>0</v>
      </c>
      <c r="E3475" s="9" t="b">
        <v>0</v>
      </c>
      <c r="F3475" s="9" t="b">
        <v>1</v>
      </c>
      <c r="G3475" s="9" t="s">
        <v>8345</v>
      </c>
      <c r="H3475" s="9"/>
      <c r="I3475" s="9" t="s">
        <v>3417</v>
      </c>
      <c r="J3475" s="9" t="s">
        <v>195</v>
      </c>
      <c r="K3475" s="9">
        <v>49.094999999999999</v>
      </c>
      <c r="L3475" s="9">
        <v>-123.026</v>
      </c>
      <c r="M3475" s="9" t="s">
        <v>156</v>
      </c>
      <c r="N3475" s="9">
        <v>2014</v>
      </c>
      <c r="O3475" s="9"/>
      <c r="P3475" s="9">
        <v>2018</v>
      </c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 t="s">
        <v>8346</v>
      </c>
      <c r="AG3475" s="9" t="s">
        <v>4067</v>
      </c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 t="s">
        <v>11</v>
      </c>
      <c r="BB3475" s="9"/>
      <c r="BC3475" s="9"/>
      <c r="BD3475" s="9"/>
      <c r="BE3475" s="9"/>
      <c r="BF3475" s="9"/>
      <c r="BG3475" s="9"/>
      <c r="BH3475" s="9"/>
      <c r="BI3475" s="9"/>
      <c r="BJ3475" s="9"/>
      <c r="BK3475" s="9"/>
      <c r="BL3475" s="9"/>
      <c r="BM3475" s="9"/>
      <c r="BN3475" s="9"/>
      <c r="BO3475" s="9"/>
      <c r="BP3475" s="9"/>
      <c r="BQ3475" s="9"/>
      <c r="BR3475" s="9"/>
      <c r="BS3475" s="9"/>
      <c r="BT3475" s="9"/>
      <c r="BU3475" s="9"/>
      <c r="BV3475" s="9"/>
      <c r="BW3475" s="9"/>
      <c r="BX3475" s="9"/>
      <c r="BY3475" s="9"/>
      <c r="BZ3475" s="9"/>
      <c r="CA3475" s="9"/>
      <c r="CB3475" s="9"/>
      <c r="CC3475" s="9"/>
      <c r="CD3475" s="9"/>
      <c r="CE3475" s="9"/>
      <c r="CF3475" s="9"/>
      <c r="CG3475" s="9"/>
      <c r="CH3475" s="9"/>
      <c r="CI3475" s="9" t="s">
        <v>658</v>
      </c>
      <c r="CJ3475" s="9">
        <v>45000</v>
      </c>
      <c r="CK3475" s="9"/>
      <c r="CL3475" s="9"/>
      <c r="CM3475" s="9"/>
      <c r="CN3475" s="9"/>
      <c r="CO3475" s="9"/>
      <c r="CP3475" s="9"/>
      <c r="CQ3475" s="9"/>
      <c r="CR3475" s="9"/>
      <c r="CS3475" s="9"/>
      <c r="CT3475" s="9"/>
      <c r="CU3475" s="9"/>
      <c r="CV3475" s="9"/>
      <c r="CW3475" s="9"/>
      <c r="CX3475" s="9"/>
      <c r="CY3475" s="9"/>
      <c r="CZ3475" s="9"/>
      <c r="DA3475" s="9"/>
      <c r="DB3475" s="9"/>
      <c r="DC3475" s="9"/>
      <c r="DD3475" s="9"/>
      <c r="DE3475" s="9"/>
      <c r="DF3475" s="9"/>
      <c r="DG3475" s="9"/>
      <c r="DH3475" s="9"/>
      <c r="DI3475" s="9"/>
      <c r="DJ3475" s="9"/>
      <c r="DK3475" s="9"/>
      <c r="DL3475" s="9"/>
      <c r="DM3475" s="9"/>
      <c r="DN3475" s="9"/>
      <c r="DO3475" s="9"/>
    </row>
    <row r="3476" spans="1:119" x14ac:dyDescent="0.2">
      <c r="A3476" s="8">
        <v>103567</v>
      </c>
      <c r="B3476" s="9" t="s">
        <v>8347</v>
      </c>
      <c r="C3476" s="9" t="b">
        <v>0</v>
      </c>
      <c r="D3476" s="9" t="b">
        <v>0</v>
      </c>
      <c r="E3476" s="9" t="b">
        <v>0</v>
      </c>
      <c r="F3476" s="9" t="b">
        <v>1</v>
      </c>
      <c r="G3476" s="9" t="s">
        <v>252</v>
      </c>
      <c r="H3476" s="9"/>
      <c r="I3476" s="9" t="s">
        <v>250</v>
      </c>
      <c r="J3476" s="9" t="s">
        <v>195</v>
      </c>
      <c r="K3476" s="9">
        <v>49.191000000000003</v>
      </c>
      <c r="L3476" s="9">
        <v>-122.849</v>
      </c>
      <c r="M3476" s="9" t="s">
        <v>156</v>
      </c>
      <c r="N3476" s="9"/>
      <c r="O3476" s="9"/>
      <c r="P3476" s="9">
        <v>2018</v>
      </c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 t="s">
        <v>8346</v>
      </c>
      <c r="AG3476" s="9" t="s">
        <v>4067</v>
      </c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 t="s">
        <v>11</v>
      </c>
      <c r="BB3476" s="9"/>
      <c r="BC3476" s="9"/>
      <c r="BD3476" s="9"/>
      <c r="BE3476" s="9"/>
      <c r="BF3476" s="9"/>
      <c r="BG3476" s="9"/>
      <c r="BH3476" s="9"/>
      <c r="BI3476" s="9"/>
      <c r="BJ3476" s="9"/>
      <c r="BK3476" s="9"/>
      <c r="BL3476" s="9"/>
      <c r="BM3476" s="9"/>
      <c r="BN3476" s="9"/>
      <c r="BO3476" s="9"/>
      <c r="BP3476" s="9"/>
      <c r="BQ3476" s="9"/>
      <c r="BR3476" s="9"/>
      <c r="BS3476" s="9"/>
      <c r="BT3476" s="9"/>
      <c r="BU3476" s="9"/>
      <c r="BV3476" s="9"/>
      <c r="BW3476" s="9"/>
      <c r="BX3476" s="9"/>
      <c r="BY3476" s="9"/>
      <c r="BZ3476" s="9"/>
      <c r="CA3476" s="9"/>
      <c r="CB3476" s="9"/>
      <c r="CC3476" s="9"/>
      <c r="CD3476" s="9"/>
      <c r="CE3476" s="9"/>
      <c r="CF3476" s="9"/>
      <c r="CG3476" s="9"/>
      <c r="CH3476" s="9"/>
      <c r="CI3476" s="9" t="s">
        <v>658</v>
      </c>
      <c r="CJ3476" s="9">
        <v>100000</v>
      </c>
      <c r="CK3476" s="9"/>
      <c r="CL3476" s="9"/>
      <c r="CM3476" s="9"/>
      <c r="CN3476" s="9"/>
      <c r="CO3476" s="9"/>
      <c r="CP3476" s="9"/>
      <c r="CQ3476" s="9"/>
      <c r="CR3476" s="9"/>
      <c r="CS3476" s="9"/>
      <c r="CT3476" s="9"/>
      <c r="CU3476" s="9"/>
      <c r="CV3476" s="9"/>
      <c r="CW3476" s="9"/>
      <c r="CX3476" s="9"/>
      <c r="CY3476" s="9"/>
      <c r="CZ3476" s="9"/>
      <c r="DA3476" s="9"/>
      <c r="DB3476" s="9"/>
      <c r="DC3476" s="9"/>
      <c r="DD3476" s="9"/>
      <c r="DE3476" s="9"/>
      <c r="DF3476" s="9"/>
      <c r="DG3476" s="9"/>
      <c r="DH3476" s="9"/>
      <c r="DI3476" s="9"/>
      <c r="DJ3476" s="9"/>
      <c r="DK3476" s="9"/>
      <c r="DL3476" s="9"/>
      <c r="DM3476" s="9"/>
      <c r="DN3476" s="9"/>
      <c r="DO3476" s="9"/>
    </row>
    <row r="3477" spans="1:119" x14ac:dyDescent="0.2">
      <c r="A3477" s="8">
        <v>103568</v>
      </c>
      <c r="B3477" s="9" t="s">
        <v>8348</v>
      </c>
      <c r="C3477" s="9" t="b">
        <v>0</v>
      </c>
      <c r="D3477" s="9" t="b">
        <v>0</v>
      </c>
      <c r="E3477" s="9" t="b">
        <v>0</v>
      </c>
      <c r="F3477" s="9" t="b">
        <v>1</v>
      </c>
      <c r="G3477" s="9" t="s">
        <v>8349</v>
      </c>
      <c r="H3477" s="9"/>
      <c r="I3477" s="9" t="s">
        <v>641</v>
      </c>
      <c r="J3477" s="9" t="s">
        <v>195</v>
      </c>
      <c r="K3477" s="9">
        <v>49.052</v>
      </c>
      <c r="L3477" s="9">
        <v>-122.30200000000001</v>
      </c>
      <c r="M3477" s="9" t="s">
        <v>156</v>
      </c>
      <c r="N3477" s="9">
        <v>2010</v>
      </c>
      <c r="O3477" s="9"/>
      <c r="P3477" s="9">
        <v>2018</v>
      </c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 t="s">
        <v>8346</v>
      </c>
      <c r="AG3477" s="9" t="s">
        <v>4067</v>
      </c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 t="s">
        <v>11</v>
      </c>
      <c r="BB3477" s="9"/>
      <c r="BC3477" s="9"/>
      <c r="BD3477" s="9"/>
      <c r="BE3477" s="9"/>
      <c r="BF3477" s="9"/>
      <c r="BG3477" s="9"/>
      <c r="BH3477" s="9"/>
      <c r="BI3477" s="9"/>
      <c r="BJ3477" s="9"/>
      <c r="BK3477" s="9"/>
      <c r="BL3477" s="9"/>
      <c r="BM3477" s="9"/>
      <c r="BN3477" s="9"/>
      <c r="BO3477" s="9"/>
      <c r="BP3477" s="9"/>
      <c r="BQ3477" s="9"/>
      <c r="BR3477" s="9"/>
      <c r="BS3477" s="9"/>
      <c r="BT3477" s="9"/>
      <c r="BU3477" s="9"/>
      <c r="BV3477" s="9"/>
      <c r="BW3477" s="9"/>
      <c r="BX3477" s="9"/>
      <c r="BY3477" s="9"/>
      <c r="BZ3477" s="9"/>
      <c r="CA3477" s="9"/>
      <c r="CB3477" s="9"/>
      <c r="CC3477" s="9"/>
      <c r="CD3477" s="9"/>
      <c r="CE3477" s="9"/>
      <c r="CF3477" s="9"/>
      <c r="CG3477" s="9"/>
      <c r="CH3477" s="9"/>
      <c r="CI3477" s="9" t="s">
        <v>658</v>
      </c>
      <c r="CJ3477" s="9">
        <v>90000</v>
      </c>
      <c r="CK3477" s="9"/>
      <c r="CL3477" s="9"/>
      <c r="CM3477" s="9"/>
      <c r="CN3477" s="9"/>
      <c r="CO3477" s="9"/>
      <c r="CP3477" s="9"/>
      <c r="CQ3477" s="9"/>
      <c r="CR3477" s="9"/>
      <c r="CS3477" s="9"/>
      <c r="CT3477" s="9"/>
      <c r="CU3477" s="9"/>
      <c r="CV3477" s="9"/>
      <c r="CW3477" s="9"/>
      <c r="CX3477" s="9"/>
      <c r="CY3477" s="9"/>
      <c r="CZ3477" s="9"/>
      <c r="DA3477" s="9"/>
      <c r="DB3477" s="9"/>
      <c r="DC3477" s="9"/>
      <c r="DD3477" s="9"/>
      <c r="DE3477" s="9"/>
      <c r="DF3477" s="9"/>
      <c r="DG3477" s="9"/>
      <c r="DH3477" s="9"/>
      <c r="DI3477" s="9"/>
      <c r="DJ3477" s="9"/>
      <c r="DK3477" s="9"/>
      <c r="DL3477" s="9"/>
      <c r="DM3477" s="9"/>
      <c r="DN3477" s="9"/>
      <c r="DO3477" s="9"/>
    </row>
    <row r="3478" spans="1:119" x14ac:dyDescent="0.2">
      <c r="A3478" s="8">
        <v>103569</v>
      </c>
      <c r="B3478" s="9" t="s">
        <v>8350</v>
      </c>
      <c r="C3478" s="9" t="b">
        <v>0</v>
      </c>
      <c r="D3478" s="9" t="b">
        <v>0</v>
      </c>
      <c r="E3478" s="9" t="b">
        <v>0</v>
      </c>
      <c r="F3478" s="9" t="b">
        <v>1</v>
      </c>
      <c r="G3478" s="9" t="s">
        <v>8351</v>
      </c>
      <c r="H3478" s="9"/>
      <c r="I3478" s="9" t="s">
        <v>219</v>
      </c>
      <c r="J3478" s="9" t="s">
        <v>195</v>
      </c>
      <c r="K3478" s="9">
        <v>49.902000000000001</v>
      </c>
      <c r="L3478" s="9">
        <v>-119.482</v>
      </c>
      <c r="M3478" s="9" t="s">
        <v>156</v>
      </c>
      <c r="N3478" s="9">
        <v>2014</v>
      </c>
      <c r="O3478" s="9"/>
      <c r="P3478" s="9">
        <v>2018</v>
      </c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 t="s">
        <v>8346</v>
      </c>
      <c r="AG3478" s="9" t="s">
        <v>4067</v>
      </c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 t="s">
        <v>11</v>
      </c>
      <c r="BH3478" s="9"/>
      <c r="BI3478" s="9"/>
      <c r="BJ3478" s="9"/>
      <c r="BK3478" s="9"/>
      <c r="BL3478" s="9"/>
      <c r="BM3478" s="9"/>
      <c r="BN3478" s="9"/>
      <c r="BO3478" s="9"/>
      <c r="BP3478" s="9"/>
      <c r="BQ3478" s="9"/>
      <c r="BR3478" s="9"/>
      <c r="BS3478" s="9"/>
      <c r="BT3478" s="9"/>
      <c r="BU3478" s="9"/>
      <c r="BV3478" s="9"/>
      <c r="BW3478" s="9"/>
      <c r="BX3478" s="9"/>
      <c r="BY3478" s="9"/>
      <c r="BZ3478" s="9"/>
      <c r="CA3478" s="9"/>
      <c r="CB3478" s="9"/>
      <c r="CC3478" s="9"/>
      <c r="CD3478" s="9"/>
      <c r="CE3478" s="9"/>
      <c r="CF3478" s="9"/>
      <c r="CG3478" s="9"/>
      <c r="CH3478" s="9"/>
      <c r="CI3478" s="9" t="s">
        <v>658</v>
      </c>
      <c r="CJ3478" s="9">
        <v>45000</v>
      </c>
      <c r="CK3478" s="9"/>
      <c r="CL3478" s="9"/>
      <c r="CM3478" s="9"/>
      <c r="CN3478" s="9"/>
      <c r="CO3478" s="9"/>
      <c r="CP3478" s="9"/>
      <c r="CQ3478" s="9"/>
      <c r="CR3478" s="9"/>
      <c r="CS3478" s="9"/>
      <c r="CT3478" s="9"/>
      <c r="CU3478" s="9"/>
      <c r="CV3478" s="9"/>
      <c r="CW3478" s="9"/>
      <c r="CX3478" s="9"/>
      <c r="CY3478" s="9"/>
      <c r="CZ3478" s="9"/>
      <c r="DA3478" s="9"/>
      <c r="DB3478" s="9"/>
      <c r="DC3478" s="9"/>
      <c r="DD3478" s="9"/>
      <c r="DE3478" s="9"/>
      <c r="DF3478" s="9"/>
      <c r="DG3478" s="9"/>
      <c r="DH3478" s="9"/>
      <c r="DI3478" s="9"/>
      <c r="DJ3478" s="9"/>
      <c r="DK3478" s="9"/>
      <c r="DL3478" s="9"/>
      <c r="DM3478" s="9"/>
      <c r="DN3478" s="9"/>
      <c r="DO3478" s="9"/>
    </row>
    <row r="3479" spans="1:119" x14ac:dyDescent="0.2">
      <c r="A3479" s="8">
        <v>103570</v>
      </c>
      <c r="B3479" s="9" t="s">
        <v>8352</v>
      </c>
      <c r="C3479" s="9" t="b">
        <v>0</v>
      </c>
      <c r="D3479" s="9" t="b">
        <v>0</v>
      </c>
      <c r="E3479" s="9" t="b">
        <v>0</v>
      </c>
      <c r="F3479" s="9" t="b">
        <v>1</v>
      </c>
      <c r="G3479" s="9" t="s">
        <v>8353</v>
      </c>
      <c r="H3479" s="9"/>
      <c r="I3479" s="9" t="s">
        <v>8354</v>
      </c>
      <c r="J3479" s="9" t="s">
        <v>195</v>
      </c>
      <c r="K3479" s="9">
        <v>50.7</v>
      </c>
      <c r="L3479" s="9">
        <v>-119.28400000000001</v>
      </c>
      <c r="M3479" s="9" t="s">
        <v>156</v>
      </c>
      <c r="N3479" s="9">
        <v>2013</v>
      </c>
      <c r="O3479" s="9"/>
      <c r="P3479" s="9">
        <v>2018</v>
      </c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 t="s">
        <v>8346</v>
      </c>
      <c r="AG3479" s="9" t="s">
        <v>4067</v>
      </c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 t="s">
        <v>11</v>
      </c>
      <c r="BH3479" s="9"/>
      <c r="BI3479" s="9"/>
      <c r="BJ3479" s="9"/>
      <c r="BK3479" s="9"/>
      <c r="BL3479" s="9"/>
      <c r="BM3479" s="9"/>
      <c r="BN3479" s="9"/>
      <c r="BO3479" s="9"/>
      <c r="BP3479" s="9"/>
      <c r="BQ3479" s="9"/>
      <c r="BR3479" s="9"/>
      <c r="BS3479" s="9"/>
      <c r="BT3479" s="9"/>
      <c r="BU3479" s="9"/>
      <c r="BV3479" s="9"/>
      <c r="BW3479" s="9"/>
      <c r="BX3479" s="9"/>
      <c r="BY3479" s="9"/>
      <c r="BZ3479" s="9"/>
      <c r="CA3479" s="9"/>
      <c r="CB3479" s="9"/>
      <c r="CC3479" s="9"/>
      <c r="CD3479" s="9"/>
      <c r="CE3479" s="9"/>
      <c r="CF3479" s="9"/>
      <c r="CG3479" s="9"/>
      <c r="CH3479" s="9"/>
      <c r="CI3479" s="9" t="s">
        <v>658</v>
      </c>
      <c r="CJ3479" s="9">
        <v>15000</v>
      </c>
      <c r="CK3479" s="9"/>
      <c r="CL3479" s="9"/>
      <c r="CM3479" s="9"/>
      <c r="CN3479" s="9"/>
      <c r="CO3479" s="9"/>
      <c r="CP3479" s="9"/>
      <c r="CQ3479" s="9"/>
      <c r="CR3479" s="9"/>
      <c r="CS3479" s="9"/>
      <c r="CT3479" s="9"/>
      <c r="CU3479" s="9"/>
      <c r="CV3479" s="9"/>
      <c r="CW3479" s="9"/>
      <c r="CX3479" s="9"/>
      <c r="CY3479" s="9"/>
      <c r="CZ3479" s="9"/>
      <c r="DA3479" s="9"/>
      <c r="DB3479" s="9"/>
      <c r="DC3479" s="9"/>
      <c r="DD3479" s="9"/>
      <c r="DE3479" s="9"/>
      <c r="DF3479" s="9"/>
      <c r="DG3479" s="9"/>
      <c r="DH3479" s="9"/>
      <c r="DI3479" s="9"/>
      <c r="DJ3479" s="9"/>
      <c r="DK3479" s="9"/>
      <c r="DL3479" s="9"/>
      <c r="DM3479" s="9"/>
      <c r="DN3479" s="9"/>
      <c r="DO3479" s="9"/>
    </row>
    <row r="3480" spans="1:119" x14ac:dyDescent="0.2">
      <c r="A3480" s="8">
        <v>103571</v>
      </c>
      <c r="B3480" s="9" t="s">
        <v>8355</v>
      </c>
      <c r="C3480" s="9" t="b">
        <v>0</v>
      </c>
      <c r="D3480" s="9" t="b">
        <v>0</v>
      </c>
      <c r="E3480" s="9" t="b">
        <v>0</v>
      </c>
      <c r="F3480" s="9" t="b">
        <v>1</v>
      </c>
      <c r="G3480" s="9" t="s">
        <v>8356</v>
      </c>
      <c r="H3480" s="9" t="s">
        <v>8357</v>
      </c>
      <c r="I3480" s="9" t="s">
        <v>7772</v>
      </c>
      <c r="J3480" s="9" t="s">
        <v>511</v>
      </c>
      <c r="K3480" s="9">
        <v>45.314999999999998</v>
      </c>
      <c r="L3480" s="9">
        <v>-73.878</v>
      </c>
      <c r="M3480" s="9" t="s">
        <v>705</v>
      </c>
      <c r="N3480" s="9"/>
      <c r="O3480" s="9"/>
      <c r="P3480" s="9">
        <v>2018</v>
      </c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 t="s">
        <v>4067</v>
      </c>
      <c r="AG3480" s="9" t="s">
        <v>8358</v>
      </c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 t="s">
        <v>11</v>
      </c>
      <c r="BB3480" s="9"/>
      <c r="BC3480" s="9"/>
      <c r="BD3480" s="9"/>
      <c r="BE3480" s="9"/>
      <c r="BF3480" s="9"/>
      <c r="BG3480" s="9"/>
      <c r="BH3480" s="9"/>
      <c r="BI3480" s="9"/>
      <c r="BJ3480" s="9"/>
      <c r="BK3480" s="9"/>
      <c r="BL3480" s="9"/>
      <c r="BM3480" s="9"/>
      <c r="BN3480" s="9"/>
      <c r="BO3480" s="9"/>
      <c r="BP3480" s="9"/>
      <c r="BQ3480" s="9"/>
      <c r="BR3480" s="9"/>
      <c r="BS3480" s="9"/>
      <c r="BT3480" s="9"/>
      <c r="BU3480" s="9"/>
      <c r="BV3480" s="9"/>
      <c r="BW3480" s="9"/>
      <c r="BX3480" s="9"/>
      <c r="BY3480" s="9"/>
      <c r="BZ3480" s="9"/>
      <c r="CA3480" s="9"/>
      <c r="CB3480" s="9"/>
      <c r="CC3480" s="9"/>
      <c r="CD3480" s="9"/>
      <c r="CE3480" s="9"/>
      <c r="CF3480" s="9"/>
      <c r="CG3480" s="9"/>
      <c r="CH3480" s="9"/>
      <c r="CI3480" s="9" t="s">
        <v>658</v>
      </c>
      <c r="CJ3480" s="9"/>
      <c r="CK3480" s="9"/>
      <c r="CL3480" s="9"/>
      <c r="CM3480" s="9"/>
      <c r="CN3480" s="9"/>
      <c r="CO3480" s="9"/>
      <c r="CP3480" s="9"/>
      <c r="CQ3480" s="9"/>
      <c r="CR3480" s="9"/>
      <c r="CS3480" s="9"/>
      <c r="CT3480" s="9"/>
      <c r="CU3480" s="9"/>
      <c r="CV3480" s="9"/>
      <c r="CW3480" s="9"/>
      <c r="CX3480" s="9"/>
      <c r="CY3480" s="9"/>
      <c r="CZ3480" s="9"/>
      <c r="DA3480" s="9"/>
      <c r="DB3480" s="9"/>
      <c r="DC3480" s="9"/>
      <c r="DD3480" s="9"/>
      <c r="DE3480" s="9"/>
      <c r="DF3480" s="9"/>
      <c r="DG3480" s="9"/>
      <c r="DH3480" s="9"/>
      <c r="DI3480" s="9"/>
      <c r="DJ3480" s="9"/>
      <c r="DK3480" s="9"/>
      <c r="DL3480" s="9"/>
      <c r="DM3480" s="9"/>
      <c r="DN3480" s="9"/>
      <c r="DO3480" s="9"/>
    </row>
    <row r="3481" spans="1:119" x14ac:dyDescent="0.2">
      <c r="A3481" s="8">
        <v>103572</v>
      </c>
      <c r="B3481" s="9" t="s">
        <v>8359</v>
      </c>
      <c r="C3481" s="9" t="b">
        <v>0</v>
      </c>
      <c r="D3481" s="9" t="b">
        <v>0</v>
      </c>
      <c r="E3481" s="9" t="b">
        <v>0</v>
      </c>
      <c r="F3481" s="9" t="b">
        <v>1</v>
      </c>
      <c r="G3481" s="9" t="s">
        <v>8360</v>
      </c>
      <c r="H3481" s="9"/>
      <c r="I3481" s="9" t="s">
        <v>8361</v>
      </c>
      <c r="J3481" s="9" t="s">
        <v>511</v>
      </c>
      <c r="K3481" s="9">
        <v>45.692999999999998</v>
      </c>
      <c r="L3481" s="9">
        <v>-73.632999999999996</v>
      </c>
      <c r="M3481" s="9" t="s">
        <v>156</v>
      </c>
      <c r="N3481" s="9">
        <v>2014</v>
      </c>
      <c r="O3481" s="9"/>
      <c r="P3481" s="9">
        <v>2018</v>
      </c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 t="s">
        <v>4067</v>
      </c>
      <c r="AG3481" s="9" t="s">
        <v>8362</v>
      </c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 t="s">
        <v>11</v>
      </c>
      <c r="BH3481" s="9"/>
      <c r="BI3481" s="9"/>
      <c r="BJ3481" s="9"/>
      <c r="BK3481" s="9"/>
      <c r="BL3481" s="9"/>
      <c r="BM3481" s="9"/>
      <c r="BN3481" s="9"/>
      <c r="BO3481" s="9"/>
      <c r="BP3481" s="9"/>
      <c r="BQ3481" s="9"/>
      <c r="BR3481" s="9"/>
      <c r="BS3481" s="9"/>
      <c r="BT3481" s="9"/>
      <c r="BU3481" s="9"/>
      <c r="BV3481" s="9"/>
      <c r="BW3481" s="9"/>
      <c r="BX3481" s="9"/>
      <c r="BY3481" s="9"/>
      <c r="BZ3481" s="9"/>
      <c r="CA3481" s="9"/>
      <c r="CB3481" s="9"/>
      <c r="CC3481" s="9"/>
      <c r="CD3481" s="9"/>
      <c r="CE3481" s="9"/>
      <c r="CF3481" s="9"/>
      <c r="CG3481" s="9"/>
      <c r="CH3481" s="9"/>
      <c r="CI3481" s="9" t="s">
        <v>658</v>
      </c>
      <c r="CJ3481" s="9"/>
      <c r="CK3481" s="9"/>
      <c r="CL3481" s="9"/>
      <c r="CM3481" s="9"/>
      <c r="CN3481" s="9"/>
      <c r="CO3481" s="9"/>
      <c r="CP3481" s="9"/>
      <c r="CQ3481" s="9"/>
      <c r="CR3481" s="9"/>
      <c r="CS3481" s="9"/>
      <c r="CT3481" s="9"/>
      <c r="CU3481" s="9"/>
      <c r="CV3481" s="9"/>
      <c r="CW3481" s="9"/>
      <c r="CX3481" s="9"/>
      <c r="CY3481" s="9"/>
      <c r="CZ3481" s="9"/>
      <c r="DA3481" s="9"/>
      <c r="DB3481" s="9"/>
      <c r="DC3481" s="9"/>
      <c r="DD3481" s="9"/>
      <c r="DE3481" s="9"/>
      <c r="DF3481" s="9"/>
      <c r="DG3481" s="9"/>
      <c r="DH3481" s="9"/>
      <c r="DI3481" s="9"/>
      <c r="DJ3481" s="9"/>
      <c r="DK3481" s="9"/>
      <c r="DL3481" s="9"/>
      <c r="DM3481" s="9"/>
      <c r="DN3481" s="9"/>
      <c r="DO3481" s="9"/>
    </row>
    <row r="3482" spans="1:119" x14ac:dyDescent="0.2">
      <c r="A3482" s="8">
        <v>103573</v>
      </c>
      <c r="B3482" s="9" t="s">
        <v>8363</v>
      </c>
      <c r="C3482" s="9" t="b">
        <v>0</v>
      </c>
      <c r="D3482" s="9" t="b">
        <v>0</v>
      </c>
      <c r="E3482" s="9" t="b">
        <v>0</v>
      </c>
      <c r="F3482" s="9" t="b">
        <v>1</v>
      </c>
      <c r="G3482" s="9" t="s">
        <v>8364</v>
      </c>
      <c r="H3482" s="9"/>
      <c r="I3482" s="9" t="s">
        <v>8138</v>
      </c>
      <c r="J3482" s="9" t="s">
        <v>511</v>
      </c>
      <c r="K3482" s="9">
        <v>45.633000000000003</v>
      </c>
      <c r="L3482" s="9">
        <v>-72.954000000000008</v>
      </c>
      <c r="M3482" s="9" t="s">
        <v>156</v>
      </c>
      <c r="N3482" s="9">
        <v>2014</v>
      </c>
      <c r="O3482" s="9"/>
      <c r="P3482" s="9">
        <v>2018</v>
      </c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 t="s">
        <v>4067</v>
      </c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 t="s">
        <v>11</v>
      </c>
      <c r="BB3482" s="9"/>
      <c r="BC3482" s="9"/>
      <c r="BD3482" s="9"/>
      <c r="BE3482" s="9"/>
      <c r="BF3482" s="9"/>
      <c r="BG3482" s="9"/>
      <c r="BH3482" s="9"/>
      <c r="BI3482" s="9"/>
      <c r="BJ3482" s="9"/>
      <c r="BK3482" s="9"/>
      <c r="BL3482" s="9"/>
      <c r="BM3482" s="9"/>
      <c r="BN3482" s="9"/>
      <c r="BO3482" s="9"/>
      <c r="BP3482" s="9"/>
      <c r="BQ3482" s="9"/>
      <c r="BR3482" s="9"/>
      <c r="BS3482" s="9"/>
      <c r="BT3482" s="9"/>
      <c r="BU3482" s="9"/>
      <c r="BV3482" s="9"/>
      <c r="BW3482" s="9"/>
      <c r="BX3482" s="9"/>
      <c r="BY3482" s="9"/>
      <c r="BZ3482" s="9"/>
      <c r="CA3482" s="9"/>
      <c r="CB3482" s="9"/>
      <c r="CC3482" s="9"/>
      <c r="CD3482" s="9"/>
      <c r="CE3482" s="9"/>
      <c r="CF3482" s="9"/>
      <c r="CG3482" s="9"/>
      <c r="CH3482" s="9"/>
      <c r="CI3482" s="9" t="s">
        <v>658</v>
      </c>
      <c r="CJ3482" s="9"/>
      <c r="CK3482" s="9"/>
      <c r="CL3482" s="9"/>
      <c r="CM3482" s="9"/>
      <c r="CN3482" s="9"/>
      <c r="CO3482" s="9"/>
      <c r="CP3482" s="9"/>
      <c r="CQ3482" s="9"/>
      <c r="CR3482" s="9"/>
      <c r="CS3482" s="9"/>
      <c r="CT3482" s="9"/>
      <c r="CU3482" s="9"/>
      <c r="CV3482" s="9"/>
      <c r="CW3482" s="9"/>
      <c r="CX3482" s="9"/>
      <c r="CY3482" s="9"/>
      <c r="CZ3482" s="9"/>
      <c r="DA3482" s="9"/>
      <c r="DB3482" s="9"/>
      <c r="DC3482" s="9"/>
      <c r="DD3482" s="9"/>
      <c r="DE3482" s="9"/>
      <c r="DF3482" s="9"/>
      <c r="DG3482" s="9"/>
      <c r="DH3482" s="9"/>
      <c r="DI3482" s="9"/>
      <c r="DJ3482" s="9"/>
      <c r="DK3482" s="9"/>
      <c r="DL3482" s="9"/>
      <c r="DM3482" s="9"/>
      <c r="DN3482" s="9"/>
      <c r="DO3482" s="9"/>
    </row>
    <row r="3483" spans="1:119" x14ac:dyDescent="0.2">
      <c r="A3483" s="8">
        <v>103574</v>
      </c>
      <c r="B3483" s="9" t="s">
        <v>8365</v>
      </c>
      <c r="C3483" s="9" t="b">
        <v>0</v>
      </c>
      <c r="D3483" s="9" t="b">
        <v>0</v>
      </c>
      <c r="E3483" s="9" t="b">
        <v>0</v>
      </c>
      <c r="F3483" s="9" t="b">
        <v>1</v>
      </c>
      <c r="G3483" s="9" t="s">
        <v>8366</v>
      </c>
      <c r="H3483" s="9"/>
      <c r="I3483" s="9" t="s">
        <v>8367</v>
      </c>
      <c r="J3483" s="9" t="s">
        <v>511</v>
      </c>
      <c r="K3483" s="9">
        <v>47.835999999999999</v>
      </c>
      <c r="L3483" s="9">
        <v>-69.536000000000001</v>
      </c>
      <c r="M3483" s="9" t="s">
        <v>705</v>
      </c>
      <c r="N3483" s="9"/>
      <c r="O3483" s="9"/>
      <c r="P3483" s="9">
        <v>2018</v>
      </c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 t="s">
        <v>4067</v>
      </c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 t="s">
        <v>11</v>
      </c>
      <c r="BH3483" s="9"/>
      <c r="BI3483" s="9"/>
      <c r="BJ3483" s="9"/>
      <c r="BK3483" s="9"/>
      <c r="BL3483" s="9"/>
      <c r="BM3483" s="9"/>
      <c r="BN3483" s="9"/>
      <c r="BO3483" s="9"/>
      <c r="BP3483" s="9"/>
      <c r="BQ3483" s="9"/>
      <c r="BR3483" s="9"/>
      <c r="BS3483" s="9"/>
      <c r="BT3483" s="9"/>
      <c r="BU3483" s="9"/>
      <c r="BV3483" s="9"/>
      <c r="BW3483" s="9"/>
      <c r="BX3483" s="9"/>
      <c r="BY3483" s="9"/>
      <c r="BZ3483" s="9"/>
      <c r="CA3483" s="9"/>
      <c r="CB3483" s="9"/>
      <c r="CC3483" s="9"/>
      <c r="CD3483" s="9"/>
      <c r="CE3483" s="9"/>
      <c r="CF3483" s="9"/>
      <c r="CG3483" s="9"/>
      <c r="CH3483" s="9"/>
      <c r="CI3483" s="9" t="s">
        <v>658</v>
      </c>
      <c r="CJ3483" s="9"/>
      <c r="CK3483" s="9"/>
      <c r="CL3483" s="9"/>
      <c r="CM3483" s="9"/>
      <c r="CN3483" s="9"/>
      <c r="CO3483" s="9"/>
      <c r="CP3483" s="9"/>
      <c r="CQ3483" s="9"/>
      <c r="CR3483" s="9"/>
      <c r="CS3483" s="9"/>
      <c r="CT3483" s="9"/>
      <c r="CU3483" s="9"/>
      <c r="CV3483" s="9"/>
      <c r="CW3483" s="9"/>
      <c r="CX3483" s="9"/>
      <c r="CY3483" s="9"/>
      <c r="CZ3483" s="9"/>
      <c r="DA3483" s="9"/>
      <c r="DB3483" s="9"/>
      <c r="DC3483" s="9"/>
      <c r="DD3483" s="9"/>
      <c r="DE3483" s="9"/>
      <c r="DF3483" s="9"/>
      <c r="DG3483" s="9"/>
      <c r="DH3483" s="9"/>
      <c r="DI3483" s="9"/>
      <c r="DJ3483" s="9"/>
      <c r="DK3483" s="9"/>
      <c r="DL3483" s="9"/>
      <c r="DM3483" s="9"/>
      <c r="DN3483" s="9"/>
      <c r="DO3483" s="9"/>
    </row>
    <row r="3484" spans="1:119" x14ac:dyDescent="0.2">
      <c r="A3484" s="8">
        <v>103575</v>
      </c>
      <c r="B3484" s="9" t="s">
        <v>8368</v>
      </c>
      <c r="C3484" s="9" t="b">
        <v>0</v>
      </c>
      <c r="D3484" s="9" t="b">
        <v>0</v>
      </c>
      <c r="E3484" s="9" t="b">
        <v>0</v>
      </c>
      <c r="F3484" s="9" t="b">
        <v>1</v>
      </c>
      <c r="G3484" s="9" t="s">
        <v>8369</v>
      </c>
      <c r="H3484" s="9"/>
      <c r="I3484" s="9" t="s">
        <v>1005</v>
      </c>
      <c r="J3484" s="9" t="s">
        <v>195</v>
      </c>
      <c r="K3484" s="9">
        <v>49.160000000000004</v>
      </c>
      <c r="L3484" s="9">
        <v>-121.949</v>
      </c>
      <c r="M3484" s="9" t="s">
        <v>705</v>
      </c>
      <c r="N3484" s="9"/>
      <c r="O3484" s="9"/>
      <c r="P3484" s="9">
        <v>2018</v>
      </c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 t="s">
        <v>8346</v>
      </c>
      <c r="AG3484" s="9" t="s">
        <v>4067</v>
      </c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 t="s">
        <v>11</v>
      </c>
      <c r="BB3484" s="9"/>
      <c r="BC3484" s="9"/>
      <c r="BD3484" s="9"/>
      <c r="BE3484" s="9"/>
      <c r="BF3484" s="9"/>
      <c r="BG3484" s="9"/>
      <c r="BH3484" s="9"/>
      <c r="BI3484" s="9"/>
      <c r="BJ3484" s="9"/>
      <c r="BK3484" s="9"/>
      <c r="BL3484" s="9"/>
      <c r="BM3484" s="9"/>
      <c r="BN3484" s="9"/>
      <c r="BO3484" s="9"/>
      <c r="BP3484" s="9"/>
      <c r="BQ3484" s="9"/>
      <c r="BR3484" s="9"/>
      <c r="BS3484" s="9"/>
      <c r="BT3484" s="9"/>
      <c r="BU3484" s="9"/>
      <c r="BV3484" s="9"/>
      <c r="BW3484" s="9"/>
      <c r="BX3484" s="9"/>
      <c r="BY3484" s="9"/>
      <c r="BZ3484" s="9"/>
      <c r="CA3484" s="9"/>
      <c r="CB3484" s="9"/>
      <c r="CC3484" s="9"/>
      <c r="CD3484" s="9"/>
      <c r="CE3484" s="9"/>
      <c r="CF3484" s="9"/>
      <c r="CG3484" s="9"/>
      <c r="CH3484" s="9"/>
      <c r="CI3484" s="9" t="s">
        <v>658</v>
      </c>
      <c r="CJ3484" s="9"/>
      <c r="CK3484" s="9"/>
      <c r="CL3484" s="9"/>
      <c r="CM3484" s="9"/>
      <c r="CN3484" s="9"/>
      <c r="CO3484" s="9"/>
      <c r="CP3484" s="9"/>
      <c r="CQ3484" s="9"/>
      <c r="CR3484" s="9"/>
      <c r="CS3484" s="9"/>
      <c r="CT3484" s="9"/>
      <c r="CU3484" s="9"/>
      <c r="CV3484" s="9"/>
      <c r="CW3484" s="9"/>
      <c r="CX3484" s="9"/>
      <c r="CY3484" s="9"/>
      <c r="CZ3484" s="9"/>
      <c r="DA3484" s="9"/>
      <c r="DB3484" s="9"/>
      <c r="DC3484" s="9"/>
      <c r="DD3484" s="9"/>
      <c r="DE3484" s="9"/>
      <c r="DF3484" s="9"/>
      <c r="DG3484" s="9"/>
      <c r="DH3484" s="9"/>
      <c r="DI3484" s="9"/>
      <c r="DJ3484" s="9"/>
      <c r="DK3484" s="9"/>
      <c r="DL3484" s="9"/>
      <c r="DM3484" s="9"/>
      <c r="DN3484" s="9"/>
      <c r="DO3484" s="9"/>
    </row>
    <row r="3485" spans="1:119" x14ac:dyDescent="0.2">
      <c r="A3485" s="8">
        <v>103576</v>
      </c>
      <c r="B3485" s="9" t="s">
        <v>8370</v>
      </c>
      <c r="C3485" s="9" t="b">
        <v>1</v>
      </c>
      <c r="D3485" s="9" t="b">
        <v>0</v>
      </c>
      <c r="E3485" s="9" t="b">
        <v>1</v>
      </c>
      <c r="F3485" s="9" t="b">
        <v>1</v>
      </c>
      <c r="G3485" s="9" t="s">
        <v>8370</v>
      </c>
      <c r="H3485" s="9"/>
      <c r="I3485" s="9" t="s">
        <v>180</v>
      </c>
      <c r="J3485" s="9" t="s">
        <v>155</v>
      </c>
      <c r="K3485" s="9">
        <v>49.695</v>
      </c>
      <c r="L3485" s="9">
        <v>-112.84</v>
      </c>
      <c r="M3485" s="9" t="s">
        <v>156</v>
      </c>
      <c r="N3485" s="9">
        <v>2013</v>
      </c>
      <c r="O3485" s="9"/>
      <c r="P3485" s="9">
        <v>2018</v>
      </c>
      <c r="Q3485" s="9">
        <v>111</v>
      </c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 t="s">
        <v>158</v>
      </c>
      <c r="AG3485" s="9" t="s">
        <v>8371</v>
      </c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 t="s">
        <v>11</v>
      </c>
      <c r="BB3485" s="9"/>
      <c r="BC3485" s="9"/>
      <c r="BD3485" s="9"/>
      <c r="BE3485" s="9"/>
      <c r="BF3485" s="9"/>
      <c r="BG3485" s="9"/>
      <c r="BH3485" s="9"/>
      <c r="BI3485" s="9"/>
      <c r="BJ3485" s="9"/>
      <c r="BK3485" s="9"/>
      <c r="BL3485" s="9"/>
      <c r="BM3485" s="9"/>
      <c r="BN3485" s="9"/>
      <c r="BO3485" s="9"/>
      <c r="BP3485" s="9"/>
      <c r="BQ3485" s="9"/>
      <c r="BR3485" s="9"/>
      <c r="BS3485" s="9"/>
      <c r="BT3485" s="9"/>
      <c r="BU3485" s="9"/>
      <c r="BV3485" s="9"/>
      <c r="BW3485" s="9"/>
      <c r="BX3485" s="9"/>
      <c r="BY3485" s="9"/>
      <c r="BZ3485" s="9"/>
      <c r="CA3485" s="9"/>
      <c r="CB3485" s="9"/>
      <c r="CC3485" s="9"/>
      <c r="CD3485" s="9"/>
      <c r="CE3485" s="9"/>
      <c r="CF3485" s="9"/>
      <c r="CG3485" s="9"/>
      <c r="CH3485" s="9"/>
      <c r="CI3485" s="9" t="s">
        <v>658</v>
      </c>
      <c r="CJ3485" s="9"/>
      <c r="CK3485" s="9"/>
      <c r="CL3485" s="9"/>
      <c r="CM3485" s="9"/>
      <c r="CN3485" s="9"/>
      <c r="CO3485" s="9"/>
      <c r="CP3485" s="9"/>
      <c r="CQ3485" s="9"/>
      <c r="CR3485" s="9"/>
      <c r="CS3485" s="9"/>
      <c r="CT3485" s="9"/>
      <c r="CU3485" s="9"/>
      <c r="CV3485" s="9"/>
      <c r="CW3485" s="9"/>
      <c r="CX3485" s="9"/>
      <c r="CY3485" s="9"/>
      <c r="CZ3485" s="9"/>
      <c r="DA3485" s="9"/>
      <c r="DB3485" s="9"/>
      <c r="DC3485" s="9"/>
      <c r="DD3485" s="9"/>
      <c r="DE3485" s="9"/>
      <c r="DF3485" s="9"/>
      <c r="DG3485" s="9"/>
      <c r="DH3485" s="9"/>
      <c r="DI3485" s="9"/>
      <c r="DJ3485" s="9"/>
      <c r="DK3485" s="9"/>
      <c r="DL3485" s="9"/>
      <c r="DM3485" s="9"/>
      <c r="DN3485" s="9"/>
      <c r="DO3485" s="9"/>
    </row>
    <row r="3486" spans="1:119" x14ac:dyDescent="0.2">
      <c r="A3486" s="8">
        <v>103577</v>
      </c>
      <c r="B3486" s="9" t="s">
        <v>8372</v>
      </c>
      <c r="C3486" s="9" t="b">
        <v>0</v>
      </c>
      <c r="D3486" s="9" t="b">
        <v>0</v>
      </c>
      <c r="E3486" s="9" t="b">
        <v>0</v>
      </c>
      <c r="F3486" s="9" t="b">
        <v>1</v>
      </c>
      <c r="G3486" s="9" t="s">
        <v>8373</v>
      </c>
      <c r="H3486" s="9"/>
      <c r="I3486" s="9" t="s">
        <v>8374</v>
      </c>
      <c r="J3486" s="9" t="s">
        <v>511</v>
      </c>
      <c r="K3486" s="9">
        <v>46.082999999999998</v>
      </c>
      <c r="L3486" s="9">
        <v>-73.185000000000002</v>
      </c>
      <c r="M3486" s="9" t="s">
        <v>156</v>
      </c>
      <c r="N3486" s="9">
        <v>2003</v>
      </c>
      <c r="O3486" s="9"/>
      <c r="P3486" s="9">
        <v>2018</v>
      </c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 t="s">
        <v>8375</v>
      </c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 t="s">
        <v>11</v>
      </c>
      <c r="BB3486" s="9"/>
      <c r="BC3486" s="9"/>
      <c r="BD3486" s="9"/>
      <c r="BE3486" s="9"/>
      <c r="BF3486" s="9"/>
      <c r="BG3486" s="9"/>
      <c r="BH3486" s="9"/>
      <c r="BI3486" s="9"/>
      <c r="BJ3486" s="9"/>
      <c r="BK3486" s="9"/>
      <c r="BL3486" s="9"/>
      <c r="BM3486" s="9"/>
      <c r="BN3486" s="9"/>
      <c r="BO3486" s="9"/>
      <c r="BP3486" s="9"/>
      <c r="BQ3486" s="9"/>
      <c r="BR3486" s="9"/>
      <c r="BS3486" s="9"/>
      <c r="BT3486" s="9"/>
      <c r="BU3486" s="9"/>
      <c r="BV3486" s="9"/>
      <c r="BW3486" s="9"/>
      <c r="BX3486" s="9"/>
      <c r="BY3486" s="9"/>
      <c r="BZ3486" s="9"/>
      <c r="CA3486" s="9"/>
      <c r="CB3486" s="9"/>
      <c r="CC3486" s="9"/>
      <c r="CD3486" s="9"/>
      <c r="CE3486" s="9"/>
      <c r="CF3486" s="9"/>
      <c r="CG3486" s="9"/>
      <c r="CH3486" s="9"/>
      <c r="CI3486" s="9" t="s">
        <v>658</v>
      </c>
      <c r="CJ3486" s="9"/>
      <c r="CK3486" s="9"/>
      <c r="CL3486" s="9"/>
      <c r="CM3486" s="9"/>
      <c r="CN3486" s="9"/>
      <c r="CO3486" s="9"/>
      <c r="CP3486" s="9"/>
      <c r="CQ3486" s="9"/>
      <c r="CR3486" s="9"/>
      <c r="CS3486" s="9"/>
      <c r="CT3486" s="9"/>
      <c r="CU3486" s="9"/>
      <c r="CV3486" s="9"/>
      <c r="CW3486" s="9"/>
      <c r="CX3486" s="9"/>
      <c r="CY3486" s="9"/>
      <c r="CZ3486" s="9"/>
      <c r="DA3486" s="9"/>
      <c r="DB3486" s="9"/>
      <c r="DC3486" s="9"/>
      <c r="DD3486" s="9"/>
      <c r="DE3486" s="9"/>
      <c r="DF3486" s="9"/>
      <c r="DG3486" s="9"/>
      <c r="DH3486" s="9"/>
      <c r="DI3486" s="9"/>
      <c r="DJ3486" s="9"/>
      <c r="DK3486" s="9"/>
      <c r="DL3486" s="9"/>
      <c r="DM3486" s="9"/>
      <c r="DN3486" s="9"/>
      <c r="DO3486" s="9"/>
    </row>
    <row r="3487" spans="1:119" x14ac:dyDescent="0.2">
      <c r="A3487" s="8">
        <v>103578</v>
      </c>
      <c r="B3487" s="9" t="s">
        <v>8376</v>
      </c>
      <c r="C3487" s="9" t="b">
        <v>0</v>
      </c>
      <c r="D3487" s="9" t="b">
        <v>0</v>
      </c>
      <c r="E3487" s="9" t="b">
        <v>0</v>
      </c>
      <c r="F3487" s="9" t="b">
        <v>1</v>
      </c>
      <c r="G3487" s="9" t="s">
        <v>8377</v>
      </c>
      <c r="H3487" s="9" t="s">
        <v>8378</v>
      </c>
      <c r="I3487" s="9" t="s">
        <v>8379</v>
      </c>
      <c r="J3487" s="9" t="s">
        <v>397</v>
      </c>
      <c r="K3487" s="9">
        <v>44.683999999999997</v>
      </c>
      <c r="L3487" s="9">
        <v>-81.02</v>
      </c>
      <c r="M3487" s="9" t="s">
        <v>156</v>
      </c>
      <c r="N3487" s="9">
        <v>2013</v>
      </c>
      <c r="O3487" s="9"/>
      <c r="P3487" s="9">
        <v>2018</v>
      </c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 t="s">
        <v>8380</v>
      </c>
      <c r="AG3487" s="9" t="s">
        <v>8381</v>
      </c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 t="s">
        <v>11</v>
      </c>
      <c r="BB3487" s="9"/>
      <c r="BC3487" s="9"/>
      <c r="BD3487" s="9"/>
      <c r="BE3487" s="9"/>
      <c r="BF3487" s="9"/>
      <c r="BG3487" s="9"/>
      <c r="BH3487" s="9"/>
      <c r="BI3487" s="9"/>
      <c r="BJ3487" s="9"/>
      <c r="BK3487" s="9"/>
      <c r="BL3487" s="9"/>
      <c r="BM3487" s="9"/>
      <c r="BN3487" s="9"/>
      <c r="BO3487" s="9"/>
      <c r="BP3487" s="9"/>
      <c r="BQ3487" s="9"/>
      <c r="BR3487" s="9"/>
      <c r="BS3487" s="9"/>
      <c r="BT3487" s="9"/>
      <c r="BU3487" s="9"/>
      <c r="BV3487" s="9"/>
      <c r="BW3487" s="9"/>
      <c r="BX3487" s="9"/>
      <c r="BY3487" s="9"/>
      <c r="BZ3487" s="9"/>
      <c r="CA3487" s="9"/>
      <c r="CB3487" s="9"/>
      <c r="CC3487" s="9"/>
      <c r="CD3487" s="9"/>
      <c r="CE3487" s="9"/>
      <c r="CF3487" s="9"/>
      <c r="CG3487" s="9"/>
      <c r="CH3487" s="9"/>
      <c r="CI3487" s="9" t="s">
        <v>658</v>
      </c>
      <c r="CJ3487" s="9"/>
      <c r="CK3487" s="9"/>
      <c r="CL3487" s="9"/>
      <c r="CM3487" s="9"/>
      <c r="CN3487" s="9"/>
      <c r="CO3487" s="9"/>
      <c r="CP3487" s="9"/>
      <c r="CQ3487" s="9"/>
      <c r="CR3487" s="9"/>
      <c r="CS3487" s="9"/>
      <c r="CT3487" s="9"/>
      <c r="CU3487" s="9"/>
      <c r="CV3487" s="9"/>
      <c r="CW3487" s="9"/>
      <c r="CX3487" s="9"/>
      <c r="CY3487" s="9"/>
      <c r="CZ3487" s="9"/>
      <c r="DA3487" s="9"/>
      <c r="DB3487" s="9"/>
      <c r="DC3487" s="9"/>
      <c r="DD3487" s="9"/>
      <c r="DE3487" s="9"/>
      <c r="DF3487" s="9"/>
      <c r="DG3487" s="9"/>
      <c r="DH3487" s="9"/>
      <c r="DI3487" s="9"/>
      <c r="DJ3487" s="9"/>
      <c r="DK3487" s="9"/>
      <c r="DL3487" s="9"/>
      <c r="DM3487" s="9"/>
      <c r="DN3487" s="9"/>
      <c r="DO3487" s="9"/>
    </row>
    <row r="3488" spans="1:119" x14ac:dyDescent="0.2">
      <c r="A3488" s="8">
        <v>103579</v>
      </c>
      <c r="B3488" s="9" t="s">
        <v>8382</v>
      </c>
      <c r="C3488" s="9" t="b">
        <v>1</v>
      </c>
      <c r="D3488" s="9" t="b">
        <v>0</v>
      </c>
      <c r="E3488" s="9" t="b">
        <v>1</v>
      </c>
      <c r="F3488" s="9" t="b">
        <v>1</v>
      </c>
      <c r="G3488" s="9" t="s">
        <v>8383</v>
      </c>
      <c r="H3488" s="9"/>
      <c r="I3488" s="9" t="s">
        <v>3547</v>
      </c>
      <c r="J3488" s="9" t="s">
        <v>397</v>
      </c>
      <c r="K3488" s="9">
        <v>44.244</v>
      </c>
      <c r="L3488" s="9">
        <v>-81.054000000000002</v>
      </c>
      <c r="M3488" s="9" t="s">
        <v>156</v>
      </c>
      <c r="N3488" s="9">
        <v>2013</v>
      </c>
      <c r="O3488" s="9"/>
      <c r="P3488" s="9">
        <v>2018</v>
      </c>
      <c r="Q3488" s="9">
        <v>111</v>
      </c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 t="s">
        <v>158</v>
      </c>
      <c r="AG3488" s="9" t="s">
        <v>8384</v>
      </c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 t="s">
        <v>11</v>
      </c>
      <c r="BB3488" s="9"/>
      <c r="BC3488" s="9"/>
      <c r="BD3488" s="9"/>
      <c r="BE3488" s="9"/>
      <c r="BF3488" s="9"/>
      <c r="BG3488" s="9"/>
      <c r="BH3488" s="9"/>
      <c r="BI3488" s="9"/>
      <c r="BJ3488" s="9"/>
      <c r="BK3488" s="9"/>
      <c r="BL3488" s="9"/>
      <c r="BM3488" s="9"/>
      <c r="BN3488" s="9"/>
      <c r="BO3488" s="9"/>
      <c r="BP3488" s="9"/>
      <c r="BQ3488" s="9"/>
      <c r="BR3488" s="9"/>
      <c r="BS3488" s="9"/>
      <c r="BT3488" s="9"/>
      <c r="BU3488" s="9"/>
      <c r="BV3488" s="9"/>
      <c r="BW3488" s="9"/>
      <c r="BX3488" s="9"/>
      <c r="BY3488" s="9"/>
      <c r="BZ3488" s="9"/>
      <c r="CA3488" s="9"/>
      <c r="CB3488" s="9"/>
      <c r="CC3488" s="9"/>
      <c r="CD3488" s="9"/>
      <c r="CE3488" s="9"/>
      <c r="CF3488" s="9"/>
      <c r="CG3488" s="9"/>
      <c r="CH3488" s="9"/>
      <c r="CI3488" s="9" t="s">
        <v>658</v>
      </c>
      <c r="CJ3488" s="9"/>
      <c r="CK3488" s="9"/>
      <c r="CL3488" s="9"/>
      <c r="CM3488" s="9"/>
      <c r="CN3488" s="9"/>
      <c r="CO3488" s="9"/>
      <c r="CP3488" s="9"/>
      <c r="CQ3488" s="9"/>
      <c r="CR3488" s="9"/>
      <c r="CS3488" s="9"/>
      <c r="CT3488" s="9"/>
      <c r="CU3488" s="9"/>
      <c r="CV3488" s="9"/>
      <c r="CW3488" s="9"/>
      <c r="CX3488" s="9"/>
      <c r="CY3488" s="9"/>
      <c r="CZ3488" s="9"/>
      <c r="DA3488" s="9"/>
      <c r="DB3488" s="9"/>
      <c r="DC3488" s="9"/>
      <c r="DD3488" s="9"/>
      <c r="DE3488" s="9"/>
      <c r="DF3488" s="9"/>
      <c r="DG3488" s="9"/>
      <c r="DH3488" s="9"/>
      <c r="DI3488" s="9"/>
      <c r="DJ3488" s="9"/>
      <c r="DK3488" s="9"/>
      <c r="DL3488" s="9"/>
      <c r="DM3488" s="9"/>
      <c r="DN3488" s="9"/>
      <c r="DO3488" s="9"/>
    </row>
    <row r="3489" spans="1:119" x14ac:dyDescent="0.2">
      <c r="A3489" s="8">
        <v>103580</v>
      </c>
      <c r="B3489" s="9" t="s">
        <v>8385</v>
      </c>
      <c r="C3489" s="9" t="b">
        <v>1</v>
      </c>
      <c r="D3489" s="9" t="b">
        <v>0</v>
      </c>
      <c r="E3489" s="9" t="b">
        <v>1</v>
      </c>
      <c r="F3489" s="9" t="b">
        <v>1</v>
      </c>
      <c r="G3489" s="9" t="s">
        <v>8386</v>
      </c>
      <c r="H3489" s="9"/>
      <c r="I3489" s="9" t="s">
        <v>3528</v>
      </c>
      <c r="J3489" s="9" t="s">
        <v>397</v>
      </c>
      <c r="K3489" s="9">
        <v>43.603000000000002</v>
      </c>
      <c r="L3489" s="9">
        <v>-80.56</v>
      </c>
      <c r="M3489" s="9" t="s">
        <v>156</v>
      </c>
      <c r="N3489" s="9"/>
      <c r="O3489" s="9"/>
      <c r="P3489" s="9">
        <v>2018</v>
      </c>
      <c r="Q3489" s="9">
        <v>111</v>
      </c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 t="s">
        <v>158</v>
      </c>
      <c r="AG3489" s="9"/>
      <c r="AH3489" s="9">
        <v>2.8519999999999999</v>
      </c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>
        <v>2.8519999999999999</v>
      </c>
      <c r="AT3489" s="9"/>
      <c r="AU3489" s="9"/>
      <c r="AV3489" s="9"/>
      <c r="AW3489" s="9"/>
      <c r="AX3489" s="9"/>
      <c r="AY3489" s="9"/>
      <c r="AZ3489" s="9"/>
      <c r="BA3489" s="9" t="s">
        <v>11</v>
      </c>
      <c r="BB3489" s="9"/>
      <c r="BC3489" s="9"/>
      <c r="BD3489" s="9"/>
      <c r="BE3489" s="9"/>
      <c r="BF3489" s="9"/>
      <c r="BG3489" s="9"/>
      <c r="BH3489" s="9"/>
      <c r="BI3489" s="9"/>
      <c r="BJ3489" s="9"/>
      <c r="BK3489" s="9"/>
      <c r="BL3489" s="9"/>
      <c r="BM3489" s="9"/>
      <c r="BN3489" s="9"/>
      <c r="BO3489" s="9"/>
      <c r="BP3489" s="9"/>
      <c r="BQ3489" s="9"/>
      <c r="BR3489" s="9"/>
      <c r="BS3489" s="9"/>
      <c r="BT3489" s="9"/>
      <c r="BU3489" s="9"/>
      <c r="BV3489" s="9"/>
      <c r="BW3489" s="9"/>
      <c r="BX3489" s="9"/>
      <c r="BY3489" s="9"/>
      <c r="BZ3489" s="9"/>
      <c r="CA3489" s="9"/>
      <c r="CB3489" s="9"/>
      <c r="CC3489" s="9"/>
      <c r="CD3489" s="9"/>
      <c r="CE3489" s="9"/>
      <c r="CF3489" s="9"/>
      <c r="CG3489" s="9"/>
      <c r="CH3489" s="9"/>
      <c r="CI3489" s="9" t="s">
        <v>658</v>
      </c>
      <c r="CJ3489" s="9"/>
      <c r="CK3489" s="9"/>
      <c r="CL3489" s="9"/>
      <c r="CM3489" s="9"/>
      <c r="CN3489" s="9"/>
      <c r="CO3489" s="9"/>
      <c r="CP3489" s="9"/>
      <c r="CQ3489" s="9"/>
      <c r="CR3489" s="9"/>
      <c r="CS3489" s="9"/>
      <c r="CT3489" s="9"/>
      <c r="CU3489" s="9"/>
      <c r="CV3489" s="9"/>
      <c r="CW3489" s="9"/>
      <c r="CX3489" s="9"/>
      <c r="CY3489" s="9"/>
      <c r="CZ3489" s="9"/>
      <c r="DA3489" s="9"/>
      <c r="DB3489" s="9"/>
      <c r="DC3489" s="9"/>
      <c r="DD3489" s="9"/>
      <c r="DE3489" s="9"/>
      <c r="DF3489" s="9"/>
      <c r="DG3489" s="9"/>
      <c r="DH3489" s="9"/>
      <c r="DI3489" s="9"/>
      <c r="DJ3489" s="9"/>
      <c r="DK3489" s="9"/>
      <c r="DL3489" s="9"/>
      <c r="DM3489" s="9"/>
      <c r="DN3489" s="9"/>
      <c r="DO3489" s="9"/>
    </row>
    <row r="3490" spans="1:119" x14ac:dyDescent="0.2">
      <c r="A3490" s="8">
        <v>103581</v>
      </c>
      <c r="B3490" s="9" t="s">
        <v>8387</v>
      </c>
      <c r="C3490" s="9" t="b">
        <v>1</v>
      </c>
      <c r="D3490" s="9" t="b">
        <v>0</v>
      </c>
      <c r="E3490" s="9" t="b">
        <v>1</v>
      </c>
      <c r="F3490" s="9" t="b">
        <v>1</v>
      </c>
      <c r="G3490" s="9" t="s">
        <v>8388</v>
      </c>
      <c r="H3490" s="9"/>
      <c r="I3490" s="9" t="s">
        <v>8389</v>
      </c>
      <c r="J3490" s="9" t="s">
        <v>397</v>
      </c>
      <c r="K3490" s="9">
        <v>43.668999999999997</v>
      </c>
      <c r="L3490" s="9">
        <v>-81.018000000000001</v>
      </c>
      <c r="M3490" s="9" t="s">
        <v>156</v>
      </c>
      <c r="N3490" s="9">
        <v>2011</v>
      </c>
      <c r="O3490" s="9"/>
      <c r="P3490" s="9">
        <v>2018</v>
      </c>
      <c r="Q3490" s="9">
        <v>111</v>
      </c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 t="s">
        <v>158</v>
      </c>
      <c r="AG3490" s="9" t="s">
        <v>8390</v>
      </c>
      <c r="AH3490" s="9">
        <v>0.3</v>
      </c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>
        <v>0.3</v>
      </c>
      <c r="AT3490" s="9"/>
      <c r="AU3490" s="9"/>
      <c r="AV3490" s="9"/>
      <c r="AW3490" s="9"/>
      <c r="AX3490" s="9"/>
      <c r="AY3490" s="9"/>
      <c r="AZ3490" s="9"/>
      <c r="BA3490" s="9" t="s">
        <v>11</v>
      </c>
      <c r="BB3490" s="9"/>
      <c r="BC3490" s="9"/>
      <c r="BD3490" s="9"/>
      <c r="BE3490" s="9"/>
      <c r="BF3490" s="9"/>
      <c r="BG3490" s="9"/>
      <c r="BH3490" s="9"/>
      <c r="BI3490" s="9"/>
      <c r="BJ3490" s="9"/>
      <c r="BK3490" s="9"/>
      <c r="BL3490" s="9"/>
      <c r="BM3490" s="9"/>
      <c r="BN3490" s="9"/>
      <c r="BO3490" s="9"/>
      <c r="BP3490" s="9"/>
      <c r="BQ3490" s="9"/>
      <c r="BR3490" s="9"/>
      <c r="BS3490" s="9"/>
      <c r="BT3490" s="9"/>
      <c r="BU3490" s="9"/>
      <c r="BV3490" s="9"/>
      <c r="BW3490" s="9"/>
      <c r="BX3490" s="9"/>
      <c r="BY3490" s="9"/>
      <c r="BZ3490" s="9"/>
      <c r="CA3490" s="9"/>
      <c r="CB3490" s="9"/>
      <c r="CC3490" s="9"/>
      <c r="CD3490" s="9"/>
      <c r="CE3490" s="9"/>
      <c r="CF3490" s="9"/>
      <c r="CG3490" s="9"/>
      <c r="CH3490" s="9"/>
      <c r="CI3490" s="9" t="s">
        <v>658</v>
      </c>
      <c r="CJ3490" s="9"/>
      <c r="CK3490" s="9"/>
      <c r="CL3490" s="9"/>
      <c r="CM3490" s="9"/>
      <c r="CN3490" s="9"/>
      <c r="CO3490" s="9"/>
      <c r="CP3490" s="9"/>
      <c r="CQ3490" s="9"/>
      <c r="CR3490" s="9"/>
      <c r="CS3490" s="9"/>
      <c r="CT3490" s="9"/>
      <c r="CU3490" s="9"/>
      <c r="CV3490" s="9"/>
      <c r="CW3490" s="9"/>
      <c r="CX3490" s="9"/>
      <c r="CY3490" s="9"/>
      <c r="CZ3490" s="9"/>
      <c r="DA3490" s="9"/>
      <c r="DB3490" s="9"/>
      <c r="DC3490" s="9"/>
      <c r="DD3490" s="9"/>
      <c r="DE3490" s="9"/>
      <c r="DF3490" s="9"/>
      <c r="DG3490" s="9"/>
      <c r="DH3490" s="9"/>
      <c r="DI3490" s="9"/>
      <c r="DJ3490" s="9"/>
      <c r="DK3490" s="9"/>
      <c r="DL3490" s="9"/>
      <c r="DM3490" s="9"/>
      <c r="DN3490" s="9"/>
      <c r="DO3490" s="9"/>
    </row>
    <row r="3491" spans="1:119" x14ac:dyDescent="0.2">
      <c r="A3491" s="8">
        <v>103582</v>
      </c>
      <c r="B3491" s="9" t="s">
        <v>8391</v>
      </c>
      <c r="C3491" s="9" t="b">
        <v>0</v>
      </c>
      <c r="D3491" s="9" t="b">
        <v>0</v>
      </c>
      <c r="E3491" s="9" t="b">
        <v>0</v>
      </c>
      <c r="F3491" s="9" t="b">
        <v>1</v>
      </c>
      <c r="G3491" s="9" t="s">
        <v>8392</v>
      </c>
      <c r="H3491" s="9"/>
      <c r="I3491" s="9" t="s">
        <v>8393</v>
      </c>
      <c r="J3491" s="9" t="s">
        <v>397</v>
      </c>
      <c r="K3491" s="9">
        <v>43.298999999999999</v>
      </c>
      <c r="L3491" s="9">
        <v>-81.548000000000002</v>
      </c>
      <c r="M3491" s="9" t="s">
        <v>156</v>
      </c>
      <c r="N3491" s="9">
        <v>2015</v>
      </c>
      <c r="O3491" s="9"/>
      <c r="P3491" s="9">
        <v>2018</v>
      </c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 t="s">
        <v>8394</v>
      </c>
      <c r="AG3491" s="9" t="s">
        <v>8395</v>
      </c>
      <c r="AH3491" s="9">
        <v>0.5</v>
      </c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 t="s">
        <v>11</v>
      </c>
      <c r="BB3491" s="9"/>
      <c r="BC3491" s="9"/>
      <c r="BD3491" s="9"/>
      <c r="BE3491" s="9"/>
      <c r="BF3491" s="9"/>
      <c r="BG3491" s="9"/>
      <c r="BH3491" s="9"/>
      <c r="BI3491" s="9"/>
      <c r="BJ3491" s="9"/>
      <c r="BK3491" s="9"/>
      <c r="BL3491" s="9"/>
      <c r="BM3491" s="9"/>
      <c r="BN3491" s="9"/>
      <c r="BO3491" s="9"/>
      <c r="BP3491" s="9"/>
      <c r="BQ3491" s="9"/>
      <c r="BR3491" s="9"/>
      <c r="BS3491" s="9"/>
      <c r="BT3491" s="9"/>
      <c r="BU3491" s="9"/>
      <c r="BV3491" s="9"/>
      <c r="BW3491" s="9"/>
      <c r="BX3491" s="9"/>
      <c r="BY3491" s="9"/>
      <c r="BZ3491" s="9"/>
      <c r="CA3491" s="9"/>
      <c r="CB3491" s="9"/>
      <c r="CC3491" s="9"/>
      <c r="CD3491" s="9"/>
      <c r="CE3491" s="9"/>
      <c r="CF3491" s="9"/>
      <c r="CG3491" s="9"/>
      <c r="CH3491" s="9"/>
      <c r="CI3491" s="9" t="s">
        <v>658</v>
      </c>
      <c r="CJ3491" s="9"/>
      <c r="CK3491" s="9"/>
      <c r="CL3491" s="9"/>
      <c r="CM3491" s="9"/>
      <c r="CN3491" s="9"/>
      <c r="CO3491" s="9"/>
      <c r="CP3491" s="9"/>
      <c r="CQ3491" s="9"/>
      <c r="CR3491" s="9"/>
      <c r="CS3491" s="9"/>
      <c r="CT3491" s="9"/>
      <c r="CU3491" s="9"/>
      <c r="CV3491" s="9"/>
      <c r="CW3491" s="9"/>
      <c r="CX3491" s="9"/>
      <c r="CY3491" s="9"/>
      <c r="CZ3491" s="9"/>
      <c r="DA3491" s="9"/>
      <c r="DB3491" s="9"/>
      <c r="DC3491" s="9"/>
      <c r="DD3491" s="9"/>
      <c r="DE3491" s="9"/>
      <c r="DF3491" s="9"/>
      <c r="DG3491" s="9"/>
      <c r="DH3491" s="9"/>
      <c r="DI3491" s="9"/>
      <c r="DJ3491" s="9"/>
      <c r="DK3491" s="9"/>
      <c r="DL3491" s="9"/>
      <c r="DM3491" s="9"/>
      <c r="DN3491" s="9"/>
      <c r="DO3491" s="9"/>
    </row>
    <row r="3492" spans="1:119" x14ac:dyDescent="0.2">
      <c r="A3492" s="8">
        <v>103583</v>
      </c>
      <c r="B3492" s="9" t="s">
        <v>8396</v>
      </c>
      <c r="C3492" s="9" t="b">
        <v>1</v>
      </c>
      <c r="D3492" s="9" t="b">
        <v>0</v>
      </c>
      <c r="E3492" s="9" t="b">
        <v>1</v>
      </c>
      <c r="F3492" s="9" t="b">
        <v>1</v>
      </c>
      <c r="G3492" s="9" t="s">
        <v>8397</v>
      </c>
      <c r="H3492" s="9"/>
      <c r="I3492" s="9" t="s">
        <v>8398</v>
      </c>
      <c r="J3492" s="9" t="s">
        <v>397</v>
      </c>
      <c r="K3492" s="9">
        <v>43.322000000000003</v>
      </c>
      <c r="L3492" s="9">
        <v>-80.835999999999999</v>
      </c>
      <c r="M3492" s="9" t="s">
        <v>156</v>
      </c>
      <c r="N3492" s="9">
        <v>2012</v>
      </c>
      <c r="O3492" s="9"/>
      <c r="P3492" s="9">
        <v>2018</v>
      </c>
      <c r="Q3492" s="9">
        <v>111</v>
      </c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 t="s">
        <v>158</v>
      </c>
      <c r="AG3492" s="9" t="s">
        <v>8399</v>
      </c>
      <c r="AH3492" s="9">
        <v>0.5</v>
      </c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>
        <v>0.5</v>
      </c>
      <c r="AT3492" s="9"/>
      <c r="AU3492" s="9"/>
      <c r="AV3492" s="9"/>
      <c r="AW3492" s="9"/>
      <c r="AX3492" s="9"/>
      <c r="AY3492" s="9"/>
      <c r="AZ3492" s="9"/>
      <c r="BA3492" s="9" t="s">
        <v>11</v>
      </c>
      <c r="BB3492" s="9"/>
      <c r="BC3492" s="9"/>
      <c r="BD3492" s="9"/>
      <c r="BE3492" s="9"/>
      <c r="BF3492" s="9"/>
      <c r="BG3492" s="9"/>
      <c r="BH3492" s="9"/>
      <c r="BI3492" s="9"/>
      <c r="BJ3492" s="9"/>
      <c r="BK3492" s="9"/>
      <c r="BL3492" s="9"/>
      <c r="BM3492" s="9"/>
      <c r="BN3492" s="9"/>
      <c r="BO3492" s="9"/>
      <c r="BP3492" s="9"/>
      <c r="BQ3492" s="9"/>
      <c r="BR3492" s="9"/>
      <c r="BS3492" s="9"/>
      <c r="BT3492" s="9"/>
      <c r="BU3492" s="9"/>
      <c r="BV3492" s="9"/>
      <c r="BW3492" s="9"/>
      <c r="BX3492" s="9"/>
      <c r="BY3492" s="9"/>
      <c r="BZ3492" s="9"/>
      <c r="CA3492" s="9"/>
      <c r="CB3492" s="9"/>
      <c r="CC3492" s="9"/>
      <c r="CD3492" s="9"/>
      <c r="CE3492" s="9"/>
      <c r="CF3492" s="9"/>
      <c r="CG3492" s="9"/>
      <c r="CH3492" s="9"/>
      <c r="CI3492" s="9" t="s">
        <v>658</v>
      </c>
      <c r="CJ3492" s="9"/>
      <c r="CK3492" s="9"/>
      <c r="CL3492" s="9"/>
      <c r="CM3492" s="9"/>
      <c r="CN3492" s="9"/>
      <c r="CO3492" s="9"/>
      <c r="CP3492" s="9"/>
      <c r="CQ3492" s="9"/>
      <c r="CR3492" s="9"/>
      <c r="CS3492" s="9"/>
      <c r="CT3492" s="9"/>
      <c r="CU3492" s="9"/>
      <c r="CV3492" s="9"/>
      <c r="CW3492" s="9"/>
      <c r="CX3492" s="9"/>
      <c r="CY3492" s="9"/>
      <c r="CZ3492" s="9"/>
      <c r="DA3492" s="9"/>
      <c r="DB3492" s="9"/>
      <c r="DC3492" s="9"/>
      <c r="DD3492" s="9"/>
      <c r="DE3492" s="9"/>
      <c r="DF3492" s="9"/>
      <c r="DG3492" s="9"/>
      <c r="DH3492" s="9"/>
      <c r="DI3492" s="9"/>
      <c r="DJ3492" s="9"/>
      <c r="DK3492" s="9"/>
      <c r="DL3492" s="9"/>
      <c r="DM3492" s="9"/>
      <c r="DN3492" s="9"/>
      <c r="DO3492" s="9"/>
    </row>
    <row r="3493" spans="1:119" x14ac:dyDescent="0.2">
      <c r="A3493" s="8">
        <v>103584</v>
      </c>
      <c r="B3493" s="9" t="s">
        <v>8400</v>
      </c>
      <c r="C3493" s="9" t="b">
        <v>1</v>
      </c>
      <c r="D3493" s="9" t="b">
        <v>0</v>
      </c>
      <c r="E3493" s="9" t="b">
        <v>1</v>
      </c>
      <c r="F3493" s="9" t="b">
        <v>1</v>
      </c>
      <c r="G3493" s="9" t="s">
        <v>8401</v>
      </c>
      <c r="H3493" s="9"/>
      <c r="I3493" s="9" t="s">
        <v>2963</v>
      </c>
      <c r="J3493" s="9" t="s">
        <v>397</v>
      </c>
      <c r="K3493" s="9">
        <v>43.392000000000003</v>
      </c>
      <c r="L3493" s="9">
        <v>-80.283999999999992</v>
      </c>
      <c r="M3493" s="9" t="s">
        <v>156</v>
      </c>
      <c r="N3493" s="9">
        <v>2010</v>
      </c>
      <c r="O3493" s="9"/>
      <c r="P3493" s="9">
        <v>2018</v>
      </c>
      <c r="Q3493" s="9">
        <v>111</v>
      </c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 t="s">
        <v>158</v>
      </c>
      <c r="AG3493" s="9"/>
      <c r="AH3493" s="9">
        <v>0.5</v>
      </c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>
        <v>0.5</v>
      </c>
      <c r="AT3493" s="9"/>
      <c r="AU3493" s="9"/>
      <c r="AV3493" s="9"/>
      <c r="AW3493" s="9"/>
      <c r="AX3493" s="9"/>
      <c r="AY3493" s="9"/>
      <c r="AZ3493" s="9"/>
      <c r="BA3493" s="9" t="s">
        <v>11</v>
      </c>
      <c r="BB3493" s="9"/>
      <c r="BC3493" s="9"/>
      <c r="BD3493" s="9"/>
      <c r="BE3493" s="9"/>
      <c r="BF3493" s="9"/>
      <c r="BG3493" s="9"/>
      <c r="BH3493" s="9"/>
      <c r="BI3493" s="9"/>
      <c r="BJ3493" s="9"/>
      <c r="BK3493" s="9"/>
      <c r="BL3493" s="9"/>
      <c r="BM3493" s="9"/>
      <c r="BN3493" s="9"/>
      <c r="BO3493" s="9"/>
      <c r="BP3493" s="9"/>
      <c r="BQ3493" s="9"/>
      <c r="BR3493" s="9"/>
      <c r="BS3493" s="9"/>
      <c r="BT3493" s="9"/>
      <c r="BU3493" s="9"/>
      <c r="BV3493" s="9"/>
      <c r="BW3493" s="9"/>
      <c r="BX3493" s="9"/>
      <c r="BY3493" s="9"/>
      <c r="BZ3493" s="9"/>
      <c r="CA3493" s="9"/>
      <c r="CB3493" s="9"/>
      <c r="CC3493" s="9"/>
      <c r="CD3493" s="9"/>
      <c r="CE3493" s="9"/>
      <c r="CF3493" s="9"/>
      <c r="CG3493" s="9"/>
      <c r="CH3493" s="9"/>
      <c r="CI3493" s="9" t="s">
        <v>658</v>
      </c>
      <c r="CJ3493" s="9"/>
      <c r="CK3493" s="9"/>
      <c r="CL3493" s="9"/>
      <c r="CM3493" s="9"/>
      <c r="CN3493" s="9"/>
      <c r="CO3493" s="9"/>
      <c r="CP3493" s="9"/>
      <c r="CQ3493" s="9"/>
      <c r="CR3493" s="9"/>
      <c r="CS3493" s="9"/>
      <c r="CT3493" s="9"/>
      <c r="CU3493" s="9"/>
      <c r="CV3493" s="9"/>
      <c r="CW3493" s="9"/>
      <c r="CX3493" s="9"/>
      <c r="CY3493" s="9"/>
      <c r="CZ3493" s="9"/>
      <c r="DA3493" s="9"/>
      <c r="DB3493" s="9"/>
      <c r="DC3493" s="9"/>
      <c r="DD3493" s="9"/>
      <c r="DE3493" s="9"/>
      <c r="DF3493" s="9"/>
      <c r="DG3493" s="9"/>
      <c r="DH3493" s="9"/>
      <c r="DI3493" s="9"/>
      <c r="DJ3493" s="9"/>
      <c r="DK3493" s="9"/>
      <c r="DL3493" s="9"/>
      <c r="DM3493" s="9"/>
      <c r="DN3493" s="9"/>
      <c r="DO3493" s="9"/>
    </row>
    <row r="3494" spans="1:119" x14ac:dyDescent="0.2">
      <c r="A3494" s="8">
        <v>103585</v>
      </c>
      <c r="B3494" s="9" t="s">
        <v>8402</v>
      </c>
      <c r="C3494" s="9" t="b">
        <v>1</v>
      </c>
      <c r="D3494" s="9" t="b">
        <v>0</v>
      </c>
      <c r="E3494" s="9" t="b">
        <v>1</v>
      </c>
      <c r="F3494" s="9" t="b">
        <v>1</v>
      </c>
      <c r="G3494" s="9" t="s">
        <v>8403</v>
      </c>
      <c r="H3494" s="9"/>
      <c r="I3494" s="9" t="s">
        <v>6341</v>
      </c>
      <c r="J3494" s="9" t="s">
        <v>397</v>
      </c>
      <c r="K3494" s="9">
        <v>43.372999999999998</v>
      </c>
      <c r="L3494" s="9">
        <v>-80.978999999999999</v>
      </c>
      <c r="M3494" s="9" t="s">
        <v>156</v>
      </c>
      <c r="N3494" s="9">
        <v>2012</v>
      </c>
      <c r="O3494" s="9"/>
      <c r="P3494" s="9">
        <v>2018</v>
      </c>
      <c r="Q3494" s="9">
        <v>111</v>
      </c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 t="s">
        <v>158</v>
      </c>
      <c r="AG3494" s="9" t="s">
        <v>8404</v>
      </c>
      <c r="AH3494" s="9">
        <v>0.5</v>
      </c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>
        <v>0.5</v>
      </c>
      <c r="AT3494" s="9"/>
      <c r="AU3494" s="9"/>
      <c r="AV3494" s="9"/>
      <c r="AW3494" s="9"/>
      <c r="AX3494" s="9"/>
      <c r="AY3494" s="9"/>
      <c r="AZ3494" s="9"/>
      <c r="BA3494" s="9" t="s">
        <v>11</v>
      </c>
      <c r="BB3494" s="9"/>
      <c r="BC3494" s="9"/>
      <c r="BD3494" s="9"/>
      <c r="BE3494" s="9"/>
      <c r="BF3494" s="9"/>
      <c r="BG3494" s="9"/>
      <c r="BH3494" s="9"/>
      <c r="BI3494" s="9"/>
      <c r="BJ3494" s="9"/>
      <c r="BK3494" s="9"/>
      <c r="BL3494" s="9"/>
      <c r="BM3494" s="9"/>
      <c r="BN3494" s="9"/>
      <c r="BO3494" s="9"/>
      <c r="BP3494" s="9"/>
      <c r="BQ3494" s="9"/>
      <c r="BR3494" s="9"/>
      <c r="BS3494" s="9"/>
      <c r="BT3494" s="9"/>
      <c r="BU3494" s="9"/>
      <c r="BV3494" s="9"/>
      <c r="BW3494" s="9"/>
      <c r="BX3494" s="9"/>
      <c r="BY3494" s="9"/>
      <c r="BZ3494" s="9"/>
      <c r="CA3494" s="9"/>
      <c r="CB3494" s="9"/>
      <c r="CC3494" s="9"/>
      <c r="CD3494" s="9"/>
      <c r="CE3494" s="9"/>
      <c r="CF3494" s="9"/>
      <c r="CG3494" s="9"/>
      <c r="CH3494" s="9"/>
      <c r="CI3494" s="9" t="s">
        <v>658</v>
      </c>
      <c r="CJ3494" s="9"/>
      <c r="CK3494" s="9"/>
      <c r="CL3494" s="9"/>
      <c r="CM3494" s="9"/>
      <c r="CN3494" s="9"/>
      <c r="CO3494" s="9"/>
      <c r="CP3494" s="9"/>
      <c r="CQ3494" s="9"/>
      <c r="CR3494" s="9"/>
      <c r="CS3494" s="9"/>
      <c r="CT3494" s="9"/>
      <c r="CU3494" s="9"/>
      <c r="CV3494" s="9"/>
      <c r="CW3494" s="9"/>
      <c r="CX3494" s="9"/>
      <c r="CY3494" s="9"/>
      <c r="CZ3494" s="9"/>
      <c r="DA3494" s="9"/>
      <c r="DB3494" s="9"/>
      <c r="DC3494" s="9"/>
      <c r="DD3494" s="9"/>
      <c r="DE3494" s="9"/>
      <c r="DF3494" s="9"/>
      <c r="DG3494" s="9"/>
      <c r="DH3494" s="9"/>
      <c r="DI3494" s="9"/>
      <c r="DJ3494" s="9"/>
      <c r="DK3494" s="9"/>
      <c r="DL3494" s="9"/>
      <c r="DM3494" s="9"/>
      <c r="DN3494" s="9"/>
      <c r="DO3494" s="9"/>
    </row>
    <row r="3495" spans="1:119" x14ac:dyDescent="0.2">
      <c r="A3495" s="8">
        <v>103586</v>
      </c>
      <c r="B3495" s="9" t="s">
        <v>8405</v>
      </c>
      <c r="C3495" s="9" t="b">
        <v>1</v>
      </c>
      <c r="D3495" s="9" t="b">
        <v>0</v>
      </c>
      <c r="E3495" s="9" t="b">
        <v>1</v>
      </c>
      <c r="F3495" s="9" t="b">
        <v>1</v>
      </c>
      <c r="G3495" s="9" t="s">
        <v>8406</v>
      </c>
      <c r="H3495" s="9"/>
      <c r="I3495" s="9" t="s">
        <v>8407</v>
      </c>
      <c r="J3495" s="9" t="s">
        <v>397</v>
      </c>
      <c r="K3495" s="9">
        <v>43.155999999999999</v>
      </c>
      <c r="L3495" s="9">
        <v>-80.900999999999996</v>
      </c>
      <c r="M3495" s="9" t="s">
        <v>156</v>
      </c>
      <c r="N3495" s="9">
        <v>2012</v>
      </c>
      <c r="O3495" s="9"/>
      <c r="P3495" s="9">
        <v>2018</v>
      </c>
      <c r="Q3495" s="9">
        <v>111</v>
      </c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 t="s">
        <v>158</v>
      </c>
      <c r="AG3495" s="9" t="s">
        <v>8408</v>
      </c>
      <c r="AH3495" s="9">
        <v>0.25</v>
      </c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>
        <v>0.25</v>
      </c>
      <c r="AT3495" s="9"/>
      <c r="AU3495" s="9"/>
      <c r="AV3495" s="9"/>
      <c r="AW3495" s="9"/>
      <c r="AX3495" s="9"/>
      <c r="AY3495" s="9"/>
      <c r="AZ3495" s="9"/>
      <c r="BA3495" s="9" t="s">
        <v>11</v>
      </c>
      <c r="BB3495" s="9"/>
      <c r="BC3495" s="9"/>
      <c r="BD3495" s="9"/>
      <c r="BE3495" s="9"/>
      <c r="BF3495" s="9"/>
      <c r="BG3495" s="9"/>
      <c r="BH3495" s="9"/>
      <c r="BI3495" s="9"/>
      <c r="BJ3495" s="9"/>
      <c r="BK3495" s="9"/>
      <c r="BL3495" s="9"/>
      <c r="BM3495" s="9"/>
      <c r="BN3495" s="9"/>
      <c r="BO3495" s="9"/>
      <c r="BP3495" s="9"/>
      <c r="BQ3495" s="9"/>
      <c r="BR3495" s="9"/>
      <c r="BS3495" s="9"/>
      <c r="BT3495" s="9"/>
      <c r="BU3495" s="9"/>
      <c r="BV3495" s="9"/>
      <c r="BW3495" s="9"/>
      <c r="BX3495" s="9"/>
      <c r="BY3495" s="9"/>
      <c r="BZ3495" s="9"/>
      <c r="CA3495" s="9"/>
      <c r="CB3495" s="9"/>
      <c r="CC3495" s="9"/>
      <c r="CD3495" s="9"/>
      <c r="CE3495" s="9"/>
      <c r="CF3495" s="9"/>
      <c r="CG3495" s="9"/>
      <c r="CH3495" s="9"/>
      <c r="CI3495" s="9" t="s">
        <v>658</v>
      </c>
      <c r="CJ3495" s="9"/>
      <c r="CK3495" s="9"/>
      <c r="CL3495" s="9"/>
      <c r="CM3495" s="9"/>
      <c r="CN3495" s="9"/>
      <c r="CO3495" s="9"/>
      <c r="CP3495" s="9"/>
      <c r="CQ3495" s="9"/>
      <c r="CR3495" s="9"/>
      <c r="CS3495" s="9"/>
      <c r="CT3495" s="9"/>
      <c r="CU3495" s="9"/>
      <c r="CV3495" s="9"/>
      <c r="CW3495" s="9"/>
      <c r="CX3495" s="9"/>
      <c r="CY3495" s="9"/>
      <c r="CZ3495" s="9"/>
      <c r="DA3495" s="9"/>
      <c r="DB3495" s="9"/>
      <c r="DC3495" s="9"/>
      <c r="DD3495" s="9"/>
      <c r="DE3495" s="9"/>
      <c r="DF3495" s="9"/>
      <c r="DG3495" s="9"/>
      <c r="DH3495" s="9"/>
      <c r="DI3495" s="9"/>
      <c r="DJ3495" s="9"/>
      <c r="DK3495" s="9"/>
      <c r="DL3495" s="9"/>
      <c r="DM3495" s="9"/>
      <c r="DN3495" s="9"/>
      <c r="DO3495" s="9"/>
    </row>
    <row r="3496" spans="1:119" x14ac:dyDescent="0.2">
      <c r="A3496" s="8">
        <v>103587</v>
      </c>
      <c r="B3496" s="9" t="s">
        <v>8409</v>
      </c>
      <c r="C3496" s="9" t="b">
        <v>1</v>
      </c>
      <c r="D3496" s="9" t="b">
        <v>0</v>
      </c>
      <c r="E3496" s="9" t="b">
        <v>1</v>
      </c>
      <c r="F3496" s="9" t="b">
        <v>1</v>
      </c>
      <c r="G3496" s="9" t="s">
        <v>8410</v>
      </c>
      <c r="H3496" s="9"/>
      <c r="I3496" s="9" t="s">
        <v>433</v>
      </c>
      <c r="J3496" s="9" t="s">
        <v>397</v>
      </c>
      <c r="K3496" s="9">
        <v>43.03</v>
      </c>
      <c r="L3496" s="9">
        <v>-81.2</v>
      </c>
      <c r="M3496" s="9" t="s">
        <v>156</v>
      </c>
      <c r="N3496" s="9">
        <v>2013</v>
      </c>
      <c r="O3496" s="9"/>
      <c r="P3496" s="9">
        <v>2018</v>
      </c>
      <c r="Q3496" s="9">
        <v>111</v>
      </c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 t="s">
        <v>158</v>
      </c>
      <c r="AG3496" s="9" t="s">
        <v>8411</v>
      </c>
      <c r="AH3496" s="9">
        <v>6</v>
      </c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>
        <v>6</v>
      </c>
      <c r="AT3496" s="9"/>
      <c r="AU3496" s="9"/>
      <c r="AV3496" s="9"/>
      <c r="AW3496" s="9"/>
      <c r="AX3496" s="9"/>
      <c r="AY3496" s="9"/>
      <c r="AZ3496" s="9"/>
      <c r="BA3496" s="9" t="s">
        <v>11</v>
      </c>
      <c r="BB3496" s="9"/>
      <c r="BC3496" s="9"/>
      <c r="BD3496" s="9"/>
      <c r="BE3496" s="9"/>
      <c r="BF3496" s="9"/>
      <c r="BG3496" s="9"/>
      <c r="BH3496" s="9"/>
      <c r="BI3496" s="9"/>
      <c r="BJ3496" s="9"/>
      <c r="BK3496" s="9"/>
      <c r="BL3496" s="9"/>
      <c r="BM3496" s="9"/>
      <c r="BN3496" s="9"/>
      <c r="BO3496" s="9"/>
      <c r="BP3496" s="9"/>
      <c r="BQ3496" s="9"/>
      <c r="BR3496" s="9"/>
      <c r="BS3496" s="9"/>
      <c r="BT3496" s="9"/>
      <c r="BU3496" s="9"/>
      <c r="BV3496" s="9"/>
      <c r="BW3496" s="9"/>
      <c r="BX3496" s="9"/>
      <c r="BY3496" s="9"/>
      <c r="BZ3496" s="9"/>
      <c r="CA3496" s="9"/>
      <c r="CB3496" s="9"/>
      <c r="CC3496" s="9"/>
      <c r="CD3496" s="9"/>
      <c r="CE3496" s="9"/>
      <c r="CF3496" s="9"/>
      <c r="CG3496" s="9"/>
      <c r="CH3496" s="9"/>
      <c r="CI3496" s="9" t="s">
        <v>658</v>
      </c>
      <c r="CJ3496" s="9"/>
      <c r="CK3496" s="9"/>
      <c r="CL3496" s="9"/>
      <c r="CM3496" s="9"/>
      <c r="CN3496" s="9"/>
      <c r="CO3496" s="9"/>
      <c r="CP3496" s="9"/>
      <c r="CQ3496" s="9"/>
      <c r="CR3496" s="9"/>
      <c r="CS3496" s="9"/>
      <c r="CT3496" s="9"/>
      <c r="CU3496" s="9"/>
      <c r="CV3496" s="9"/>
      <c r="CW3496" s="9"/>
      <c r="CX3496" s="9"/>
      <c r="CY3496" s="9"/>
      <c r="CZ3496" s="9"/>
      <c r="DA3496" s="9"/>
      <c r="DB3496" s="9"/>
      <c r="DC3496" s="9"/>
      <c r="DD3496" s="9"/>
      <c r="DE3496" s="9"/>
      <c r="DF3496" s="9"/>
      <c r="DG3496" s="9"/>
      <c r="DH3496" s="9"/>
      <c r="DI3496" s="9"/>
      <c r="DJ3496" s="9"/>
      <c r="DK3496" s="9"/>
      <c r="DL3496" s="9"/>
      <c r="DM3496" s="9"/>
      <c r="DN3496" s="9"/>
      <c r="DO3496" s="9"/>
    </row>
    <row r="3497" spans="1:119" x14ac:dyDescent="0.2">
      <c r="A3497" s="8">
        <v>103588</v>
      </c>
      <c r="B3497" s="9" t="s">
        <v>8412</v>
      </c>
      <c r="C3497" s="9" t="b">
        <v>1</v>
      </c>
      <c r="D3497" s="9" t="b">
        <v>0</v>
      </c>
      <c r="E3497" s="9" t="b">
        <v>1</v>
      </c>
      <c r="F3497" s="9" t="b">
        <v>1</v>
      </c>
      <c r="G3497" s="9" t="s">
        <v>573</v>
      </c>
      <c r="H3497" s="9"/>
      <c r="I3497" s="9" t="s">
        <v>8413</v>
      </c>
      <c r="J3497" s="9" t="s">
        <v>397</v>
      </c>
      <c r="K3497" s="9">
        <v>42.439</v>
      </c>
      <c r="L3497" s="9">
        <v>-81.887</v>
      </c>
      <c r="M3497" s="9" t="s">
        <v>156</v>
      </c>
      <c r="N3497" s="9">
        <v>2010</v>
      </c>
      <c r="O3497" s="9"/>
      <c r="P3497" s="9">
        <v>2018</v>
      </c>
      <c r="Q3497" s="9">
        <v>111</v>
      </c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 t="s">
        <v>158</v>
      </c>
      <c r="AG3497" s="9" t="s">
        <v>8414</v>
      </c>
      <c r="AH3497" s="9">
        <v>0.25</v>
      </c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>
        <v>0.25</v>
      </c>
      <c r="AT3497" s="9"/>
      <c r="AU3497" s="9"/>
      <c r="AV3497" s="9"/>
      <c r="AW3497" s="9"/>
      <c r="AX3497" s="9"/>
      <c r="AY3497" s="9"/>
      <c r="AZ3497" s="9"/>
      <c r="BA3497" s="9" t="s">
        <v>11</v>
      </c>
      <c r="BB3497" s="9"/>
      <c r="BC3497" s="9"/>
      <c r="BD3497" s="9"/>
      <c r="BE3497" s="9"/>
      <c r="BF3497" s="9"/>
      <c r="BG3497" s="9"/>
      <c r="BH3497" s="9"/>
      <c r="BI3497" s="9"/>
      <c r="BJ3497" s="9"/>
      <c r="BK3497" s="9"/>
      <c r="BL3497" s="9"/>
      <c r="BM3497" s="9"/>
      <c r="BN3497" s="9"/>
      <c r="BO3497" s="9"/>
      <c r="BP3497" s="9"/>
      <c r="BQ3497" s="9"/>
      <c r="BR3497" s="9"/>
      <c r="BS3497" s="9"/>
      <c r="BT3497" s="9"/>
      <c r="BU3497" s="9"/>
      <c r="BV3497" s="9"/>
      <c r="BW3497" s="9"/>
      <c r="BX3497" s="9"/>
      <c r="BY3497" s="9"/>
      <c r="BZ3497" s="9"/>
      <c r="CA3497" s="9"/>
      <c r="CB3497" s="9"/>
      <c r="CC3497" s="9"/>
      <c r="CD3497" s="9"/>
      <c r="CE3497" s="9"/>
      <c r="CF3497" s="9"/>
      <c r="CG3497" s="9"/>
      <c r="CH3497" s="9"/>
      <c r="CI3497" s="9" t="s">
        <v>658</v>
      </c>
      <c r="CJ3497" s="9"/>
      <c r="CK3497" s="9"/>
      <c r="CL3497" s="9"/>
      <c r="CM3497" s="9"/>
      <c r="CN3497" s="9"/>
      <c r="CO3497" s="9"/>
      <c r="CP3497" s="9"/>
      <c r="CQ3497" s="9"/>
      <c r="CR3497" s="9"/>
      <c r="CS3497" s="9"/>
      <c r="CT3497" s="9"/>
      <c r="CU3497" s="9"/>
      <c r="CV3497" s="9"/>
      <c r="CW3497" s="9"/>
      <c r="CX3497" s="9"/>
      <c r="CY3497" s="9"/>
      <c r="CZ3497" s="9"/>
      <c r="DA3497" s="9"/>
      <c r="DB3497" s="9"/>
      <c r="DC3497" s="9"/>
      <c r="DD3497" s="9"/>
      <c r="DE3497" s="9"/>
      <c r="DF3497" s="9"/>
      <c r="DG3497" s="9"/>
      <c r="DH3497" s="9"/>
      <c r="DI3497" s="9"/>
      <c r="DJ3497" s="9"/>
      <c r="DK3497" s="9"/>
      <c r="DL3497" s="9"/>
      <c r="DM3497" s="9"/>
      <c r="DN3497" s="9"/>
      <c r="DO3497" s="9"/>
    </row>
    <row r="3498" spans="1:119" x14ac:dyDescent="0.2">
      <c r="A3498" s="8">
        <v>103589</v>
      </c>
      <c r="B3498" s="9" t="s">
        <v>8415</v>
      </c>
      <c r="C3498" s="9" t="b">
        <v>1</v>
      </c>
      <c r="D3498" s="9" t="b">
        <v>0</v>
      </c>
      <c r="E3498" s="9" t="b">
        <v>1</v>
      </c>
      <c r="F3498" s="9" t="b">
        <v>1</v>
      </c>
      <c r="G3498" s="9" t="s">
        <v>8415</v>
      </c>
      <c r="H3498" s="9"/>
      <c r="I3498" s="9" t="s">
        <v>4474</v>
      </c>
      <c r="J3498" s="9" t="s">
        <v>397</v>
      </c>
      <c r="K3498" s="9">
        <v>42.070999999999998</v>
      </c>
      <c r="L3498" s="9">
        <v>-82.581999999999994</v>
      </c>
      <c r="M3498" s="9" t="s">
        <v>156</v>
      </c>
      <c r="N3498" s="9">
        <v>2011</v>
      </c>
      <c r="O3498" s="9"/>
      <c r="P3498" s="9">
        <v>2018</v>
      </c>
      <c r="Q3498" s="9">
        <v>111</v>
      </c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 t="s">
        <v>158</v>
      </c>
      <c r="AG3498" s="9" t="s">
        <v>8408</v>
      </c>
      <c r="AH3498" s="9">
        <v>1.6</v>
      </c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>
        <v>1.6</v>
      </c>
      <c r="AT3498" s="9"/>
      <c r="AU3498" s="9"/>
      <c r="AV3498" s="9"/>
      <c r="AW3498" s="9"/>
      <c r="AX3498" s="9"/>
      <c r="AY3498" s="9"/>
      <c r="AZ3498" s="9"/>
      <c r="BA3498" s="9" t="s">
        <v>11</v>
      </c>
      <c r="BB3498" s="9"/>
      <c r="BC3498" s="9"/>
      <c r="BD3498" s="9"/>
      <c r="BE3498" s="9"/>
      <c r="BF3498" s="9"/>
      <c r="BG3498" s="9"/>
      <c r="BH3498" s="9"/>
      <c r="BI3498" s="9"/>
      <c r="BJ3498" s="9"/>
      <c r="BK3498" s="9"/>
      <c r="BL3498" s="9"/>
      <c r="BM3498" s="9"/>
      <c r="BN3498" s="9"/>
      <c r="BO3498" s="9"/>
      <c r="BP3498" s="9"/>
      <c r="BQ3498" s="9"/>
      <c r="BR3498" s="9"/>
      <c r="BS3498" s="9"/>
      <c r="BT3498" s="9"/>
      <c r="BU3498" s="9"/>
      <c r="BV3498" s="9"/>
      <c r="BW3498" s="9"/>
      <c r="BX3498" s="9"/>
      <c r="BY3498" s="9"/>
      <c r="BZ3498" s="9"/>
      <c r="CA3498" s="9"/>
      <c r="CB3498" s="9"/>
      <c r="CC3498" s="9"/>
      <c r="CD3498" s="9"/>
      <c r="CE3498" s="9"/>
      <c r="CF3498" s="9"/>
      <c r="CG3498" s="9"/>
      <c r="CH3498" s="9"/>
      <c r="CI3498" s="9" t="s">
        <v>658</v>
      </c>
      <c r="CJ3498" s="9"/>
      <c r="CK3498" s="9"/>
      <c r="CL3498" s="9"/>
      <c r="CM3498" s="9"/>
      <c r="CN3498" s="9"/>
      <c r="CO3498" s="9"/>
      <c r="CP3498" s="9"/>
      <c r="CQ3498" s="9"/>
      <c r="CR3498" s="9"/>
      <c r="CS3498" s="9"/>
      <c r="CT3498" s="9"/>
      <c r="CU3498" s="9"/>
      <c r="CV3498" s="9"/>
      <c r="CW3498" s="9"/>
      <c r="CX3498" s="9"/>
      <c r="CY3498" s="9"/>
      <c r="CZ3498" s="9"/>
      <c r="DA3498" s="9"/>
      <c r="DB3498" s="9"/>
      <c r="DC3498" s="9"/>
      <c r="DD3498" s="9"/>
      <c r="DE3498" s="9"/>
      <c r="DF3498" s="9"/>
      <c r="DG3498" s="9"/>
      <c r="DH3498" s="9"/>
      <c r="DI3498" s="9"/>
      <c r="DJ3498" s="9"/>
      <c r="DK3498" s="9"/>
      <c r="DL3498" s="9"/>
      <c r="DM3498" s="9"/>
      <c r="DN3498" s="9"/>
      <c r="DO3498" s="9"/>
    </row>
    <row r="3499" spans="1:119" x14ac:dyDescent="0.2">
      <c r="A3499" s="8">
        <v>103590</v>
      </c>
      <c r="B3499" s="9" t="s">
        <v>8416</v>
      </c>
      <c r="C3499" s="9" t="b">
        <v>1</v>
      </c>
      <c r="D3499" s="9" t="b">
        <v>0</v>
      </c>
      <c r="E3499" s="9" t="b">
        <v>1</v>
      </c>
      <c r="F3499" s="9" t="b">
        <v>1</v>
      </c>
      <c r="G3499" s="9" t="s">
        <v>8417</v>
      </c>
      <c r="H3499" s="9"/>
      <c r="I3499" s="9" t="s">
        <v>8418</v>
      </c>
      <c r="J3499" s="9" t="s">
        <v>397</v>
      </c>
      <c r="K3499" s="9">
        <v>43.145000000000003</v>
      </c>
      <c r="L3499" s="9">
        <v>-79.369</v>
      </c>
      <c r="M3499" s="9" t="s">
        <v>156</v>
      </c>
      <c r="N3499" s="9">
        <v>2007</v>
      </c>
      <c r="O3499" s="9"/>
      <c r="P3499" s="9">
        <v>2018</v>
      </c>
      <c r="Q3499" s="9">
        <v>111</v>
      </c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 t="s">
        <v>158</v>
      </c>
      <c r="AG3499" s="9" t="s">
        <v>8419</v>
      </c>
      <c r="AH3499" s="9">
        <v>0.33500000000000002</v>
      </c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>
        <v>0.33500000000000002</v>
      </c>
      <c r="AT3499" s="9"/>
      <c r="AU3499" s="9"/>
      <c r="AV3499" s="9"/>
      <c r="AW3499" s="9"/>
      <c r="AX3499" s="9"/>
      <c r="AY3499" s="9"/>
      <c r="AZ3499" s="9"/>
      <c r="BA3499" s="9" t="s">
        <v>11</v>
      </c>
      <c r="BB3499" s="9"/>
      <c r="BC3499" s="9"/>
      <c r="BD3499" s="9"/>
      <c r="BE3499" s="9"/>
      <c r="BF3499" s="9"/>
      <c r="BG3499" s="9"/>
      <c r="BH3499" s="9"/>
      <c r="BI3499" s="9"/>
      <c r="BJ3499" s="9"/>
      <c r="BK3499" s="9"/>
      <c r="BL3499" s="9"/>
      <c r="BM3499" s="9"/>
      <c r="BN3499" s="9"/>
      <c r="BO3499" s="9"/>
      <c r="BP3499" s="9"/>
      <c r="BQ3499" s="9"/>
      <c r="BR3499" s="9"/>
      <c r="BS3499" s="9"/>
      <c r="BT3499" s="9"/>
      <c r="BU3499" s="9"/>
      <c r="BV3499" s="9"/>
      <c r="BW3499" s="9"/>
      <c r="BX3499" s="9"/>
      <c r="BY3499" s="9"/>
      <c r="BZ3499" s="9"/>
      <c r="CA3499" s="9"/>
      <c r="CB3499" s="9"/>
      <c r="CC3499" s="9"/>
      <c r="CD3499" s="9"/>
      <c r="CE3499" s="9"/>
      <c r="CF3499" s="9"/>
      <c r="CG3499" s="9"/>
      <c r="CH3499" s="9"/>
      <c r="CI3499" s="9" t="s">
        <v>658</v>
      </c>
      <c r="CJ3499" s="9"/>
      <c r="CK3499" s="9"/>
      <c r="CL3499" s="9"/>
      <c r="CM3499" s="9"/>
      <c r="CN3499" s="9"/>
      <c r="CO3499" s="9"/>
      <c r="CP3499" s="9"/>
      <c r="CQ3499" s="9"/>
      <c r="CR3499" s="9"/>
      <c r="CS3499" s="9"/>
      <c r="CT3499" s="9"/>
      <c r="CU3499" s="9"/>
      <c r="CV3499" s="9"/>
      <c r="CW3499" s="9"/>
      <c r="CX3499" s="9"/>
      <c r="CY3499" s="9"/>
      <c r="CZ3499" s="9"/>
      <c r="DA3499" s="9"/>
      <c r="DB3499" s="9"/>
      <c r="DC3499" s="9"/>
      <c r="DD3499" s="9"/>
      <c r="DE3499" s="9"/>
      <c r="DF3499" s="9"/>
      <c r="DG3499" s="9"/>
      <c r="DH3499" s="9"/>
      <c r="DI3499" s="9"/>
      <c r="DJ3499" s="9"/>
      <c r="DK3499" s="9"/>
      <c r="DL3499" s="9"/>
      <c r="DM3499" s="9"/>
      <c r="DN3499" s="9"/>
      <c r="DO3499" s="9"/>
    </row>
    <row r="3500" spans="1:119" x14ac:dyDescent="0.2">
      <c r="A3500" s="8">
        <v>103591</v>
      </c>
      <c r="B3500" s="9" t="s">
        <v>8420</v>
      </c>
      <c r="C3500" s="9" t="b">
        <v>1</v>
      </c>
      <c r="D3500" s="9" t="b">
        <v>0</v>
      </c>
      <c r="E3500" s="9" t="b">
        <v>1</v>
      </c>
      <c r="F3500" s="9" t="b">
        <v>1</v>
      </c>
      <c r="G3500" s="9" t="s">
        <v>8420</v>
      </c>
      <c r="H3500" s="9"/>
      <c r="I3500" s="9" t="s">
        <v>8421</v>
      </c>
      <c r="J3500" s="9" t="s">
        <v>397</v>
      </c>
      <c r="K3500" s="9">
        <v>43.255000000000003</v>
      </c>
      <c r="L3500" s="9">
        <v>-79.076999999999998</v>
      </c>
      <c r="M3500" s="9" t="s">
        <v>156</v>
      </c>
      <c r="N3500" s="9">
        <v>2009</v>
      </c>
      <c r="O3500" s="9"/>
      <c r="P3500" s="9">
        <v>2018</v>
      </c>
      <c r="Q3500" s="9">
        <v>111</v>
      </c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 t="s">
        <v>158</v>
      </c>
      <c r="AG3500" s="9" t="s">
        <v>8422</v>
      </c>
      <c r="AH3500" s="9">
        <v>0.33500000000000002</v>
      </c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>
        <v>0.33500000000000002</v>
      </c>
      <c r="AT3500" s="9"/>
      <c r="AU3500" s="9"/>
      <c r="AV3500" s="9"/>
      <c r="AW3500" s="9"/>
      <c r="AX3500" s="9"/>
      <c r="AY3500" s="9"/>
      <c r="AZ3500" s="9"/>
      <c r="BA3500" s="9" t="s">
        <v>11</v>
      </c>
      <c r="BB3500" s="9"/>
      <c r="BC3500" s="9"/>
      <c r="BD3500" s="9"/>
      <c r="BE3500" s="9"/>
      <c r="BF3500" s="9"/>
      <c r="BG3500" s="9"/>
      <c r="BH3500" s="9"/>
      <c r="BI3500" s="9"/>
      <c r="BJ3500" s="9"/>
      <c r="BK3500" s="9"/>
      <c r="BL3500" s="9"/>
      <c r="BM3500" s="9"/>
      <c r="BN3500" s="9"/>
      <c r="BO3500" s="9"/>
      <c r="BP3500" s="9"/>
      <c r="BQ3500" s="9"/>
      <c r="BR3500" s="9"/>
      <c r="BS3500" s="9"/>
      <c r="BT3500" s="9"/>
      <c r="BU3500" s="9"/>
      <c r="BV3500" s="9"/>
      <c r="BW3500" s="9"/>
      <c r="BX3500" s="9"/>
      <c r="BY3500" s="9"/>
      <c r="BZ3500" s="9"/>
      <c r="CA3500" s="9"/>
      <c r="CB3500" s="9"/>
      <c r="CC3500" s="9"/>
      <c r="CD3500" s="9"/>
      <c r="CE3500" s="9"/>
      <c r="CF3500" s="9"/>
      <c r="CG3500" s="9"/>
      <c r="CH3500" s="9"/>
      <c r="CI3500" s="9" t="s">
        <v>658</v>
      </c>
      <c r="CJ3500" s="9"/>
      <c r="CK3500" s="9"/>
      <c r="CL3500" s="9"/>
      <c r="CM3500" s="9"/>
      <c r="CN3500" s="9"/>
      <c r="CO3500" s="9"/>
      <c r="CP3500" s="9"/>
      <c r="CQ3500" s="9"/>
      <c r="CR3500" s="9"/>
      <c r="CS3500" s="9"/>
      <c r="CT3500" s="9"/>
      <c r="CU3500" s="9"/>
      <c r="CV3500" s="9"/>
      <c r="CW3500" s="9"/>
      <c r="CX3500" s="9"/>
      <c r="CY3500" s="9"/>
      <c r="CZ3500" s="9"/>
      <c r="DA3500" s="9"/>
      <c r="DB3500" s="9"/>
      <c r="DC3500" s="9"/>
      <c r="DD3500" s="9"/>
      <c r="DE3500" s="9"/>
      <c r="DF3500" s="9"/>
      <c r="DG3500" s="9"/>
      <c r="DH3500" s="9"/>
      <c r="DI3500" s="9"/>
      <c r="DJ3500" s="9"/>
      <c r="DK3500" s="9"/>
      <c r="DL3500" s="9"/>
      <c r="DM3500" s="9"/>
      <c r="DN3500" s="9"/>
      <c r="DO3500" s="9"/>
    </row>
    <row r="3501" spans="1:119" x14ac:dyDescent="0.2">
      <c r="A3501" s="8">
        <v>103592</v>
      </c>
      <c r="B3501" s="9" t="s">
        <v>8423</v>
      </c>
      <c r="C3501" s="9" t="b">
        <v>0</v>
      </c>
      <c r="D3501" s="9" t="b">
        <v>0</v>
      </c>
      <c r="E3501" s="9" t="b">
        <v>0</v>
      </c>
      <c r="F3501" s="9" t="b">
        <v>1</v>
      </c>
      <c r="G3501" s="9" t="s">
        <v>6651</v>
      </c>
      <c r="H3501" s="9"/>
      <c r="I3501" s="9" t="s">
        <v>484</v>
      </c>
      <c r="J3501" s="9" t="s">
        <v>397</v>
      </c>
      <c r="K3501" s="9">
        <v>43.942999999999998</v>
      </c>
      <c r="L3501" s="9">
        <v>-79.092999999999989</v>
      </c>
      <c r="M3501" s="9" t="s">
        <v>156</v>
      </c>
      <c r="N3501" s="9">
        <v>2013</v>
      </c>
      <c r="O3501" s="9"/>
      <c r="P3501" s="9">
        <v>2018</v>
      </c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 t="s">
        <v>8394</v>
      </c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 t="s">
        <v>11</v>
      </c>
      <c r="BB3501" s="9"/>
      <c r="BC3501" s="9"/>
      <c r="BD3501" s="9"/>
      <c r="BE3501" s="9"/>
      <c r="BF3501" s="9"/>
      <c r="BG3501" s="9"/>
      <c r="BH3501" s="9"/>
      <c r="BI3501" s="9"/>
      <c r="BJ3501" s="9"/>
      <c r="BK3501" s="9"/>
      <c r="BL3501" s="9"/>
      <c r="BM3501" s="9"/>
      <c r="BN3501" s="9"/>
      <c r="BO3501" s="9"/>
      <c r="BP3501" s="9"/>
      <c r="BQ3501" s="9"/>
      <c r="BR3501" s="9"/>
      <c r="BS3501" s="9"/>
      <c r="BT3501" s="9"/>
      <c r="BU3501" s="9"/>
      <c r="BV3501" s="9"/>
      <c r="BW3501" s="9"/>
      <c r="BX3501" s="9"/>
      <c r="BY3501" s="9"/>
      <c r="BZ3501" s="9"/>
      <c r="CA3501" s="9"/>
      <c r="CB3501" s="9"/>
      <c r="CC3501" s="9"/>
      <c r="CD3501" s="9"/>
      <c r="CE3501" s="9"/>
      <c r="CF3501" s="9"/>
      <c r="CG3501" s="9"/>
      <c r="CH3501" s="9"/>
      <c r="CI3501" s="9" t="s">
        <v>658</v>
      </c>
      <c r="CJ3501" s="9"/>
      <c r="CK3501" s="9"/>
      <c r="CL3501" s="9"/>
      <c r="CM3501" s="9"/>
      <c r="CN3501" s="9"/>
      <c r="CO3501" s="9"/>
      <c r="CP3501" s="9"/>
      <c r="CQ3501" s="9"/>
      <c r="CR3501" s="9"/>
      <c r="CS3501" s="9"/>
      <c r="CT3501" s="9"/>
      <c r="CU3501" s="9"/>
      <c r="CV3501" s="9"/>
      <c r="CW3501" s="9"/>
      <c r="CX3501" s="9"/>
      <c r="CY3501" s="9"/>
      <c r="CZ3501" s="9"/>
      <c r="DA3501" s="9"/>
      <c r="DB3501" s="9"/>
      <c r="DC3501" s="9"/>
      <c r="DD3501" s="9"/>
      <c r="DE3501" s="9"/>
      <c r="DF3501" s="9"/>
      <c r="DG3501" s="9"/>
      <c r="DH3501" s="9"/>
      <c r="DI3501" s="9"/>
      <c r="DJ3501" s="9"/>
      <c r="DK3501" s="9"/>
      <c r="DL3501" s="9"/>
      <c r="DM3501" s="9"/>
      <c r="DN3501" s="9"/>
      <c r="DO3501" s="9"/>
    </row>
    <row r="3502" spans="1:119" x14ac:dyDescent="0.2">
      <c r="A3502" s="8">
        <v>103593</v>
      </c>
      <c r="B3502" s="9" t="s">
        <v>8424</v>
      </c>
      <c r="C3502" s="9" t="b">
        <v>1</v>
      </c>
      <c r="D3502" s="9" t="b">
        <v>0</v>
      </c>
      <c r="E3502" s="9" t="b">
        <v>1</v>
      </c>
      <c r="F3502" s="9" t="b">
        <v>1</v>
      </c>
      <c r="G3502" s="9" t="s">
        <v>6651</v>
      </c>
      <c r="H3502" s="9"/>
      <c r="I3502" s="9" t="s">
        <v>484</v>
      </c>
      <c r="J3502" s="9" t="s">
        <v>397</v>
      </c>
      <c r="K3502" s="9">
        <v>43.943999999999996</v>
      </c>
      <c r="L3502" s="9">
        <v>-79.091999999999999</v>
      </c>
      <c r="M3502" s="9" t="s">
        <v>156</v>
      </c>
      <c r="N3502" s="9">
        <v>2002</v>
      </c>
      <c r="O3502" s="9"/>
      <c r="P3502" s="9">
        <v>2018</v>
      </c>
      <c r="Q3502" s="9">
        <v>111</v>
      </c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 t="s">
        <v>158</v>
      </c>
      <c r="AG3502" s="9" t="s">
        <v>8425</v>
      </c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 t="s">
        <v>11</v>
      </c>
      <c r="BB3502" s="9"/>
      <c r="BC3502" s="9"/>
      <c r="BD3502" s="9"/>
      <c r="BE3502" s="9"/>
      <c r="BF3502" s="9"/>
      <c r="BG3502" s="9"/>
      <c r="BH3502" s="9"/>
      <c r="BI3502" s="9"/>
      <c r="BJ3502" s="9"/>
      <c r="BK3502" s="9"/>
      <c r="BL3502" s="9"/>
      <c r="BM3502" s="9"/>
      <c r="BN3502" s="9"/>
      <c r="BO3502" s="9"/>
      <c r="BP3502" s="9"/>
      <c r="BQ3502" s="9"/>
      <c r="BR3502" s="9"/>
      <c r="BS3502" s="9"/>
      <c r="BT3502" s="9"/>
      <c r="BU3502" s="9"/>
      <c r="BV3502" s="9"/>
      <c r="BW3502" s="9"/>
      <c r="BX3502" s="9"/>
      <c r="BY3502" s="9"/>
      <c r="BZ3502" s="9"/>
      <c r="CA3502" s="9"/>
      <c r="CB3502" s="9"/>
      <c r="CC3502" s="9"/>
      <c r="CD3502" s="9"/>
      <c r="CE3502" s="9"/>
      <c r="CF3502" s="9"/>
      <c r="CG3502" s="9"/>
      <c r="CH3502" s="9"/>
      <c r="CI3502" s="9" t="s">
        <v>658</v>
      </c>
      <c r="CJ3502" s="9"/>
      <c r="CK3502" s="9"/>
      <c r="CL3502" s="9"/>
      <c r="CM3502" s="9"/>
      <c r="CN3502" s="9"/>
      <c r="CO3502" s="9"/>
      <c r="CP3502" s="9"/>
      <c r="CQ3502" s="9"/>
      <c r="CR3502" s="9"/>
      <c r="CS3502" s="9"/>
      <c r="CT3502" s="9"/>
      <c r="CU3502" s="9"/>
      <c r="CV3502" s="9"/>
      <c r="CW3502" s="9"/>
      <c r="CX3502" s="9"/>
      <c r="CY3502" s="9"/>
      <c r="CZ3502" s="9"/>
      <c r="DA3502" s="9"/>
      <c r="DB3502" s="9"/>
      <c r="DC3502" s="9"/>
      <c r="DD3502" s="9"/>
      <c r="DE3502" s="9"/>
      <c r="DF3502" s="9"/>
      <c r="DG3502" s="9"/>
      <c r="DH3502" s="9"/>
      <c r="DI3502" s="9"/>
      <c r="DJ3502" s="9"/>
      <c r="DK3502" s="9"/>
      <c r="DL3502" s="9"/>
      <c r="DM3502" s="9"/>
      <c r="DN3502" s="9"/>
      <c r="DO3502" s="9"/>
    </row>
    <row r="3503" spans="1:119" x14ac:dyDescent="0.2">
      <c r="A3503" s="8">
        <v>103594</v>
      </c>
      <c r="B3503" s="9" t="s">
        <v>8424</v>
      </c>
      <c r="C3503" s="9" t="b">
        <v>1</v>
      </c>
      <c r="D3503" s="9" t="b">
        <v>0</v>
      </c>
      <c r="E3503" s="9" t="b">
        <v>1</v>
      </c>
      <c r="F3503" s="9" t="b">
        <v>1</v>
      </c>
      <c r="G3503" s="9" t="s">
        <v>8426</v>
      </c>
      <c r="H3503" s="9"/>
      <c r="I3503" s="9" t="s">
        <v>580</v>
      </c>
      <c r="J3503" s="9" t="s">
        <v>397</v>
      </c>
      <c r="K3503" s="9">
        <v>43.778000000000006</v>
      </c>
      <c r="L3503" s="9">
        <v>-79.23</v>
      </c>
      <c r="M3503" s="9" t="s">
        <v>156</v>
      </c>
      <c r="N3503" s="9"/>
      <c r="O3503" s="9"/>
      <c r="P3503" s="9">
        <v>2018</v>
      </c>
      <c r="Q3503" s="9">
        <v>111</v>
      </c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 t="s">
        <v>158</v>
      </c>
      <c r="AG3503" s="9" t="s">
        <v>8427</v>
      </c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 t="s">
        <v>11</v>
      </c>
      <c r="BB3503" s="9"/>
      <c r="BC3503" s="9"/>
      <c r="BD3503" s="9"/>
      <c r="BE3503" s="9"/>
      <c r="BF3503" s="9"/>
      <c r="BG3503" s="9"/>
      <c r="BH3503" s="9"/>
      <c r="BI3503" s="9"/>
      <c r="BJ3503" s="9"/>
      <c r="BK3503" s="9"/>
      <c r="BL3503" s="9"/>
      <c r="BM3503" s="9"/>
      <c r="BN3503" s="9"/>
      <c r="BO3503" s="9"/>
      <c r="BP3503" s="9"/>
      <c r="BQ3503" s="9"/>
      <c r="BR3503" s="9"/>
      <c r="BS3503" s="9"/>
      <c r="BT3503" s="9"/>
      <c r="BU3503" s="9"/>
      <c r="BV3503" s="9"/>
      <c r="BW3503" s="9"/>
      <c r="BX3503" s="9"/>
      <c r="BY3503" s="9"/>
      <c r="BZ3503" s="9"/>
      <c r="CA3503" s="9"/>
      <c r="CB3503" s="9"/>
      <c r="CC3503" s="9"/>
      <c r="CD3503" s="9"/>
      <c r="CE3503" s="9"/>
      <c r="CF3503" s="9"/>
      <c r="CG3503" s="9"/>
      <c r="CH3503" s="9"/>
      <c r="CI3503" s="9" t="s">
        <v>658</v>
      </c>
      <c r="CJ3503" s="9"/>
      <c r="CK3503" s="9"/>
      <c r="CL3503" s="9"/>
      <c r="CM3503" s="9"/>
      <c r="CN3503" s="9"/>
      <c r="CO3503" s="9"/>
      <c r="CP3503" s="9"/>
      <c r="CQ3503" s="9"/>
      <c r="CR3503" s="9"/>
      <c r="CS3503" s="9"/>
      <c r="CT3503" s="9"/>
      <c r="CU3503" s="9"/>
      <c r="CV3503" s="9"/>
      <c r="CW3503" s="9"/>
      <c r="CX3503" s="9"/>
      <c r="CY3503" s="9"/>
      <c r="CZ3503" s="9"/>
      <c r="DA3503" s="9"/>
      <c r="DB3503" s="9"/>
      <c r="DC3503" s="9"/>
      <c r="DD3503" s="9"/>
      <c r="DE3503" s="9"/>
      <c r="DF3503" s="9"/>
      <c r="DG3503" s="9"/>
      <c r="DH3503" s="9"/>
      <c r="DI3503" s="9"/>
      <c r="DJ3503" s="9"/>
      <c r="DK3503" s="9"/>
      <c r="DL3503" s="9"/>
      <c r="DM3503" s="9"/>
      <c r="DN3503" s="9"/>
      <c r="DO3503" s="9"/>
    </row>
    <row r="3504" spans="1:119" x14ac:dyDescent="0.2">
      <c r="A3504" s="8">
        <v>103595</v>
      </c>
      <c r="B3504" s="9" t="s">
        <v>8428</v>
      </c>
      <c r="C3504" s="9" t="b">
        <v>0</v>
      </c>
      <c r="D3504" s="9" t="b">
        <v>0</v>
      </c>
      <c r="E3504" s="9" t="b">
        <v>0</v>
      </c>
      <c r="F3504" s="9" t="b">
        <v>1</v>
      </c>
      <c r="G3504" s="9" t="s">
        <v>8429</v>
      </c>
      <c r="H3504" s="9"/>
      <c r="I3504" s="9" t="s">
        <v>8430</v>
      </c>
      <c r="J3504" s="9" t="s">
        <v>397</v>
      </c>
      <c r="K3504" s="9">
        <v>44.151000000000003</v>
      </c>
      <c r="L3504" s="9">
        <v>-78.448999999999998</v>
      </c>
      <c r="M3504" s="9" t="s">
        <v>156</v>
      </c>
      <c r="N3504" s="9">
        <v>2010</v>
      </c>
      <c r="O3504" s="9"/>
      <c r="P3504" s="9">
        <v>2018</v>
      </c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 t="s">
        <v>8394</v>
      </c>
      <c r="AG3504" s="9" t="s">
        <v>8431</v>
      </c>
      <c r="AH3504" s="9">
        <v>0.13500000000000001</v>
      </c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 t="s">
        <v>11</v>
      </c>
      <c r="BB3504" s="9"/>
      <c r="BC3504" s="9"/>
      <c r="BD3504" s="9"/>
      <c r="BE3504" s="9"/>
      <c r="BF3504" s="9"/>
      <c r="BG3504" s="9"/>
      <c r="BH3504" s="9"/>
      <c r="BI3504" s="9"/>
      <c r="BJ3504" s="9"/>
      <c r="BK3504" s="9"/>
      <c r="BL3504" s="9"/>
      <c r="BM3504" s="9"/>
      <c r="BN3504" s="9"/>
      <c r="BO3504" s="9"/>
      <c r="BP3504" s="9"/>
      <c r="BQ3504" s="9"/>
      <c r="BR3504" s="9"/>
      <c r="BS3504" s="9"/>
      <c r="BT3504" s="9"/>
      <c r="BU3504" s="9"/>
      <c r="BV3504" s="9"/>
      <c r="BW3504" s="9"/>
      <c r="BX3504" s="9"/>
      <c r="BY3504" s="9"/>
      <c r="BZ3504" s="9"/>
      <c r="CA3504" s="9"/>
      <c r="CB3504" s="9"/>
      <c r="CC3504" s="9"/>
      <c r="CD3504" s="9"/>
      <c r="CE3504" s="9"/>
      <c r="CF3504" s="9"/>
      <c r="CG3504" s="9"/>
      <c r="CH3504" s="9"/>
      <c r="CI3504" s="9" t="s">
        <v>658</v>
      </c>
      <c r="CJ3504" s="9"/>
      <c r="CK3504" s="9"/>
      <c r="CL3504" s="9"/>
      <c r="CM3504" s="9"/>
      <c r="CN3504" s="9"/>
      <c r="CO3504" s="9"/>
      <c r="CP3504" s="9"/>
      <c r="CQ3504" s="9"/>
      <c r="CR3504" s="9"/>
      <c r="CS3504" s="9"/>
      <c r="CT3504" s="9"/>
      <c r="CU3504" s="9"/>
      <c r="CV3504" s="9"/>
      <c r="CW3504" s="9"/>
      <c r="CX3504" s="9"/>
      <c r="CY3504" s="9"/>
      <c r="CZ3504" s="9"/>
      <c r="DA3504" s="9"/>
      <c r="DB3504" s="9"/>
      <c r="DC3504" s="9"/>
      <c r="DD3504" s="9"/>
      <c r="DE3504" s="9"/>
      <c r="DF3504" s="9"/>
      <c r="DG3504" s="9"/>
      <c r="DH3504" s="9"/>
      <c r="DI3504" s="9"/>
      <c r="DJ3504" s="9"/>
      <c r="DK3504" s="9"/>
      <c r="DL3504" s="9"/>
      <c r="DM3504" s="9"/>
      <c r="DN3504" s="9"/>
      <c r="DO3504" s="9"/>
    </row>
    <row r="3505" spans="1:119" x14ac:dyDescent="0.2">
      <c r="A3505" s="8">
        <v>103596</v>
      </c>
      <c r="B3505" s="9" t="s">
        <v>8432</v>
      </c>
      <c r="C3505" s="9" t="b">
        <v>1</v>
      </c>
      <c r="D3505" s="9" t="b">
        <v>0</v>
      </c>
      <c r="E3505" s="9" t="b">
        <v>1</v>
      </c>
      <c r="F3505" s="9" t="b">
        <v>1</v>
      </c>
      <c r="G3505" s="9" t="s">
        <v>8433</v>
      </c>
      <c r="H3505" s="9"/>
      <c r="I3505" s="9" t="s">
        <v>8434</v>
      </c>
      <c r="J3505" s="9" t="s">
        <v>397</v>
      </c>
      <c r="K3505" s="9">
        <v>45.564</v>
      </c>
      <c r="L3505" s="9">
        <v>-76.373000000000005</v>
      </c>
      <c r="M3505" s="9" t="s">
        <v>156</v>
      </c>
      <c r="N3505" s="9">
        <v>2010</v>
      </c>
      <c r="O3505" s="9"/>
      <c r="P3505" s="9">
        <v>2018</v>
      </c>
      <c r="Q3505" s="9">
        <v>111</v>
      </c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 t="s">
        <v>158</v>
      </c>
      <c r="AG3505" s="9" t="s">
        <v>8435</v>
      </c>
      <c r="AH3505" s="9">
        <v>0.5</v>
      </c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>
        <v>0.5</v>
      </c>
      <c r="AT3505" s="9"/>
      <c r="AU3505" s="9"/>
      <c r="AV3505" s="9"/>
      <c r="AW3505" s="9"/>
      <c r="AX3505" s="9"/>
      <c r="AY3505" s="9"/>
      <c r="AZ3505" s="9"/>
      <c r="BA3505" s="9" t="s">
        <v>11</v>
      </c>
      <c r="BB3505" s="9"/>
      <c r="BC3505" s="9"/>
      <c r="BD3505" s="9"/>
      <c r="BE3505" s="9"/>
      <c r="BF3505" s="9"/>
      <c r="BG3505" s="9"/>
      <c r="BH3505" s="9"/>
      <c r="BI3505" s="9"/>
      <c r="BJ3505" s="9"/>
      <c r="BK3505" s="9"/>
      <c r="BL3505" s="9"/>
      <c r="BM3505" s="9"/>
      <c r="BN3505" s="9"/>
      <c r="BO3505" s="9"/>
      <c r="BP3505" s="9"/>
      <c r="BQ3505" s="9"/>
      <c r="BR3505" s="9"/>
      <c r="BS3505" s="9"/>
      <c r="BT3505" s="9"/>
      <c r="BU3505" s="9"/>
      <c r="BV3505" s="9"/>
      <c r="BW3505" s="9"/>
      <c r="BX3505" s="9"/>
      <c r="BY3505" s="9"/>
      <c r="BZ3505" s="9"/>
      <c r="CA3505" s="9"/>
      <c r="CB3505" s="9"/>
      <c r="CC3505" s="9"/>
      <c r="CD3505" s="9"/>
      <c r="CE3505" s="9"/>
      <c r="CF3505" s="9"/>
      <c r="CG3505" s="9"/>
      <c r="CH3505" s="9"/>
      <c r="CI3505" s="9" t="s">
        <v>658</v>
      </c>
      <c r="CJ3505" s="9"/>
      <c r="CK3505" s="9"/>
      <c r="CL3505" s="9"/>
      <c r="CM3505" s="9"/>
      <c r="CN3505" s="9"/>
      <c r="CO3505" s="9"/>
      <c r="CP3505" s="9"/>
      <c r="CQ3505" s="9"/>
      <c r="CR3505" s="9"/>
      <c r="CS3505" s="9"/>
      <c r="CT3505" s="9"/>
      <c r="CU3505" s="9"/>
      <c r="CV3505" s="9"/>
      <c r="CW3505" s="9"/>
      <c r="CX3505" s="9"/>
      <c r="CY3505" s="9"/>
      <c r="CZ3505" s="9"/>
      <c r="DA3505" s="9"/>
      <c r="DB3505" s="9"/>
      <c r="DC3505" s="9"/>
      <c r="DD3505" s="9"/>
      <c r="DE3505" s="9"/>
      <c r="DF3505" s="9"/>
      <c r="DG3505" s="9"/>
      <c r="DH3505" s="9"/>
      <c r="DI3505" s="9"/>
      <c r="DJ3505" s="9"/>
      <c r="DK3505" s="9"/>
      <c r="DL3505" s="9"/>
      <c r="DM3505" s="9"/>
      <c r="DN3505" s="9"/>
      <c r="DO3505" s="9"/>
    </row>
    <row r="3506" spans="1:119" x14ac:dyDescent="0.2">
      <c r="A3506" s="8">
        <v>103597</v>
      </c>
      <c r="B3506" s="9" t="s">
        <v>8436</v>
      </c>
      <c r="C3506" s="9" t="b">
        <v>1</v>
      </c>
      <c r="D3506" s="9" t="b">
        <v>0</v>
      </c>
      <c r="E3506" s="9" t="b">
        <v>1</v>
      </c>
      <c r="F3506" s="9" t="b">
        <v>1</v>
      </c>
      <c r="G3506" s="9" t="s">
        <v>8437</v>
      </c>
      <c r="H3506" s="9"/>
      <c r="I3506" s="9" t="s">
        <v>6325</v>
      </c>
      <c r="J3506" s="9" t="s">
        <v>397</v>
      </c>
      <c r="K3506" s="9">
        <v>44.296999999999997</v>
      </c>
      <c r="L3506" s="9">
        <v>-77.548000000000002</v>
      </c>
      <c r="M3506" s="9" t="s">
        <v>156</v>
      </c>
      <c r="N3506" s="9">
        <v>2012</v>
      </c>
      <c r="O3506" s="9"/>
      <c r="P3506" s="9">
        <v>2018</v>
      </c>
      <c r="Q3506" s="9">
        <v>111</v>
      </c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 t="s">
        <v>158</v>
      </c>
      <c r="AG3506" s="9" t="s">
        <v>8438</v>
      </c>
      <c r="AH3506" s="9">
        <v>0.5</v>
      </c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>
        <v>0.5</v>
      </c>
      <c r="AT3506" s="9"/>
      <c r="AU3506" s="9"/>
      <c r="AV3506" s="9"/>
      <c r="AW3506" s="9"/>
      <c r="AX3506" s="9"/>
      <c r="AY3506" s="9"/>
      <c r="AZ3506" s="9"/>
      <c r="BA3506" s="9" t="s">
        <v>11</v>
      </c>
      <c r="BB3506" s="9"/>
      <c r="BC3506" s="9"/>
      <c r="BD3506" s="9"/>
      <c r="BE3506" s="9"/>
      <c r="BF3506" s="9"/>
      <c r="BG3506" s="9"/>
      <c r="BH3506" s="9"/>
      <c r="BI3506" s="9"/>
      <c r="BJ3506" s="9"/>
      <c r="BK3506" s="9"/>
      <c r="BL3506" s="9"/>
      <c r="BM3506" s="9"/>
      <c r="BN3506" s="9"/>
      <c r="BO3506" s="9"/>
      <c r="BP3506" s="9"/>
      <c r="BQ3506" s="9"/>
      <c r="BR3506" s="9"/>
      <c r="BS3506" s="9"/>
      <c r="BT3506" s="9"/>
      <c r="BU3506" s="9"/>
      <c r="BV3506" s="9"/>
      <c r="BW3506" s="9"/>
      <c r="BX3506" s="9"/>
      <c r="BY3506" s="9"/>
      <c r="BZ3506" s="9"/>
      <c r="CA3506" s="9"/>
      <c r="CB3506" s="9"/>
      <c r="CC3506" s="9"/>
      <c r="CD3506" s="9"/>
      <c r="CE3506" s="9"/>
      <c r="CF3506" s="9"/>
      <c r="CG3506" s="9"/>
      <c r="CH3506" s="9"/>
      <c r="CI3506" s="9" t="s">
        <v>658</v>
      </c>
      <c r="CJ3506" s="9"/>
      <c r="CK3506" s="9"/>
      <c r="CL3506" s="9"/>
      <c r="CM3506" s="9"/>
      <c r="CN3506" s="9"/>
      <c r="CO3506" s="9"/>
      <c r="CP3506" s="9"/>
      <c r="CQ3506" s="9"/>
      <c r="CR3506" s="9"/>
      <c r="CS3506" s="9"/>
      <c r="CT3506" s="9"/>
      <c r="CU3506" s="9"/>
      <c r="CV3506" s="9"/>
      <c r="CW3506" s="9"/>
      <c r="CX3506" s="9"/>
      <c r="CY3506" s="9"/>
      <c r="CZ3506" s="9"/>
      <c r="DA3506" s="9"/>
      <c r="DB3506" s="9"/>
      <c r="DC3506" s="9"/>
      <c r="DD3506" s="9"/>
      <c r="DE3506" s="9"/>
      <c r="DF3506" s="9"/>
      <c r="DG3506" s="9"/>
      <c r="DH3506" s="9"/>
      <c r="DI3506" s="9"/>
      <c r="DJ3506" s="9"/>
      <c r="DK3506" s="9"/>
      <c r="DL3506" s="9"/>
      <c r="DM3506" s="9"/>
      <c r="DN3506" s="9"/>
      <c r="DO3506" s="9"/>
    </row>
    <row r="3507" spans="1:119" x14ac:dyDescent="0.2">
      <c r="A3507" s="8">
        <v>103598</v>
      </c>
      <c r="B3507" s="9" t="s">
        <v>8439</v>
      </c>
      <c r="C3507" s="9" t="b">
        <v>1</v>
      </c>
      <c r="D3507" s="9" t="b">
        <v>0</v>
      </c>
      <c r="E3507" s="9" t="b">
        <v>1</v>
      </c>
      <c r="F3507" s="9" t="b">
        <v>1</v>
      </c>
      <c r="G3507" s="9" t="s">
        <v>8406</v>
      </c>
      <c r="H3507" s="9"/>
      <c r="I3507" s="9" t="s">
        <v>8440</v>
      </c>
      <c r="J3507" s="9" t="s">
        <v>397</v>
      </c>
      <c r="K3507" s="9">
        <v>44.477999999999994</v>
      </c>
      <c r="L3507" s="9">
        <v>-76.233999999999995</v>
      </c>
      <c r="M3507" s="9" t="s">
        <v>156</v>
      </c>
      <c r="N3507" s="9">
        <v>2009</v>
      </c>
      <c r="O3507" s="9"/>
      <c r="P3507" s="9">
        <v>2018</v>
      </c>
      <c r="Q3507" s="9">
        <v>111</v>
      </c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 t="s">
        <v>158</v>
      </c>
      <c r="AG3507" s="9"/>
      <c r="AH3507" s="9">
        <v>0.5</v>
      </c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>
        <v>0.5</v>
      </c>
      <c r="AT3507" s="9"/>
      <c r="AU3507" s="9"/>
      <c r="AV3507" s="9"/>
      <c r="AW3507" s="9"/>
      <c r="AX3507" s="9"/>
      <c r="AY3507" s="9"/>
      <c r="AZ3507" s="9"/>
      <c r="BA3507" s="9" t="s">
        <v>11</v>
      </c>
      <c r="BB3507" s="9"/>
      <c r="BC3507" s="9"/>
      <c r="BD3507" s="9"/>
      <c r="BE3507" s="9"/>
      <c r="BF3507" s="9"/>
      <c r="BG3507" s="9"/>
      <c r="BH3507" s="9"/>
      <c r="BI3507" s="9"/>
      <c r="BJ3507" s="9"/>
      <c r="BK3507" s="9"/>
      <c r="BL3507" s="9"/>
      <c r="BM3507" s="9"/>
      <c r="BN3507" s="9"/>
      <c r="BO3507" s="9"/>
      <c r="BP3507" s="9"/>
      <c r="BQ3507" s="9"/>
      <c r="BR3507" s="9"/>
      <c r="BS3507" s="9"/>
      <c r="BT3507" s="9"/>
      <c r="BU3507" s="9"/>
      <c r="BV3507" s="9"/>
      <c r="BW3507" s="9"/>
      <c r="BX3507" s="9"/>
      <c r="BY3507" s="9"/>
      <c r="BZ3507" s="9"/>
      <c r="CA3507" s="9"/>
      <c r="CB3507" s="9"/>
      <c r="CC3507" s="9"/>
      <c r="CD3507" s="9"/>
      <c r="CE3507" s="9"/>
      <c r="CF3507" s="9"/>
      <c r="CG3507" s="9"/>
      <c r="CH3507" s="9"/>
      <c r="CI3507" s="9" t="s">
        <v>658</v>
      </c>
      <c r="CJ3507" s="9"/>
      <c r="CK3507" s="9"/>
      <c r="CL3507" s="9"/>
      <c r="CM3507" s="9"/>
      <c r="CN3507" s="9"/>
      <c r="CO3507" s="9"/>
      <c r="CP3507" s="9"/>
      <c r="CQ3507" s="9"/>
      <c r="CR3507" s="9"/>
      <c r="CS3507" s="9"/>
      <c r="CT3507" s="9"/>
      <c r="CU3507" s="9"/>
      <c r="CV3507" s="9"/>
      <c r="CW3507" s="9"/>
      <c r="CX3507" s="9"/>
      <c r="CY3507" s="9"/>
      <c r="CZ3507" s="9"/>
      <c r="DA3507" s="9"/>
      <c r="DB3507" s="9"/>
      <c r="DC3507" s="9"/>
      <c r="DD3507" s="9"/>
      <c r="DE3507" s="9"/>
      <c r="DF3507" s="9"/>
      <c r="DG3507" s="9"/>
      <c r="DH3507" s="9"/>
      <c r="DI3507" s="9"/>
      <c r="DJ3507" s="9"/>
      <c r="DK3507" s="9"/>
      <c r="DL3507" s="9"/>
      <c r="DM3507" s="9"/>
      <c r="DN3507" s="9"/>
      <c r="DO3507" s="9"/>
    </row>
    <row r="3508" spans="1:119" x14ac:dyDescent="0.2">
      <c r="A3508" s="8">
        <v>103599</v>
      </c>
      <c r="B3508" s="9" t="s">
        <v>8441</v>
      </c>
      <c r="C3508" s="9" t="b">
        <v>1</v>
      </c>
      <c r="D3508" s="9" t="b">
        <v>0</v>
      </c>
      <c r="E3508" s="9" t="b">
        <v>1</v>
      </c>
      <c r="F3508" s="9" t="b">
        <v>1</v>
      </c>
      <c r="G3508" s="9" t="s">
        <v>8442</v>
      </c>
      <c r="H3508" s="9"/>
      <c r="I3508" s="9" t="s">
        <v>8443</v>
      </c>
      <c r="J3508" s="9" t="s">
        <v>397</v>
      </c>
      <c r="K3508" s="9">
        <v>44.843000000000004</v>
      </c>
      <c r="L3508" s="9">
        <v>-75.546000000000006</v>
      </c>
      <c r="M3508" s="9" t="s">
        <v>156</v>
      </c>
      <c r="N3508" s="9">
        <v>2012</v>
      </c>
      <c r="O3508" s="9"/>
      <c r="P3508" s="9">
        <v>2018</v>
      </c>
      <c r="Q3508" s="9">
        <v>111</v>
      </c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 t="s">
        <v>158</v>
      </c>
      <c r="AG3508" s="9" t="s">
        <v>8444</v>
      </c>
      <c r="AH3508" s="9">
        <v>0.5</v>
      </c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>
        <v>0.5</v>
      </c>
      <c r="AT3508" s="9"/>
      <c r="AU3508" s="9"/>
      <c r="AV3508" s="9"/>
      <c r="AW3508" s="9"/>
      <c r="AX3508" s="9"/>
      <c r="AY3508" s="9"/>
      <c r="AZ3508" s="9"/>
      <c r="BA3508" s="9" t="s">
        <v>11</v>
      </c>
      <c r="BB3508" s="9"/>
      <c r="BC3508" s="9"/>
      <c r="BD3508" s="9"/>
      <c r="BE3508" s="9"/>
      <c r="BF3508" s="9"/>
      <c r="BG3508" s="9"/>
      <c r="BH3508" s="9"/>
      <c r="BI3508" s="9"/>
      <c r="BJ3508" s="9"/>
      <c r="BK3508" s="9"/>
      <c r="BL3508" s="9"/>
      <c r="BM3508" s="9"/>
      <c r="BN3508" s="9"/>
      <c r="BO3508" s="9"/>
      <c r="BP3508" s="9"/>
      <c r="BQ3508" s="9"/>
      <c r="BR3508" s="9"/>
      <c r="BS3508" s="9"/>
      <c r="BT3508" s="9"/>
      <c r="BU3508" s="9"/>
      <c r="BV3508" s="9"/>
      <c r="BW3508" s="9"/>
      <c r="BX3508" s="9"/>
      <c r="BY3508" s="9"/>
      <c r="BZ3508" s="9"/>
      <c r="CA3508" s="9"/>
      <c r="CB3508" s="9"/>
      <c r="CC3508" s="9"/>
      <c r="CD3508" s="9"/>
      <c r="CE3508" s="9"/>
      <c r="CF3508" s="9"/>
      <c r="CG3508" s="9"/>
      <c r="CH3508" s="9"/>
      <c r="CI3508" s="9" t="s">
        <v>658</v>
      </c>
      <c r="CJ3508" s="9"/>
      <c r="CK3508" s="9"/>
      <c r="CL3508" s="9"/>
      <c r="CM3508" s="9"/>
      <c r="CN3508" s="9"/>
      <c r="CO3508" s="9"/>
      <c r="CP3508" s="9"/>
      <c r="CQ3508" s="9"/>
      <c r="CR3508" s="9"/>
      <c r="CS3508" s="9"/>
      <c r="CT3508" s="9"/>
      <c r="CU3508" s="9"/>
      <c r="CV3508" s="9"/>
      <c r="CW3508" s="9"/>
      <c r="CX3508" s="9"/>
      <c r="CY3508" s="9"/>
      <c r="CZ3508" s="9"/>
      <c r="DA3508" s="9"/>
      <c r="DB3508" s="9"/>
      <c r="DC3508" s="9"/>
      <c r="DD3508" s="9"/>
      <c r="DE3508" s="9"/>
      <c r="DF3508" s="9"/>
      <c r="DG3508" s="9"/>
      <c r="DH3508" s="9"/>
      <c r="DI3508" s="9"/>
      <c r="DJ3508" s="9"/>
      <c r="DK3508" s="9"/>
      <c r="DL3508" s="9"/>
      <c r="DM3508" s="9"/>
      <c r="DN3508" s="9"/>
      <c r="DO3508" s="9"/>
    </row>
    <row r="3509" spans="1:119" x14ac:dyDescent="0.2">
      <c r="A3509" s="8">
        <v>103600</v>
      </c>
      <c r="B3509" s="9" t="s">
        <v>8445</v>
      </c>
      <c r="C3509" s="9" t="b">
        <v>1</v>
      </c>
      <c r="D3509" s="9" t="b">
        <v>0</v>
      </c>
      <c r="E3509" s="9" t="b">
        <v>1</v>
      </c>
      <c r="F3509" s="9" t="b">
        <v>1</v>
      </c>
      <c r="G3509" s="9" t="s">
        <v>8446</v>
      </c>
      <c r="H3509" s="9"/>
      <c r="I3509" s="9" t="s">
        <v>2129</v>
      </c>
      <c r="J3509" s="9" t="s">
        <v>397</v>
      </c>
      <c r="K3509" s="9">
        <v>45.158999999999999</v>
      </c>
      <c r="L3509" s="9">
        <v>-76.03</v>
      </c>
      <c r="M3509" s="9" t="s">
        <v>156</v>
      </c>
      <c r="N3509" s="9"/>
      <c r="O3509" s="9"/>
      <c r="P3509" s="9">
        <v>2018</v>
      </c>
      <c r="Q3509" s="9">
        <v>111</v>
      </c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 t="s">
        <v>158</v>
      </c>
      <c r="AG3509" s="9"/>
      <c r="AH3509" s="9">
        <v>0.5</v>
      </c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>
        <v>0.5</v>
      </c>
      <c r="AT3509" s="9"/>
      <c r="AU3509" s="9"/>
      <c r="AV3509" s="9"/>
      <c r="AW3509" s="9"/>
      <c r="AX3509" s="9"/>
      <c r="AY3509" s="9"/>
      <c r="AZ3509" s="9"/>
      <c r="BA3509" s="9" t="s">
        <v>11</v>
      </c>
      <c r="BB3509" s="9"/>
      <c r="BC3509" s="9"/>
      <c r="BD3509" s="9"/>
      <c r="BE3509" s="9"/>
      <c r="BF3509" s="9"/>
      <c r="BG3509" s="9"/>
      <c r="BH3509" s="9"/>
      <c r="BI3509" s="9"/>
      <c r="BJ3509" s="9"/>
      <c r="BK3509" s="9"/>
      <c r="BL3509" s="9"/>
      <c r="BM3509" s="9"/>
      <c r="BN3509" s="9"/>
      <c r="BO3509" s="9"/>
      <c r="BP3509" s="9"/>
      <c r="BQ3509" s="9"/>
      <c r="BR3509" s="9"/>
      <c r="BS3509" s="9"/>
      <c r="BT3509" s="9"/>
      <c r="BU3509" s="9"/>
      <c r="BV3509" s="9"/>
      <c r="BW3509" s="9"/>
      <c r="BX3509" s="9"/>
      <c r="BY3509" s="9"/>
      <c r="BZ3509" s="9"/>
      <c r="CA3509" s="9"/>
      <c r="CB3509" s="9"/>
      <c r="CC3509" s="9"/>
      <c r="CD3509" s="9"/>
      <c r="CE3509" s="9"/>
      <c r="CF3509" s="9"/>
      <c r="CG3509" s="9"/>
      <c r="CH3509" s="9"/>
      <c r="CI3509" s="9" t="s">
        <v>658</v>
      </c>
      <c r="CJ3509" s="9"/>
      <c r="CK3509" s="9"/>
      <c r="CL3509" s="9"/>
      <c r="CM3509" s="9"/>
      <c r="CN3509" s="9"/>
      <c r="CO3509" s="9"/>
      <c r="CP3509" s="9"/>
      <c r="CQ3509" s="9"/>
      <c r="CR3509" s="9"/>
      <c r="CS3509" s="9"/>
      <c r="CT3509" s="9"/>
      <c r="CU3509" s="9"/>
      <c r="CV3509" s="9"/>
      <c r="CW3509" s="9"/>
      <c r="CX3509" s="9"/>
      <c r="CY3509" s="9"/>
      <c r="CZ3509" s="9"/>
      <c r="DA3509" s="9"/>
      <c r="DB3509" s="9"/>
      <c r="DC3509" s="9"/>
      <c r="DD3509" s="9"/>
      <c r="DE3509" s="9"/>
      <c r="DF3509" s="9"/>
      <c r="DG3509" s="9"/>
      <c r="DH3509" s="9"/>
      <c r="DI3509" s="9"/>
      <c r="DJ3509" s="9"/>
      <c r="DK3509" s="9"/>
      <c r="DL3509" s="9"/>
      <c r="DM3509" s="9"/>
      <c r="DN3509" s="9"/>
      <c r="DO3509" s="9"/>
    </row>
    <row r="3510" spans="1:119" x14ac:dyDescent="0.2">
      <c r="A3510" s="8">
        <v>103601</v>
      </c>
      <c r="B3510" s="9" t="s">
        <v>8447</v>
      </c>
      <c r="C3510" s="9" t="b">
        <v>1</v>
      </c>
      <c r="D3510" s="9" t="b">
        <v>0</v>
      </c>
      <c r="E3510" s="9" t="b">
        <v>1</v>
      </c>
      <c r="F3510" s="9" t="b">
        <v>1</v>
      </c>
      <c r="G3510" s="9" t="s">
        <v>8448</v>
      </c>
      <c r="H3510" s="9"/>
      <c r="I3510" s="9" t="s">
        <v>244</v>
      </c>
      <c r="J3510" s="9" t="s">
        <v>397</v>
      </c>
      <c r="K3510" s="9">
        <v>45.196000000000005</v>
      </c>
      <c r="L3510" s="9">
        <v>-75.837000000000003</v>
      </c>
      <c r="M3510" s="9" t="s">
        <v>156</v>
      </c>
      <c r="N3510" s="9">
        <v>2013</v>
      </c>
      <c r="O3510" s="9"/>
      <c r="P3510" s="9">
        <v>2018</v>
      </c>
      <c r="Q3510" s="9">
        <v>111</v>
      </c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 t="s">
        <v>158</v>
      </c>
      <c r="AG3510" s="9" t="s">
        <v>8449</v>
      </c>
      <c r="AH3510" s="9">
        <v>0.5</v>
      </c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>
        <v>0.5</v>
      </c>
      <c r="AT3510" s="9"/>
      <c r="AU3510" s="9"/>
      <c r="AV3510" s="9"/>
      <c r="AW3510" s="9"/>
      <c r="AX3510" s="9"/>
      <c r="AY3510" s="9"/>
      <c r="AZ3510" s="9"/>
      <c r="BA3510" s="9" t="s">
        <v>11</v>
      </c>
      <c r="BB3510" s="9"/>
      <c r="BC3510" s="9"/>
      <c r="BD3510" s="9"/>
      <c r="BE3510" s="9"/>
      <c r="BF3510" s="9"/>
      <c r="BG3510" s="9"/>
      <c r="BH3510" s="9"/>
      <c r="BI3510" s="9"/>
      <c r="BJ3510" s="9"/>
      <c r="BK3510" s="9"/>
      <c r="BL3510" s="9"/>
      <c r="BM3510" s="9"/>
      <c r="BN3510" s="9"/>
      <c r="BO3510" s="9"/>
      <c r="BP3510" s="9"/>
      <c r="BQ3510" s="9"/>
      <c r="BR3510" s="9"/>
      <c r="BS3510" s="9"/>
      <c r="BT3510" s="9"/>
      <c r="BU3510" s="9"/>
      <c r="BV3510" s="9"/>
      <c r="BW3510" s="9"/>
      <c r="BX3510" s="9"/>
      <c r="BY3510" s="9"/>
      <c r="BZ3510" s="9"/>
      <c r="CA3510" s="9"/>
      <c r="CB3510" s="9"/>
      <c r="CC3510" s="9"/>
      <c r="CD3510" s="9"/>
      <c r="CE3510" s="9"/>
      <c r="CF3510" s="9"/>
      <c r="CG3510" s="9"/>
      <c r="CH3510" s="9"/>
      <c r="CI3510" s="9" t="s">
        <v>658</v>
      </c>
      <c r="CJ3510" s="9"/>
      <c r="CK3510" s="9"/>
      <c r="CL3510" s="9"/>
      <c r="CM3510" s="9"/>
      <c r="CN3510" s="9"/>
      <c r="CO3510" s="9"/>
      <c r="CP3510" s="9"/>
      <c r="CQ3510" s="9"/>
      <c r="CR3510" s="9"/>
      <c r="CS3510" s="9"/>
      <c r="CT3510" s="9"/>
      <c r="CU3510" s="9"/>
      <c r="CV3510" s="9"/>
      <c r="CW3510" s="9"/>
      <c r="CX3510" s="9"/>
      <c r="CY3510" s="9"/>
      <c r="CZ3510" s="9"/>
      <c r="DA3510" s="9"/>
      <c r="DB3510" s="9"/>
      <c r="DC3510" s="9"/>
      <c r="DD3510" s="9"/>
      <c r="DE3510" s="9"/>
      <c r="DF3510" s="9"/>
      <c r="DG3510" s="9"/>
      <c r="DH3510" s="9"/>
      <c r="DI3510" s="9"/>
      <c r="DJ3510" s="9"/>
      <c r="DK3510" s="9"/>
      <c r="DL3510" s="9"/>
      <c r="DM3510" s="9"/>
      <c r="DN3510" s="9"/>
      <c r="DO3510" s="9"/>
    </row>
    <row r="3511" spans="1:119" x14ac:dyDescent="0.2">
      <c r="A3511" s="8">
        <v>103602</v>
      </c>
      <c r="B3511" s="9" t="s">
        <v>8450</v>
      </c>
      <c r="C3511" s="9" t="b">
        <v>1</v>
      </c>
      <c r="D3511" s="9" t="b">
        <v>0</v>
      </c>
      <c r="E3511" s="9" t="b">
        <v>1</v>
      </c>
      <c r="F3511" s="9" t="b">
        <v>1</v>
      </c>
      <c r="G3511" s="9" t="s">
        <v>8451</v>
      </c>
      <c r="H3511" s="9"/>
      <c r="I3511" s="9" t="s">
        <v>8452</v>
      </c>
      <c r="J3511" s="9" t="s">
        <v>397</v>
      </c>
      <c r="K3511" s="9">
        <v>45.183999999999997</v>
      </c>
      <c r="L3511" s="9">
        <v>-75.349999999999994</v>
      </c>
      <c r="M3511" s="9" t="s">
        <v>156</v>
      </c>
      <c r="N3511" s="9">
        <v>2012</v>
      </c>
      <c r="O3511" s="9"/>
      <c r="P3511" s="9">
        <v>2018</v>
      </c>
      <c r="Q3511" s="9">
        <v>111</v>
      </c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 t="s">
        <v>158</v>
      </c>
      <c r="AG3511" s="9" t="s">
        <v>8453</v>
      </c>
      <c r="AH3511" s="9">
        <v>0.5</v>
      </c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>
        <v>0.5</v>
      </c>
      <c r="AT3511" s="9"/>
      <c r="AU3511" s="9"/>
      <c r="AV3511" s="9"/>
      <c r="AW3511" s="9"/>
      <c r="AX3511" s="9"/>
      <c r="AY3511" s="9"/>
      <c r="AZ3511" s="9"/>
      <c r="BA3511" s="9" t="s">
        <v>11</v>
      </c>
      <c r="BB3511" s="9"/>
      <c r="BC3511" s="9"/>
      <c r="BD3511" s="9"/>
      <c r="BE3511" s="9"/>
      <c r="BF3511" s="9"/>
      <c r="BG3511" s="9"/>
      <c r="BH3511" s="9"/>
      <c r="BI3511" s="9"/>
      <c r="BJ3511" s="9"/>
      <c r="BK3511" s="9"/>
      <c r="BL3511" s="9"/>
      <c r="BM3511" s="9"/>
      <c r="BN3511" s="9"/>
      <c r="BO3511" s="9"/>
      <c r="BP3511" s="9"/>
      <c r="BQ3511" s="9"/>
      <c r="BR3511" s="9"/>
      <c r="BS3511" s="9"/>
      <c r="BT3511" s="9"/>
      <c r="BU3511" s="9"/>
      <c r="BV3511" s="9"/>
      <c r="BW3511" s="9"/>
      <c r="BX3511" s="9"/>
      <c r="BY3511" s="9"/>
      <c r="BZ3511" s="9"/>
      <c r="CA3511" s="9"/>
      <c r="CB3511" s="9"/>
      <c r="CC3511" s="9"/>
      <c r="CD3511" s="9"/>
      <c r="CE3511" s="9"/>
      <c r="CF3511" s="9"/>
      <c r="CG3511" s="9"/>
      <c r="CH3511" s="9"/>
      <c r="CI3511" s="9" t="s">
        <v>658</v>
      </c>
      <c r="CJ3511" s="9"/>
      <c r="CK3511" s="9"/>
      <c r="CL3511" s="9"/>
      <c r="CM3511" s="9"/>
      <c r="CN3511" s="9"/>
      <c r="CO3511" s="9"/>
      <c r="CP3511" s="9"/>
      <c r="CQ3511" s="9"/>
      <c r="CR3511" s="9"/>
      <c r="CS3511" s="9"/>
      <c r="CT3511" s="9"/>
      <c r="CU3511" s="9"/>
      <c r="CV3511" s="9"/>
      <c r="CW3511" s="9"/>
      <c r="CX3511" s="9"/>
      <c r="CY3511" s="9"/>
      <c r="CZ3511" s="9"/>
      <c r="DA3511" s="9"/>
      <c r="DB3511" s="9"/>
      <c r="DC3511" s="9"/>
      <c r="DD3511" s="9"/>
      <c r="DE3511" s="9"/>
      <c r="DF3511" s="9"/>
      <c r="DG3511" s="9"/>
      <c r="DH3511" s="9"/>
      <c r="DI3511" s="9"/>
      <c r="DJ3511" s="9"/>
      <c r="DK3511" s="9"/>
      <c r="DL3511" s="9"/>
      <c r="DM3511" s="9"/>
      <c r="DN3511" s="9"/>
      <c r="DO3511" s="9"/>
    </row>
    <row r="3512" spans="1:119" x14ac:dyDescent="0.2">
      <c r="A3512" s="8">
        <v>103603</v>
      </c>
      <c r="B3512" s="9" t="s">
        <v>8454</v>
      </c>
      <c r="C3512" s="9" t="b">
        <v>1</v>
      </c>
      <c r="D3512" s="9" t="b">
        <v>0</v>
      </c>
      <c r="E3512" s="9" t="b">
        <v>1</v>
      </c>
      <c r="F3512" s="9" t="b">
        <v>1</v>
      </c>
      <c r="G3512" s="9" t="s">
        <v>8455</v>
      </c>
      <c r="H3512" s="9"/>
      <c r="I3512" s="9" t="s">
        <v>8456</v>
      </c>
      <c r="J3512" s="9" t="s">
        <v>397</v>
      </c>
      <c r="K3512" s="9">
        <v>45.255000000000003</v>
      </c>
      <c r="L3512" s="9">
        <v>-75.122</v>
      </c>
      <c r="M3512" s="9" t="s">
        <v>156</v>
      </c>
      <c r="N3512" s="9">
        <v>2012</v>
      </c>
      <c r="O3512" s="9"/>
      <c r="P3512" s="9">
        <v>2018</v>
      </c>
      <c r="Q3512" s="9">
        <v>111</v>
      </c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 t="s">
        <v>158</v>
      </c>
      <c r="AG3512" s="9" t="s">
        <v>8457</v>
      </c>
      <c r="AH3512" s="9">
        <v>0.37</v>
      </c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>
        <v>0.37</v>
      </c>
      <c r="AT3512" s="9"/>
      <c r="AU3512" s="9"/>
      <c r="AV3512" s="9"/>
      <c r="AW3512" s="9"/>
      <c r="AX3512" s="9"/>
      <c r="AY3512" s="9"/>
      <c r="AZ3512" s="9"/>
      <c r="BA3512" s="9" t="s">
        <v>11</v>
      </c>
      <c r="BB3512" s="9"/>
      <c r="BC3512" s="9"/>
      <c r="BD3512" s="9"/>
      <c r="BE3512" s="9"/>
      <c r="BF3512" s="9"/>
      <c r="BG3512" s="9"/>
      <c r="BH3512" s="9"/>
      <c r="BI3512" s="9"/>
      <c r="BJ3512" s="9"/>
      <c r="BK3512" s="9"/>
      <c r="BL3512" s="9"/>
      <c r="BM3512" s="9"/>
      <c r="BN3512" s="9"/>
      <c r="BO3512" s="9"/>
      <c r="BP3512" s="9"/>
      <c r="BQ3512" s="9"/>
      <c r="BR3512" s="9"/>
      <c r="BS3512" s="9"/>
      <c r="BT3512" s="9"/>
      <c r="BU3512" s="9"/>
      <c r="BV3512" s="9"/>
      <c r="BW3512" s="9"/>
      <c r="BX3512" s="9"/>
      <c r="BY3512" s="9"/>
      <c r="BZ3512" s="9"/>
      <c r="CA3512" s="9"/>
      <c r="CB3512" s="9"/>
      <c r="CC3512" s="9"/>
      <c r="CD3512" s="9"/>
      <c r="CE3512" s="9"/>
      <c r="CF3512" s="9"/>
      <c r="CG3512" s="9"/>
      <c r="CH3512" s="9"/>
      <c r="CI3512" s="9" t="s">
        <v>658</v>
      </c>
      <c r="CJ3512" s="9"/>
      <c r="CK3512" s="9"/>
      <c r="CL3512" s="9"/>
      <c r="CM3512" s="9"/>
      <c r="CN3512" s="9"/>
      <c r="CO3512" s="9"/>
      <c r="CP3512" s="9"/>
      <c r="CQ3512" s="9"/>
      <c r="CR3512" s="9"/>
      <c r="CS3512" s="9"/>
      <c r="CT3512" s="9"/>
      <c r="CU3512" s="9"/>
      <c r="CV3512" s="9"/>
      <c r="CW3512" s="9"/>
      <c r="CX3512" s="9"/>
      <c r="CY3512" s="9"/>
      <c r="CZ3512" s="9"/>
      <c r="DA3512" s="9"/>
      <c r="DB3512" s="9"/>
      <c r="DC3512" s="9"/>
      <c r="DD3512" s="9"/>
      <c r="DE3512" s="9"/>
      <c r="DF3512" s="9"/>
      <c r="DG3512" s="9"/>
      <c r="DH3512" s="9"/>
      <c r="DI3512" s="9"/>
      <c r="DJ3512" s="9"/>
      <c r="DK3512" s="9"/>
      <c r="DL3512" s="9"/>
      <c r="DM3512" s="9"/>
      <c r="DN3512" s="9"/>
      <c r="DO3512" s="9"/>
    </row>
    <row r="3513" spans="1:119" x14ac:dyDescent="0.2">
      <c r="A3513" s="8">
        <v>103604</v>
      </c>
      <c r="B3513" s="9" t="s">
        <v>8458</v>
      </c>
      <c r="C3513" s="9" t="b">
        <v>1</v>
      </c>
      <c r="D3513" s="9" t="b">
        <v>0</v>
      </c>
      <c r="E3513" s="9" t="b">
        <v>1</v>
      </c>
      <c r="F3513" s="9" t="b">
        <v>1</v>
      </c>
      <c r="G3513" s="9" t="s">
        <v>8459</v>
      </c>
      <c r="H3513" s="9"/>
      <c r="I3513" s="9" t="s">
        <v>6273</v>
      </c>
      <c r="J3513" s="9" t="s">
        <v>397</v>
      </c>
      <c r="K3513" s="9">
        <v>45.39</v>
      </c>
      <c r="L3513" s="9">
        <v>-74.905000000000001</v>
      </c>
      <c r="M3513" s="9" t="s">
        <v>156</v>
      </c>
      <c r="N3513" s="9">
        <v>2009</v>
      </c>
      <c r="O3513" s="9"/>
      <c r="P3513" s="9">
        <v>2018</v>
      </c>
      <c r="Q3513" s="9">
        <v>111</v>
      </c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 t="s">
        <v>158</v>
      </c>
      <c r="AG3513" s="9" t="s">
        <v>8460</v>
      </c>
      <c r="AH3513" s="9">
        <v>0.5</v>
      </c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>
        <v>0.5</v>
      </c>
      <c r="AT3513" s="9"/>
      <c r="AU3513" s="9"/>
      <c r="AV3513" s="9"/>
      <c r="AW3513" s="9"/>
      <c r="AX3513" s="9"/>
      <c r="AY3513" s="9"/>
      <c r="AZ3513" s="9"/>
      <c r="BA3513" s="9" t="s">
        <v>11</v>
      </c>
      <c r="BB3513" s="9"/>
      <c r="BC3513" s="9"/>
      <c r="BD3513" s="9"/>
      <c r="BE3513" s="9"/>
      <c r="BF3513" s="9"/>
      <c r="BG3513" s="9"/>
      <c r="BH3513" s="9"/>
      <c r="BI3513" s="9"/>
      <c r="BJ3513" s="9"/>
      <c r="BK3513" s="9"/>
      <c r="BL3513" s="9"/>
      <c r="BM3513" s="9"/>
      <c r="BN3513" s="9"/>
      <c r="BO3513" s="9"/>
      <c r="BP3513" s="9"/>
      <c r="BQ3513" s="9"/>
      <c r="BR3513" s="9"/>
      <c r="BS3513" s="9"/>
      <c r="BT3513" s="9"/>
      <c r="BU3513" s="9"/>
      <c r="BV3513" s="9"/>
      <c r="BW3513" s="9"/>
      <c r="BX3513" s="9"/>
      <c r="BY3513" s="9"/>
      <c r="BZ3513" s="9"/>
      <c r="CA3513" s="9"/>
      <c r="CB3513" s="9"/>
      <c r="CC3513" s="9"/>
      <c r="CD3513" s="9"/>
      <c r="CE3513" s="9"/>
      <c r="CF3513" s="9"/>
      <c r="CG3513" s="9"/>
      <c r="CH3513" s="9"/>
      <c r="CI3513" s="9" t="s">
        <v>658</v>
      </c>
      <c r="CJ3513" s="9"/>
      <c r="CK3513" s="9"/>
      <c r="CL3513" s="9"/>
      <c r="CM3513" s="9"/>
      <c r="CN3513" s="9"/>
      <c r="CO3513" s="9"/>
      <c r="CP3513" s="9"/>
      <c r="CQ3513" s="9"/>
      <c r="CR3513" s="9"/>
      <c r="CS3513" s="9"/>
      <c r="CT3513" s="9"/>
      <c r="CU3513" s="9"/>
      <c r="CV3513" s="9"/>
      <c r="CW3513" s="9"/>
      <c r="CX3513" s="9"/>
      <c r="CY3513" s="9"/>
      <c r="CZ3513" s="9"/>
      <c r="DA3513" s="9"/>
      <c r="DB3513" s="9"/>
      <c r="DC3513" s="9"/>
      <c r="DD3513" s="9"/>
      <c r="DE3513" s="9"/>
      <c r="DF3513" s="9"/>
      <c r="DG3513" s="9"/>
      <c r="DH3513" s="9"/>
      <c r="DI3513" s="9"/>
      <c r="DJ3513" s="9"/>
      <c r="DK3513" s="9"/>
      <c r="DL3513" s="9"/>
      <c r="DM3513" s="9"/>
      <c r="DN3513" s="9"/>
      <c r="DO3513" s="9"/>
    </row>
    <row r="3514" spans="1:119" x14ac:dyDescent="0.2">
      <c r="A3514" s="8">
        <v>103605</v>
      </c>
      <c r="B3514" s="9" t="s">
        <v>8461</v>
      </c>
      <c r="C3514" s="9" t="b">
        <v>1</v>
      </c>
      <c r="D3514" s="9" t="b">
        <v>0</v>
      </c>
      <c r="E3514" s="9" t="b">
        <v>1</v>
      </c>
      <c r="F3514" s="9" t="b">
        <v>1</v>
      </c>
      <c r="G3514" s="9" t="s">
        <v>8462</v>
      </c>
      <c r="H3514" s="9"/>
      <c r="I3514" s="9" t="s">
        <v>8463</v>
      </c>
      <c r="J3514" s="9" t="s">
        <v>397</v>
      </c>
      <c r="K3514" s="9">
        <v>45.451000000000001</v>
      </c>
      <c r="L3514" s="9">
        <v>-75.061999999999998</v>
      </c>
      <c r="M3514" s="9" t="s">
        <v>156</v>
      </c>
      <c r="N3514" s="9">
        <v>2012</v>
      </c>
      <c r="O3514" s="9"/>
      <c r="P3514" s="9">
        <v>2018</v>
      </c>
      <c r="Q3514" s="9">
        <v>111</v>
      </c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 t="s">
        <v>158</v>
      </c>
      <c r="AG3514" s="9" t="s">
        <v>8464</v>
      </c>
      <c r="AH3514" s="9">
        <v>0.5</v>
      </c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>
        <v>0.5</v>
      </c>
      <c r="AT3514" s="9"/>
      <c r="AU3514" s="9"/>
      <c r="AV3514" s="9"/>
      <c r="AW3514" s="9"/>
      <c r="AX3514" s="9"/>
      <c r="AY3514" s="9"/>
      <c r="AZ3514" s="9"/>
      <c r="BA3514" s="9" t="s">
        <v>11</v>
      </c>
      <c r="BB3514" s="9"/>
      <c r="BC3514" s="9"/>
      <c r="BD3514" s="9"/>
      <c r="BE3514" s="9"/>
      <c r="BF3514" s="9"/>
      <c r="BG3514" s="9"/>
      <c r="BH3514" s="9"/>
      <c r="BI3514" s="9"/>
      <c r="BJ3514" s="9"/>
      <c r="BK3514" s="9"/>
      <c r="BL3514" s="9"/>
      <c r="BM3514" s="9"/>
      <c r="BN3514" s="9"/>
      <c r="BO3514" s="9"/>
      <c r="BP3514" s="9"/>
      <c r="BQ3514" s="9"/>
      <c r="BR3514" s="9"/>
      <c r="BS3514" s="9"/>
      <c r="BT3514" s="9"/>
      <c r="BU3514" s="9"/>
      <c r="BV3514" s="9"/>
      <c r="BW3514" s="9"/>
      <c r="BX3514" s="9"/>
      <c r="BY3514" s="9"/>
      <c r="BZ3514" s="9"/>
      <c r="CA3514" s="9"/>
      <c r="CB3514" s="9"/>
      <c r="CC3514" s="9"/>
      <c r="CD3514" s="9"/>
      <c r="CE3514" s="9"/>
      <c r="CF3514" s="9"/>
      <c r="CG3514" s="9"/>
      <c r="CH3514" s="9"/>
      <c r="CI3514" s="9" t="s">
        <v>658</v>
      </c>
      <c r="CJ3514" s="9"/>
      <c r="CK3514" s="9"/>
      <c r="CL3514" s="9"/>
      <c r="CM3514" s="9"/>
      <c r="CN3514" s="9"/>
      <c r="CO3514" s="9"/>
      <c r="CP3514" s="9"/>
      <c r="CQ3514" s="9"/>
      <c r="CR3514" s="9"/>
      <c r="CS3514" s="9"/>
      <c r="CT3514" s="9"/>
      <c r="CU3514" s="9"/>
      <c r="CV3514" s="9"/>
      <c r="CW3514" s="9"/>
      <c r="CX3514" s="9"/>
      <c r="CY3514" s="9"/>
      <c r="CZ3514" s="9"/>
      <c r="DA3514" s="9"/>
      <c r="DB3514" s="9"/>
      <c r="DC3514" s="9"/>
      <c r="DD3514" s="9"/>
      <c r="DE3514" s="9"/>
      <c r="DF3514" s="9"/>
      <c r="DG3514" s="9"/>
      <c r="DH3514" s="9"/>
      <c r="DI3514" s="9"/>
      <c r="DJ3514" s="9"/>
      <c r="DK3514" s="9"/>
      <c r="DL3514" s="9"/>
      <c r="DM3514" s="9"/>
      <c r="DN3514" s="9"/>
      <c r="DO3514" s="9"/>
    </row>
    <row r="3515" spans="1:119" x14ac:dyDescent="0.2">
      <c r="A3515" s="8">
        <v>103606</v>
      </c>
      <c r="B3515" s="9" t="s">
        <v>8465</v>
      </c>
      <c r="C3515" s="9" t="b">
        <v>1</v>
      </c>
      <c r="D3515" s="9" t="b">
        <v>0</v>
      </c>
      <c r="E3515" s="9" t="b">
        <v>1</v>
      </c>
      <c r="F3515" s="9" t="b">
        <v>1</v>
      </c>
      <c r="G3515" s="9" t="s">
        <v>8466</v>
      </c>
      <c r="H3515" s="9"/>
      <c r="I3515" s="9" t="s">
        <v>6270</v>
      </c>
      <c r="J3515" s="9" t="s">
        <v>397</v>
      </c>
      <c r="K3515" s="9">
        <v>45.500999999999998</v>
      </c>
      <c r="L3515" s="9">
        <v>-74.465999999999994</v>
      </c>
      <c r="M3515" s="9" t="s">
        <v>156</v>
      </c>
      <c r="N3515" s="9">
        <v>2007</v>
      </c>
      <c r="O3515" s="9"/>
      <c r="P3515" s="9">
        <v>2018</v>
      </c>
      <c r="Q3515" s="9">
        <v>111</v>
      </c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 t="s">
        <v>158</v>
      </c>
      <c r="AG3515" s="9"/>
      <c r="AH3515" s="9">
        <v>9.9000000000000005E-2</v>
      </c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>
        <v>9.9000000000000005E-2</v>
      </c>
      <c r="AT3515" s="9"/>
      <c r="AU3515" s="9"/>
      <c r="AV3515" s="9"/>
      <c r="AW3515" s="9"/>
      <c r="AX3515" s="9"/>
      <c r="AY3515" s="9"/>
      <c r="AZ3515" s="9"/>
      <c r="BA3515" s="9" t="s">
        <v>11</v>
      </c>
      <c r="BB3515" s="9"/>
      <c r="BC3515" s="9"/>
      <c r="BD3515" s="9"/>
      <c r="BE3515" s="9"/>
      <c r="BF3515" s="9"/>
      <c r="BG3515" s="9"/>
      <c r="BH3515" s="9"/>
      <c r="BI3515" s="9"/>
      <c r="BJ3515" s="9"/>
      <c r="BK3515" s="9"/>
      <c r="BL3515" s="9"/>
      <c r="BM3515" s="9"/>
      <c r="BN3515" s="9"/>
      <c r="BO3515" s="9"/>
      <c r="BP3515" s="9"/>
      <c r="BQ3515" s="9"/>
      <c r="BR3515" s="9"/>
      <c r="BS3515" s="9"/>
      <c r="BT3515" s="9"/>
      <c r="BU3515" s="9"/>
      <c r="BV3515" s="9"/>
      <c r="BW3515" s="9"/>
      <c r="BX3515" s="9"/>
      <c r="BY3515" s="9"/>
      <c r="BZ3515" s="9"/>
      <c r="CA3515" s="9"/>
      <c r="CB3515" s="9"/>
      <c r="CC3515" s="9"/>
      <c r="CD3515" s="9"/>
      <c r="CE3515" s="9"/>
      <c r="CF3515" s="9"/>
      <c r="CG3515" s="9"/>
      <c r="CH3515" s="9"/>
      <c r="CI3515" s="9" t="s">
        <v>658</v>
      </c>
      <c r="CJ3515" s="9"/>
      <c r="CK3515" s="9"/>
      <c r="CL3515" s="9"/>
      <c r="CM3515" s="9"/>
      <c r="CN3515" s="9"/>
      <c r="CO3515" s="9"/>
      <c r="CP3515" s="9"/>
      <c r="CQ3515" s="9"/>
      <c r="CR3515" s="9"/>
      <c r="CS3515" s="9"/>
      <c r="CT3515" s="9"/>
      <c r="CU3515" s="9"/>
      <c r="CV3515" s="9"/>
      <c r="CW3515" s="9"/>
      <c r="CX3515" s="9"/>
      <c r="CY3515" s="9"/>
      <c r="CZ3515" s="9"/>
      <c r="DA3515" s="9"/>
      <c r="DB3515" s="9"/>
      <c r="DC3515" s="9"/>
      <c r="DD3515" s="9"/>
      <c r="DE3515" s="9"/>
      <c r="DF3515" s="9"/>
      <c r="DG3515" s="9"/>
      <c r="DH3515" s="9"/>
      <c r="DI3515" s="9"/>
      <c r="DJ3515" s="9"/>
      <c r="DK3515" s="9"/>
      <c r="DL3515" s="9"/>
      <c r="DM3515" s="9"/>
      <c r="DN3515" s="9"/>
      <c r="DO3515" s="9"/>
    </row>
    <row r="3516" spans="1:119" x14ac:dyDescent="0.2">
      <c r="A3516" s="8">
        <v>103607</v>
      </c>
      <c r="B3516" s="9" t="s">
        <v>8467</v>
      </c>
      <c r="C3516" s="9" t="b">
        <v>1</v>
      </c>
      <c r="D3516" s="9" t="b">
        <v>0</v>
      </c>
      <c r="E3516" s="9" t="b">
        <v>1</v>
      </c>
      <c r="F3516" s="9" t="b">
        <v>1</v>
      </c>
      <c r="G3516" s="9" t="s">
        <v>8468</v>
      </c>
      <c r="H3516" s="9"/>
      <c r="I3516" s="9" t="s">
        <v>6270</v>
      </c>
      <c r="J3516" s="9" t="s">
        <v>397</v>
      </c>
      <c r="K3516" s="9">
        <v>45.502000000000002</v>
      </c>
      <c r="L3516" s="9">
        <v>-74.465000000000003</v>
      </c>
      <c r="M3516" s="9" t="s">
        <v>156</v>
      </c>
      <c r="N3516" s="9">
        <v>2008</v>
      </c>
      <c r="O3516" s="9"/>
      <c r="P3516" s="9">
        <v>2018</v>
      </c>
      <c r="Q3516" s="9">
        <v>111</v>
      </c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 t="s">
        <v>158</v>
      </c>
      <c r="AG3516" s="9" t="s">
        <v>8469</v>
      </c>
      <c r="AH3516" s="9">
        <v>0.36</v>
      </c>
      <c r="AI3516" s="9"/>
      <c r="AJ3516" s="9"/>
      <c r="AK3516" s="9"/>
      <c r="AL3516" s="9"/>
      <c r="AM3516" s="9"/>
      <c r="AN3516" s="9"/>
      <c r="AO3516" s="9"/>
      <c r="AP3516" s="9">
        <v>2</v>
      </c>
      <c r="AQ3516" s="9"/>
      <c r="AR3516" s="9"/>
      <c r="AS3516" s="9">
        <v>0.36</v>
      </c>
      <c r="AT3516" s="9"/>
      <c r="AU3516" s="9"/>
      <c r="AV3516" s="9"/>
      <c r="AW3516" s="9"/>
      <c r="AX3516" s="9"/>
      <c r="AY3516" s="9"/>
      <c r="AZ3516" s="9"/>
      <c r="BA3516" s="9" t="s">
        <v>11</v>
      </c>
      <c r="BB3516" s="9"/>
      <c r="BC3516" s="9"/>
      <c r="BD3516" s="9"/>
      <c r="BE3516" s="9"/>
      <c r="BF3516" s="9"/>
      <c r="BG3516" s="9"/>
      <c r="BH3516" s="9"/>
      <c r="BI3516" s="9"/>
      <c r="BJ3516" s="9"/>
      <c r="BK3516" s="9"/>
      <c r="BL3516" s="9"/>
      <c r="BM3516" s="9"/>
      <c r="BN3516" s="9"/>
      <c r="BO3516" s="9"/>
      <c r="BP3516" s="9"/>
      <c r="BQ3516" s="9"/>
      <c r="BR3516" s="9"/>
      <c r="BS3516" s="9"/>
      <c r="BT3516" s="9"/>
      <c r="BU3516" s="9"/>
      <c r="BV3516" s="9"/>
      <c r="BW3516" s="9"/>
      <c r="BX3516" s="9"/>
      <c r="BY3516" s="9"/>
      <c r="BZ3516" s="9"/>
      <c r="CA3516" s="9"/>
      <c r="CB3516" s="9"/>
      <c r="CC3516" s="9"/>
      <c r="CD3516" s="9"/>
      <c r="CE3516" s="9"/>
      <c r="CF3516" s="9"/>
      <c r="CG3516" s="9"/>
      <c r="CH3516" s="9"/>
      <c r="CI3516" s="9" t="s">
        <v>658</v>
      </c>
      <c r="CJ3516" s="9"/>
      <c r="CK3516" s="9"/>
      <c r="CL3516" s="9"/>
      <c r="CM3516" s="9"/>
      <c r="CN3516" s="9"/>
      <c r="CO3516" s="9"/>
      <c r="CP3516" s="9"/>
      <c r="CQ3516" s="9"/>
      <c r="CR3516" s="9"/>
      <c r="CS3516" s="9"/>
      <c r="CT3516" s="9"/>
      <c r="CU3516" s="9"/>
      <c r="CV3516" s="9"/>
      <c r="CW3516" s="9"/>
      <c r="CX3516" s="9"/>
      <c r="CY3516" s="9"/>
      <c r="CZ3516" s="9"/>
      <c r="DA3516" s="9"/>
      <c r="DB3516" s="9"/>
      <c r="DC3516" s="9"/>
      <c r="DD3516" s="9"/>
      <c r="DE3516" s="9"/>
      <c r="DF3516" s="9"/>
      <c r="DG3516" s="9"/>
      <c r="DH3516" s="9"/>
      <c r="DI3516" s="9"/>
      <c r="DJ3516" s="9"/>
      <c r="DK3516" s="9"/>
      <c r="DL3516" s="9"/>
      <c r="DM3516" s="9"/>
      <c r="DN3516" s="9"/>
      <c r="DO3516" s="9"/>
    </row>
    <row r="3517" spans="1:119" x14ac:dyDescent="0.2">
      <c r="A3517" s="8">
        <v>103608</v>
      </c>
      <c r="B3517" s="9" t="s">
        <v>8470</v>
      </c>
      <c r="C3517" s="9" t="b">
        <v>1</v>
      </c>
      <c r="D3517" s="9" t="b">
        <v>0</v>
      </c>
      <c r="E3517" s="9" t="b">
        <v>1</v>
      </c>
      <c r="F3517" s="9" t="b">
        <v>1</v>
      </c>
      <c r="G3517" s="9" t="s">
        <v>8471</v>
      </c>
      <c r="H3517" s="9"/>
      <c r="I3517" s="9" t="s">
        <v>3217</v>
      </c>
      <c r="J3517" s="9" t="s">
        <v>397</v>
      </c>
      <c r="K3517" s="9">
        <v>45.628</v>
      </c>
      <c r="L3517" s="9">
        <v>-76.881</v>
      </c>
      <c r="M3517" s="9" t="s">
        <v>156</v>
      </c>
      <c r="N3517" s="9">
        <v>2003</v>
      </c>
      <c r="O3517" s="9"/>
      <c r="P3517" s="9">
        <v>2018</v>
      </c>
      <c r="Q3517" s="9">
        <v>111</v>
      </c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 t="s">
        <v>158</v>
      </c>
      <c r="AG3517" s="9" t="s">
        <v>8472</v>
      </c>
      <c r="AH3517" s="9">
        <v>0.5</v>
      </c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>
        <v>0.5</v>
      </c>
      <c r="AT3517" s="9"/>
      <c r="AU3517" s="9"/>
      <c r="AV3517" s="9"/>
      <c r="AW3517" s="9"/>
      <c r="AX3517" s="9"/>
      <c r="AY3517" s="9"/>
      <c r="AZ3517" s="9"/>
      <c r="BA3517" s="9" t="s">
        <v>11</v>
      </c>
      <c r="BB3517" s="9"/>
      <c r="BC3517" s="9"/>
      <c r="BD3517" s="9"/>
      <c r="BE3517" s="9"/>
      <c r="BF3517" s="9"/>
      <c r="BG3517" s="9"/>
      <c r="BH3517" s="9"/>
      <c r="BI3517" s="9"/>
      <c r="BJ3517" s="9"/>
      <c r="BK3517" s="9"/>
      <c r="BL3517" s="9"/>
      <c r="BM3517" s="9"/>
      <c r="BN3517" s="9"/>
      <c r="BO3517" s="9"/>
      <c r="BP3517" s="9"/>
      <c r="BQ3517" s="9"/>
      <c r="BR3517" s="9"/>
      <c r="BS3517" s="9"/>
      <c r="BT3517" s="9"/>
      <c r="BU3517" s="9"/>
      <c r="BV3517" s="9"/>
      <c r="BW3517" s="9"/>
      <c r="BX3517" s="9"/>
      <c r="BY3517" s="9"/>
      <c r="BZ3517" s="9"/>
      <c r="CA3517" s="9"/>
      <c r="CB3517" s="9"/>
      <c r="CC3517" s="9"/>
      <c r="CD3517" s="9"/>
      <c r="CE3517" s="9"/>
      <c r="CF3517" s="9"/>
      <c r="CG3517" s="9"/>
      <c r="CH3517" s="9"/>
      <c r="CI3517" s="9" t="s">
        <v>658</v>
      </c>
      <c r="CJ3517" s="9"/>
      <c r="CK3517" s="9"/>
      <c r="CL3517" s="9"/>
      <c r="CM3517" s="9"/>
      <c r="CN3517" s="9"/>
      <c r="CO3517" s="9"/>
      <c r="CP3517" s="9"/>
      <c r="CQ3517" s="9"/>
      <c r="CR3517" s="9"/>
      <c r="CS3517" s="9"/>
      <c r="CT3517" s="9"/>
      <c r="CU3517" s="9"/>
      <c r="CV3517" s="9"/>
      <c r="CW3517" s="9"/>
      <c r="CX3517" s="9"/>
      <c r="CY3517" s="9"/>
      <c r="CZ3517" s="9"/>
      <c r="DA3517" s="9"/>
      <c r="DB3517" s="9"/>
      <c r="DC3517" s="9"/>
      <c r="DD3517" s="9"/>
      <c r="DE3517" s="9"/>
      <c r="DF3517" s="9"/>
      <c r="DG3517" s="9"/>
      <c r="DH3517" s="9"/>
      <c r="DI3517" s="9"/>
      <c r="DJ3517" s="9"/>
      <c r="DK3517" s="9"/>
      <c r="DL3517" s="9"/>
      <c r="DM3517" s="9"/>
      <c r="DN3517" s="9"/>
      <c r="DO3517" s="9"/>
    </row>
    <row r="3518" spans="1:119" x14ac:dyDescent="0.2">
      <c r="A3518" s="8">
        <v>103609</v>
      </c>
      <c r="B3518" s="9" t="s">
        <v>8473</v>
      </c>
      <c r="C3518" s="9" t="b">
        <v>1</v>
      </c>
      <c r="D3518" s="9" t="b">
        <v>0</v>
      </c>
      <c r="E3518" s="9" t="b">
        <v>1</v>
      </c>
      <c r="F3518" s="9" t="b">
        <v>1</v>
      </c>
      <c r="G3518" s="9" t="s">
        <v>8474</v>
      </c>
      <c r="H3518" s="9"/>
      <c r="I3518" s="9" t="s">
        <v>8475</v>
      </c>
      <c r="J3518" s="9" t="s">
        <v>397</v>
      </c>
      <c r="K3518" s="9">
        <v>42.311999999999998</v>
      </c>
      <c r="L3518" s="9">
        <v>-82.885999999999996</v>
      </c>
      <c r="M3518" s="9" t="s">
        <v>156</v>
      </c>
      <c r="N3518" s="9"/>
      <c r="O3518" s="9"/>
      <c r="P3518" s="9">
        <v>2018</v>
      </c>
      <c r="Q3518" s="9">
        <v>111</v>
      </c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 t="s">
        <v>158</v>
      </c>
      <c r="AG3518" s="9" t="s">
        <v>8476</v>
      </c>
      <c r="AH3518" s="9">
        <v>0.25</v>
      </c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>
        <v>0.25</v>
      </c>
      <c r="AT3518" s="9"/>
      <c r="AU3518" s="9"/>
      <c r="AV3518" s="9"/>
      <c r="AW3518" s="9"/>
      <c r="AX3518" s="9"/>
      <c r="AY3518" s="9"/>
      <c r="AZ3518" s="9"/>
      <c r="BA3518" s="9" t="s">
        <v>11</v>
      </c>
      <c r="BB3518" s="9"/>
      <c r="BC3518" s="9"/>
      <c r="BD3518" s="9"/>
      <c r="BE3518" s="9"/>
      <c r="BF3518" s="9"/>
      <c r="BG3518" s="9"/>
      <c r="BH3518" s="9"/>
      <c r="BI3518" s="9"/>
      <c r="BJ3518" s="9"/>
      <c r="BK3518" s="9"/>
      <c r="BL3518" s="9"/>
      <c r="BM3518" s="9"/>
      <c r="BN3518" s="9"/>
      <c r="BO3518" s="9"/>
      <c r="BP3518" s="9"/>
      <c r="BQ3518" s="9"/>
      <c r="BR3518" s="9"/>
      <c r="BS3518" s="9"/>
      <c r="BT3518" s="9"/>
      <c r="BU3518" s="9"/>
      <c r="BV3518" s="9"/>
      <c r="BW3518" s="9"/>
      <c r="BX3518" s="9"/>
      <c r="BY3518" s="9"/>
      <c r="BZ3518" s="9"/>
      <c r="CA3518" s="9"/>
      <c r="CB3518" s="9"/>
      <c r="CC3518" s="9"/>
      <c r="CD3518" s="9"/>
      <c r="CE3518" s="9"/>
      <c r="CF3518" s="9"/>
      <c r="CG3518" s="9"/>
      <c r="CH3518" s="9"/>
      <c r="CI3518" s="9" t="s">
        <v>658</v>
      </c>
      <c r="CJ3518" s="9"/>
      <c r="CK3518" s="9"/>
      <c r="CL3518" s="9"/>
      <c r="CM3518" s="9"/>
      <c r="CN3518" s="9"/>
      <c r="CO3518" s="9"/>
      <c r="CP3518" s="9"/>
      <c r="CQ3518" s="9"/>
      <c r="CR3518" s="9"/>
      <c r="CS3518" s="9"/>
      <c r="CT3518" s="9"/>
      <c r="CU3518" s="9"/>
      <c r="CV3518" s="9"/>
      <c r="CW3518" s="9"/>
      <c r="CX3518" s="9"/>
      <c r="CY3518" s="9"/>
      <c r="CZ3518" s="9"/>
      <c r="DA3518" s="9"/>
      <c r="DB3518" s="9"/>
      <c r="DC3518" s="9"/>
      <c r="DD3518" s="9"/>
      <c r="DE3518" s="9"/>
      <c r="DF3518" s="9"/>
      <c r="DG3518" s="9"/>
      <c r="DH3518" s="9"/>
      <c r="DI3518" s="9"/>
      <c r="DJ3518" s="9"/>
      <c r="DK3518" s="9"/>
      <c r="DL3518" s="9"/>
      <c r="DM3518" s="9"/>
      <c r="DN3518" s="9"/>
      <c r="DO3518" s="9"/>
    </row>
    <row r="3519" spans="1:119" x14ac:dyDescent="0.2">
      <c r="A3519" s="8">
        <v>103610</v>
      </c>
      <c r="B3519" s="9" t="s">
        <v>8477</v>
      </c>
      <c r="C3519" s="9" t="b">
        <v>1</v>
      </c>
      <c r="D3519" s="9" t="b">
        <v>0</v>
      </c>
      <c r="E3519" s="9" t="b">
        <v>1</v>
      </c>
      <c r="F3519" s="9" t="b">
        <v>1</v>
      </c>
      <c r="G3519" s="9" t="s">
        <v>8478</v>
      </c>
      <c r="H3519" s="9"/>
      <c r="I3519" s="9" t="s">
        <v>180</v>
      </c>
      <c r="J3519" s="9" t="s">
        <v>155</v>
      </c>
      <c r="K3519" s="9">
        <v>49.695999999999998</v>
      </c>
      <c r="L3519" s="9">
        <v>-112.839</v>
      </c>
      <c r="M3519" s="9" t="s">
        <v>156</v>
      </c>
      <c r="N3519" s="9"/>
      <c r="O3519" s="9"/>
      <c r="P3519" s="9">
        <v>2018</v>
      </c>
      <c r="Q3519" s="9">
        <v>111</v>
      </c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 t="s">
        <v>158</v>
      </c>
      <c r="AG3519" s="9"/>
      <c r="AH3519" s="9">
        <v>1.8520000000000001</v>
      </c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>
        <v>1.8520000000000001</v>
      </c>
      <c r="AT3519" s="9"/>
      <c r="AU3519" s="9"/>
      <c r="AV3519" s="9"/>
      <c r="AW3519" s="9"/>
      <c r="AX3519" s="9"/>
      <c r="AY3519" s="9"/>
      <c r="AZ3519" s="9"/>
      <c r="BA3519" s="9" t="s">
        <v>11</v>
      </c>
      <c r="BB3519" s="9"/>
      <c r="BC3519" s="9"/>
      <c r="BD3519" s="9"/>
      <c r="BE3519" s="9"/>
      <c r="BF3519" s="9"/>
      <c r="BG3519" s="9"/>
      <c r="BH3519" s="9"/>
      <c r="BI3519" s="9"/>
      <c r="BJ3519" s="9"/>
      <c r="BK3519" s="9"/>
      <c r="BL3519" s="9"/>
      <c r="BM3519" s="9"/>
      <c r="BN3519" s="9"/>
      <c r="BO3519" s="9"/>
      <c r="BP3519" s="9"/>
      <c r="BQ3519" s="9"/>
      <c r="BR3519" s="9"/>
      <c r="BS3519" s="9"/>
      <c r="BT3519" s="9"/>
      <c r="BU3519" s="9"/>
      <c r="BV3519" s="9"/>
      <c r="BW3519" s="9"/>
      <c r="BX3519" s="9"/>
      <c r="BY3519" s="9"/>
      <c r="BZ3519" s="9"/>
      <c r="CA3519" s="9"/>
      <c r="CB3519" s="9"/>
      <c r="CC3519" s="9"/>
      <c r="CD3519" s="9"/>
      <c r="CE3519" s="9"/>
      <c r="CF3519" s="9"/>
      <c r="CG3519" s="9"/>
      <c r="CH3519" s="9"/>
      <c r="CI3519" s="9" t="s">
        <v>658</v>
      </c>
      <c r="CJ3519" s="9"/>
      <c r="CK3519" s="9"/>
      <c r="CL3519" s="9"/>
      <c r="CM3519" s="9"/>
      <c r="CN3519" s="9"/>
      <c r="CO3519" s="9"/>
      <c r="CP3519" s="9"/>
      <c r="CQ3519" s="9"/>
      <c r="CR3519" s="9"/>
      <c r="CS3519" s="9"/>
      <c r="CT3519" s="9"/>
      <c r="CU3519" s="9"/>
      <c r="CV3519" s="9"/>
      <c r="CW3519" s="9"/>
      <c r="CX3519" s="9"/>
      <c r="CY3519" s="9"/>
      <c r="CZ3519" s="9"/>
      <c r="DA3519" s="9"/>
      <c r="DB3519" s="9"/>
      <c r="DC3519" s="9"/>
      <c r="DD3519" s="9"/>
      <c r="DE3519" s="9"/>
      <c r="DF3519" s="9"/>
      <c r="DG3519" s="9"/>
      <c r="DH3519" s="9"/>
      <c r="DI3519" s="9"/>
      <c r="DJ3519" s="9"/>
      <c r="DK3519" s="9"/>
      <c r="DL3519" s="9"/>
      <c r="DM3519" s="9"/>
      <c r="DN3519" s="9"/>
      <c r="DO3519" s="9"/>
    </row>
    <row r="3520" spans="1:119" x14ac:dyDescent="0.2">
      <c r="A3520" s="8">
        <v>103611</v>
      </c>
      <c r="B3520" s="9" t="s">
        <v>8479</v>
      </c>
      <c r="C3520" s="9" t="b">
        <v>1</v>
      </c>
      <c r="D3520" s="9" t="b">
        <v>0</v>
      </c>
      <c r="E3520" s="9" t="b">
        <v>1</v>
      </c>
      <c r="F3520" s="9" t="b">
        <v>1</v>
      </c>
      <c r="G3520" s="9" t="s">
        <v>8480</v>
      </c>
      <c r="H3520" s="9"/>
      <c r="I3520" s="9" t="s">
        <v>244</v>
      </c>
      <c r="J3520" s="9" t="s">
        <v>195</v>
      </c>
      <c r="K3520" s="9">
        <v>49.179000000000002</v>
      </c>
      <c r="L3520" s="9">
        <v>-123.122</v>
      </c>
      <c r="M3520" s="9" t="s">
        <v>156</v>
      </c>
      <c r="N3520" s="9">
        <v>2009</v>
      </c>
      <c r="O3520" s="9"/>
      <c r="P3520" s="9">
        <v>2018</v>
      </c>
      <c r="Q3520" s="9">
        <v>111</v>
      </c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 t="s">
        <v>158</v>
      </c>
      <c r="AG3520" s="9"/>
      <c r="AH3520" s="9">
        <v>1.06</v>
      </c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>
        <v>1.06</v>
      </c>
      <c r="AT3520" s="9"/>
      <c r="AU3520" s="9"/>
      <c r="AV3520" s="9"/>
      <c r="AW3520" s="9"/>
      <c r="AX3520" s="9"/>
      <c r="AY3520" s="9"/>
      <c r="AZ3520" s="9"/>
      <c r="BA3520" s="9" t="s">
        <v>11</v>
      </c>
      <c r="BB3520" s="9"/>
      <c r="BC3520" s="9"/>
      <c r="BD3520" s="9"/>
      <c r="BE3520" s="9"/>
      <c r="BF3520" s="9"/>
      <c r="BG3520" s="9"/>
      <c r="BH3520" s="9"/>
      <c r="BI3520" s="9"/>
      <c r="BJ3520" s="9"/>
      <c r="BK3520" s="9"/>
      <c r="BL3520" s="9"/>
      <c r="BM3520" s="9"/>
      <c r="BN3520" s="9"/>
      <c r="BO3520" s="9"/>
      <c r="BP3520" s="9"/>
      <c r="BQ3520" s="9"/>
      <c r="BR3520" s="9"/>
      <c r="BS3520" s="9"/>
      <c r="BT3520" s="9"/>
      <c r="BU3520" s="9"/>
      <c r="BV3520" s="9"/>
      <c r="BW3520" s="9"/>
      <c r="BX3520" s="9"/>
      <c r="BY3520" s="9"/>
      <c r="BZ3520" s="9"/>
      <c r="CA3520" s="9"/>
      <c r="CB3520" s="9"/>
      <c r="CC3520" s="9"/>
      <c r="CD3520" s="9"/>
      <c r="CE3520" s="9"/>
      <c r="CF3520" s="9"/>
      <c r="CG3520" s="9"/>
      <c r="CH3520" s="9"/>
      <c r="CI3520" s="9" t="s">
        <v>658</v>
      </c>
      <c r="CJ3520" s="9"/>
      <c r="CK3520" s="9"/>
      <c r="CL3520" s="9"/>
      <c r="CM3520" s="9"/>
      <c r="CN3520" s="9"/>
      <c r="CO3520" s="9"/>
      <c r="CP3520" s="9"/>
      <c r="CQ3520" s="9"/>
      <c r="CR3520" s="9"/>
      <c r="CS3520" s="9"/>
      <c r="CT3520" s="9"/>
      <c r="CU3520" s="9"/>
      <c r="CV3520" s="9"/>
      <c r="CW3520" s="9"/>
      <c r="CX3520" s="9"/>
      <c r="CY3520" s="9"/>
      <c r="CZ3520" s="9"/>
      <c r="DA3520" s="9"/>
      <c r="DB3520" s="9"/>
      <c r="DC3520" s="9"/>
      <c r="DD3520" s="9"/>
      <c r="DE3520" s="9"/>
      <c r="DF3520" s="9"/>
      <c r="DG3520" s="9"/>
      <c r="DH3520" s="9"/>
      <c r="DI3520" s="9"/>
      <c r="DJ3520" s="9"/>
      <c r="DK3520" s="9"/>
      <c r="DL3520" s="9"/>
      <c r="DM3520" s="9"/>
      <c r="DN3520" s="9"/>
      <c r="DO3520" s="9"/>
    </row>
    <row r="3521" spans="1:119" x14ac:dyDescent="0.2">
      <c r="A3521" s="8">
        <v>103612</v>
      </c>
      <c r="B3521" s="9" t="s">
        <v>8481</v>
      </c>
      <c r="C3521" s="9" t="b">
        <v>1</v>
      </c>
      <c r="D3521" s="9" t="b">
        <v>0</v>
      </c>
      <c r="E3521" s="9" t="b">
        <v>1</v>
      </c>
      <c r="F3521" s="9" t="b">
        <v>1</v>
      </c>
      <c r="G3521" s="9" t="s">
        <v>8482</v>
      </c>
      <c r="H3521" s="9"/>
      <c r="I3521" s="9" t="s">
        <v>172</v>
      </c>
      <c r="J3521" s="9" t="s">
        <v>155</v>
      </c>
      <c r="K3521" s="9">
        <v>53.550999999999995</v>
      </c>
      <c r="L3521" s="9">
        <v>-113.48399999999999</v>
      </c>
      <c r="M3521" s="9" t="s">
        <v>156</v>
      </c>
      <c r="N3521" s="9">
        <v>2015</v>
      </c>
      <c r="O3521" s="9"/>
      <c r="P3521" s="9">
        <v>2018</v>
      </c>
      <c r="Q3521" s="9">
        <v>111</v>
      </c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 t="s">
        <v>158</v>
      </c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 t="s">
        <v>11</v>
      </c>
      <c r="BB3521" s="9"/>
      <c r="BC3521" s="9"/>
      <c r="BD3521" s="9"/>
      <c r="BE3521" s="9"/>
      <c r="BF3521" s="9"/>
      <c r="BG3521" s="9"/>
      <c r="BH3521" s="9"/>
      <c r="BI3521" s="9"/>
      <c r="BJ3521" s="9"/>
      <c r="BK3521" s="9"/>
      <c r="BL3521" s="9"/>
      <c r="BM3521" s="9"/>
      <c r="BN3521" s="9"/>
      <c r="BO3521" s="9"/>
      <c r="BP3521" s="9"/>
      <c r="BQ3521" s="9"/>
      <c r="BR3521" s="9"/>
      <c r="BS3521" s="9"/>
      <c r="BT3521" s="9"/>
      <c r="BU3521" s="9"/>
      <c r="BV3521" s="9"/>
      <c r="BW3521" s="9"/>
      <c r="BX3521" s="9"/>
      <c r="BY3521" s="9"/>
      <c r="BZ3521" s="9"/>
      <c r="CA3521" s="9"/>
      <c r="CB3521" s="9"/>
      <c r="CC3521" s="9"/>
      <c r="CD3521" s="9"/>
      <c r="CE3521" s="9"/>
      <c r="CF3521" s="9"/>
      <c r="CG3521" s="9"/>
      <c r="CH3521" s="9"/>
      <c r="CI3521" s="9" t="s">
        <v>658</v>
      </c>
      <c r="CJ3521" s="9"/>
      <c r="CK3521" s="9"/>
      <c r="CL3521" s="9"/>
      <c r="CM3521" s="9"/>
      <c r="CN3521" s="9"/>
      <c r="CO3521" s="9"/>
      <c r="CP3521" s="9"/>
      <c r="CQ3521" s="9"/>
      <c r="CR3521" s="9"/>
      <c r="CS3521" s="9"/>
      <c r="CT3521" s="9"/>
      <c r="CU3521" s="9"/>
      <c r="CV3521" s="9"/>
      <c r="CW3521" s="9"/>
      <c r="CX3521" s="9"/>
      <c r="CY3521" s="9"/>
      <c r="CZ3521" s="9"/>
      <c r="DA3521" s="9"/>
      <c r="DB3521" s="9"/>
      <c r="DC3521" s="9"/>
      <c r="DD3521" s="9"/>
      <c r="DE3521" s="9"/>
      <c r="DF3521" s="9"/>
      <c r="DG3521" s="9"/>
      <c r="DH3521" s="9"/>
      <c r="DI3521" s="9"/>
      <c r="DJ3521" s="9"/>
      <c r="DK3521" s="9"/>
      <c r="DL3521" s="9"/>
      <c r="DM3521" s="9"/>
      <c r="DN3521" s="9"/>
      <c r="DO3521" s="9"/>
    </row>
    <row r="3522" spans="1:119" x14ac:dyDescent="0.2">
      <c r="A3522" s="8">
        <v>103613</v>
      </c>
      <c r="B3522" s="9" t="s">
        <v>8483</v>
      </c>
      <c r="C3522" s="9" t="b">
        <v>1</v>
      </c>
      <c r="D3522" s="9" t="b">
        <v>0</v>
      </c>
      <c r="E3522" s="9" t="b">
        <v>1</v>
      </c>
      <c r="F3522" s="9" t="b">
        <v>1</v>
      </c>
      <c r="G3522" s="9" t="s">
        <v>8484</v>
      </c>
      <c r="H3522" s="9" t="s">
        <v>177</v>
      </c>
      <c r="I3522" s="9" t="s">
        <v>172</v>
      </c>
      <c r="J3522" s="9" t="s">
        <v>155</v>
      </c>
      <c r="K3522" s="9">
        <v>53.552</v>
      </c>
      <c r="L3522" s="9">
        <v>-113.483</v>
      </c>
      <c r="M3522" s="9" t="s">
        <v>705</v>
      </c>
      <c r="N3522" s="9"/>
      <c r="O3522" s="9"/>
      <c r="P3522" s="9">
        <v>2018</v>
      </c>
      <c r="Q3522" s="9">
        <v>111</v>
      </c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 t="s">
        <v>158</v>
      </c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 t="s">
        <v>11</v>
      </c>
      <c r="BB3522" s="9"/>
      <c r="BC3522" s="9"/>
      <c r="BD3522" s="9"/>
      <c r="BE3522" s="9"/>
      <c r="BF3522" s="9"/>
      <c r="BG3522" s="9"/>
      <c r="BH3522" s="9"/>
      <c r="BI3522" s="9"/>
      <c r="BJ3522" s="9"/>
      <c r="BK3522" s="9"/>
      <c r="BL3522" s="9"/>
      <c r="BM3522" s="9"/>
      <c r="BN3522" s="9"/>
      <c r="BO3522" s="9"/>
      <c r="BP3522" s="9"/>
      <c r="BQ3522" s="9"/>
      <c r="BR3522" s="9"/>
      <c r="BS3522" s="9"/>
      <c r="BT3522" s="9"/>
      <c r="BU3522" s="9"/>
      <c r="BV3522" s="9"/>
      <c r="BW3522" s="9"/>
      <c r="BX3522" s="9"/>
      <c r="BY3522" s="9"/>
      <c r="BZ3522" s="9"/>
      <c r="CA3522" s="9"/>
      <c r="CB3522" s="9"/>
      <c r="CC3522" s="9"/>
      <c r="CD3522" s="9"/>
      <c r="CE3522" s="9"/>
      <c r="CF3522" s="9"/>
      <c r="CG3522" s="9"/>
      <c r="CH3522" s="9"/>
      <c r="CI3522" s="9" t="s">
        <v>658</v>
      </c>
      <c r="CJ3522" s="9"/>
      <c r="CK3522" s="9"/>
      <c r="CL3522" s="9"/>
      <c r="CM3522" s="9"/>
      <c r="CN3522" s="9"/>
      <c r="CO3522" s="9"/>
      <c r="CP3522" s="9"/>
      <c r="CQ3522" s="9"/>
      <c r="CR3522" s="9"/>
      <c r="CS3522" s="9"/>
      <c r="CT3522" s="9"/>
      <c r="CU3522" s="9"/>
      <c r="CV3522" s="9"/>
      <c r="CW3522" s="9"/>
      <c r="CX3522" s="9"/>
      <c r="CY3522" s="9"/>
      <c r="CZ3522" s="9"/>
      <c r="DA3522" s="9"/>
      <c r="DB3522" s="9"/>
      <c r="DC3522" s="9"/>
      <c r="DD3522" s="9"/>
      <c r="DE3522" s="9"/>
      <c r="DF3522" s="9"/>
      <c r="DG3522" s="9"/>
      <c r="DH3522" s="9"/>
      <c r="DI3522" s="9"/>
      <c r="DJ3522" s="9"/>
      <c r="DK3522" s="9"/>
      <c r="DL3522" s="9"/>
      <c r="DM3522" s="9"/>
      <c r="DN3522" s="9"/>
      <c r="DO3522" s="9"/>
    </row>
    <row r="3523" spans="1:119" x14ac:dyDescent="0.2">
      <c r="A3523" s="8">
        <v>103614</v>
      </c>
      <c r="B3523" s="9" t="s">
        <v>8485</v>
      </c>
      <c r="C3523" s="9" t="b">
        <v>1</v>
      </c>
      <c r="D3523" s="9" t="b">
        <v>0</v>
      </c>
      <c r="E3523" s="9" t="b">
        <v>1</v>
      </c>
      <c r="F3523" s="9" t="b">
        <v>1</v>
      </c>
      <c r="G3523" s="9" t="s">
        <v>8486</v>
      </c>
      <c r="H3523" s="9"/>
      <c r="I3523" s="9" t="s">
        <v>8487</v>
      </c>
      <c r="J3523" s="9" t="s">
        <v>155</v>
      </c>
      <c r="K3523" s="9">
        <v>49.728000000000002</v>
      </c>
      <c r="L3523" s="9">
        <v>-112.61799999999999</v>
      </c>
      <c r="M3523" s="9" t="s">
        <v>156</v>
      </c>
      <c r="N3523" s="9">
        <v>2011</v>
      </c>
      <c r="O3523" s="9"/>
      <c r="P3523" s="9">
        <v>2018</v>
      </c>
      <c r="Q3523" s="9">
        <v>111</v>
      </c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 t="s">
        <v>158</v>
      </c>
      <c r="AG3523" s="9"/>
      <c r="AH3523" s="9">
        <v>0.63300000000000001</v>
      </c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>
        <v>0.63300000000000001</v>
      </c>
      <c r="AT3523" s="9"/>
      <c r="AU3523" s="9"/>
      <c r="AV3523" s="9"/>
      <c r="AW3523" s="9"/>
      <c r="AX3523" s="9"/>
      <c r="AY3523" s="9"/>
      <c r="AZ3523" s="9"/>
      <c r="BA3523" s="9" t="s">
        <v>11</v>
      </c>
      <c r="BB3523" s="9"/>
      <c r="BC3523" s="9"/>
      <c r="BD3523" s="9"/>
      <c r="BE3523" s="9"/>
      <c r="BF3523" s="9"/>
      <c r="BG3523" s="9"/>
      <c r="BH3523" s="9"/>
      <c r="BI3523" s="9"/>
      <c r="BJ3523" s="9"/>
      <c r="BK3523" s="9"/>
      <c r="BL3523" s="9"/>
      <c r="BM3523" s="9"/>
      <c r="BN3523" s="9"/>
      <c r="BO3523" s="9"/>
      <c r="BP3523" s="9"/>
      <c r="BQ3523" s="9"/>
      <c r="BR3523" s="9"/>
      <c r="BS3523" s="9"/>
      <c r="BT3523" s="9"/>
      <c r="BU3523" s="9"/>
      <c r="BV3523" s="9"/>
      <c r="BW3523" s="9"/>
      <c r="BX3523" s="9"/>
      <c r="BY3523" s="9"/>
      <c r="BZ3523" s="9"/>
      <c r="CA3523" s="9"/>
      <c r="CB3523" s="9"/>
      <c r="CC3523" s="9"/>
      <c r="CD3523" s="9"/>
      <c r="CE3523" s="9"/>
      <c r="CF3523" s="9"/>
      <c r="CG3523" s="9"/>
      <c r="CH3523" s="9"/>
      <c r="CI3523" s="9" t="s">
        <v>658</v>
      </c>
      <c r="CJ3523" s="9"/>
      <c r="CK3523" s="9"/>
      <c r="CL3523" s="9"/>
      <c r="CM3523" s="9"/>
      <c r="CN3523" s="9"/>
      <c r="CO3523" s="9"/>
      <c r="CP3523" s="9"/>
      <c r="CQ3523" s="9"/>
      <c r="CR3523" s="9"/>
      <c r="CS3523" s="9"/>
      <c r="CT3523" s="9"/>
      <c r="CU3523" s="9"/>
      <c r="CV3523" s="9"/>
      <c r="CW3523" s="9"/>
      <c r="CX3523" s="9"/>
      <c r="CY3523" s="9"/>
      <c r="CZ3523" s="9"/>
      <c r="DA3523" s="9"/>
      <c r="DB3523" s="9"/>
      <c r="DC3523" s="9"/>
      <c r="DD3523" s="9"/>
      <c r="DE3523" s="9"/>
      <c r="DF3523" s="9"/>
      <c r="DG3523" s="9"/>
      <c r="DH3523" s="9"/>
      <c r="DI3523" s="9"/>
      <c r="DJ3523" s="9"/>
      <c r="DK3523" s="9"/>
      <c r="DL3523" s="9"/>
      <c r="DM3523" s="9"/>
      <c r="DN3523" s="9"/>
      <c r="DO3523" s="9"/>
    </row>
    <row r="3524" spans="1:119" x14ac:dyDescent="0.2">
      <c r="A3524" s="8">
        <v>103615</v>
      </c>
      <c r="B3524" s="9" t="s">
        <v>8488</v>
      </c>
      <c r="C3524" s="9" t="b">
        <v>0</v>
      </c>
      <c r="D3524" s="9" t="b">
        <v>0</v>
      </c>
      <c r="E3524" s="9" t="b">
        <v>0</v>
      </c>
      <c r="F3524" s="9" t="b">
        <v>1</v>
      </c>
      <c r="G3524" s="9" t="s">
        <v>8488</v>
      </c>
      <c r="H3524" s="9"/>
      <c r="I3524" s="9" t="s">
        <v>8489</v>
      </c>
      <c r="J3524" s="9" t="s">
        <v>507</v>
      </c>
      <c r="K3524" s="9">
        <v>46.42</v>
      </c>
      <c r="L3524" s="9">
        <v>-63.71</v>
      </c>
      <c r="M3524" s="9" t="s">
        <v>156</v>
      </c>
      <c r="N3524" s="9">
        <v>2009</v>
      </c>
      <c r="O3524" s="9"/>
      <c r="P3524" s="9">
        <v>2018</v>
      </c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 t="s">
        <v>8490</v>
      </c>
      <c r="AG3524" s="9" t="s">
        <v>8491</v>
      </c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 t="s">
        <v>11</v>
      </c>
      <c r="BB3524" s="9"/>
      <c r="BC3524" s="9"/>
      <c r="BD3524" s="9"/>
      <c r="BE3524" s="9"/>
      <c r="BF3524" s="9"/>
      <c r="BG3524" s="9"/>
      <c r="BH3524" s="9"/>
      <c r="BI3524" s="9"/>
      <c r="BJ3524" s="9"/>
      <c r="BK3524" s="9"/>
      <c r="BL3524" s="9"/>
      <c r="BM3524" s="9"/>
      <c r="BN3524" s="9"/>
      <c r="BO3524" s="9"/>
      <c r="BP3524" s="9"/>
      <c r="BQ3524" s="9"/>
      <c r="BR3524" s="9"/>
      <c r="BS3524" s="9"/>
      <c r="BT3524" s="9"/>
      <c r="BU3524" s="9"/>
      <c r="BV3524" s="9"/>
      <c r="BW3524" s="9"/>
      <c r="BX3524" s="9"/>
      <c r="BY3524" s="9"/>
      <c r="BZ3524" s="9"/>
      <c r="CA3524" s="9"/>
      <c r="CB3524" s="9"/>
      <c r="CC3524" s="9"/>
      <c r="CD3524" s="9"/>
      <c r="CE3524" s="9"/>
      <c r="CF3524" s="9"/>
      <c r="CG3524" s="9"/>
      <c r="CH3524" s="9"/>
      <c r="CI3524" s="9" t="s">
        <v>658</v>
      </c>
      <c r="CJ3524" s="9"/>
      <c r="CK3524" s="9"/>
      <c r="CL3524" s="9"/>
      <c r="CM3524" s="9"/>
      <c r="CN3524" s="9"/>
      <c r="CO3524" s="9"/>
      <c r="CP3524" s="9"/>
      <c r="CQ3524" s="9"/>
      <c r="CR3524" s="9"/>
      <c r="CS3524" s="9"/>
      <c r="CT3524" s="9"/>
      <c r="CU3524" s="9"/>
      <c r="CV3524" s="9"/>
      <c r="CW3524" s="9"/>
      <c r="CX3524" s="9"/>
      <c r="CY3524" s="9"/>
      <c r="CZ3524" s="9"/>
      <c r="DA3524" s="9"/>
      <c r="DB3524" s="9"/>
      <c r="DC3524" s="9"/>
      <c r="DD3524" s="9"/>
      <c r="DE3524" s="9"/>
      <c r="DF3524" s="9"/>
      <c r="DG3524" s="9"/>
      <c r="DH3524" s="9"/>
      <c r="DI3524" s="9"/>
      <c r="DJ3524" s="9"/>
      <c r="DK3524" s="9"/>
      <c r="DL3524" s="9"/>
      <c r="DM3524" s="9"/>
      <c r="DN3524" s="9"/>
      <c r="DO3524" s="9"/>
    </row>
    <row r="3525" spans="1:119" x14ac:dyDescent="0.2">
      <c r="A3525" s="8">
        <v>103616</v>
      </c>
      <c r="B3525" s="9" t="s">
        <v>8492</v>
      </c>
      <c r="C3525" s="9" t="b">
        <v>1</v>
      </c>
      <c r="D3525" s="9" t="b">
        <v>0</v>
      </c>
      <c r="E3525" s="9" t="b">
        <v>1</v>
      </c>
      <c r="F3525" s="9" t="b">
        <v>1</v>
      </c>
      <c r="G3525" s="9" t="s">
        <v>8493</v>
      </c>
      <c r="H3525" s="9"/>
      <c r="I3525" s="9" t="s">
        <v>532</v>
      </c>
      <c r="J3525" s="9" t="s">
        <v>530</v>
      </c>
      <c r="K3525" s="9">
        <v>52.136000000000003</v>
      </c>
      <c r="L3525" s="9">
        <v>-106.667</v>
      </c>
      <c r="M3525" s="9" t="s">
        <v>156</v>
      </c>
      <c r="N3525" s="9">
        <v>1991</v>
      </c>
      <c r="O3525" s="9"/>
      <c r="P3525" s="9">
        <v>2018</v>
      </c>
      <c r="Q3525" s="9">
        <v>221</v>
      </c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 t="s">
        <v>158</v>
      </c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 t="s">
        <v>11</v>
      </c>
      <c r="BH3525" s="9"/>
      <c r="BI3525" s="9"/>
      <c r="BJ3525" s="9"/>
      <c r="BK3525" s="9"/>
      <c r="BL3525" s="9"/>
      <c r="BM3525" s="9"/>
      <c r="BN3525" s="9"/>
      <c r="BO3525" s="9"/>
      <c r="BP3525" s="9"/>
      <c r="BQ3525" s="9"/>
      <c r="BR3525" s="9"/>
      <c r="BS3525" s="9"/>
      <c r="BT3525" s="9"/>
      <c r="BU3525" s="9"/>
      <c r="BV3525" s="9"/>
      <c r="BW3525" s="9"/>
      <c r="BX3525" s="9"/>
      <c r="BY3525" s="9"/>
      <c r="BZ3525" s="9"/>
      <c r="CA3525" s="9"/>
      <c r="CB3525" s="9"/>
      <c r="CC3525" s="9"/>
      <c r="CD3525" s="9"/>
      <c r="CE3525" s="9"/>
      <c r="CF3525" s="9"/>
      <c r="CG3525" s="9"/>
      <c r="CH3525" s="9"/>
      <c r="CI3525" s="9" t="s">
        <v>658</v>
      </c>
      <c r="CJ3525" s="9"/>
      <c r="CK3525" s="9"/>
      <c r="CL3525" s="9"/>
      <c r="CM3525" s="9"/>
      <c r="CN3525" s="9"/>
      <c r="CO3525" s="9"/>
      <c r="CP3525" s="9"/>
      <c r="CQ3525" s="9"/>
      <c r="CR3525" s="9"/>
      <c r="CS3525" s="9"/>
      <c r="CT3525" s="9"/>
      <c r="CU3525" s="9"/>
      <c r="CV3525" s="9"/>
      <c r="CW3525" s="9"/>
      <c r="CX3525" s="9"/>
      <c r="CY3525" s="9"/>
      <c r="CZ3525" s="9"/>
      <c r="DA3525" s="9"/>
      <c r="DB3525" s="9"/>
      <c r="DC3525" s="9"/>
      <c r="DD3525" s="9"/>
      <c r="DE3525" s="9"/>
      <c r="DF3525" s="9"/>
      <c r="DG3525" s="9"/>
      <c r="DH3525" s="9"/>
      <c r="DI3525" s="9"/>
      <c r="DJ3525" s="9"/>
      <c r="DK3525" s="9"/>
      <c r="DL3525" s="9"/>
      <c r="DM3525" s="9"/>
      <c r="DN3525" s="9"/>
      <c r="DO3525" s="9"/>
    </row>
    <row r="3526" spans="1:119" x14ac:dyDescent="0.2">
      <c r="A3526" s="8">
        <v>103617</v>
      </c>
      <c r="B3526" s="9" t="s">
        <v>8494</v>
      </c>
      <c r="C3526" s="9" t="b">
        <v>1</v>
      </c>
      <c r="D3526" s="9" t="b">
        <v>0</v>
      </c>
      <c r="E3526" s="9" t="b">
        <v>1</v>
      </c>
      <c r="F3526" s="9" t="b">
        <v>1</v>
      </c>
      <c r="G3526" s="9" t="s">
        <v>8495</v>
      </c>
      <c r="H3526" s="9"/>
      <c r="I3526" s="9" t="s">
        <v>8496</v>
      </c>
      <c r="J3526" s="9" t="s">
        <v>511</v>
      </c>
      <c r="K3526" s="9">
        <v>45.494</v>
      </c>
      <c r="L3526" s="9">
        <v>-72.774000000000001</v>
      </c>
      <c r="M3526" s="9" t="s">
        <v>156</v>
      </c>
      <c r="N3526" s="9">
        <v>2017</v>
      </c>
      <c r="O3526" s="9"/>
      <c r="P3526" s="9">
        <v>2018</v>
      </c>
      <c r="Q3526" s="9">
        <v>562</v>
      </c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 t="s">
        <v>158</v>
      </c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 t="s">
        <v>11</v>
      </c>
      <c r="BH3526" s="9"/>
      <c r="BI3526" s="9"/>
      <c r="BJ3526" s="9"/>
      <c r="BK3526" s="9"/>
      <c r="BL3526" s="9"/>
      <c r="BM3526" s="9"/>
      <c r="BN3526" s="9"/>
      <c r="BO3526" s="9"/>
      <c r="BP3526" s="9"/>
      <c r="BQ3526" s="9"/>
      <c r="BR3526" s="9"/>
      <c r="BS3526" s="9"/>
      <c r="BT3526" s="9"/>
      <c r="BU3526" s="9"/>
      <c r="BV3526" s="9"/>
      <c r="BW3526" s="9"/>
      <c r="BX3526" s="9"/>
      <c r="BY3526" s="9"/>
      <c r="BZ3526" s="9"/>
      <c r="CA3526" s="9"/>
      <c r="CB3526" s="9"/>
      <c r="CC3526" s="9"/>
      <c r="CD3526" s="9"/>
      <c r="CE3526" s="9"/>
      <c r="CF3526" s="9"/>
      <c r="CG3526" s="9"/>
      <c r="CH3526" s="9"/>
      <c r="CI3526" s="9" t="s">
        <v>658</v>
      </c>
      <c r="CJ3526" s="9"/>
      <c r="CK3526" s="9"/>
      <c r="CL3526" s="9"/>
      <c r="CM3526" s="9"/>
      <c r="CN3526" s="9"/>
      <c r="CO3526" s="9"/>
      <c r="CP3526" s="9"/>
      <c r="CQ3526" s="9"/>
      <c r="CR3526" s="9"/>
      <c r="CS3526" s="9"/>
      <c r="CT3526" s="9"/>
      <c r="CU3526" s="9"/>
      <c r="CV3526" s="9"/>
      <c r="CW3526" s="9"/>
      <c r="CX3526" s="9"/>
      <c r="CY3526" s="9"/>
      <c r="CZ3526" s="9"/>
      <c r="DA3526" s="9"/>
      <c r="DB3526" s="9"/>
      <c r="DC3526" s="9"/>
      <c r="DD3526" s="9"/>
      <c r="DE3526" s="9"/>
      <c r="DF3526" s="9"/>
      <c r="DG3526" s="9"/>
      <c r="DH3526" s="9"/>
      <c r="DI3526" s="9"/>
      <c r="DJ3526" s="9"/>
      <c r="DK3526" s="9"/>
      <c r="DL3526" s="9"/>
      <c r="DM3526" s="9"/>
      <c r="DN3526" s="9"/>
      <c r="DO3526" s="9"/>
    </row>
    <row r="3527" spans="1:119" x14ac:dyDescent="0.2">
      <c r="A3527" s="8">
        <v>103618</v>
      </c>
      <c r="B3527" s="9" t="s">
        <v>8497</v>
      </c>
      <c r="C3527" s="9" t="b">
        <v>1</v>
      </c>
      <c r="D3527" s="9" t="b">
        <v>0</v>
      </c>
      <c r="E3527" s="9" t="b">
        <v>1</v>
      </c>
      <c r="F3527" s="9" t="b">
        <v>1</v>
      </c>
      <c r="G3527" s="9" t="s">
        <v>8498</v>
      </c>
      <c r="H3527" s="9"/>
      <c r="I3527" s="9" t="s">
        <v>8499</v>
      </c>
      <c r="J3527" s="9" t="s">
        <v>155</v>
      </c>
      <c r="K3527" s="9">
        <v>53.505000000000003</v>
      </c>
      <c r="L3527" s="9">
        <v>-112.062</v>
      </c>
      <c r="M3527" s="9" t="s">
        <v>156</v>
      </c>
      <c r="N3527" s="9">
        <v>2005</v>
      </c>
      <c r="O3527" s="9"/>
      <c r="P3527" s="9">
        <v>2018</v>
      </c>
      <c r="Q3527" s="9">
        <v>111</v>
      </c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 t="s">
        <v>158</v>
      </c>
      <c r="AG3527" s="9"/>
      <c r="AH3527" s="9">
        <v>2.4</v>
      </c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>
        <v>2.4</v>
      </c>
      <c r="AT3527" s="9"/>
      <c r="AU3527" s="9"/>
      <c r="AV3527" s="9"/>
      <c r="AW3527" s="9" t="s">
        <v>11</v>
      </c>
      <c r="AX3527" s="9"/>
      <c r="AY3527" s="9"/>
      <c r="AZ3527" s="9"/>
      <c r="BA3527" s="9" t="s">
        <v>11</v>
      </c>
      <c r="BB3527" s="9"/>
      <c r="BC3527" s="9"/>
      <c r="BD3527" s="9"/>
      <c r="BE3527" s="9"/>
      <c r="BF3527" s="9"/>
      <c r="BG3527" s="9"/>
      <c r="BH3527" s="9"/>
      <c r="BI3527" s="9"/>
      <c r="BJ3527" s="9"/>
      <c r="BK3527" s="9"/>
      <c r="BL3527" s="9"/>
      <c r="BM3527" s="9"/>
      <c r="BN3527" s="9"/>
      <c r="BO3527" s="9"/>
      <c r="BP3527" s="9"/>
      <c r="BQ3527" s="9"/>
      <c r="BR3527" s="9"/>
      <c r="BS3527" s="9"/>
      <c r="BT3527" s="9"/>
      <c r="BU3527" s="9"/>
      <c r="BV3527" s="9"/>
      <c r="BW3527" s="9"/>
      <c r="BX3527" s="9"/>
      <c r="BY3527" s="9"/>
      <c r="BZ3527" s="9"/>
      <c r="CA3527" s="9"/>
      <c r="CB3527" s="9"/>
      <c r="CC3527" s="9"/>
      <c r="CD3527" s="9"/>
      <c r="CE3527" s="9"/>
      <c r="CF3527" s="9"/>
      <c r="CG3527" s="9"/>
      <c r="CH3527" s="9"/>
      <c r="CI3527" s="9" t="s">
        <v>658</v>
      </c>
      <c r="CJ3527" s="9"/>
      <c r="CK3527" s="9"/>
      <c r="CL3527" s="9"/>
      <c r="CM3527" s="9"/>
      <c r="CN3527" s="9"/>
      <c r="CO3527" s="9"/>
      <c r="CP3527" s="9"/>
      <c r="CQ3527" s="9"/>
      <c r="CR3527" s="9"/>
      <c r="CS3527" s="9"/>
      <c r="CT3527" s="9"/>
      <c r="CU3527" s="9"/>
      <c r="CV3527" s="9"/>
      <c r="CW3527" s="9"/>
      <c r="CX3527" s="9"/>
      <c r="CY3527" s="9"/>
      <c r="CZ3527" s="9"/>
      <c r="DA3527" s="9"/>
      <c r="DB3527" s="9"/>
      <c r="DC3527" s="9"/>
      <c r="DD3527" s="9"/>
      <c r="DE3527" s="9"/>
      <c r="DF3527" s="9"/>
      <c r="DG3527" s="9"/>
      <c r="DH3527" s="9"/>
      <c r="DI3527" s="9"/>
      <c r="DJ3527" s="9"/>
      <c r="DK3527" s="9"/>
      <c r="DL3527" s="9"/>
      <c r="DM3527" s="9"/>
      <c r="DN3527" s="9"/>
      <c r="DO3527" s="9"/>
    </row>
    <row r="3528" spans="1:119" x14ac:dyDescent="0.2">
      <c r="A3528" s="8">
        <v>103619</v>
      </c>
      <c r="B3528" s="9" t="s">
        <v>8500</v>
      </c>
      <c r="C3528" s="9" t="b">
        <v>1</v>
      </c>
      <c r="D3528" s="9" t="b">
        <v>0</v>
      </c>
      <c r="E3528" s="9" t="b">
        <v>1</v>
      </c>
      <c r="F3528" s="9" t="b">
        <v>1</v>
      </c>
      <c r="G3528" s="9" t="s">
        <v>8501</v>
      </c>
      <c r="H3528" s="9"/>
      <c r="I3528" s="9" t="s">
        <v>2963</v>
      </c>
      <c r="J3528" s="9" t="s">
        <v>397</v>
      </c>
      <c r="K3528" s="9">
        <v>43.362000000000002</v>
      </c>
      <c r="L3528" s="9">
        <v>-80.313000000000002</v>
      </c>
      <c r="M3528" s="9" t="s">
        <v>156</v>
      </c>
      <c r="N3528" s="9">
        <v>2008</v>
      </c>
      <c r="O3528" s="9"/>
      <c r="P3528" s="9">
        <v>2018</v>
      </c>
      <c r="Q3528" s="9">
        <v>221</v>
      </c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 t="s">
        <v>158</v>
      </c>
      <c r="AG3528" s="9" t="s">
        <v>8502</v>
      </c>
      <c r="AH3528" s="9">
        <v>1.4</v>
      </c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>
        <v>1.4</v>
      </c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 t="s">
        <v>11</v>
      </c>
      <c r="BH3528" s="9"/>
      <c r="BI3528" s="9"/>
      <c r="BJ3528" s="9"/>
      <c r="BK3528" s="9"/>
      <c r="BL3528" s="9"/>
      <c r="BM3528" s="9"/>
      <c r="BN3528" s="9"/>
      <c r="BO3528" s="9"/>
      <c r="BP3528" s="9"/>
      <c r="BQ3528" s="9"/>
      <c r="BR3528" s="9"/>
      <c r="BS3528" s="9"/>
      <c r="BT3528" s="9"/>
      <c r="BU3528" s="9"/>
      <c r="BV3528" s="9"/>
      <c r="BW3528" s="9"/>
      <c r="BX3528" s="9"/>
      <c r="BY3528" s="9"/>
      <c r="BZ3528" s="9"/>
      <c r="CA3528" s="9"/>
      <c r="CB3528" s="9"/>
      <c r="CC3528" s="9"/>
      <c r="CD3528" s="9"/>
      <c r="CE3528" s="9"/>
      <c r="CF3528" s="9"/>
      <c r="CG3528" s="9"/>
      <c r="CH3528" s="9"/>
      <c r="CI3528" s="9" t="s">
        <v>658</v>
      </c>
      <c r="CJ3528" s="9"/>
      <c r="CK3528" s="9"/>
      <c r="CL3528" s="9"/>
      <c r="CM3528" s="9"/>
      <c r="CN3528" s="9"/>
      <c r="CO3528" s="9"/>
      <c r="CP3528" s="9"/>
      <c r="CQ3528" s="9"/>
      <c r="CR3528" s="9"/>
      <c r="CS3528" s="9"/>
      <c r="CT3528" s="9"/>
      <c r="CU3528" s="9"/>
      <c r="CV3528" s="9"/>
      <c r="CW3528" s="9"/>
      <c r="CX3528" s="9"/>
      <c r="CY3528" s="9"/>
      <c r="CZ3528" s="9"/>
      <c r="DA3528" s="9"/>
      <c r="DB3528" s="9"/>
      <c r="DC3528" s="9"/>
      <c r="DD3528" s="9"/>
      <c r="DE3528" s="9"/>
      <c r="DF3528" s="9"/>
      <c r="DG3528" s="9"/>
      <c r="DH3528" s="9"/>
      <c r="DI3528" s="9"/>
      <c r="DJ3528" s="9"/>
      <c r="DK3528" s="9"/>
      <c r="DL3528" s="9"/>
      <c r="DM3528" s="9"/>
      <c r="DN3528" s="9"/>
      <c r="DO3528" s="9"/>
    </row>
    <row r="3529" spans="1:119" x14ac:dyDescent="0.2">
      <c r="A3529" s="8">
        <v>103620</v>
      </c>
      <c r="B3529" s="9" t="s">
        <v>549</v>
      </c>
      <c r="C3529" s="9" t="b">
        <v>0</v>
      </c>
      <c r="D3529" s="9" t="b">
        <v>1</v>
      </c>
      <c r="E3529" s="9" t="b">
        <v>0</v>
      </c>
      <c r="F3529" s="9" t="b">
        <v>0</v>
      </c>
      <c r="G3529" s="9" t="s">
        <v>549</v>
      </c>
      <c r="H3529" s="9"/>
      <c r="I3529" s="9" t="s">
        <v>550</v>
      </c>
      <c r="J3529" s="9" t="s">
        <v>322</v>
      </c>
      <c r="K3529" s="9">
        <v>45.896000000000001</v>
      </c>
      <c r="L3529" s="9">
        <v>-64.364999999999995</v>
      </c>
      <c r="M3529" s="9" t="s">
        <v>156</v>
      </c>
      <c r="N3529" s="9"/>
      <c r="O3529" s="9"/>
      <c r="P3529" s="9"/>
      <c r="Q3529" s="9"/>
      <c r="R3529" s="9"/>
      <c r="S3529" s="9"/>
      <c r="T3529" s="9" t="s">
        <v>169</v>
      </c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  <c r="BI3529" s="9"/>
      <c r="BJ3529" s="9"/>
      <c r="BK3529" s="9"/>
      <c r="BL3529" s="9"/>
      <c r="BM3529" s="9"/>
      <c r="BN3529" s="9"/>
      <c r="BO3529" s="9"/>
      <c r="BP3529" s="9"/>
      <c r="BQ3529" s="9"/>
      <c r="BR3529" s="9"/>
      <c r="BS3529" s="9"/>
      <c r="BT3529" s="9"/>
      <c r="BU3529" s="9"/>
      <c r="BV3529" s="9"/>
      <c r="BW3529" s="9"/>
      <c r="BX3529" s="9"/>
      <c r="BY3529" s="9"/>
      <c r="BZ3529" s="9"/>
      <c r="CA3529" s="9"/>
      <c r="CB3529" s="9"/>
      <c r="CC3529" s="9"/>
      <c r="CD3529" s="9"/>
      <c r="CE3529" s="9"/>
      <c r="CF3529" s="9"/>
      <c r="CG3529" s="9"/>
      <c r="CH3529" s="9"/>
      <c r="CI3529" s="9"/>
      <c r="CJ3529" s="9"/>
      <c r="CK3529" s="9"/>
      <c r="CL3529" s="9"/>
      <c r="CM3529" s="9"/>
      <c r="CN3529" s="9"/>
      <c r="CO3529" s="9"/>
      <c r="CP3529" s="9"/>
      <c r="CQ3529" s="9"/>
      <c r="CR3529" s="9"/>
      <c r="CS3529" s="9"/>
      <c r="CT3529" s="9"/>
      <c r="CU3529" s="9"/>
      <c r="CV3529" s="9"/>
      <c r="CW3529" s="9"/>
      <c r="CX3529" s="9"/>
      <c r="CY3529" s="9"/>
      <c r="CZ3529" s="9"/>
      <c r="DA3529" s="9"/>
      <c r="DB3529" s="9"/>
      <c r="DC3529" s="9"/>
      <c r="DD3529" s="9"/>
      <c r="DE3529" s="9"/>
      <c r="DF3529" s="9"/>
      <c r="DG3529" s="9"/>
      <c r="DH3529" s="9"/>
      <c r="DI3529" s="9"/>
      <c r="DJ3529" s="9"/>
      <c r="DK3529" s="9"/>
      <c r="DL3529" s="9"/>
      <c r="DM3529" s="9"/>
      <c r="DN3529" s="9"/>
      <c r="DO3529" s="9"/>
    </row>
    <row r="3530" spans="1:119" x14ac:dyDescent="0.2">
      <c r="A3530" s="8">
        <v>103621</v>
      </c>
      <c r="B3530" s="9" t="s">
        <v>551</v>
      </c>
      <c r="C3530" s="9" t="b">
        <v>0</v>
      </c>
      <c r="D3530" s="9" t="b">
        <v>1</v>
      </c>
      <c r="E3530" s="9" t="b">
        <v>0</v>
      </c>
      <c r="F3530" s="9" t="b">
        <v>0</v>
      </c>
      <c r="G3530" s="9" t="s">
        <v>551</v>
      </c>
      <c r="H3530" s="9"/>
      <c r="I3530" s="9" t="s">
        <v>552</v>
      </c>
      <c r="J3530" s="9" t="s">
        <v>397</v>
      </c>
      <c r="K3530" s="9">
        <v>43.469000000000001</v>
      </c>
      <c r="L3530" s="9">
        <v>-79.692999999999998</v>
      </c>
      <c r="M3530" s="9" t="s">
        <v>156</v>
      </c>
      <c r="N3530" s="9"/>
      <c r="O3530" s="9"/>
      <c r="P3530" s="9"/>
      <c r="Q3530" s="9"/>
      <c r="R3530" s="9"/>
      <c r="S3530" s="9"/>
      <c r="T3530" s="9" t="s">
        <v>176</v>
      </c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  <c r="BI3530" s="9"/>
      <c r="BJ3530" s="9"/>
      <c r="BK3530" s="9"/>
      <c r="BL3530" s="9"/>
      <c r="BM3530" s="9"/>
      <c r="BN3530" s="9"/>
      <c r="BO3530" s="9"/>
      <c r="BP3530" s="9"/>
      <c r="BQ3530" s="9"/>
      <c r="BR3530" s="9"/>
      <c r="BS3530" s="9"/>
      <c r="BT3530" s="9"/>
      <c r="BU3530" s="9"/>
      <c r="BV3530" s="9"/>
      <c r="BW3530" s="9"/>
      <c r="BX3530" s="9"/>
      <c r="BY3530" s="9"/>
      <c r="BZ3530" s="9"/>
      <c r="CA3530" s="9"/>
      <c r="CB3530" s="9"/>
      <c r="CC3530" s="9"/>
      <c r="CD3530" s="9"/>
      <c r="CE3530" s="9"/>
      <c r="CF3530" s="9"/>
      <c r="CG3530" s="9"/>
      <c r="CH3530" s="9"/>
      <c r="CI3530" s="9"/>
      <c r="CJ3530" s="9"/>
      <c r="CK3530" s="9"/>
      <c r="CL3530" s="9"/>
      <c r="CM3530" s="9"/>
      <c r="CN3530" s="9"/>
      <c r="CO3530" s="9"/>
      <c r="CP3530" s="9"/>
      <c r="CQ3530" s="9"/>
      <c r="CR3530" s="9"/>
      <c r="CS3530" s="9"/>
      <c r="CT3530" s="9"/>
      <c r="CU3530" s="9"/>
      <c r="CV3530" s="9"/>
      <c r="CW3530" s="9"/>
      <c r="CX3530" s="9"/>
      <c r="CY3530" s="9"/>
      <c r="CZ3530" s="9"/>
      <c r="DA3530" s="9"/>
      <c r="DB3530" s="9"/>
      <c r="DC3530" s="9"/>
      <c r="DD3530" s="9"/>
      <c r="DE3530" s="9"/>
      <c r="DF3530" s="9"/>
      <c r="DG3530" s="9"/>
      <c r="DH3530" s="9"/>
      <c r="DI3530" s="9"/>
      <c r="DJ3530" s="9"/>
      <c r="DK3530" s="9"/>
      <c r="DL3530" s="9"/>
      <c r="DM3530" s="9"/>
      <c r="DN3530" s="9"/>
      <c r="DO3530" s="9"/>
    </row>
    <row r="3531" spans="1:119" x14ac:dyDescent="0.2">
      <c r="A3531" s="8">
        <v>103622</v>
      </c>
      <c r="B3531" s="9" t="s">
        <v>553</v>
      </c>
      <c r="C3531" s="9" t="b">
        <v>0</v>
      </c>
      <c r="D3531" s="9" t="b">
        <v>1</v>
      </c>
      <c r="E3531" s="9" t="b">
        <v>0</v>
      </c>
      <c r="F3531" s="9" t="b">
        <v>0</v>
      </c>
      <c r="G3531" s="9" t="s">
        <v>167</v>
      </c>
      <c r="H3531" s="9"/>
      <c r="I3531" s="9" t="s">
        <v>554</v>
      </c>
      <c r="J3531" s="9" t="s">
        <v>511</v>
      </c>
      <c r="K3531" s="9">
        <v>45.305999999999997</v>
      </c>
      <c r="L3531" s="9">
        <v>-73.271000000000001</v>
      </c>
      <c r="M3531" s="9" t="s">
        <v>156</v>
      </c>
      <c r="N3531" s="9">
        <v>1962</v>
      </c>
      <c r="O3531" s="9"/>
      <c r="P3531" s="9">
        <v>2017</v>
      </c>
      <c r="Q3531" s="9">
        <v>9111</v>
      </c>
      <c r="R3531" s="9"/>
      <c r="S3531" s="9"/>
      <c r="T3531" s="9" t="s">
        <v>555</v>
      </c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 t="s">
        <v>11</v>
      </c>
      <c r="AF3531" s="9" t="s">
        <v>170</v>
      </c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 t="s">
        <v>11</v>
      </c>
      <c r="AX3531" s="9"/>
      <c r="AY3531" s="9" t="s">
        <v>11</v>
      </c>
      <c r="AZ3531" s="9"/>
      <c r="BA3531" s="9"/>
      <c r="BB3531" s="9"/>
      <c r="BC3531" s="9"/>
      <c r="BD3531" s="9"/>
      <c r="BE3531" s="9"/>
      <c r="BF3531" s="9"/>
      <c r="BG3531" s="9"/>
      <c r="BH3531" s="9"/>
      <c r="BI3531" s="9"/>
      <c r="BJ3531" s="9"/>
      <c r="BK3531" s="9"/>
      <c r="BL3531" s="9"/>
      <c r="BM3531" s="9"/>
      <c r="BN3531" s="9"/>
      <c r="BO3531" s="9"/>
      <c r="BP3531" s="9"/>
      <c r="BQ3531" s="9"/>
      <c r="BR3531" s="9"/>
      <c r="BS3531" s="9"/>
      <c r="BT3531" s="9"/>
      <c r="BU3531" s="9"/>
      <c r="BV3531" s="9"/>
      <c r="BW3531" s="9"/>
      <c r="BX3531" s="9"/>
      <c r="BY3531" s="9"/>
      <c r="BZ3531" s="9"/>
      <c r="CA3531" s="9"/>
      <c r="CB3531" s="9"/>
      <c r="CC3531" s="9"/>
      <c r="CD3531" s="9"/>
      <c r="CE3531" s="9"/>
      <c r="CF3531" s="9"/>
      <c r="CG3531" s="9"/>
      <c r="CH3531" s="9"/>
      <c r="CI3531" s="9"/>
      <c r="CJ3531" s="9"/>
      <c r="CK3531" s="9" t="s">
        <v>11</v>
      </c>
      <c r="CL3531" s="9" t="s">
        <v>12</v>
      </c>
      <c r="CM3531" s="9" t="s">
        <v>12</v>
      </c>
      <c r="CN3531" s="9"/>
      <c r="CO3531" s="9"/>
      <c r="CP3531" s="9"/>
      <c r="CQ3531" s="9">
        <v>1563033.78</v>
      </c>
      <c r="CR3531" s="9"/>
      <c r="CS3531" s="9"/>
      <c r="CT3531" s="9"/>
      <c r="CU3531" s="9"/>
      <c r="CV3531" s="9"/>
      <c r="CW3531" s="9"/>
      <c r="CX3531" s="9"/>
      <c r="CY3531" s="9"/>
      <c r="CZ3531" s="9" t="s">
        <v>12</v>
      </c>
      <c r="DA3531" s="9"/>
      <c r="DB3531" s="9"/>
      <c r="DC3531" s="9">
        <v>36.64</v>
      </c>
      <c r="DD3531" s="9"/>
      <c r="DE3531" s="9"/>
      <c r="DF3531" s="9"/>
      <c r="DG3531" s="9"/>
      <c r="DH3531" s="9"/>
      <c r="DI3531" s="9"/>
      <c r="DJ3531" s="9"/>
      <c r="DK3531" s="9"/>
      <c r="DL3531" s="9"/>
      <c r="DM3531" s="9"/>
      <c r="DN3531" s="9"/>
      <c r="DO3531" s="9"/>
    </row>
    <row r="3532" spans="1:119" x14ac:dyDescent="0.2">
      <c r="A3532" s="8">
        <v>103623</v>
      </c>
      <c r="B3532" s="9" t="s">
        <v>556</v>
      </c>
      <c r="C3532" s="9" t="b">
        <v>0</v>
      </c>
      <c r="D3532" s="9" t="b">
        <v>1</v>
      </c>
      <c r="E3532" s="9" t="b">
        <v>0</v>
      </c>
      <c r="F3532" s="9" t="b">
        <v>0</v>
      </c>
      <c r="G3532" s="9" t="s">
        <v>167</v>
      </c>
      <c r="H3532" s="9"/>
      <c r="I3532" s="9" t="s">
        <v>525</v>
      </c>
      <c r="J3532" s="9" t="s">
        <v>511</v>
      </c>
      <c r="K3532" s="9">
        <v>46.939</v>
      </c>
      <c r="L3532" s="9">
        <v>-71.468999999999994</v>
      </c>
      <c r="M3532" s="9" t="s">
        <v>156</v>
      </c>
      <c r="N3532" s="9">
        <v>1954</v>
      </c>
      <c r="O3532" s="9"/>
      <c r="P3532" s="9">
        <v>2017</v>
      </c>
      <c r="Q3532" s="9">
        <v>9111</v>
      </c>
      <c r="R3532" s="9"/>
      <c r="S3532" s="9"/>
      <c r="T3532" s="9" t="s">
        <v>169</v>
      </c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 t="s">
        <v>11</v>
      </c>
      <c r="AF3532" s="9" t="s">
        <v>170</v>
      </c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 t="s">
        <v>11</v>
      </c>
      <c r="AX3532" s="9"/>
      <c r="AY3532" s="9" t="s">
        <v>11</v>
      </c>
      <c r="AZ3532" s="9"/>
      <c r="BA3532" s="9"/>
      <c r="BB3532" s="9"/>
      <c r="BC3532" s="9"/>
      <c r="BD3532" s="9"/>
      <c r="BE3532" s="9"/>
      <c r="BF3532" s="9"/>
      <c r="BG3532" s="9"/>
      <c r="BH3532" s="9"/>
      <c r="BI3532" s="9"/>
      <c r="BJ3532" s="9"/>
      <c r="BK3532" s="9"/>
      <c r="BL3532" s="9"/>
      <c r="BM3532" s="9"/>
      <c r="BN3532" s="9"/>
      <c r="BO3532" s="9"/>
      <c r="BP3532" s="9"/>
      <c r="BQ3532" s="9"/>
      <c r="BR3532" s="9"/>
      <c r="BS3532" s="9"/>
      <c r="BT3532" s="9"/>
      <c r="BU3532" s="9"/>
      <c r="BV3532" s="9"/>
      <c r="BW3532" s="9"/>
      <c r="BX3532" s="9"/>
      <c r="BY3532" s="9"/>
      <c r="BZ3532" s="9"/>
      <c r="CA3532" s="9"/>
      <c r="CB3532" s="9"/>
      <c r="CC3532" s="9"/>
      <c r="CD3532" s="9"/>
      <c r="CE3532" s="9"/>
      <c r="CF3532" s="9"/>
      <c r="CG3532" s="9"/>
      <c r="CH3532" s="9"/>
      <c r="CI3532" s="9"/>
      <c r="CJ3532" s="9"/>
      <c r="CK3532" s="9" t="s">
        <v>11</v>
      </c>
      <c r="CL3532" s="9" t="s">
        <v>12</v>
      </c>
      <c r="CM3532" s="9" t="s">
        <v>12</v>
      </c>
      <c r="CN3532" s="9"/>
      <c r="CO3532" s="9"/>
      <c r="CP3532" s="9"/>
      <c r="CQ3532" s="9">
        <v>4236563.8899999997</v>
      </c>
      <c r="CR3532" s="9"/>
      <c r="CS3532" s="9"/>
      <c r="CT3532" s="9"/>
      <c r="CU3532" s="9"/>
      <c r="CV3532" s="9"/>
      <c r="CW3532" s="9"/>
      <c r="CX3532" s="9"/>
      <c r="CY3532" s="9"/>
      <c r="CZ3532" s="9" t="s">
        <v>12</v>
      </c>
      <c r="DA3532" s="9"/>
      <c r="DB3532" s="9"/>
      <c r="DC3532" s="9">
        <v>76.2</v>
      </c>
      <c r="DD3532" s="9"/>
      <c r="DE3532" s="9"/>
      <c r="DF3532" s="9"/>
      <c r="DG3532" s="9"/>
      <c r="DH3532" s="9"/>
      <c r="DI3532" s="9"/>
      <c r="DJ3532" s="9"/>
      <c r="DK3532" s="9"/>
      <c r="DL3532" s="9"/>
      <c r="DM3532" s="9"/>
      <c r="DN3532" s="9"/>
      <c r="DO3532" s="9"/>
    </row>
    <row r="3533" spans="1:119" x14ac:dyDescent="0.2">
      <c r="A3533" s="8">
        <v>103624</v>
      </c>
      <c r="B3533" s="9" t="s">
        <v>557</v>
      </c>
      <c r="C3533" s="9" t="b">
        <v>0</v>
      </c>
      <c r="D3533" s="9" t="b">
        <v>1</v>
      </c>
      <c r="E3533" s="9" t="b">
        <v>0</v>
      </c>
      <c r="F3533" s="9" t="b">
        <v>0</v>
      </c>
      <c r="G3533" s="9"/>
      <c r="H3533" s="9"/>
      <c r="I3533" s="9" t="s">
        <v>327</v>
      </c>
      <c r="J3533" s="9" t="s">
        <v>322</v>
      </c>
      <c r="K3533" s="9">
        <v>46.091999999999999</v>
      </c>
      <c r="L3533" s="9">
        <v>-64.774000000000001</v>
      </c>
      <c r="M3533" s="9" t="s">
        <v>156</v>
      </c>
      <c r="N3533" s="9"/>
      <c r="O3533" s="9"/>
      <c r="P3533" s="9"/>
      <c r="Q3533" s="9"/>
      <c r="R3533" s="9"/>
      <c r="S3533" s="9"/>
      <c r="T3533" s="9" t="s">
        <v>181</v>
      </c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  <c r="BI3533" s="9"/>
      <c r="BJ3533" s="9"/>
      <c r="BK3533" s="9"/>
      <c r="BL3533" s="9"/>
      <c r="BM3533" s="9"/>
      <c r="BN3533" s="9"/>
      <c r="BO3533" s="9"/>
      <c r="BP3533" s="9"/>
      <c r="BQ3533" s="9"/>
      <c r="BR3533" s="9"/>
      <c r="BS3533" s="9"/>
      <c r="BT3533" s="9"/>
      <c r="BU3533" s="9"/>
      <c r="BV3533" s="9"/>
      <c r="BW3533" s="9"/>
      <c r="BX3533" s="9"/>
      <c r="BY3533" s="9"/>
      <c r="BZ3533" s="9"/>
      <c r="CA3533" s="9"/>
      <c r="CB3533" s="9"/>
      <c r="CC3533" s="9"/>
      <c r="CD3533" s="9"/>
      <c r="CE3533" s="9"/>
      <c r="CF3533" s="9"/>
      <c r="CG3533" s="9"/>
      <c r="CH3533" s="9"/>
      <c r="CI3533" s="9"/>
      <c r="CJ3533" s="9"/>
      <c r="CK3533" s="9"/>
      <c r="CL3533" s="9"/>
      <c r="CM3533" s="9"/>
      <c r="CN3533" s="9"/>
      <c r="CO3533" s="9"/>
      <c r="CP3533" s="9"/>
      <c r="CQ3533" s="9"/>
      <c r="CR3533" s="9"/>
      <c r="CS3533" s="9"/>
      <c r="CT3533" s="9"/>
      <c r="CU3533" s="9"/>
      <c r="CV3533" s="9"/>
      <c r="CW3533" s="9"/>
      <c r="CX3533" s="9"/>
      <c r="CY3533" s="9"/>
      <c r="CZ3533" s="9"/>
      <c r="DA3533" s="9"/>
      <c r="DB3533" s="9"/>
      <c r="DC3533" s="9"/>
      <c r="DD3533" s="9"/>
      <c r="DE3533" s="9"/>
      <c r="DF3533" s="9"/>
      <c r="DG3533" s="9"/>
      <c r="DH3533" s="9"/>
      <c r="DI3533" s="9"/>
      <c r="DJ3533" s="9"/>
      <c r="DK3533" s="9"/>
      <c r="DL3533" s="9"/>
      <c r="DM3533" s="9"/>
      <c r="DN3533" s="9"/>
      <c r="DO3533" s="9"/>
    </row>
    <row r="3534" spans="1:119" x14ac:dyDescent="0.2">
      <c r="A3534" s="8">
        <v>103625</v>
      </c>
      <c r="B3534" s="9" t="s">
        <v>558</v>
      </c>
      <c r="C3534" s="9" t="b">
        <v>0</v>
      </c>
      <c r="D3534" s="9" t="b">
        <v>1</v>
      </c>
      <c r="E3534" s="9" t="b">
        <v>0</v>
      </c>
      <c r="F3534" s="9" t="b">
        <v>0</v>
      </c>
      <c r="G3534" s="9"/>
      <c r="H3534" s="9"/>
      <c r="I3534" s="9" t="s">
        <v>506</v>
      </c>
      <c r="J3534" s="9" t="s">
        <v>507</v>
      </c>
      <c r="K3534" s="9">
        <v>46.24</v>
      </c>
      <c r="L3534" s="9">
        <v>-63.128999999999998</v>
      </c>
      <c r="M3534" s="9" t="s">
        <v>156</v>
      </c>
      <c r="N3534" s="9"/>
      <c r="O3534" s="9"/>
      <c r="P3534" s="9"/>
      <c r="Q3534" s="9"/>
      <c r="R3534" s="9"/>
      <c r="S3534" s="9"/>
      <c r="T3534" s="9" t="s">
        <v>181</v>
      </c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  <c r="BI3534" s="9"/>
      <c r="BJ3534" s="9"/>
      <c r="BK3534" s="9"/>
      <c r="BL3534" s="9"/>
      <c r="BM3534" s="9"/>
      <c r="BN3534" s="9"/>
      <c r="BO3534" s="9"/>
      <c r="BP3534" s="9"/>
      <c r="BQ3534" s="9"/>
      <c r="BR3534" s="9"/>
      <c r="BS3534" s="9"/>
      <c r="BT3534" s="9"/>
      <c r="BU3534" s="9"/>
      <c r="BV3534" s="9"/>
      <c r="BW3534" s="9"/>
      <c r="BX3534" s="9"/>
      <c r="BY3534" s="9"/>
      <c r="BZ3534" s="9"/>
      <c r="CA3534" s="9"/>
      <c r="CB3534" s="9"/>
      <c r="CC3534" s="9"/>
      <c r="CD3534" s="9"/>
      <c r="CE3534" s="9"/>
      <c r="CF3534" s="9"/>
      <c r="CG3534" s="9"/>
      <c r="CH3534" s="9"/>
      <c r="CI3534" s="9"/>
      <c r="CJ3534" s="9"/>
      <c r="CK3534" s="9"/>
      <c r="CL3534" s="9"/>
      <c r="CM3534" s="9"/>
      <c r="CN3534" s="9"/>
      <c r="CO3534" s="9"/>
      <c r="CP3534" s="9"/>
      <c r="CQ3534" s="9"/>
      <c r="CR3534" s="9"/>
      <c r="CS3534" s="9"/>
      <c r="CT3534" s="9"/>
      <c r="CU3534" s="9"/>
      <c r="CV3534" s="9"/>
      <c r="CW3534" s="9"/>
      <c r="CX3534" s="9"/>
      <c r="CY3534" s="9"/>
      <c r="CZ3534" s="9"/>
      <c r="DA3534" s="9"/>
      <c r="DB3534" s="9"/>
      <c r="DC3534" s="9"/>
      <c r="DD3534" s="9"/>
      <c r="DE3534" s="9"/>
      <c r="DF3534" s="9"/>
      <c r="DG3534" s="9"/>
      <c r="DH3534" s="9"/>
      <c r="DI3534" s="9"/>
      <c r="DJ3534" s="9"/>
      <c r="DK3534" s="9"/>
      <c r="DL3534" s="9"/>
      <c r="DM3534" s="9"/>
      <c r="DN3534" s="9"/>
      <c r="DO3534" s="9"/>
    </row>
    <row r="3535" spans="1:119" x14ac:dyDescent="0.2">
      <c r="A3535" s="8">
        <v>103626</v>
      </c>
      <c r="B3535" s="9" t="s">
        <v>559</v>
      </c>
      <c r="C3535" s="9" t="b">
        <v>0</v>
      </c>
      <c r="D3535" s="9" t="b">
        <v>1</v>
      </c>
      <c r="E3535" s="9" t="b">
        <v>0</v>
      </c>
      <c r="F3535" s="9" t="b">
        <v>0</v>
      </c>
      <c r="G3535" s="9" t="s">
        <v>560</v>
      </c>
      <c r="H3535" s="9"/>
      <c r="I3535" s="9" t="s">
        <v>561</v>
      </c>
      <c r="J3535" s="9" t="s">
        <v>397</v>
      </c>
      <c r="K3535" s="9">
        <v>48.389000000000003</v>
      </c>
      <c r="L3535" s="9">
        <v>-89.240000000000009</v>
      </c>
      <c r="M3535" s="9" t="s">
        <v>156</v>
      </c>
      <c r="N3535" s="9">
        <v>2005</v>
      </c>
      <c r="O3535" s="9"/>
      <c r="P3535" s="9">
        <v>2017</v>
      </c>
      <c r="Q3535" s="9">
        <v>611</v>
      </c>
      <c r="R3535" s="9"/>
      <c r="S3535" s="9"/>
      <c r="T3535" s="9" t="s">
        <v>176</v>
      </c>
      <c r="U3535" s="9"/>
      <c r="V3535" s="9"/>
      <c r="W3535" s="9"/>
      <c r="X3535" s="9"/>
      <c r="Y3535" s="9"/>
      <c r="Z3535" s="9"/>
      <c r="AA3535" s="9" t="s">
        <v>11</v>
      </c>
      <c r="AB3535" s="9"/>
      <c r="AC3535" s="9"/>
      <c r="AD3535" s="9"/>
      <c r="AE3535" s="9"/>
      <c r="AF3535" s="9" t="s">
        <v>170</v>
      </c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 t="s">
        <v>11</v>
      </c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  <c r="BI3535" s="9"/>
      <c r="BJ3535" s="9"/>
      <c r="BK3535" s="9"/>
      <c r="BL3535" s="9"/>
      <c r="BM3535" s="9"/>
      <c r="BN3535" s="9"/>
      <c r="BO3535" s="9">
        <v>81285.75</v>
      </c>
      <c r="BP3535" s="9"/>
      <c r="BQ3535" s="9"/>
      <c r="BR3535" s="9"/>
      <c r="BS3535" s="9"/>
      <c r="BT3535" s="9"/>
      <c r="BU3535" s="9"/>
      <c r="BV3535" s="9"/>
      <c r="BW3535" s="9"/>
      <c r="BX3535" s="9"/>
      <c r="BY3535" s="9"/>
      <c r="BZ3535" s="9"/>
      <c r="CA3535" s="9"/>
      <c r="CB3535" s="9"/>
      <c r="CC3535" s="9"/>
      <c r="CD3535" s="9"/>
      <c r="CE3535" s="9"/>
      <c r="CF3535" s="9"/>
      <c r="CG3535" s="9"/>
      <c r="CH3535" s="9"/>
      <c r="CI3535" s="9"/>
      <c r="CJ3535" s="9"/>
      <c r="CK3535" s="9" t="s">
        <v>12</v>
      </c>
      <c r="CL3535" s="9" t="s">
        <v>11</v>
      </c>
      <c r="CM3535" s="9" t="s">
        <v>11</v>
      </c>
      <c r="CN3535" s="9"/>
      <c r="CO3535" s="9">
        <v>14</v>
      </c>
      <c r="CP3535" s="9">
        <v>12</v>
      </c>
      <c r="CQ3535" s="9"/>
      <c r="CR3535" s="9">
        <v>1212846</v>
      </c>
      <c r="CS3535" s="9">
        <v>927196</v>
      </c>
      <c r="CT3535" s="9"/>
      <c r="CU3535" s="9"/>
      <c r="CV3535" s="9"/>
      <c r="CW3535" s="9"/>
      <c r="CX3535" s="9" t="s">
        <v>11</v>
      </c>
      <c r="CY3535" s="9" t="s">
        <v>12</v>
      </c>
      <c r="CZ3535" s="9"/>
      <c r="DA3535" s="9" t="s">
        <v>12</v>
      </c>
      <c r="DB3535" s="9" t="s">
        <v>12</v>
      </c>
      <c r="DC3535" s="9"/>
      <c r="DD3535" s="9">
        <v>17.66</v>
      </c>
      <c r="DE3535" s="9">
        <v>8.44</v>
      </c>
      <c r="DF3535" s="9"/>
      <c r="DG3535" s="9"/>
      <c r="DH3535" s="9"/>
      <c r="DI3535" s="9"/>
      <c r="DJ3535" s="9">
        <v>185</v>
      </c>
      <c r="DK3535" s="9">
        <v>9</v>
      </c>
      <c r="DL3535" s="9"/>
      <c r="DM3535" s="9">
        <v>168</v>
      </c>
      <c r="DN3535" s="9">
        <v>15</v>
      </c>
      <c r="DO3535" s="9"/>
    </row>
    <row r="3536" spans="1:119" x14ac:dyDescent="0.2">
      <c r="A3536" s="8">
        <v>103627</v>
      </c>
      <c r="B3536" s="9" t="s">
        <v>562</v>
      </c>
      <c r="C3536" s="9" t="b">
        <v>0</v>
      </c>
      <c r="D3536" s="9" t="b">
        <v>1</v>
      </c>
      <c r="E3536" s="9" t="b">
        <v>0</v>
      </c>
      <c r="F3536" s="9" t="b">
        <v>0</v>
      </c>
      <c r="G3536" s="9"/>
      <c r="H3536" s="9"/>
      <c r="I3536" s="9" t="s">
        <v>479</v>
      </c>
      <c r="J3536" s="9" t="s">
        <v>397</v>
      </c>
      <c r="K3536" s="9">
        <v>46.528999999999996</v>
      </c>
      <c r="L3536" s="9">
        <v>-80.945999999999998</v>
      </c>
      <c r="M3536" s="9" t="s">
        <v>156</v>
      </c>
      <c r="N3536" s="9"/>
      <c r="O3536" s="9"/>
      <c r="P3536" s="9"/>
      <c r="Q3536" s="9"/>
      <c r="R3536" s="9"/>
      <c r="S3536" s="9"/>
      <c r="T3536" s="9" t="s">
        <v>176</v>
      </c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  <c r="BI3536" s="9"/>
      <c r="BJ3536" s="9"/>
      <c r="BK3536" s="9"/>
      <c r="BL3536" s="9"/>
      <c r="BM3536" s="9"/>
      <c r="BN3536" s="9"/>
      <c r="BO3536" s="9"/>
      <c r="BP3536" s="9"/>
      <c r="BQ3536" s="9"/>
      <c r="BR3536" s="9"/>
      <c r="BS3536" s="9"/>
      <c r="BT3536" s="9"/>
      <c r="BU3536" s="9"/>
      <c r="BV3536" s="9"/>
      <c r="BW3536" s="9"/>
      <c r="BX3536" s="9"/>
      <c r="BY3536" s="9"/>
      <c r="BZ3536" s="9"/>
      <c r="CA3536" s="9"/>
      <c r="CB3536" s="9"/>
      <c r="CC3536" s="9"/>
      <c r="CD3536" s="9"/>
      <c r="CE3536" s="9"/>
      <c r="CF3536" s="9"/>
      <c r="CG3536" s="9"/>
      <c r="CH3536" s="9"/>
      <c r="CI3536" s="9"/>
      <c r="CJ3536" s="9"/>
      <c r="CK3536" s="9"/>
      <c r="CL3536" s="9"/>
      <c r="CM3536" s="9"/>
      <c r="CN3536" s="9"/>
      <c r="CO3536" s="9"/>
      <c r="CP3536" s="9"/>
      <c r="CQ3536" s="9"/>
      <c r="CR3536" s="9"/>
      <c r="CS3536" s="9"/>
      <c r="CT3536" s="9"/>
      <c r="CU3536" s="9"/>
      <c r="CV3536" s="9"/>
      <c r="CW3536" s="9"/>
      <c r="CX3536" s="9"/>
      <c r="CY3536" s="9"/>
      <c r="CZ3536" s="9"/>
      <c r="DA3536" s="9"/>
      <c r="DB3536" s="9"/>
      <c r="DC3536" s="9"/>
      <c r="DD3536" s="9"/>
      <c r="DE3536" s="9"/>
      <c r="DF3536" s="9"/>
      <c r="DG3536" s="9"/>
      <c r="DH3536" s="9"/>
      <c r="DI3536" s="9"/>
      <c r="DJ3536" s="9"/>
      <c r="DK3536" s="9"/>
      <c r="DL3536" s="9"/>
      <c r="DM3536" s="9"/>
      <c r="DN3536" s="9"/>
      <c r="DO3536" s="9"/>
    </row>
    <row r="3537" spans="1:119" x14ac:dyDescent="0.2">
      <c r="A3537" s="8">
        <v>103628</v>
      </c>
      <c r="B3537" s="9" t="s">
        <v>563</v>
      </c>
      <c r="C3537" s="9" t="b">
        <v>0</v>
      </c>
      <c r="D3537" s="9" t="b">
        <v>1</v>
      </c>
      <c r="E3537" s="9" t="b">
        <v>0</v>
      </c>
      <c r="F3537" s="9" t="b">
        <v>0</v>
      </c>
      <c r="G3537" s="9"/>
      <c r="H3537" s="9"/>
      <c r="I3537" s="9" t="s">
        <v>564</v>
      </c>
      <c r="J3537" s="9" t="s">
        <v>330</v>
      </c>
      <c r="K3537" s="9">
        <v>47.46</v>
      </c>
      <c r="L3537" s="9">
        <v>-52.718000000000004</v>
      </c>
      <c r="M3537" s="9" t="s">
        <v>156</v>
      </c>
      <c r="N3537" s="9"/>
      <c r="O3537" s="9"/>
      <c r="P3537" s="9"/>
      <c r="Q3537" s="9"/>
      <c r="R3537" s="9"/>
      <c r="S3537" s="9"/>
      <c r="T3537" s="9" t="s">
        <v>157</v>
      </c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  <c r="BI3537" s="9"/>
      <c r="BJ3537" s="9"/>
      <c r="BK3537" s="9"/>
      <c r="BL3537" s="9"/>
      <c r="BM3537" s="9"/>
      <c r="BN3537" s="9"/>
      <c r="BO3537" s="9"/>
      <c r="BP3537" s="9"/>
      <c r="BQ3537" s="9"/>
      <c r="BR3537" s="9"/>
      <c r="BS3537" s="9"/>
      <c r="BT3537" s="9"/>
      <c r="BU3537" s="9"/>
      <c r="BV3537" s="9"/>
      <c r="BW3537" s="9"/>
      <c r="BX3537" s="9"/>
      <c r="BY3537" s="9"/>
      <c r="BZ3537" s="9"/>
      <c r="CA3537" s="9"/>
      <c r="CB3537" s="9"/>
      <c r="CC3537" s="9"/>
      <c r="CD3537" s="9"/>
      <c r="CE3537" s="9"/>
      <c r="CF3537" s="9"/>
      <c r="CG3537" s="9"/>
      <c r="CH3537" s="9"/>
      <c r="CI3537" s="9"/>
      <c r="CJ3537" s="9"/>
      <c r="CK3537" s="9"/>
      <c r="CL3537" s="9"/>
      <c r="CM3537" s="9"/>
      <c r="CN3537" s="9"/>
      <c r="CO3537" s="9"/>
      <c r="CP3537" s="9"/>
      <c r="CQ3537" s="9"/>
      <c r="CR3537" s="9"/>
      <c r="CS3537" s="9"/>
      <c r="CT3537" s="9"/>
      <c r="CU3537" s="9"/>
      <c r="CV3537" s="9"/>
      <c r="CW3537" s="9"/>
      <c r="CX3537" s="9"/>
      <c r="CY3537" s="9"/>
      <c r="CZ3537" s="9"/>
      <c r="DA3537" s="9"/>
      <c r="DB3537" s="9"/>
      <c r="DC3537" s="9"/>
      <c r="DD3537" s="9"/>
      <c r="DE3537" s="9"/>
      <c r="DF3537" s="9"/>
      <c r="DG3537" s="9"/>
      <c r="DH3537" s="9"/>
      <c r="DI3537" s="9"/>
      <c r="DJ3537" s="9"/>
      <c r="DK3537" s="9"/>
      <c r="DL3537" s="9"/>
      <c r="DM3537" s="9"/>
      <c r="DN3537" s="9"/>
      <c r="DO3537" s="9"/>
    </row>
    <row r="3538" spans="1:119" x14ac:dyDescent="0.2">
      <c r="A3538" s="8">
        <v>103629</v>
      </c>
      <c r="B3538" s="9" t="s">
        <v>565</v>
      </c>
      <c r="C3538" s="9" t="b">
        <v>0</v>
      </c>
      <c r="D3538" s="9" t="b">
        <v>1</v>
      </c>
      <c r="E3538" s="9" t="b">
        <v>0</v>
      </c>
      <c r="F3538" s="9" t="b">
        <v>0</v>
      </c>
      <c r="G3538" s="9"/>
      <c r="H3538" s="9"/>
      <c r="I3538" s="9" t="s">
        <v>566</v>
      </c>
      <c r="J3538" s="9" t="s">
        <v>397</v>
      </c>
      <c r="K3538" s="9">
        <v>46.309999999999995</v>
      </c>
      <c r="L3538" s="9">
        <v>-79.459999999999994</v>
      </c>
      <c r="M3538" s="9" t="s">
        <v>156</v>
      </c>
      <c r="N3538" s="9"/>
      <c r="O3538" s="9"/>
      <c r="P3538" s="9"/>
      <c r="Q3538" s="9"/>
      <c r="R3538" s="9"/>
      <c r="S3538" s="9"/>
      <c r="T3538" s="9" t="s">
        <v>181</v>
      </c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  <c r="BI3538" s="9"/>
      <c r="BJ3538" s="9"/>
      <c r="BK3538" s="9"/>
      <c r="BL3538" s="9"/>
      <c r="BM3538" s="9"/>
      <c r="BN3538" s="9"/>
      <c r="BO3538" s="9"/>
      <c r="BP3538" s="9"/>
      <c r="BQ3538" s="9"/>
      <c r="BR3538" s="9"/>
      <c r="BS3538" s="9"/>
      <c r="BT3538" s="9"/>
      <c r="BU3538" s="9"/>
      <c r="BV3538" s="9"/>
      <c r="BW3538" s="9"/>
      <c r="BX3538" s="9"/>
      <c r="BY3538" s="9"/>
      <c r="BZ3538" s="9"/>
      <c r="CA3538" s="9"/>
      <c r="CB3538" s="9"/>
      <c r="CC3538" s="9"/>
      <c r="CD3538" s="9"/>
      <c r="CE3538" s="9"/>
      <c r="CF3538" s="9"/>
      <c r="CG3538" s="9"/>
      <c r="CH3538" s="9"/>
      <c r="CI3538" s="9"/>
      <c r="CJ3538" s="9"/>
      <c r="CK3538" s="9"/>
      <c r="CL3538" s="9"/>
      <c r="CM3538" s="9"/>
      <c r="CN3538" s="9"/>
      <c r="CO3538" s="9"/>
      <c r="CP3538" s="9"/>
      <c r="CQ3538" s="9"/>
      <c r="CR3538" s="9"/>
      <c r="CS3538" s="9"/>
      <c r="CT3538" s="9"/>
      <c r="CU3538" s="9"/>
      <c r="CV3538" s="9"/>
      <c r="CW3538" s="9"/>
      <c r="CX3538" s="9"/>
      <c r="CY3538" s="9"/>
      <c r="CZ3538" s="9"/>
      <c r="DA3538" s="9"/>
      <c r="DB3538" s="9"/>
      <c r="DC3538" s="9"/>
      <c r="DD3538" s="9"/>
      <c r="DE3538" s="9"/>
      <c r="DF3538" s="9"/>
      <c r="DG3538" s="9"/>
      <c r="DH3538" s="9"/>
      <c r="DI3538" s="9"/>
      <c r="DJ3538" s="9"/>
      <c r="DK3538" s="9"/>
      <c r="DL3538" s="9"/>
      <c r="DM3538" s="9"/>
      <c r="DN3538" s="9"/>
      <c r="DO3538" s="9"/>
    </row>
    <row r="3539" spans="1:119" x14ac:dyDescent="0.2">
      <c r="A3539" s="8">
        <v>103630</v>
      </c>
      <c r="B3539" s="9" t="s">
        <v>567</v>
      </c>
      <c r="C3539" s="9" t="b">
        <v>0</v>
      </c>
      <c r="D3539" s="9" t="b">
        <v>1</v>
      </c>
      <c r="E3539" s="9" t="b">
        <v>0</v>
      </c>
      <c r="F3539" s="9" t="b">
        <v>0</v>
      </c>
      <c r="G3539" s="9"/>
      <c r="H3539" s="9"/>
      <c r="I3539" s="9" t="s">
        <v>343</v>
      </c>
      <c r="J3539" s="9" t="s">
        <v>333</v>
      </c>
      <c r="K3539" s="9">
        <v>44.658000000000001</v>
      </c>
      <c r="L3539" s="9">
        <v>-63.566000000000003</v>
      </c>
      <c r="M3539" s="9" t="s">
        <v>156</v>
      </c>
      <c r="N3539" s="9"/>
      <c r="O3539" s="9"/>
      <c r="P3539" s="9"/>
      <c r="Q3539" s="9"/>
      <c r="R3539" s="9"/>
      <c r="S3539" s="9"/>
      <c r="T3539" s="9" t="s">
        <v>157</v>
      </c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  <c r="BI3539" s="9"/>
      <c r="BJ3539" s="9"/>
      <c r="BK3539" s="9"/>
      <c r="BL3539" s="9"/>
      <c r="BM3539" s="9"/>
      <c r="BN3539" s="9"/>
      <c r="BO3539" s="9"/>
      <c r="BP3539" s="9"/>
      <c r="BQ3539" s="9"/>
      <c r="BR3539" s="9"/>
      <c r="BS3539" s="9"/>
      <c r="BT3539" s="9"/>
      <c r="BU3539" s="9"/>
      <c r="BV3539" s="9"/>
      <c r="BW3539" s="9"/>
      <c r="BX3539" s="9"/>
      <c r="BY3539" s="9"/>
      <c r="BZ3539" s="9"/>
      <c r="CA3539" s="9"/>
      <c r="CB3539" s="9"/>
      <c r="CC3539" s="9"/>
      <c r="CD3539" s="9"/>
      <c r="CE3539" s="9"/>
      <c r="CF3539" s="9"/>
      <c r="CG3539" s="9"/>
      <c r="CH3539" s="9"/>
      <c r="CI3539" s="9"/>
      <c r="CJ3539" s="9"/>
      <c r="CK3539" s="9"/>
      <c r="CL3539" s="9"/>
      <c r="CM3539" s="9"/>
      <c r="CN3539" s="9"/>
      <c r="CO3539" s="9"/>
      <c r="CP3539" s="9"/>
      <c r="CQ3539" s="9"/>
      <c r="CR3539" s="9"/>
      <c r="CS3539" s="9"/>
      <c r="CT3539" s="9"/>
      <c r="CU3539" s="9"/>
      <c r="CV3539" s="9"/>
      <c r="CW3539" s="9"/>
      <c r="CX3539" s="9"/>
      <c r="CY3539" s="9"/>
      <c r="CZ3539" s="9"/>
      <c r="DA3539" s="9"/>
      <c r="DB3539" s="9"/>
      <c r="DC3539" s="9"/>
      <c r="DD3539" s="9"/>
      <c r="DE3539" s="9"/>
      <c r="DF3539" s="9"/>
      <c r="DG3539" s="9"/>
      <c r="DH3539" s="9"/>
      <c r="DI3539" s="9"/>
      <c r="DJ3539" s="9"/>
      <c r="DK3539" s="9"/>
      <c r="DL3539" s="9"/>
      <c r="DM3539" s="9"/>
      <c r="DN3539" s="9"/>
      <c r="DO3539" s="9"/>
    </row>
    <row r="3540" spans="1:119" x14ac:dyDescent="0.2">
      <c r="A3540" s="8">
        <v>103631</v>
      </c>
      <c r="B3540" s="9" t="s">
        <v>568</v>
      </c>
      <c r="C3540" s="9" t="b">
        <v>0</v>
      </c>
      <c r="D3540" s="9" t="b">
        <v>1</v>
      </c>
      <c r="E3540" s="9" t="b">
        <v>0</v>
      </c>
      <c r="F3540" s="9" t="b">
        <v>0</v>
      </c>
      <c r="G3540" s="9"/>
      <c r="H3540" s="9"/>
      <c r="I3540" s="9" t="s">
        <v>343</v>
      </c>
      <c r="J3540" s="9" t="s">
        <v>333</v>
      </c>
      <c r="K3540" s="9">
        <v>44.658999999999999</v>
      </c>
      <c r="L3540" s="9">
        <v>-63.565000000000005</v>
      </c>
      <c r="M3540" s="9" t="s">
        <v>156</v>
      </c>
      <c r="N3540" s="9"/>
      <c r="O3540" s="9"/>
      <c r="P3540" s="9"/>
      <c r="Q3540" s="9"/>
      <c r="R3540" s="9"/>
      <c r="S3540" s="9"/>
      <c r="T3540" s="9" t="s">
        <v>157</v>
      </c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  <c r="BI3540" s="9"/>
      <c r="BJ3540" s="9"/>
      <c r="BK3540" s="9"/>
      <c r="BL3540" s="9"/>
      <c r="BM3540" s="9"/>
      <c r="BN3540" s="9"/>
      <c r="BO3540" s="9"/>
      <c r="BP3540" s="9"/>
      <c r="BQ3540" s="9"/>
      <c r="BR3540" s="9"/>
      <c r="BS3540" s="9"/>
      <c r="BT3540" s="9"/>
      <c r="BU3540" s="9"/>
      <c r="BV3540" s="9"/>
      <c r="BW3540" s="9"/>
      <c r="BX3540" s="9"/>
      <c r="BY3540" s="9"/>
      <c r="BZ3540" s="9"/>
      <c r="CA3540" s="9"/>
      <c r="CB3540" s="9"/>
      <c r="CC3540" s="9"/>
      <c r="CD3540" s="9"/>
      <c r="CE3540" s="9"/>
      <c r="CF3540" s="9"/>
      <c r="CG3540" s="9"/>
      <c r="CH3540" s="9"/>
      <c r="CI3540" s="9"/>
      <c r="CJ3540" s="9"/>
      <c r="CK3540" s="9"/>
      <c r="CL3540" s="9"/>
      <c r="CM3540" s="9"/>
      <c r="CN3540" s="9"/>
      <c r="CO3540" s="9"/>
      <c r="CP3540" s="9"/>
      <c r="CQ3540" s="9"/>
      <c r="CR3540" s="9"/>
      <c r="CS3540" s="9"/>
      <c r="CT3540" s="9"/>
      <c r="CU3540" s="9"/>
      <c r="CV3540" s="9"/>
      <c r="CW3540" s="9"/>
      <c r="CX3540" s="9"/>
      <c r="CY3540" s="9"/>
      <c r="CZ3540" s="9"/>
      <c r="DA3540" s="9"/>
      <c r="DB3540" s="9"/>
      <c r="DC3540" s="9"/>
      <c r="DD3540" s="9"/>
      <c r="DE3540" s="9"/>
      <c r="DF3540" s="9"/>
      <c r="DG3540" s="9"/>
      <c r="DH3540" s="9"/>
      <c r="DI3540" s="9"/>
      <c r="DJ3540" s="9"/>
      <c r="DK3540" s="9"/>
      <c r="DL3540" s="9"/>
      <c r="DM3540" s="9"/>
      <c r="DN3540" s="9"/>
      <c r="DO3540" s="9"/>
    </row>
    <row r="3541" spans="1:119" x14ac:dyDescent="0.2">
      <c r="A3541" s="8">
        <v>103632</v>
      </c>
      <c r="B3541" s="9" t="s">
        <v>569</v>
      </c>
      <c r="C3541" s="9" t="b">
        <v>0</v>
      </c>
      <c r="D3541" s="9" t="b">
        <v>1</v>
      </c>
      <c r="E3541" s="9" t="b">
        <v>0</v>
      </c>
      <c r="F3541" s="9" t="b">
        <v>0</v>
      </c>
      <c r="G3541" s="9"/>
      <c r="H3541" s="9"/>
      <c r="I3541" s="9" t="s">
        <v>484</v>
      </c>
      <c r="J3541" s="9" t="s">
        <v>397</v>
      </c>
      <c r="K3541" s="9">
        <v>43.945</v>
      </c>
      <c r="L3541" s="9">
        <v>-79.090999999999994</v>
      </c>
      <c r="M3541" s="9" t="s">
        <v>156</v>
      </c>
      <c r="N3541" s="9"/>
      <c r="O3541" s="9"/>
      <c r="P3541" s="9"/>
      <c r="Q3541" s="9"/>
      <c r="R3541" s="9"/>
      <c r="S3541" s="9"/>
      <c r="T3541" s="9" t="s">
        <v>157</v>
      </c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  <c r="BI3541" s="9"/>
      <c r="BJ3541" s="9"/>
      <c r="BK3541" s="9"/>
      <c r="BL3541" s="9"/>
      <c r="BM3541" s="9"/>
      <c r="BN3541" s="9"/>
      <c r="BO3541" s="9"/>
      <c r="BP3541" s="9"/>
      <c r="BQ3541" s="9"/>
      <c r="BR3541" s="9"/>
      <c r="BS3541" s="9"/>
      <c r="BT3541" s="9"/>
      <c r="BU3541" s="9"/>
      <c r="BV3541" s="9"/>
      <c r="BW3541" s="9"/>
      <c r="BX3541" s="9"/>
      <c r="BY3541" s="9"/>
      <c r="BZ3541" s="9"/>
      <c r="CA3541" s="9"/>
      <c r="CB3541" s="9"/>
      <c r="CC3541" s="9"/>
      <c r="CD3541" s="9"/>
      <c r="CE3541" s="9"/>
      <c r="CF3541" s="9"/>
      <c r="CG3541" s="9"/>
      <c r="CH3541" s="9"/>
      <c r="CI3541" s="9"/>
      <c r="CJ3541" s="9"/>
      <c r="CK3541" s="9"/>
      <c r="CL3541" s="9"/>
      <c r="CM3541" s="9"/>
      <c r="CN3541" s="9"/>
      <c r="CO3541" s="9"/>
      <c r="CP3541" s="9"/>
      <c r="CQ3541" s="9"/>
      <c r="CR3541" s="9"/>
      <c r="CS3541" s="9"/>
      <c r="CT3541" s="9"/>
      <c r="CU3541" s="9"/>
      <c r="CV3541" s="9"/>
      <c r="CW3541" s="9"/>
      <c r="CX3541" s="9"/>
      <c r="CY3541" s="9"/>
      <c r="CZ3541" s="9"/>
      <c r="DA3541" s="9"/>
      <c r="DB3541" s="9"/>
      <c r="DC3541" s="9"/>
      <c r="DD3541" s="9"/>
      <c r="DE3541" s="9"/>
      <c r="DF3541" s="9"/>
      <c r="DG3541" s="9"/>
      <c r="DH3541" s="9"/>
      <c r="DI3541" s="9"/>
      <c r="DJ3541" s="9"/>
      <c r="DK3541" s="9"/>
      <c r="DL3541" s="9"/>
      <c r="DM3541" s="9"/>
      <c r="DN3541" s="9"/>
      <c r="DO3541" s="9"/>
    </row>
    <row r="3542" spans="1:119" x14ac:dyDescent="0.2">
      <c r="A3542" s="8">
        <v>103633</v>
      </c>
      <c r="B3542" s="9" t="s">
        <v>570</v>
      </c>
      <c r="C3542" s="9" t="b">
        <v>0</v>
      </c>
      <c r="D3542" s="9" t="b">
        <v>1</v>
      </c>
      <c r="E3542" s="9" t="b">
        <v>0</v>
      </c>
      <c r="F3542" s="9" t="b">
        <v>0</v>
      </c>
      <c r="G3542" s="9"/>
      <c r="H3542" s="9"/>
      <c r="I3542" s="9" t="s">
        <v>484</v>
      </c>
      <c r="J3542" s="9" t="s">
        <v>397</v>
      </c>
      <c r="K3542" s="9">
        <v>43.945999999999998</v>
      </c>
      <c r="L3542" s="9">
        <v>-79.089999999999989</v>
      </c>
      <c r="M3542" s="9" t="s">
        <v>156</v>
      </c>
      <c r="N3542" s="9"/>
      <c r="O3542" s="9"/>
      <c r="P3542" s="9"/>
      <c r="Q3542" s="9"/>
      <c r="R3542" s="9"/>
      <c r="S3542" s="9"/>
      <c r="T3542" s="9" t="s">
        <v>157</v>
      </c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  <c r="BI3542" s="9"/>
      <c r="BJ3542" s="9"/>
      <c r="BK3542" s="9"/>
      <c r="BL3542" s="9"/>
      <c r="BM3542" s="9"/>
      <c r="BN3542" s="9"/>
      <c r="BO3542" s="9"/>
      <c r="BP3542" s="9"/>
      <c r="BQ3542" s="9"/>
      <c r="BR3542" s="9"/>
      <c r="BS3542" s="9"/>
      <c r="BT3542" s="9"/>
      <c r="BU3542" s="9"/>
      <c r="BV3542" s="9"/>
      <c r="BW3542" s="9"/>
      <c r="BX3542" s="9"/>
      <c r="BY3542" s="9"/>
      <c r="BZ3542" s="9"/>
      <c r="CA3542" s="9"/>
      <c r="CB3542" s="9"/>
      <c r="CC3542" s="9"/>
      <c r="CD3542" s="9"/>
      <c r="CE3542" s="9"/>
      <c r="CF3542" s="9"/>
      <c r="CG3542" s="9"/>
      <c r="CH3542" s="9"/>
      <c r="CI3542" s="9"/>
      <c r="CJ3542" s="9"/>
      <c r="CK3542" s="9"/>
      <c r="CL3542" s="9"/>
      <c r="CM3542" s="9"/>
      <c r="CN3542" s="9"/>
      <c r="CO3542" s="9"/>
      <c r="CP3542" s="9"/>
      <c r="CQ3542" s="9"/>
      <c r="CR3542" s="9"/>
      <c r="CS3542" s="9"/>
      <c r="CT3542" s="9"/>
      <c r="CU3542" s="9"/>
      <c r="CV3542" s="9"/>
      <c r="CW3542" s="9"/>
      <c r="CX3542" s="9"/>
      <c r="CY3542" s="9"/>
      <c r="CZ3542" s="9"/>
      <c r="DA3542" s="9"/>
      <c r="DB3542" s="9"/>
      <c r="DC3542" s="9"/>
      <c r="DD3542" s="9"/>
      <c r="DE3542" s="9"/>
      <c r="DF3542" s="9"/>
      <c r="DG3542" s="9"/>
      <c r="DH3542" s="9"/>
      <c r="DI3542" s="9"/>
      <c r="DJ3542" s="9"/>
      <c r="DK3542" s="9"/>
      <c r="DL3542" s="9"/>
      <c r="DM3542" s="9"/>
      <c r="DN3542" s="9"/>
      <c r="DO3542" s="9"/>
    </row>
    <row r="3543" spans="1:119" x14ac:dyDescent="0.2">
      <c r="A3543" s="8">
        <v>103634</v>
      </c>
      <c r="B3543" s="9" t="s">
        <v>571</v>
      </c>
      <c r="C3543" s="9" t="b">
        <v>0</v>
      </c>
      <c r="D3543" s="9" t="b">
        <v>1</v>
      </c>
      <c r="E3543" s="9" t="b">
        <v>0</v>
      </c>
      <c r="F3543" s="9" t="b">
        <v>0</v>
      </c>
      <c r="G3543" s="9"/>
      <c r="H3543" s="9"/>
      <c r="I3543" s="9" t="s">
        <v>321</v>
      </c>
      <c r="J3543" s="9" t="s">
        <v>322</v>
      </c>
      <c r="K3543" s="9">
        <v>45.966000000000001</v>
      </c>
      <c r="L3543" s="9">
        <v>-66.641000000000005</v>
      </c>
      <c r="M3543" s="9" t="s">
        <v>156</v>
      </c>
      <c r="N3543" s="9"/>
      <c r="O3543" s="9"/>
      <c r="P3543" s="9"/>
      <c r="Q3543" s="9"/>
      <c r="R3543" s="9"/>
      <c r="S3543" s="9"/>
      <c r="T3543" s="9" t="s">
        <v>181</v>
      </c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  <c r="BI3543" s="9"/>
      <c r="BJ3543" s="9"/>
      <c r="BK3543" s="9"/>
      <c r="BL3543" s="9"/>
      <c r="BM3543" s="9"/>
      <c r="BN3543" s="9"/>
      <c r="BO3543" s="9"/>
      <c r="BP3543" s="9"/>
      <c r="BQ3543" s="9"/>
      <c r="BR3543" s="9"/>
      <c r="BS3543" s="9"/>
      <c r="BT3543" s="9"/>
      <c r="BU3543" s="9"/>
      <c r="BV3543" s="9"/>
      <c r="BW3543" s="9"/>
      <c r="BX3543" s="9"/>
      <c r="BY3543" s="9"/>
      <c r="BZ3543" s="9"/>
      <c r="CA3543" s="9"/>
      <c r="CB3543" s="9"/>
      <c r="CC3543" s="9"/>
      <c r="CD3543" s="9"/>
      <c r="CE3543" s="9"/>
      <c r="CF3543" s="9"/>
      <c r="CG3543" s="9"/>
      <c r="CH3543" s="9"/>
      <c r="CI3543" s="9"/>
      <c r="CJ3543" s="9"/>
      <c r="CK3543" s="9"/>
      <c r="CL3543" s="9"/>
      <c r="CM3543" s="9"/>
      <c r="CN3543" s="9"/>
      <c r="CO3543" s="9"/>
      <c r="CP3543" s="9"/>
      <c r="CQ3543" s="9"/>
      <c r="CR3543" s="9"/>
      <c r="CS3543" s="9"/>
      <c r="CT3543" s="9"/>
      <c r="CU3543" s="9"/>
      <c r="CV3543" s="9"/>
      <c r="CW3543" s="9"/>
      <c r="CX3543" s="9"/>
      <c r="CY3543" s="9"/>
      <c r="CZ3543" s="9"/>
      <c r="DA3543" s="9"/>
      <c r="DB3543" s="9"/>
      <c r="DC3543" s="9"/>
      <c r="DD3543" s="9"/>
      <c r="DE3543" s="9"/>
      <c r="DF3543" s="9"/>
      <c r="DG3543" s="9"/>
      <c r="DH3543" s="9"/>
      <c r="DI3543" s="9"/>
      <c r="DJ3543" s="9"/>
      <c r="DK3543" s="9"/>
      <c r="DL3543" s="9"/>
      <c r="DM3543" s="9"/>
      <c r="DN3543" s="9"/>
      <c r="DO3543" s="9"/>
    </row>
    <row r="3544" spans="1:119" x14ac:dyDescent="0.2">
      <c r="A3544" s="8">
        <v>103635</v>
      </c>
      <c r="B3544" s="9" t="s">
        <v>572</v>
      </c>
      <c r="C3544" s="9" t="b">
        <v>0</v>
      </c>
      <c r="D3544" s="9" t="b">
        <v>1</v>
      </c>
      <c r="E3544" s="9" t="b">
        <v>0</v>
      </c>
      <c r="F3544" s="9" t="b">
        <v>0</v>
      </c>
      <c r="G3544" s="9"/>
      <c r="H3544" s="9"/>
      <c r="I3544" s="9" t="s">
        <v>448</v>
      </c>
      <c r="J3544" s="9" t="s">
        <v>397</v>
      </c>
      <c r="K3544" s="9">
        <v>43.903999999999996</v>
      </c>
      <c r="L3544" s="9">
        <v>-78.858999999999995</v>
      </c>
      <c r="M3544" s="9" t="s">
        <v>156</v>
      </c>
      <c r="N3544" s="9"/>
      <c r="O3544" s="9"/>
      <c r="P3544" s="9"/>
      <c r="Q3544" s="9"/>
      <c r="R3544" s="9"/>
      <c r="S3544" s="9"/>
      <c r="T3544" s="9" t="s">
        <v>157</v>
      </c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  <c r="BI3544" s="9"/>
      <c r="BJ3544" s="9"/>
      <c r="BK3544" s="9"/>
      <c r="BL3544" s="9"/>
      <c r="BM3544" s="9"/>
      <c r="BN3544" s="9"/>
      <c r="BO3544" s="9"/>
      <c r="BP3544" s="9"/>
      <c r="BQ3544" s="9"/>
      <c r="BR3544" s="9"/>
      <c r="BS3544" s="9"/>
      <c r="BT3544" s="9"/>
      <c r="BU3544" s="9"/>
      <c r="BV3544" s="9"/>
      <c r="BW3544" s="9"/>
      <c r="BX3544" s="9"/>
      <c r="BY3544" s="9"/>
      <c r="BZ3544" s="9"/>
      <c r="CA3544" s="9"/>
      <c r="CB3544" s="9"/>
      <c r="CC3544" s="9"/>
      <c r="CD3544" s="9"/>
      <c r="CE3544" s="9"/>
      <c r="CF3544" s="9"/>
      <c r="CG3544" s="9"/>
      <c r="CH3544" s="9"/>
      <c r="CI3544" s="9"/>
      <c r="CJ3544" s="9"/>
      <c r="CK3544" s="9"/>
      <c r="CL3544" s="9"/>
      <c r="CM3544" s="9"/>
      <c r="CN3544" s="9"/>
      <c r="CO3544" s="9"/>
      <c r="CP3544" s="9"/>
      <c r="CQ3544" s="9"/>
      <c r="CR3544" s="9"/>
      <c r="CS3544" s="9"/>
      <c r="CT3544" s="9"/>
      <c r="CU3544" s="9"/>
      <c r="CV3544" s="9"/>
      <c r="CW3544" s="9"/>
      <c r="CX3544" s="9"/>
      <c r="CY3544" s="9"/>
      <c r="CZ3544" s="9"/>
      <c r="DA3544" s="9"/>
      <c r="DB3544" s="9"/>
      <c r="DC3544" s="9"/>
      <c r="DD3544" s="9"/>
      <c r="DE3544" s="9"/>
      <c r="DF3544" s="9"/>
      <c r="DG3544" s="9"/>
      <c r="DH3544" s="9"/>
      <c r="DI3544" s="9"/>
      <c r="DJ3544" s="9"/>
      <c r="DK3544" s="9"/>
      <c r="DL3544" s="9"/>
      <c r="DM3544" s="9"/>
      <c r="DN3544" s="9"/>
      <c r="DO3544" s="9"/>
    </row>
    <row r="3545" spans="1:119" x14ac:dyDescent="0.2">
      <c r="A3545" s="8">
        <v>103636</v>
      </c>
      <c r="B3545" s="9" t="s">
        <v>573</v>
      </c>
      <c r="C3545" s="9" t="b">
        <v>0</v>
      </c>
      <c r="D3545" s="9" t="b">
        <v>1</v>
      </c>
      <c r="E3545" s="9" t="b">
        <v>0</v>
      </c>
      <c r="F3545" s="9" t="b">
        <v>0</v>
      </c>
      <c r="G3545" s="9"/>
      <c r="H3545" s="9"/>
      <c r="I3545" s="9" t="s">
        <v>414</v>
      </c>
      <c r="J3545" s="9" t="s">
        <v>397</v>
      </c>
      <c r="K3545" s="9">
        <v>43.588999999999999</v>
      </c>
      <c r="L3545" s="9">
        <v>-80.204000000000008</v>
      </c>
      <c r="M3545" s="9" t="s">
        <v>156</v>
      </c>
      <c r="N3545" s="9"/>
      <c r="O3545" s="9"/>
      <c r="P3545" s="9"/>
      <c r="Q3545" s="9"/>
      <c r="R3545" s="9"/>
      <c r="S3545" s="9"/>
      <c r="T3545" s="9" t="s">
        <v>157</v>
      </c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  <c r="BI3545" s="9"/>
      <c r="BJ3545" s="9"/>
      <c r="BK3545" s="9"/>
      <c r="BL3545" s="9"/>
      <c r="BM3545" s="9"/>
      <c r="BN3545" s="9"/>
      <c r="BO3545" s="9"/>
      <c r="BP3545" s="9"/>
      <c r="BQ3545" s="9"/>
      <c r="BR3545" s="9"/>
      <c r="BS3545" s="9"/>
      <c r="BT3545" s="9"/>
      <c r="BU3545" s="9"/>
      <c r="BV3545" s="9"/>
      <c r="BW3545" s="9"/>
      <c r="BX3545" s="9"/>
      <c r="BY3545" s="9"/>
      <c r="BZ3545" s="9"/>
      <c r="CA3545" s="9"/>
      <c r="CB3545" s="9"/>
      <c r="CC3545" s="9"/>
      <c r="CD3545" s="9"/>
      <c r="CE3545" s="9"/>
      <c r="CF3545" s="9"/>
      <c r="CG3545" s="9"/>
      <c r="CH3545" s="9"/>
      <c r="CI3545" s="9"/>
      <c r="CJ3545" s="9"/>
      <c r="CK3545" s="9"/>
      <c r="CL3545" s="9"/>
      <c r="CM3545" s="9"/>
      <c r="CN3545" s="9"/>
      <c r="CO3545" s="9"/>
      <c r="CP3545" s="9"/>
      <c r="CQ3545" s="9"/>
      <c r="CR3545" s="9"/>
      <c r="CS3545" s="9"/>
      <c r="CT3545" s="9"/>
      <c r="CU3545" s="9"/>
      <c r="CV3545" s="9"/>
      <c r="CW3545" s="9"/>
      <c r="CX3545" s="9"/>
      <c r="CY3545" s="9"/>
      <c r="CZ3545" s="9"/>
      <c r="DA3545" s="9"/>
      <c r="DB3545" s="9"/>
      <c r="DC3545" s="9"/>
      <c r="DD3545" s="9"/>
      <c r="DE3545" s="9"/>
      <c r="DF3545" s="9"/>
      <c r="DG3545" s="9"/>
      <c r="DH3545" s="9"/>
      <c r="DI3545" s="9"/>
      <c r="DJ3545" s="9"/>
      <c r="DK3545" s="9"/>
      <c r="DL3545" s="9"/>
      <c r="DM3545" s="9"/>
      <c r="DN3545" s="9"/>
      <c r="DO3545" s="9"/>
    </row>
    <row r="3546" spans="1:119" x14ac:dyDescent="0.2">
      <c r="A3546" s="8">
        <v>103637</v>
      </c>
      <c r="B3546" s="9" t="s">
        <v>574</v>
      </c>
      <c r="C3546" s="9" t="b">
        <v>0</v>
      </c>
      <c r="D3546" s="9" t="b">
        <v>1</v>
      </c>
      <c r="E3546" s="9" t="b">
        <v>0</v>
      </c>
      <c r="F3546" s="9" t="b">
        <v>0</v>
      </c>
      <c r="G3546" s="9"/>
      <c r="H3546" s="9"/>
      <c r="I3546" s="9" t="s">
        <v>343</v>
      </c>
      <c r="J3546" s="9" t="s">
        <v>333</v>
      </c>
      <c r="K3546" s="9">
        <v>44.660000000000004</v>
      </c>
      <c r="L3546" s="9">
        <v>-63.564</v>
      </c>
      <c r="M3546" s="9" t="s">
        <v>156</v>
      </c>
      <c r="N3546" s="9"/>
      <c r="O3546" s="9"/>
      <c r="P3546" s="9"/>
      <c r="Q3546" s="9"/>
      <c r="R3546" s="9"/>
      <c r="S3546" s="9"/>
      <c r="T3546" s="9" t="s">
        <v>157</v>
      </c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  <c r="BI3546" s="9"/>
      <c r="BJ3546" s="9"/>
      <c r="BK3546" s="9"/>
      <c r="BL3546" s="9"/>
      <c r="BM3546" s="9"/>
      <c r="BN3546" s="9"/>
      <c r="BO3546" s="9"/>
      <c r="BP3546" s="9"/>
      <c r="BQ3546" s="9"/>
      <c r="BR3546" s="9"/>
      <c r="BS3546" s="9"/>
      <c r="BT3546" s="9"/>
      <c r="BU3546" s="9"/>
      <c r="BV3546" s="9"/>
      <c r="BW3546" s="9"/>
      <c r="BX3546" s="9"/>
      <c r="BY3546" s="9"/>
      <c r="BZ3546" s="9"/>
      <c r="CA3546" s="9"/>
      <c r="CB3546" s="9"/>
      <c r="CC3546" s="9"/>
      <c r="CD3546" s="9"/>
      <c r="CE3546" s="9"/>
      <c r="CF3546" s="9"/>
      <c r="CG3546" s="9"/>
      <c r="CH3546" s="9"/>
      <c r="CI3546" s="9"/>
      <c r="CJ3546" s="9"/>
      <c r="CK3546" s="9"/>
      <c r="CL3546" s="9"/>
      <c r="CM3546" s="9"/>
      <c r="CN3546" s="9"/>
      <c r="CO3546" s="9"/>
      <c r="CP3546" s="9"/>
      <c r="CQ3546" s="9"/>
      <c r="CR3546" s="9"/>
      <c r="CS3546" s="9"/>
      <c r="CT3546" s="9"/>
      <c r="CU3546" s="9"/>
      <c r="CV3546" s="9"/>
      <c r="CW3546" s="9"/>
      <c r="CX3546" s="9"/>
      <c r="CY3546" s="9"/>
      <c r="CZ3546" s="9"/>
      <c r="DA3546" s="9"/>
      <c r="DB3546" s="9"/>
      <c r="DC3546" s="9"/>
      <c r="DD3546" s="9"/>
      <c r="DE3546" s="9"/>
      <c r="DF3546" s="9"/>
      <c r="DG3546" s="9"/>
      <c r="DH3546" s="9"/>
      <c r="DI3546" s="9"/>
      <c r="DJ3546" s="9"/>
      <c r="DK3546" s="9"/>
      <c r="DL3546" s="9"/>
      <c r="DM3546" s="9"/>
      <c r="DN3546" s="9"/>
      <c r="DO3546" s="9"/>
    </row>
    <row r="3547" spans="1:119" x14ac:dyDescent="0.2">
      <c r="A3547" s="8">
        <v>103638</v>
      </c>
      <c r="B3547" s="9" t="s">
        <v>575</v>
      </c>
      <c r="C3547" s="9" t="b">
        <v>0</v>
      </c>
      <c r="D3547" s="9" t="b">
        <v>1</v>
      </c>
      <c r="E3547" s="9" t="b">
        <v>0</v>
      </c>
      <c r="F3547" s="9" t="b">
        <v>0</v>
      </c>
      <c r="G3547" s="9" t="s">
        <v>320</v>
      </c>
      <c r="H3547" s="9"/>
      <c r="I3547" s="9" t="s">
        <v>576</v>
      </c>
      <c r="J3547" s="9" t="s">
        <v>322</v>
      </c>
      <c r="K3547" s="9">
        <v>45.275000000000006</v>
      </c>
      <c r="L3547" s="9">
        <v>-66.061000000000007</v>
      </c>
      <c r="M3547" s="9" t="s">
        <v>156</v>
      </c>
      <c r="N3547" s="9">
        <v>1969</v>
      </c>
      <c r="O3547" s="9"/>
      <c r="P3547" s="9">
        <v>2017</v>
      </c>
      <c r="Q3547" s="9">
        <v>611</v>
      </c>
      <c r="R3547" s="9"/>
      <c r="S3547" s="9"/>
      <c r="T3547" s="9" t="s">
        <v>181</v>
      </c>
      <c r="U3547" s="9"/>
      <c r="V3547" s="9"/>
      <c r="W3547" s="9"/>
      <c r="X3547" s="9"/>
      <c r="Y3547" s="9"/>
      <c r="Z3547" s="9"/>
      <c r="AA3547" s="9" t="s">
        <v>11</v>
      </c>
      <c r="AB3547" s="9"/>
      <c r="AC3547" s="9"/>
      <c r="AD3547" s="9"/>
      <c r="AE3547" s="9"/>
      <c r="AF3547" s="9" t="s">
        <v>170</v>
      </c>
      <c r="AG3547" s="9"/>
      <c r="AH3547" s="9"/>
      <c r="AI3547" s="9"/>
      <c r="AJ3547" s="9"/>
      <c r="AK3547" s="9"/>
      <c r="AL3547" s="9"/>
      <c r="AM3547" s="9"/>
      <c r="AN3547" s="9" t="s">
        <v>11</v>
      </c>
      <c r="AO3547" s="9"/>
      <c r="AP3547" s="9"/>
      <c r="AQ3547" s="9"/>
      <c r="AR3547" s="9"/>
      <c r="AS3547" s="9"/>
      <c r="AT3547" s="9"/>
      <c r="AU3547" s="9"/>
      <c r="AV3547" s="9"/>
      <c r="AW3547" s="9" t="s">
        <v>11</v>
      </c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  <c r="BI3547" s="9"/>
      <c r="BJ3547" s="9" t="s">
        <v>11</v>
      </c>
      <c r="BK3547" s="9"/>
      <c r="BL3547" s="9"/>
      <c r="BM3547" s="9"/>
      <c r="BN3547" s="9" t="s">
        <v>11</v>
      </c>
      <c r="BO3547" s="9">
        <v>60000</v>
      </c>
      <c r="BP3547" s="9"/>
      <c r="BQ3547" s="9"/>
      <c r="BR3547" s="9"/>
      <c r="BS3547" s="9"/>
      <c r="BT3547" s="9"/>
      <c r="BU3547" s="9"/>
      <c r="BV3547" s="9"/>
      <c r="BW3547" s="9"/>
      <c r="BX3547" s="9"/>
      <c r="BY3547" s="9"/>
      <c r="BZ3547" s="9"/>
      <c r="CA3547" s="9"/>
      <c r="CB3547" s="9">
        <v>32918</v>
      </c>
      <c r="CC3547" s="9"/>
      <c r="CD3547" s="9"/>
      <c r="CE3547" s="9"/>
      <c r="CF3547" s="9">
        <v>19800</v>
      </c>
      <c r="CG3547" s="9"/>
      <c r="CH3547" s="9"/>
      <c r="CI3547" s="9"/>
      <c r="CJ3547" s="9"/>
      <c r="CK3547" s="9" t="s">
        <v>11</v>
      </c>
      <c r="CL3547" s="9" t="s">
        <v>12</v>
      </c>
      <c r="CM3547" s="9" t="s">
        <v>11</v>
      </c>
      <c r="CN3547" s="9">
        <v>12</v>
      </c>
      <c r="CO3547" s="9"/>
      <c r="CP3547" s="9">
        <v>1</v>
      </c>
      <c r="CQ3547" s="9">
        <v>505000</v>
      </c>
      <c r="CR3547" s="9"/>
      <c r="CS3547" s="9">
        <v>35000</v>
      </c>
      <c r="CT3547" s="9"/>
      <c r="CU3547" s="9"/>
      <c r="CV3547" s="9"/>
      <c r="CW3547" s="9" t="s">
        <v>12</v>
      </c>
      <c r="CX3547" s="9"/>
      <c r="CY3547" s="9" t="s">
        <v>12</v>
      </c>
      <c r="CZ3547" s="9" t="s">
        <v>12</v>
      </c>
      <c r="DA3547" s="9"/>
      <c r="DB3547" s="9" t="s">
        <v>12</v>
      </c>
      <c r="DC3547" s="9"/>
      <c r="DD3547" s="9"/>
      <c r="DE3547" s="9"/>
      <c r="DF3547" s="9"/>
      <c r="DG3547" s="9"/>
      <c r="DH3547" s="9"/>
      <c r="DI3547" s="9"/>
      <c r="DJ3547" s="9"/>
      <c r="DK3547" s="9"/>
      <c r="DL3547" s="9"/>
      <c r="DM3547" s="9"/>
      <c r="DN3547" s="9"/>
      <c r="DO3547" s="9"/>
    </row>
    <row r="3548" spans="1:119" x14ac:dyDescent="0.2">
      <c r="A3548" s="8">
        <v>103639</v>
      </c>
      <c r="B3548" s="9" t="s">
        <v>577</v>
      </c>
      <c r="C3548" s="9" t="b">
        <v>0</v>
      </c>
      <c r="D3548" s="9" t="b">
        <v>1</v>
      </c>
      <c r="E3548" s="9" t="b">
        <v>0</v>
      </c>
      <c r="F3548" s="9" t="b">
        <v>0</v>
      </c>
      <c r="G3548" s="9"/>
      <c r="H3548" s="9"/>
      <c r="I3548" s="9" t="s">
        <v>448</v>
      </c>
      <c r="J3548" s="9" t="s">
        <v>397</v>
      </c>
      <c r="K3548" s="9">
        <v>43.905000000000001</v>
      </c>
      <c r="L3548" s="9">
        <v>-78.858000000000004</v>
      </c>
      <c r="M3548" s="9" t="s">
        <v>156</v>
      </c>
      <c r="N3548" s="9"/>
      <c r="O3548" s="9"/>
      <c r="P3548" s="9"/>
      <c r="Q3548" s="9"/>
      <c r="R3548" s="9"/>
      <c r="S3548" s="9"/>
      <c r="T3548" s="9" t="s">
        <v>157</v>
      </c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  <c r="BI3548" s="9"/>
      <c r="BJ3548" s="9"/>
      <c r="BK3548" s="9"/>
      <c r="BL3548" s="9"/>
      <c r="BM3548" s="9"/>
      <c r="BN3548" s="9"/>
      <c r="BO3548" s="9"/>
      <c r="BP3548" s="9"/>
      <c r="BQ3548" s="9"/>
      <c r="BR3548" s="9"/>
      <c r="BS3548" s="9"/>
      <c r="BT3548" s="9"/>
      <c r="BU3548" s="9"/>
      <c r="BV3548" s="9"/>
      <c r="BW3548" s="9"/>
      <c r="BX3548" s="9"/>
      <c r="BY3548" s="9"/>
      <c r="BZ3548" s="9"/>
      <c r="CA3548" s="9"/>
      <c r="CB3548" s="9"/>
      <c r="CC3548" s="9"/>
      <c r="CD3548" s="9"/>
      <c r="CE3548" s="9"/>
      <c r="CF3548" s="9"/>
      <c r="CG3548" s="9"/>
      <c r="CH3548" s="9"/>
      <c r="CI3548" s="9"/>
      <c r="CJ3548" s="9"/>
      <c r="CK3548" s="9"/>
      <c r="CL3548" s="9"/>
      <c r="CM3548" s="9"/>
      <c r="CN3548" s="9"/>
      <c r="CO3548" s="9"/>
      <c r="CP3548" s="9"/>
      <c r="CQ3548" s="9"/>
      <c r="CR3548" s="9"/>
      <c r="CS3548" s="9"/>
      <c r="CT3548" s="9"/>
      <c r="CU3548" s="9"/>
      <c r="CV3548" s="9"/>
      <c r="CW3548" s="9"/>
      <c r="CX3548" s="9"/>
      <c r="CY3548" s="9"/>
      <c r="CZ3548" s="9"/>
      <c r="DA3548" s="9"/>
      <c r="DB3548" s="9"/>
      <c r="DC3548" s="9"/>
      <c r="DD3548" s="9"/>
      <c r="DE3548" s="9"/>
      <c r="DF3548" s="9"/>
      <c r="DG3548" s="9"/>
      <c r="DH3548" s="9"/>
      <c r="DI3548" s="9"/>
      <c r="DJ3548" s="9"/>
      <c r="DK3548" s="9"/>
      <c r="DL3548" s="9"/>
      <c r="DM3548" s="9"/>
      <c r="DN3548" s="9"/>
      <c r="DO3548" s="9"/>
    </row>
    <row r="3549" spans="1:119" x14ac:dyDescent="0.2">
      <c r="A3549" s="8">
        <v>103640</v>
      </c>
      <c r="B3549" s="9" t="s">
        <v>578</v>
      </c>
      <c r="C3549" s="9" t="b">
        <v>0</v>
      </c>
      <c r="D3549" s="9" t="b">
        <v>1</v>
      </c>
      <c r="E3549" s="9" t="b">
        <v>0</v>
      </c>
      <c r="F3549" s="9" t="b">
        <v>0</v>
      </c>
      <c r="G3549" s="9" t="s">
        <v>505</v>
      </c>
      <c r="H3549" s="9"/>
      <c r="I3549" s="9" t="s">
        <v>506</v>
      </c>
      <c r="J3549" s="9" t="s">
        <v>507</v>
      </c>
      <c r="K3549" s="9">
        <v>46.241</v>
      </c>
      <c r="L3549" s="9">
        <v>-63.128</v>
      </c>
      <c r="M3549" s="9" t="s">
        <v>156</v>
      </c>
      <c r="N3549" s="9">
        <v>1995</v>
      </c>
      <c r="O3549" s="9"/>
      <c r="P3549" s="9">
        <v>2018</v>
      </c>
      <c r="Q3549" s="9">
        <v>611</v>
      </c>
      <c r="R3549" s="9"/>
      <c r="S3549" s="9"/>
      <c r="T3549" s="9" t="s">
        <v>555</v>
      </c>
      <c r="U3549" s="9" t="s">
        <v>11</v>
      </c>
      <c r="V3549" s="9"/>
      <c r="W3549" s="9" t="s">
        <v>11</v>
      </c>
      <c r="X3549" s="9"/>
      <c r="Y3549" s="9"/>
      <c r="Z3549" s="9"/>
      <c r="AA3549" s="9" t="s">
        <v>11</v>
      </c>
      <c r="AB3549" s="9"/>
      <c r="AC3549" s="9" t="s">
        <v>11</v>
      </c>
      <c r="AD3549" s="9"/>
      <c r="AE3549" s="9"/>
      <c r="AF3549" s="9" t="s">
        <v>170</v>
      </c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 t="s">
        <v>11</v>
      </c>
      <c r="BC3549" s="9"/>
      <c r="BD3549" s="9"/>
      <c r="BE3549" s="9"/>
      <c r="BF3549" s="9"/>
      <c r="BG3549" s="9" t="s">
        <v>11</v>
      </c>
      <c r="BH3549" s="9"/>
      <c r="BI3549" s="9"/>
      <c r="BJ3549" s="9"/>
      <c r="BK3549" s="9"/>
      <c r="BL3549" s="9"/>
      <c r="BM3549" s="9"/>
      <c r="BN3549" s="9"/>
      <c r="BO3549" s="9"/>
      <c r="BP3549" s="9"/>
      <c r="BQ3549" s="9"/>
      <c r="BR3549" s="9"/>
      <c r="BS3549" s="9"/>
      <c r="BT3549" s="9"/>
      <c r="BU3549" s="9"/>
      <c r="BV3549" s="9"/>
      <c r="BW3549" s="9"/>
      <c r="BX3549" s="9"/>
      <c r="BY3549" s="9"/>
      <c r="BZ3549" s="9"/>
      <c r="CA3549" s="9"/>
      <c r="CB3549" s="9"/>
      <c r="CC3549" s="9"/>
      <c r="CD3549" s="9"/>
      <c r="CE3549" s="9"/>
      <c r="CF3549" s="9"/>
      <c r="CG3549" s="9"/>
      <c r="CH3549" s="9"/>
      <c r="CI3549" s="9"/>
      <c r="CJ3549" s="9"/>
      <c r="CK3549" s="9" t="s">
        <v>12</v>
      </c>
      <c r="CL3549" s="9" t="s">
        <v>11</v>
      </c>
      <c r="CM3549" s="9" t="s">
        <v>11</v>
      </c>
      <c r="CN3549" s="9"/>
      <c r="CO3549" s="9">
        <v>28</v>
      </c>
      <c r="CP3549" s="9">
        <v>28</v>
      </c>
      <c r="CQ3549" s="9"/>
      <c r="CR3549" s="9">
        <v>16404200</v>
      </c>
      <c r="CS3549" s="9">
        <v>16404200</v>
      </c>
      <c r="CT3549" s="9"/>
      <c r="CU3549" s="9">
        <v>2550</v>
      </c>
      <c r="CV3549" s="9">
        <v>2550</v>
      </c>
      <c r="CW3549" s="9"/>
      <c r="CX3549" s="9"/>
      <c r="CY3549" s="9"/>
      <c r="CZ3549" s="9"/>
      <c r="DA3549" s="9"/>
      <c r="DB3549" s="9"/>
      <c r="DC3549" s="9"/>
      <c r="DD3549" s="9">
        <v>13</v>
      </c>
      <c r="DE3549" s="9">
        <v>13</v>
      </c>
      <c r="DF3549" s="9"/>
      <c r="DG3549" s="9">
        <v>29785</v>
      </c>
      <c r="DH3549" s="9"/>
      <c r="DI3549" s="9"/>
      <c r="DJ3549" s="9">
        <v>80</v>
      </c>
      <c r="DK3549" s="9"/>
      <c r="DL3549" s="9"/>
      <c r="DM3549" s="9">
        <v>70</v>
      </c>
      <c r="DN3549" s="9"/>
      <c r="DO3549" s="9"/>
    </row>
    <row r="3550" spans="1:119" x14ac:dyDescent="0.2">
      <c r="A3550" s="8">
        <v>103641</v>
      </c>
      <c r="B3550" s="9" t="s">
        <v>579</v>
      </c>
      <c r="C3550" s="9" t="b">
        <v>0</v>
      </c>
      <c r="D3550" s="9" t="b">
        <v>1</v>
      </c>
      <c r="E3550" s="9" t="b">
        <v>0</v>
      </c>
      <c r="F3550" s="9" t="b">
        <v>0</v>
      </c>
      <c r="G3550" s="9"/>
      <c r="H3550" s="9"/>
      <c r="I3550" s="9" t="s">
        <v>580</v>
      </c>
      <c r="J3550" s="9" t="s">
        <v>397</v>
      </c>
      <c r="K3550" s="9">
        <v>43.779000000000003</v>
      </c>
      <c r="L3550" s="9">
        <v>-79.228999999999999</v>
      </c>
      <c r="M3550" s="9" t="s">
        <v>156</v>
      </c>
      <c r="N3550" s="9"/>
      <c r="O3550" s="9"/>
      <c r="P3550" s="9"/>
      <c r="Q3550" s="9"/>
      <c r="R3550" s="9"/>
      <c r="S3550" s="9"/>
      <c r="T3550" s="9" t="s">
        <v>157</v>
      </c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  <c r="BI3550" s="9"/>
      <c r="BJ3550" s="9"/>
      <c r="BK3550" s="9"/>
      <c r="BL3550" s="9"/>
      <c r="BM3550" s="9"/>
      <c r="BN3550" s="9"/>
      <c r="BO3550" s="9"/>
      <c r="BP3550" s="9"/>
      <c r="BQ3550" s="9"/>
      <c r="BR3550" s="9"/>
      <c r="BS3550" s="9"/>
      <c r="BT3550" s="9"/>
      <c r="BU3550" s="9"/>
      <c r="BV3550" s="9"/>
      <c r="BW3550" s="9"/>
      <c r="BX3550" s="9"/>
      <c r="BY3550" s="9"/>
      <c r="BZ3550" s="9"/>
      <c r="CA3550" s="9"/>
      <c r="CB3550" s="9"/>
      <c r="CC3550" s="9"/>
      <c r="CD3550" s="9"/>
      <c r="CE3550" s="9"/>
      <c r="CF3550" s="9"/>
      <c r="CG3550" s="9"/>
      <c r="CH3550" s="9"/>
      <c r="CI3550" s="9"/>
      <c r="CJ3550" s="9"/>
      <c r="CK3550" s="9"/>
      <c r="CL3550" s="9"/>
      <c r="CM3550" s="9"/>
      <c r="CN3550" s="9"/>
      <c r="CO3550" s="9"/>
      <c r="CP3550" s="9"/>
      <c r="CQ3550" s="9"/>
      <c r="CR3550" s="9"/>
      <c r="CS3550" s="9"/>
      <c r="CT3550" s="9"/>
      <c r="CU3550" s="9"/>
      <c r="CV3550" s="9"/>
      <c r="CW3550" s="9"/>
      <c r="CX3550" s="9"/>
      <c r="CY3550" s="9"/>
      <c r="CZ3550" s="9"/>
      <c r="DA3550" s="9"/>
      <c r="DB3550" s="9"/>
      <c r="DC3550" s="9"/>
      <c r="DD3550" s="9"/>
      <c r="DE3550" s="9"/>
      <c r="DF3550" s="9"/>
      <c r="DG3550" s="9"/>
      <c r="DH3550" s="9"/>
      <c r="DI3550" s="9"/>
      <c r="DJ3550" s="9"/>
      <c r="DK3550" s="9"/>
      <c r="DL3550" s="9"/>
      <c r="DM3550" s="9"/>
      <c r="DN3550" s="9"/>
      <c r="DO3550" s="9"/>
    </row>
    <row r="3551" spans="1:119" x14ac:dyDescent="0.2">
      <c r="A3551" s="8">
        <v>103642</v>
      </c>
      <c r="B3551" s="9" t="s">
        <v>581</v>
      </c>
      <c r="C3551" s="9" t="b">
        <v>0</v>
      </c>
      <c r="D3551" s="9" t="b">
        <v>1</v>
      </c>
      <c r="E3551" s="9" t="b">
        <v>0</v>
      </c>
      <c r="F3551" s="9" t="b">
        <v>0</v>
      </c>
      <c r="G3551" s="9"/>
      <c r="H3551" s="9"/>
      <c r="I3551" s="9" t="s">
        <v>582</v>
      </c>
      <c r="J3551" s="9" t="s">
        <v>397</v>
      </c>
      <c r="K3551" s="9">
        <v>43.481000000000002</v>
      </c>
      <c r="L3551" s="9">
        <v>-80.503</v>
      </c>
      <c r="M3551" s="9" t="s">
        <v>156</v>
      </c>
      <c r="N3551" s="9"/>
      <c r="O3551" s="9"/>
      <c r="P3551" s="9"/>
      <c r="Q3551" s="9"/>
      <c r="R3551" s="9"/>
      <c r="S3551" s="9"/>
      <c r="T3551" s="9" t="s">
        <v>157</v>
      </c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  <c r="BI3551" s="9"/>
      <c r="BJ3551" s="9"/>
      <c r="BK3551" s="9"/>
      <c r="BL3551" s="9"/>
      <c r="BM3551" s="9"/>
      <c r="BN3551" s="9"/>
      <c r="BO3551" s="9"/>
      <c r="BP3551" s="9"/>
      <c r="BQ3551" s="9"/>
      <c r="BR3551" s="9"/>
      <c r="BS3551" s="9"/>
      <c r="BT3551" s="9"/>
      <c r="BU3551" s="9"/>
      <c r="BV3551" s="9"/>
      <c r="BW3551" s="9"/>
      <c r="BX3551" s="9"/>
      <c r="BY3551" s="9"/>
      <c r="BZ3551" s="9"/>
      <c r="CA3551" s="9"/>
      <c r="CB3551" s="9"/>
      <c r="CC3551" s="9"/>
      <c r="CD3551" s="9"/>
      <c r="CE3551" s="9"/>
      <c r="CF3551" s="9"/>
      <c r="CG3551" s="9"/>
      <c r="CH3551" s="9"/>
      <c r="CI3551" s="9"/>
      <c r="CJ3551" s="9"/>
      <c r="CK3551" s="9"/>
      <c r="CL3551" s="9"/>
      <c r="CM3551" s="9"/>
      <c r="CN3551" s="9"/>
      <c r="CO3551" s="9"/>
      <c r="CP3551" s="9"/>
      <c r="CQ3551" s="9"/>
      <c r="CR3551" s="9"/>
      <c r="CS3551" s="9"/>
      <c r="CT3551" s="9"/>
      <c r="CU3551" s="9"/>
      <c r="CV3551" s="9"/>
      <c r="CW3551" s="9"/>
      <c r="CX3551" s="9"/>
      <c r="CY3551" s="9"/>
      <c r="CZ3551" s="9"/>
      <c r="DA3551" s="9"/>
      <c r="DB3551" s="9"/>
      <c r="DC3551" s="9"/>
      <c r="DD3551" s="9"/>
      <c r="DE3551" s="9"/>
      <c r="DF3551" s="9"/>
      <c r="DG3551" s="9"/>
      <c r="DH3551" s="9"/>
      <c r="DI3551" s="9"/>
      <c r="DJ3551" s="9"/>
      <c r="DK3551" s="9"/>
      <c r="DL3551" s="9"/>
      <c r="DM3551" s="9"/>
      <c r="DN3551" s="9"/>
      <c r="DO3551" s="9"/>
    </row>
    <row r="3552" spans="1:119" x14ac:dyDescent="0.2">
      <c r="A3552" s="8">
        <v>103643</v>
      </c>
      <c r="B3552" s="9" t="s">
        <v>583</v>
      </c>
      <c r="C3552" s="9" t="b">
        <v>0</v>
      </c>
      <c r="D3552" s="9" t="b">
        <v>1</v>
      </c>
      <c r="E3552" s="9" t="b">
        <v>0</v>
      </c>
      <c r="F3552" s="9" t="b">
        <v>0</v>
      </c>
      <c r="G3552" s="9"/>
      <c r="H3552" s="9"/>
      <c r="I3552" s="9" t="s">
        <v>433</v>
      </c>
      <c r="J3552" s="9" t="s">
        <v>397</v>
      </c>
      <c r="K3552" s="9">
        <v>43.030999999999999</v>
      </c>
      <c r="L3552" s="9">
        <v>-81.198999999999998</v>
      </c>
      <c r="M3552" s="9" t="s">
        <v>156</v>
      </c>
      <c r="N3552" s="9"/>
      <c r="O3552" s="9"/>
      <c r="P3552" s="9"/>
      <c r="Q3552" s="9"/>
      <c r="R3552" s="9"/>
      <c r="S3552" s="9"/>
      <c r="T3552" s="9" t="s">
        <v>157</v>
      </c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  <c r="BI3552" s="9"/>
      <c r="BJ3552" s="9"/>
      <c r="BK3552" s="9"/>
      <c r="BL3552" s="9"/>
      <c r="BM3552" s="9"/>
      <c r="BN3552" s="9"/>
      <c r="BO3552" s="9"/>
      <c r="BP3552" s="9"/>
      <c r="BQ3552" s="9"/>
      <c r="BR3552" s="9"/>
      <c r="BS3552" s="9"/>
      <c r="BT3552" s="9"/>
      <c r="BU3552" s="9"/>
      <c r="BV3552" s="9"/>
      <c r="BW3552" s="9"/>
      <c r="BX3552" s="9"/>
      <c r="BY3552" s="9"/>
      <c r="BZ3552" s="9"/>
      <c r="CA3552" s="9"/>
      <c r="CB3552" s="9"/>
      <c r="CC3552" s="9"/>
      <c r="CD3552" s="9"/>
      <c r="CE3552" s="9"/>
      <c r="CF3552" s="9"/>
      <c r="CG3552" s="9"/>
      <c r="CH3552" s="9"/>
      <c r="CI3552" s="9"/>
      <c r="CJ3552" s="9"/>
      <c r="CK3552" s="9"/>
      <c r="CL3552" s="9"/>
      <c r="CM3552" s="9"/>
      <c r="CN3552" s="9"/>
      <c r="CO3552" s="9"/>
      <c r="CP3552" s="9"/>
      <c r="CQ3552" s="9"/>
      <c r="CR3552" s="9"/>
      <c r="CS3552" s="9"/>
      <c r="CT3552" s="9"/>
      <c r="CU3552" s="9"/>
      <c r="CV3552" s="9"/>
      <c r="CW3552" s="9"/>
      <c r="CX3552" s="9"/>
      <c r="CY3552" s="9"/>
      <c r="CZ3552" s="9"/>
      <c r="DA3552" s="9"/>
      <c r="DB3552" s="9"/>
      <c r="DC3552" s="9"/>
      <c r="DD3552" s="9"/>
      <c r="DE3552" s="9"/>
      <c r="DF3552" s="9"/>
      <c r="DG3552" s="9"/>
      <c r="DH3552" s="9"/>
      <c r="DI3552" s="9"/>
      <c r="DJ3552" s="9"/>
      <c r="DK3552" s="9"/>
      <c r="DL3552" s="9"/>
      <c r="DM3552" s="9"/>
      <c r="DN3552" s="9"/>
      <c r="DO3552" s="9"/>
    </row>
    <row r="3553" spans="1:119" x14ac:dyDescent="0.2">
      <c r="A3553" s="8">
        <v>103644</v>
      </c>
      <c r="B3553" s="9" t="s">
        <v>584</v>
      </c>
      <c r="C3553" s="9" t="b">
        <v>0</v>
      </c>
      <c r="D3553" s="9" t="b">
        <v>1</v>
      </c>
      <c r="E3553" s="9" t="b">
        <v>0</v>
      </c>
      <c r="F3553" s="9" t="b">
        <v>0</v>
      </c>
      <c r="G3553" s="9"/>
      <c r="H3553" s="9"/>
      <c r="I3553" s="9" t="s">
        <v>582</v>
      </c>
      <c r="J3553" s="9" t="s">
        <v>397</v>
      </c>
      <c r="K3553" s="9">
        <v>43.481999999999999</v>
      </c>
      <c r="L3553" s="9">
        <v>-80.501999999999995</v>
      </c>
      <c r="M3553" s="9" t="s">
        <v>156</v>
      </c>
      <c r="N3553" s="9"/>
      <c r="O3553" s="9"/>
      <c r="P3553" s="9"/>
      <c r="Q3553" s="9"/>
      <c r="R3553" s="9"/>
      <c r="S3553" s="9"/>
      <c r="T3553" s="9" t="s">
        <v>157</v>
      </c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  <c r="BI3553" s="9"/>
      <c r="BJ3553" s="9"/>
      <c r="BK3553" s="9"/>
      <c r="BL3553" s="9"/>
      <c r="BM3553" s="9"/>
      <c r="BN3553" s="9"/>
      <c r="BO3553" s="9"/>
      <c r="BP3553" s="9"/>
      <c r="BQ3553" s="9"/>
      <c r="BR3553" s="9"/>
      <c r="BS3553" s="9"/>
      <c r="BT3553" s="9"/>
      <c r="BU3553" s="9"/>
      <c r="BV3553" s="9"/>
      <c r="BW3553" s="9"/>
      <c r="BX3553" s="9"/>
      <c r="BY3553" s="9"/>
      <c r="BZ3553" s="9"/>
      <c r="CA3553" s="9"/>
      <c r="CB3553" s="9"/>
      <c r="CC3553" s="9"/>
      <c r="CD3553" s="9"/>
      <c r="CE3553" s="9"/>
      <c r="CF3553" s="9"/>
      <c r="CG3553" s="9"/>
      <c r="CH3553" s="9"/>
      <c r="CI3553" s="9"/>
      <c r="CJ3553" s="9"/>
      <c r="CK3553" s="9"/>
      <c r="CL3553" s="9"/>
      <c r="CM3553" s="9"/>
      <c r="CN3553" s="9"/>
      <c r="CO3553" s="9"/>
      <c r="CP3553" s="9"/>
      <c r="CQ3553" s="9"/>
      <c r="CR3553" s="9"/>
      <c r="CS3553" s="9"/>
      <c r="CT3553" s="9"/>
      <c r="CU3553" s="9"/>
      <c r="CV3553" s="9"/>
      <c r="CW3553" s="9"/>
      <c r="CX3553" s="9"/>
      <c r="CY3553" s="9"/>
      <c r="CZ3553" s="9"/>
      <c r="DA3553" s="9"/>
      <c r="DB3553" s="9"/>
      <c r="DC3553" s="9"/>
      <c r="DD3553" s="9"/>
      <c r="DE3553" s="9"/>
      <c r="DF3553" s="9"/>
      <c r="DG3553" s="9"/>
      <c r="DH3553" s="9"/>
      <c r="DI3553" s="9"/>
      <c r="DJ3553" s="9"/>
      <c r="DK3553" s="9"/>
      <c r="DL3553" s="9"/>
      <c r="DM3553" s="9"/>
      <c r="DN3553" s="9"/>
      <c r="DO3553" s="9"/>
    </row>
    <row r="3554" spans="1:119" x14ac:dyDescent="0.2">
      <c r="A3554" s="8">
        <v>103645</v>
      </c>
      <c r="B3554" s="9" t="s">
        <v>585</v>
      </c>
      <c r="C3554" s="9" t="b">
        <v>0</v>
      </c>
      <c r="D3554" s="9" t="b">
        <v>1</v>
      </c>
      <c r="E3554" s="9" t="b">
        <v>0</v>
      </c>
      <c r="F3554" s="9" t="b">
        <v>0</v>
      </c>
      <c r="G3554" s="9"/>
      <c r="H3554" s="9"/>
      <c r="I3554" s="9" t="s">
        <v>343</v>
      </c>
      <c r="J3554" s="9" t="s">
        <v>333</v>
      </c>
      <c r="K3554" s="9">
        <v>44.661000000000001</v>
      </c>
      <c r="L3554" s="9">
        <v>-63.563000000000002</v>
      </c>
      <c r="M3554" s="9" t="s">
        <v>156</v>
      </c>
      <c r="N3554" s="9"/>
      <c r="O3554" s="9"/>
      <c r="P3554" s="9"/>
      <c r="Q3554" s="9"/>
      <c r="R3554" s="9"/>
      <c r="S3554" s="9"/>
      <c r="T3554" s="9" t="s">
        <v>176</v>
      </c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  <c r="BI3554" s="9"/>
      <c r="BJ3554" s="9"/>
      <c r="BK3554" s="9"/>
      <c r="BL3554" s="9"/>
      <c r="BM3554" s="9"/>
      <c r="BN3554" s="9"/>
      <c r="BO3554" s="9"/>
      <c r="BP3554" s="9"/>
      <c r="BQ3554" s="9"/>
      <c r="BR3554" s="9"/>
      <c r="BS3554" s="9"/>
      <c r="BT3554" s="9"/>
      <c r="BU3554" s="9"/>
      <c r="BV3554" s="9"/>
      <c r="BW3554" s="9"/>
      <c r="BX3554" s="9"/>
      <c r="BY3554" s="9"/>
      <c r="BZ3554" s="9"/>
      <c r="CA3554" s="9"/>
      <c r="CB3554" s="9"/>
      <c r="CC3554" s="9"/>
      <c r="CD3554" s="9"/>
      <c r="CE3554" s="9"/>
      <c r="CF3554" s="9"/>
      <c r="CG3554" s="9"/>
      <c r="CH3554" s="9"/>
      <c r="CI3554" s="9"/>
      <c r="CJ3554" s="9"/>
      <c r="CK3554" s="9"/>
      <c r="CL3554" s="9"/>
      <c r="CM3554" s="9"/>
      <c r="CN3554" s="9"/>
      <c r="CO3554" s="9"/>
      <c r="CP3554" s="9"/>
      <c r="CQ3554" s="9"/>
      <c r="CR3554" s="9"/>
      <c r="CS3554" s="9"/>
      <c r="CT3554" s="9"/>
      <c r="CU3554" s="9"/>
      <c r="CV3554" s="9"/>
      <c r="CW3554" s="9"/>
      <c r="CX3554" s="9"/>
      <c r="CY3554" s="9"/>
      <c r="CZ3554" s="9"/>
      <c r="DA3554" s="9"/>
      <c r="DB3554" s="9"/>
      <c r="DC3554" s="9"/>
      <c r="DD3554" s="9"/>
      <c r="DE3554" s="9"/>
      <c r="DF3554" s="9"/>
      <c r="DG3554" s="9"/>
      <c r="DH3554" s="9"/>
      <c r="DI3554" s="9"/>
      <c r="DJ3554" s="9"/>
      <c r="DK3554" s="9"/>
      <c r="DL3554" s="9"/>
      <c r="DM3554" s="9"/>
      <c r="DN3554" s="9"/>
      <c r="DO3554" s="9"/>
    </row>
    <row r="3555" spans="1:119" x14ac:dyDescent="0.2">
      <c r="A3555" s="8">
        <v>103646</v>
      </c>
      <c r="B3555" s="9" t="s">
        <v>586</v>
      </c>
      <c r="C3555" s="9" t="b">
        <v>0</v>
      </c>
      <c r="D3555" s="9" t="b">
        <v>1</v>
      </c>
      <c r="E3555" s="9" t="b">
        <v>0</v>
      </c>
      <c r="F3555" s="9" t="b">
        <v>0</v>
      </c>
      <c r="G3555" s="9" t="s">
        <v>394</v>
      </c>
      <c r="H3555" s="9"/>
      <c r="I3555" s="9" t="s">
        <v>586</v>
      </c>
      <c r="J3555" s="9" t="s">
        <v>388</v>
      </c>
      <c r="K3555" s="9">
        <v>66.147000000000006</v>
      </c>
      <c r="L3555" s="9">
        <v>-65.701999999999998</v>
      </c>
      <c r="M3555" s="9" t="s">
        <v>156</v>
      </c>
      <c r="N3555" s="9">
        <v>1998</v>
      </c>
      <c r="O3555" s="9"/>
      <c r="P3555" s="9">
        <v>2018</v>
      </c>
      <c r="Q3555" s="9">
        <v>221</v>
      </c>
      <c r="R3555" s="9">
        <v>17387</v>
      </c>
      <c r="S3555" s="9"/>
      <c r="T3555" s="9" t="s">
        <v>169</v>
      </c>
      <c r="U3555" s="9"/>
      <c r="V3555" s="9"/>
      <c r="W3555" s="9"/>
      <c r="X3555" s="9"/>
      <c r="Y3555" s="9"/>
      <c r="Z3555" s="9"/>
      <c r="AA3555" s="9" t="s">
        <v>11</v>
      </c>
      <c r="AB3555" s="9"/>
      <c r="AC3555" s="9"/>
      <c r="AD3555" s="9"/>
      <c r="AE3555" s="9"/>
      <c r="AF3555" s="9" t="s">
        <v>170</v>
      </c>
      <c r="AG3555" s="9"/>
      <c r="AH3555" s="9">
        <v>2.2199999999999998</v>
      </c>
      <c r="AI3555" s="9"/>
      <c r="AJ3555" s="9"/>
      <c r="AK3555" s="9">
        <v>1620</v>
      </c>
      <c r="AL3555" s="9"/>
      <c r="AM3555" s="9"/>
      <c r="AN3555" s="9"/>
      <c r="AO3555" s="9"/>
      <c r="AP3555" s="9">
        <v>3</v>
      </c>
      <c r="AQ3555" s="9" t="s">
        <v>373</v>
      </c>
      <c r="AR3555" s="9"/>
      <c r="AS3555" s="9">
        <v>2.2199999999999998</v>
      </c>
      <c r="AT3555" s="9"/>
      <c r="AU3555" s="9"/>
      <c r="AV3555" s="9"/>
      <c r="AW3555" s="9"/>
      <c r="AX3555" s="9"/>
      <c r="AY3555" s="9" t="s">
        <v>11</v>
      </c>
      <c r="AZ3555" s="9"/>
      <c r="BA3555" s="9"/>
      <c r="BB3555" s="9"/>
      <c r="BC3555" s="9"/>
      <c r="BD3555" s="9"/>
      <c r="BE3555" s="9"/>
      <c r="BF3555" s="9"/>
      <c r="BG3555" s="9"/>
      <c r="BH3555" s="9"/>
      <c r="BI3555" s="9"/>
      <c r="BJ3555" s="9"/>
      <c r="BK3555" s="9"/>
      <c r="BL3555" s="9"/>
      <c r="BM3555" s="9"/>
      <c r="BN3555" s="9"/>
      <c r="BO3555" s="9"/>
      <c r="BP3555" s="9"/>
      <c r="BQ3555" s="9"/>
      <c r="BR3555" s="9"/>
      <c r="BS3555" s="9"/>
      <c r="BT3555" s="9"/>
      <c r="BU3555" s="9"/>
      <c r="BV3555" s="9"/>
      <c r="BW3555" s="9"/>
      <c r="BX3555" s="9"/>
      <c r="BY3555" s="9"/>
      <c r="BZ3555" s="9"/>
      <c r="CA3555" s="9"/>
      <c r="CB3555" s="9"/>
      <c r="CC3555" s="9"/>
      <c r="CD3555" s="9"/>
      <c r="CE3555" s="9"/>
      <c r="CF3555" s="9"/>
      <c r="CG3555" s="9"/>
      <c r="CH3555" s="9"/>
      <c r="CI3555" s="9"/>
      <c r="CJ3555" s="9"/>
      <c r="CK3555" s="9" t="s">
        <v>12</v>
      </c>
      <c r="CL3555" s="9" t="s">
        <v>11</v>
      </c>
      <c r="CM3555" s="9" t="s">
        <v>12</v>
      </c>
      <c r="CN3555" s="9"/>
      <c r="CO3555" s="9"/>
      <c r="CP3555" s="9"/>
      <c r="CQ3555" s="9"/>
      <c r="CR3555" s="9"/>
      <c r="CS3555" s="9"/>
      <c r="CT3555" s="9"/>
      <c r="CU3555" s="9"/>
      <c r="CV3555" s="9"/>
      <c r="CW3555" s="9"/>
      <c r="CX3555" s="9" t="s">
        <v>11</v>
      </c>
      <c r="CY3555" s="9"/>
      <c r="CZ3555" s="9"/>
      <c r="DA3555" s="9"/>
      <c r="DB3555" s="9"/>
      <c r="DC3555" s="9"/>
      <c r="DD3555" s="9"/>
      <c r="DE3555" s="9"/>
      <c r="DF3555" s="9"/>
      <c r="DG3555" s="9">
        <v>1620</v>
      </c>
      <c r="DH3555" s="9"/>
      <c r="DI3555" s="9"/>
      <c r="DJ3555" s="9"/>
      <c r="DK3555" s="9"/>
      <c r="DL3555" s="9"/>
      <c r="DM3555" s="9"/>
      <c r="DN3555" s="9"/>
      <c r="DO3555" s="9"/>
    </row>
    <row r="3556" spans="1:119" x14ac:dyDescent="0.2">
      <c r="A3556" s="8">
        <v>103647</v>
      </c>
      <c r="B3556" s="9" t="s">
        <v>587</v>
      </c>
      <c r="C3556" s="9" t="b">
        <v>0</v>
      </c>
      <c r="D3556" s="9" t="b">
        <v>1</v>
      </c>
      <c r="E3556" s="9" t="b">
        <v>0</v>
      </c>
      <c r="F3556" s="9" t="b">
        <v>0</v>
      </c>
      <c r="G3556" s="9" t="s">
        <v>588</v>
      </c>
      <c r="H3556" s="9"/>
      <c r="I3556" s="9" t="s">
        <v>587</v>
      </c>
      <c r="J3556" s="9" t="s">
        <v>388</v>
      </c>
      <c r="K3556" s="9">
        <v>67.825999999999993</v>
      </c>
      <c r="L3556" s="9">
        <v>-115.098</v>
      </c>
      <c r="M3556" s="9" t="s">
        <v>156</v>
      </c>
      <c r="N3556" s="9">
        <v>2000</v>
      </c>
      <c r="O3556" s="9"/>
      <c r="P3556" s="9">
        <v>2015</v>
      </c>
      <c r="Q3556" s="9">
        <v>2211</v>
      </c>
      <c r="R3556" s="9">
        <v>17376</v>
      </c>
      <c r="S3556" s="9"/>
      <c r="T3556" s="9" t="s">
        <v>185</v>
      </c>
      <c r="U3556" s="9"/>
      <c r="V3556" s="9"/>
      <c r="W3556" s="9"/>
      <c r="X3556" s="9"/>
      <c r="Y3556" s="9" t="s">
        <v>11</v>
      </c>
      <c r="Z3556" s="9"/>
      <c r="AA3556" s="9"/>
      <c r="AB3556" s="9"/>
      <c r="AC3556" s="9"/>
      <c r="AD3556" s="9"/>
      <c r="AE3556" s="9"/>
      <c r="AF3556" s="9" t="s">
        <v>191</v>
      </c>
      <c r="AG3556" s="9"/>
      <c r="AH3556" s="9">
        <v>2.2000000000000002</v>
      </c>
      <c r="AI3556" s="9">
        <v>1.2799999999999998</v>
      </c>
      <c r="AJ3556" s="9">
        <v>5662</v>
      </c>
      <c r="AK3556" s="9">
        <v>260</v>
      </c>
      <c r="AL3556" s="9"/>
      <c r="AM3556" s="9"/>
      <c r="AN3556" s="9"/>
      <c r="AO3556" s="9"/>
      <c r="AP3556" s="9"/>
      <c r="AQ3556" s="9"/>
      <c r="AR3556" s="9"/>
      <c r="AS3556" s="9">
        <v>2.2000000000000002</v>
      </c>
      <c r="AT3556" s="9">
        <v>1.2799999999999998</v>
      </c>
      <c r="AU3556" s="9">
        <v>5662</v>
      </c>
      <c r="AV3556" s="9">
        <v>194.89999999999998</v>
      </c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  <c r="BI3556" s="9"/>
      <c r="BJ3556" s="9"/>
      <c r="BK3556" s="9"/>
      <c r="BL3556" s="9"/>
      <c r="BM3556" s="9"/>
      <c r="BN3556" s="9"/>
      <c r="BO3556" s="9"/>
      <c r="BP3556" s="9"/>
      <c r="BQ3556" s="9"/>
      <c r="BR3556" s="9"/>
      <c r="BS3556" s="9"/>
      <c r="BT3556" s="9"/>
      <c r="BU3556" s="9"/>
      <c r="BV3556" s="9"/>
      <c r="BW3556" s="9"/>
      <c r="BX3556" s="9"/>
      <c r="BY3556" s="9"/>
      <c r="BZ3556" s="9"/>
      <c r="CA3556" s="9"/>
      <c r="CB3556" s="9"/>
      <c r="CC3556" s="9"/>
      <c r="CD3556" s="9"/>
      <c r="CE3556" s="9"/>
      <c r="CF3556" s="9"/>
      <c r="CG3556" s="9"/>
      <c r="CH3556" s="9"/>
      <c r="CI3556" s="9"/>
      <c r="CJ3556" s="9"/>
      <c r="CK3556" s="9" t="s">
        <v>12</v>
      </c>
      <c r="CL3556" s="9" t="s">
        <v>11</v>
      </c>
      <c r="CM3556" s="9" t="s">
        <v>12</v>
      </c>
      <c r="CN3556" s="9"/>
      <c r="CO3556" s="9"/>
      <c r="CP3556" s="9"/>
      <c r="CQ3556" s="9"/>
      <c r="CR3556" s="9"/>
      <c r="CS3556" s="9"/>
      <c r="CT3556" s="9"/>
      <c r="CU3556" s="9"/>
      <c r="CV3556" s="9"/>
      <c r="CW3556" s="9"/>
      <c r="CX3556" s="9" t="s">
        <v>11</v>
      </c>
      <c r="CY3556" s="9"/>
      <c r="CZ3556" s="9"/>
      <c r="DA3556" s="9"/>
      <c r="DB3556" s="9"/>
      <c r="DC3556" s="9"/>
      <c r="DD3556" s="9"/>
      <c r="DE3556" s="9"/>
      <c r="DF3556" s="9"/>
      <c r="DG3556" s="9">
        <v>260</v>
      </c>
      <c r="DH3556" s="9"/>
      <c r="DI3556" s="9"/>
      <c r="DJ3556" s="9"/>
      <c r="DK3556" s="9"/>
      <c r="DL3556" s="9"/>
      <c r="DM3556" s="9"/>
      <c r="DN3556" s="9"/>
      <c r="DO3556" s="9"/>
    </row>
    <row r="3557" spans="1:119" x14ac:dyDescent="0.2">
      <c r="A3557" s="8">
        <v>103648</v>
      </c>
      <c r="B3557" s="9" t="s">
        <v>589</v>
      </c>
      <c r="C3557" s="9" t="b">
        <v>0</v>
      </c>
      <c r="D3557" s="9" t="b">
        <v>1</v>
      </c>
      <c r="E3557" s="9" t="b">
        <v>0</v>
      </c>
      <c r="F3557" s="9" t="b">
        <v>0</v>
      </c>
      <c r="G3557" s="9" t="s">
        <v>588</v>
      </c>
      <c r="H3557" s="9"/>
      <c r="I3557" s="9" t="s">
        <v>589</v>
      </c>
      <c r="J3557" s="9" t="s">
        <v>388</v>
      </c>
      <c r="K3557" s="9">
        <v>69.117999999999995</v>
      </c>
      <c r="L3557" s="9">
        <v>-105.06399999999999</v>
      </c>
      <c r="M3557" s="9" t="s">
        <v>336</v>
      </c>
      <c r="N3557" s="9">
        <v>1985</v>
      </c>
      <c r="O3557" s="9"/>
      <c r="P3557" s="9">
        <v>2015</v>
      </c>
      <c r="Q3557" s="9"/>
      <c r="R3557" s="9"/>
      <c r="S3557" s="9"/>
      <c r="T3557" s="9" t="s">
        <v>185</v>
      </c>
      <c r="U3557" s="9"/>
      <c r="V3557" s="9"/>
      <c r="W3557" s="9"/>
      <c r="X3557" s="9"/>
      <c r="Y3557" s="9" t="s">
        <v>11</v>
      </c>
      <c r="Z3557" s="9"/>
      <c r="AA3557" s="9"/>
      <c r="AB3557" s="9"/>
      <c r="AC3557" s="9"/>
      <c r="AD3557" s="9"/>
      <c r="AE3557" s="9"/>
      <c r="AF3557" s="9" t="s">
        <v>191</v>
      </c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  <c r="BI3557" s="9"/>
      <c r="BJ3557" s="9"/>
      <c r="BK3557" s="9"/>
      <c r="BL3557" s="9"/>
      <c r="BM3557" s="9"/>
      <c r="BN3557" s="9"/>
      <c r="BO3557" s="9"/>
      <c r="BP3557" s="9"/>
      <c r="BQ3557" s="9"/>
      <c r="BR3557" s="9"/>
      <c r="BS3557" s="9"/>
      <c r="BT3557" s="9"/>
      <c r="BU3557" s="9"/>
      <c r="BV3557" s="9"/>
      <c r="BW3557" s="9"/>
      <c r="BX3557" s="9"/>
      <c r="BY3557" s="9"/>
      <c r="BZ3557" s="9"/>
      <c r="CA3557" s="9"/>
      <c r="CB3557" s="9"/>
      <c r="CC3557" s="9"/>
      <c r="CD3557" s="9"/>
      <c r="CE3557" s="9"/>
      <c r="CF3557" s="9"/>
      <c r="CG3557" s="9"/>
      <c r="CH3557" s="9"/>
      <c r="CI3557" s="9"/>
      <c r="CJ3557" s="9"/>
      <c r="CK3557" s="9" t="s">
        <v>12</v>
      </c>
      <c r="CL3557" s="9" t="s">
        <v>12</v>
      </c>
      <c r="CM3557" s="9" t="s">
        <v>12</v>
      </c>
      <c r="CN3557" s="9"/>
      <c r="CO3557" s="9"/>
      <c r="CP3557" s="9"/>
      <c r="CQ3557" s="9"/>
      <c r="CR3557" s="9"/>
      <c r="CS3557" s="9"/>
      <c r="CT3557" s="9"/>
      <c r="CU3557" s="9"/>
      <c r="CV3557" s="9"/>
      <c r="CW3557" s="9"/>
      <c r="CX3557" s="9"/>
      <c r="CY3557" s="9"/>
      <c r="CZ3557" s="9"/>
      <c r="DA3557" s="9"/>
      <c r="DB3557" s="9"/>
      <c r="DC3557" s="9"/>
      <c r="DD3557" s="9"/>
      <c r="DE3557" s="9"/>
      <c r="DF3557" s="9"/>
      <c r="DG3557" s="9"/>
      <c r="DH3557" s="9"/>
      <c r="DI3557" s="9"/>
      <c r="DJ3557" s="9"/>
      <c r="DK3557" s="9"/>
      <c r="DL3557" s="9"/>
      <c r="DM3557" s="9"/>
      <c r="DN3557" s="9"/>
      <c r="DO3557" s="9"/>
    </row>
    <row r="3558" spans="1:119" x14ac:dyDescent="0.2">
      <c r="A3558" s="8">
        <v>103649</v>
      </c>
      <c r="B3558" s="9" t="s">
        <v>590</v>
      </c>
      <c r="C3558" s="9" t="b">
        <v>0</v>
      </c>
      <c r="D3558" s="9" t="b">
        <v>1</v>
      </c>
      <c r="E3558" s="9" t="b">
        <v>0</v>
      </c>
      <c r="F3558" s="9" t="b">
        <v>0</v>
      </c>
      <c r="G3558" s="9" t="s">
        <v>588</v>
      </c>
      <c r="H3558" s="9"/>
      <c r="I3558" s="9" t="s">
        <v>590</v>
      </c>
      <c r="J3558" s="9" t="s">
        <v>388</v>
      </c>
      <c r="K3558" s="9">
        <v>56.54</v>
      </c>
      <c r="L3558" s="9">
        <v>-79.224000000000004</v>
      </c>
      <c r="M3558" s="9" t="s">
        <v>336</v>
      </c>
      <c r="N3558" s="9">
        <v>1985</v>
      </c>
      <c r="O3558" s="9"/>
      <c r="P3558" s="9">
        <v>2015</v>
      </c>
      <c r="Q3558" s="9"/>
      <c r="R3558" s="9"/>
      <c r="S3558" s="9"/>
      <c r="T3558" s="9" t="s">
        <v>185</v>
      </c>
      <c r="U3558" s="9"/>
      <c r="V3558" s="9"/>
      <c r="W3558" s="9"/>
      <c r="X3558" s="9"/>
      <c r="Y3558" s="9"/>
      <c r="Z3558" s="9"/>
      <c r="AA3558" s="9" t="s">
        <v>11</v>
      </c>
      <c r="AB3558" s="9"/>
      <c r="AC3558" s="9"/>
      <c r="AD3558" s="9"/>
      <c r="AE3558" s="9"/>
      <c r="AF3558" s="9" t="s">
        <v>191</v>
      </c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  <c r="BI3558" s="9"/>
      <c r="BJ3558" s="9"/>
      <c r="BK3558" s="9"/>
      <c r="BL3558" s="9"/>
      <c r="BM3558" s="9"/>
      <c r="BN3558" s="9"/>
      <c r="BO3558" s="9"/>
      <c r="BP3558" s="9"/>
      <c r="BQ3558" s="9"/>
      <c r="BR3558" s="9"/>
      <c r="BS3558" s="9"/>
      <c r="BT3558" s="9"/>
      <c r="BU3558" s="9"/>
      <c r="BV3558" s="9"/>
      <c r="BW3558" s="9"/>
      <c r="BX3558" s="9"/>
      <c r="BY3558" s="9"/>
      <c r="BZ3558" s="9"/>
      <c r="CA3558" s="9"/>
      <c r="CB3558" s="9"/>
      <c r="CC3558" s="9"/>
      <c r="CD3558" s="9"/>
      <c r="CE3558" s="9"/>
      <c r="CF3558" s="9"/>
      <c r="CG3558" s="9"/>
      <c r="CH3558" s="9"/>
      <c r="CI3558" s="9"/>
      <c r="CJ3558" s="9"/>
      <c r="CK3558" s="9" t="s">
        <v>12</v>
      </c>
      <c r="CL3558" s="9" t="s">
        <v>12</v>
      </c>
      <c r="CM3558" s="9" t="s">
        <v>12</v>
      </c>
      <c r="CN3558" s="9"/>
      <c r="CO3558" s="9"/>
      <c r="CP3558" s="9"/>
      <c r="CQ3558" s="9"/>
      <c r="CR3558" s="9"/>
      <c r="CS3558" s="9"/>
      <c r="CT3558" s="9"/>
      <c r="CU3558" s="9"/>
      <c r="CV3558" s="9"/>
      <c r="CW3558" s="9"/>
      <c r="CX3558" s="9"/>
      <c r="CY3558" s="9"/>
      <c r="CZ3558" s="9"/>
      <c r="DA3558" s="9"/>
      <c r="DB3558" s="9"/>
      <c r="DC3558" s="9"/>
      <c r="DD3558" s="9"/>
      <c r="DE3558" s="9"/>
      <c r="DF3558" s="9"/>
      <c r="DG3558" s="9"/>
      <c r="DH3558" s="9"/>
      <c r="DI3558" s="9"/>
      <c r="DJ3558" s="9"/>
      <c r="DK3558" s="9"/>
      <c r="DL3558" s="9"/>
      <c r="DM3558" s="9"/>
      <c r="DN3558" s="9"/>
      <c r="DO3558" s="9"/>
    </row>
    <row r="3559" spans="1:119" x14ac:dyDescent="0.2">
      <c r="A3559" s="8">
        <v>103650</v>
      </c>
      <c r="B3559" s="9" t="s">
        <v>591</v>
      </c>
      <c r="C3559" s="9" t="b">
        <v>0</v>
      </c>
      <c r="D3559" s="9" t="b">
        <v>1</v>
      </c>
      <c r="E3559" s="9" t="b">
        <v>0</v>
      </c>
      <c r="F3559" s="9" t="b">
        <v>0</v>
      </c>
      <c r="G3559" s="9" t="s">
        <v>588</v>
      </c>
      <c r="H3559" s="9"/>
      <c r="I3559" s="9" t="s">
        <v>591</v>
      </c>
      <c r="J3559" s="9" t="s">
        <v>388</v>
      </c>
      <c r="K3559" s="9">
        <v>69.537000000000006</v>
      </c>
      <c r="L3559" s="9">
        <v>-93.528999999999996</v>
      </c>
      <c r="M3559" s="9" t="s">
        <v>336</v>
      </c>
      <c r="N3559" s="9">
        <v>1997</v>
      </c>
      <c r="O3559" s="9"/>
      <c r="P3559" s="9">
        <v>2015</v>
      </c>
      <c r="Q3559" s="9">
        <v>221</v>
      </c>
      <c r="R3559" s="9">
        <v>17376</v>
      </c>
      <c r="S3559" s="9"/>
      <c r="T3559" s="9" t="s">
        <v>185</v>
      </c>
      <c r="U3559" s="9"/>
      <c r="V3559" s="9"/>
      <c r="W3559" s="9"/>
      <c r="X3559" s="9"/>
      <c r="Y3559" s="9" t="s">
        <v>11</v>
      </c>
      <c r="Z3559" s="9"/>
      <c r="AA3559" s="9"/>
      <c r="AB3559" s="9"/>
      <c r="AC3559" s="9"/>
      <c r="AD3559" s="9"/>
      <c r="AE3559" s="9"/>
      <c r="AF3559" s="9" t="s">
        <v>191</v>
      </c>
      <c r="AG3559" s="9"/>
      <c r="AH3559" s="9">
        <v>1.5</v>
      </c>
      <c r="AI3559" s="9"/>
      <c r="AJ3559" s="9"/>
      <c r="AK3559" s="9"/>
      <c r="AL3559" s="9"/>
      <c r="AM3559" s="9"/>
      <c r="AN3559" s="9"/>
      <c r="AO3559" s="9"/>
      <c r="AP3559" s="9">
        <v>3</v>
      </c>
      <c r="AQ3559" s="9" t="s">
        <v>373</v>
      </c>
      <c r="AR3559" s="9"/>
      <c r="AS3559" s="9">
        <v>1.5</v>
      </c>
      <c r="AT3559" s="9"/>
      <c r="AU3559" s="9"/>
      <c r="AV3559" s="9"/>
      <c r="AW3559" s="9"/>
      <c r="AX3559" s="9"/>
      <c r="AY3559" s="9" t="s">
        <v>11</v>
      </c>
      <c r="AZ3559" s="9"/>
      <c r="BA3559" s="9"/>
      <c r="BB3559" s="9"/>
      <c r="BC3559" s="9"/>
      <c r="BD3559" s="9"/>
      <c r="BE3559" s="9"/>
      <c r="BF3559" s="9"/>
      <c r="BG3559" s="9"/>
      <c r="BH3559" s="9"/>
      <c r="BI3559" s="9"/>
      <c r="BJ3559" s="9"/>
      <c r="BK3559" s="9"/>
      <c r="BL3559" s="9"/>
      <c r="BM3559" s="9"/>
      <c r="BN3559" s="9"/>
      <c r="BO3559" s="9"/>
      <c r="BP3559" s="9"/>
      <c r="BQ3559" s="9"/>
      <c r="BR3559" s="9"/>
      <c r="BS3559" s="9"/>
      <c r="BT3559" s="9"/>
      <c r="BU3559" s="9"/>
      <c r="BV3559" s="9"/>
      <c r="BW3559" s="9"/>
      <c r="BX3559" s="9"/>
      <c r="BY3559" s="9"/>
      <c r="BZ3559" s="9"/>
      <c r="CA3559" s="9"/>
      <c r="CB3559" s="9"/>
      <c r="CC3559" s="9"/>
      <c r="CD3559" s="9"/>
      <c r="CE3559" s="9"/>
      <c r="CF3559" s="9"/>
      <c r="CG3559" s="9"/>
      <c r="CH3559" s="9"/>
      <c r="CI3559" s="9"/>
      <c r="CJ3559" s="9"/>
      <c r="CK3559" s="9" t="s">
        <v>12</v>
      </c>
      <c r="CL3559" s="9" t="s">
        <v>12</v>
      </c>
      <c r="CM3559" s="9" t="s">
        <v>12</v>
      </c>
      <c r="CN3559" s="9"/>
      <c r="CO3559" s="9"/>
      <c r="CP3559" s="9"/>
      <c r="CQ3559" s="9"/>
      <c r="CR3559" s="9"/>
      <c r="CS3559" s="9"/>
      <c r="CT3559" s="9"/>
      <c r="CU3559" s="9"/>
      <c r="CV3559" s="9"/>
      <c r="CW3559" s="9"/>
      <c r="CX3559" s="9"/>
      <c r="CY3559" s="9"/>
      <c r="CZ3559" s="9"/>
      <c r="DA3559" s="9"/>
      <c r="DB3559" s="9"/>
      <c r="DC3559" s="9"/>
      <c r="DD3559" s="9"/>
      <c r="DE3559" s="9"/>
      <c r="DF3559" s="9"/>
      <c r="DG3559" s="9"/>
      <c r="DH3559" s="9"/>
      <c r="DI3559" s="9"/>
      <c r="DJ3559" s="9"/>
      <c r="DK3559" s="9"/>
      <c r="DL3559" s="9"/>
      <c r="DM3559" s="9"/>
      <c r="DN3559" s="9"/>
      <c r="DO3559" s="9"/>
    </row>
    <row r="3560" spans="1:119" x14ac:dyDescent="0.2">
      <c r="A3560" s="8">
        <v>103651</v>
      </c>
      <c r="B3560" s="9" t="s">
        <v>592</v>
      </c>
      <c r="C3560" s="9" t="b">
        <v>0</v>
      </c>
      <c r="D3560" s="9" t="b">
        <v>1</v>
      </c>
      <c r="E3560" s="9" t="b">
        <v>0</v>
      </c>
      <c r="F3560" s="9" t="b">
        <v>0</v>
      </c>
      <c r="G3560" s="9" t="s">
        <v>593</v>
      </c>
      <c r="H3560" s="9"/>
      <c r="I3560" s="9" t="s">
        <v>593</v>
      </c>
      <c r="J3560" s="9" t="s">
        <v>195</v>
      </c>
      <c r="K3560" s="9">
        <v>48.62</v>
      </c>
      <c r="L3560" s="9">
        <v>-123.419</v>
      </c>
      <c r="M3560" s="9" t="s">
        <v>336</v>
      </c>
      <c r="N3560" s="9">
        <v>2011</v>
      </c>
      <c r="O3560" s="9"/>
      <c r="P3560" s="9">
        <v>2015</v>
      </c>
      <c r="Q3560" s="9"/>
      <c r="R3560" s="9"/>
      <c r="S3560" s="9"/>
      <c r="T3560" s="9" t="s">
        <v>185</v>
      </c>
      <c r="U3560" s="9" t="s">
        <v>11</v>
      </c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 t="s">
        <v>191</v>
      </c>
      <c r="AG3560" s="9"/>
      <c r="AH3560" s="9"/>
      <c r="AI3560" s="9">
        <v>0.51</v>
      </c>
      <c r="AJ3560" s="9"/>
      <c r="AK3560" s="9">
        <v>2137</v>
      </c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  <c r="BI3560" s="9"/>
      <c r="BJ3560" s="9"/>
      <c r="BK3560" s="9"/>
      <c r="BL3560" s="9"/>
      <c r="BM3560" s="9"/>
      <c r="BN3560" s="9"/>
      <c r="BO3560" s="9"/>
      <c r="BP3560" s="9"/>
      <c r="BQ3560" s="9"/>
      <c r="BR3560" s="9"/>
      <c r="BS3560" s="9"/>
      <c r="BT3560" s="9"/>
      <c r="BU3560" s="9"/>
      <c r="BV3560" s="9"/>
      <c r="BW3560" s="9"/>
      <c r="BX3560" s="9"/>
      <c r="BY3560" s="9"/>
      <c r="BZ3560" s="9"/>
      <c r="CA3560" s="9"/>
      <c r="CB3560" s="9"/>
      <c r="CC3560" s="9"/>
      <c r="CD3560" s="9"/>
      <c r="CE3560" s="9"/>
      <c r="CF3560" s="9"/>
      <c r="CG3560" s="9"/>
      <c r="CH3560" s="9"/>
      <c r="CI3560" s="9"/>
      <c r="CJ3560" s="9"/>
      <c r="CK3560" s="9" t="s">
        <v>12</v>
      </c>
      <c r="CL3560" s="9" t="s">
        <v>11</v>
      </c>
      <c r="CM3560" s="9" t="s">
        <v>12</v>
      </c>
      <c r="CN3560" s="9"/>
      <c r="CO3560" s="9">
        <v>1</v>
      </c>
      <c r="CP3560" s="9"/>
      <c r="CQ3560" s="9"/>
      <c r="CR3560" s="9">
        <v>17216</v>
      </c>
      <c r="CS3560" s="9"/>
      <c r="CT3560" s="9"/>
      <c r="CU3560" s="9">
        <v>2788</v>
      </c>
      <c r="CV3560" s="9"/>
      <c r="CW3560" s="9"/>
      <c r="CX3560" s="9" t="s">
        <v>11</v>
      </c>
      <c r="CY3560" s="9"/>
      <c r="CZ3560" s="9"/>
      <c r="DA3560" s="9"/>
      <c r="DB3560" s="9"/>
      <c r="DC3560" s="9"/>
      <c r="DD3560" s="9">
        <v>0.51</v>
      </c>
      <c r="DE3560" s="9"/>
      <c r="DF3560" s="9"/>
      <c r="DG3560" s="9">
        <v>2137</v>
      </c>
      <c r="DH3560" s="9"/>
      <c r="DI3560" s="9"/>
      <c r="DJ3560" s="9"/>
      <c r="DK3560" s="9"/>
      <c r="DL3560" s="9"/>
      <c r="DM3560" s="9"/>
      <c r="DN3560" s="9"/>
      <c r="DO3560" s="9"/>
    </row>
    <row r="3561" spans="1:119" x14ac:dyDescent="0.2">
      <c r="A3561" s="8">
        <v>103652</v>
      </c>
      <c r="B3561" s="9" t="s">
        <v>594</v>
      </c>
      <c r="C3561" s="9" t="b">
        <v>0</v>
      </c>
      <c r="D3561" s="9" t="b">
        <v>1</v>
      </c>
      <c r="E3561" s="9" t="b">
        <v>0</v>
      </c>
      <c r="F3561" s="9" t="b">
        <v>0</v>
      </c>
      <c r="G3561" s="9" t="s">
        <v>361</v>
      </c>
      <c r="H3561" s="9"/>
      <c r="I3561" s="9" t="s">
        <v>595</v>
      </c>
      <c r="J3561" s="9" t="s">
        <v>322</v>
      </c>
      <c r="K3561" s="9">
        <v>46.814</v>
      </c>
      <c r="L3561" s="9">
        <v>-65.798000000000002</v>
      </c>
      <c r="M3561" s="9" t="s">
        <v>156</v>
      </c>
      <c r="N3561" s="9"/>
      <c r="O3561" s="9"/>
      <c r="P3561" s="9">
        <v>2018</v>
      </c>
      <c r="Q3561" s="9">
        <v>9112</v>
      </c>
      <c r="R3561" s="9"/>
      <c r="S3561" s="9"/>
      <c r="T3561" s="9" t="s">
        <v>169</v>
      </c>
      <c r="U3561" s="9"/>
      <c r="V3561" s="9"/>
      <c r="W3561" s="9"/>
      <c r="X3561" s="9"/>
      <c r="Y3561" s="9"/>
      <c r="Z3561" s="9"/>
      <c r="AA3561" s="9"/>
      <c r="AB3561" s="9"/>
      <c r="AC3561" s="9"/>
      <c r="AD3561" s="9" t="s">
        <v>11</v>
      </c>
      <c r="AE3561" s="9"/>
      <c r="AF3561" s="9" t="s">
        <v>170</v>
      </c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 t="s">
        <v>11</v>
      </c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  <c r="BI3561" s="9"/>
      <c r="BJ3561" s="9"/>
      <c r="BK3561" s="9"/>
      <c r="BL3561" s="9"/>
      <c r="BM3561" s="9"/>
      <c r="BN3561" s="9"/>
      <c r="BO3561" s="9"/>
      <c r="BP3561" s="9"/>
      <c r="BQ3561" s="9"/>
      <c r="BR3561" s="9"/>
      <c r="BS3561" s="9"/>
      <c r="BT3561" s="9"/>
      <c r="BU3561" s="9"/>
      <c r="BV3561" s="9"/>
      <c r="BW3561" s="9"/>
      <c r="BX3561" s="9"/>
      <c r="BY3561" s="9"/>
      <c r="BZ3561" s="9"/>
      <c r="CA3561" s="9"/>
      <c r="CB3561" s="9"/>
      <c r="CC3561" s="9"/>
      <c r="CD3561" s="9"/>
      <c r="CE3561" s="9"/>
      <c r="CF3561" s="9"/>
      <c r="CG3561" s="9"/>
      <c r="CH3561" s="9"/>
      <c r="CI3561" s="9"/>
      <c r="CJ3561" s="9"/>
      <c r="CK3561" s="9" t="s">
        <v>11</v>
      </c>
      <c r="CL3561" s="9" t="s">
        <v>12</v>
      </c>
      <c r="CM3561" s="9" t="s">
        <v>12</v>
      </c>
      <c r="CN3561" s="9"/>
      <c r="CO3561" s="9"/>
      <c r="CP3561" s="9"/>
      <c r="CQ3561" s="9">
        <v>238032.72</v>
      </c>
      <c r="CR3561" s="9"/>
      <c r="CS3561" s="9"/>
      <c r="CT3561" s="9"/>
      <c r="CU3561" s="9"/>
      <c r="CV3561" s="9"/>
      <c r="CW3561" s="9"/>
      <c r="CX3561" s="9"/>
      <c r="CY3561" s="9"/>
      <c r="CZ3561" s="9"/>
      <c r="DA3561" s="9"/>
      <c r="DB3561" s="9"/>
      <c r="DC3561" s="9"/>
      <c r="DD3561" s="9"/>
      <c r="DE3561" s="9"/>
      <c r="DF3561" s="9"/>
      <c r="DG3561" s="9"/>
      <c r="DH3561" s="9"/>
      <c r="DI3561" s="9"/>
      <c r="DJ3561" s="9"/>
      <c r="DK3561" s="9"/>
      <c r="DL3561" s="9"/>
      <c r="DM3561" s="9"/>
      <c r="DN3561" s="9"/>
      <c r="DO3561" s="9"/>
    </row>
    <row r="3562" spans="1:119" x14ac:dyDescent="0.2">
      <c r="A3562" s="8">
        <v>103653</v>
      </c>
      <c r="B3562" s="9" t="s">
        <v>596</v>
      </c>
      <c r="C3562" s="9" t="b">
        <v>0</v>
      </c>
      <c r="D3562" s="9" t="b">
        <v>1</v>
      </c>
      <c r="E3562" s="9" t="b">
        <v>0</v>
      </c>
      <c r="F3562" s="9" t="b">
        <v>0</v>
      </c>
      <c r="G3562" s="9" t="s">
        <v>361</v>
      </c>
      <c r="H3562" s="9"/>
      <c r="I3562" s="9" t="s">
        <v>597</v>
      </c>
      <c r="J3562" s="9" t="s">
        <v>322</v>
      </c>
      <c r="K3562" s="9">
        <v>45.901000000000003</v>
      </c>
      <c r="L3562" s="9">
        <v>-64.515000000000001</v>
      </c>
      <c r="M3562" s="9" t="s">
        <v>156</v>
      </c>
      <c r="N3562" s="9"/>
      <c r="O3562" s="9"/>
      <c r="P3562" s="9">
        <v>2018</v>
      </c>
      <c r="Q3562" s="9">
        <v>9112</v>
      </c>
      <c r="R3562" s="9"/>
      <c r="S3562" s="9"/>
      <c r="T3562" s="9" t="s">
        <v>169</v>
      </c>
      <c r="U3562" s="9"/>
      <c r="V3562" s="9"/>
      <c r="W3562" s="9"/>
      <c r="X3562" s="9"/>
      <c r="Y3562" s="9"/>
      <c r="Z3562" s="9"/>
      <c r="AA3562" s="9"/>
      <c r="AB3562" s="9"/>
      <c r="AC3562" s="9"/>
      <c r="AD3562" s="9" t="s">
        <v>11</v>
      </c>
      <c r="AE3562" s="9"/>
      <c r="AF3562" s="9" t="s">
        <v>170</v>
      </c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 t="s">
        <v>11</v>
      </c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  <c r="BI3562" s="9"/>
      <c r="BJ3562" s="9"/>
      <c r="BK3562" s="9"/>
      <c r="BL3562" s="9"/>
      <c r="BM3562" s="9"/>
      <c r="BN3562" s="9"/>
      <c r="BO3562" s="9"/>
      <c r="BP3562" s="9"/>
      <c r="BQ3562" s="9"/>
      <c r="BR3562" s="9"/>
      <c r="BS3562" s="9"/>
      <c r="BT3562" s="9"/>
      <c r="BU3562" s="9"/>
      <c r="BV3562" s="9"/>
      <c r="BW3562" s="9"/>
      <c r="BX3562" s="9"/>
      <c r="BY3562" s="9"/>
      <c r="BZ3562" s="9"/>
      <c r="CA3562" s="9"/>
      <c r="CB3562" s="9"/>
      <c r="CC3562" s="9"/>
      <c r="CD3562" s="9"/>
      <c r="CE3562" s="9"/>
      <c r="CF3562" s="9"/>
      <c r="CG3562" s="9"/>
      <c r="CH3562" s="9"/>
      <c r="CI3562" s="9"/>
      <c r="CJ3562" s="9"/>
      <c r="CK3562" s="9" t="s">
        <v>11</v>
      </c>
      <c r="CL3562" s="9" t="s">
        <v>12</v>
      </c>
      <c r="CM3562" s="9" t="s">
        <v>12</v>
      </c>
      <c r="CN3562" s="9"/>
      <c r="CO3562" s="9"/>
      <c r="CP3562" s="9"/>
      <c r="CQ3562" s="9">
        <v>520848.56</v>
      </c>
      <c r="CR3562" s="9"/>
      <c r="CS3562" s="9"/>
      <c r="CT3562" s="9"/>
      <c r="CU3562" s="9"/>
      <c r="CV3562" s="9"/>
      <c r="CW3562" s="9"/>
      <c r="CX3562" s="9"/>
      <c r="CY3562" s="9"/>
      <c r="CZ3562" s="9"/>
      <c r="DA3562" s="9"/>
      <c r="DB3562" s="9"/>
      <c r="DC3562" s="9"/>
      <c r="DD3562" s="9"/>
      <c r="DE3562" s="9"/>
      <c r="DF3562" s="9"/>
      <c r="DG3562" s="9"/>
      <c r="DH3562" s="9"/>
      <c r="DI3562" s="9"/>
      <c r="DJ3562" s="9"/>
      <c r="DK3562" s="9"/>
      <c r="DL3562" s="9"/>
      <c r="DM3562" s="9"/>
      <c r="DN3562" s="9"/>
      <c r="DO3562" s="9"/>
    </row>
    <row r="3563" spans="1:119" x14ac:dyDescent="0.2">
      <c r="A3563" s="8">
        <v>103654</v>
      </c>
      <c r="B3563" s="9" t="s">
        <v>598</v>
      </c>
      <c r="C3563" s="9" t="b">
        <v>0</v>
      </c>
      <c r="D3563" s="9" t="b">
        <v>1</v>
      </c>
      <c r="E3563" s="9" t="b">
        <v>0</v>
      </c>
      <c r="F3563" s="9" t="b">
        <v>0</v>
      </c>
      <c r="G3563" s="9" t="s">
        <v>361</v>
      </c>
      <c r="H3563" s="9"/>
      <c r="I3563" s="9" t="s">
        <v>599</v>
      </c>
      <c r="J3563" s="9" t="s">
        <v>333</v>
      </c>
      <c r="K3563" s="9">
        <v>45.649000000000001</v>
      </c>
      <c r="L3563" s="9">
        <v>-64.058000000000007</v>
      </c>
      <c r="M3563" s="9" t="s">
        <v>156</v>
      </c>
      <c r="N3563" s="9"/>
      <c r="O3563" s="9"/>
      <c r="P3563" s="9">
        <v>2018</v>
      </c>
      <c r="Q3563" s="9">
        <v>9112</v>
      </c>
      <c r="R3563" s="9"/>
      <c r="S3563" s="9"/>
      <c r="T3563" s="9" t="s">
        <v>169</v>
      </c>
      <c r="U3563" s="9"/>
      <c r="V3563" s="9"/>
      <c r="W3563" s="9"/>
      <c r="X3563" s="9"/>
      <c r="Y3563" s="9"/>
      <c r="Z3563" s="9"/>
      <c r="AA3563" s="9"/>
      <c r="AB3563" s="9"/>
      <c r="AC3563" s="9"/>
      <c r="AD3563" s="9" t="s">
        <v>11</v>
      </c>
      <c r="AE3563" s="9"/>
      <c r="AF3563" s="9" t="s">
        <v>170</v>
      </c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 t="s">
        <v>11</v>
      </c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  <c r="BI3563" s="9"/>
      <c r="BJ3563" s="9"/>
      <c r="BK3563" s="9"/>
      <c r="BL3563" s="9"/>
      <c r="BM3563" s="9"/>
      <c r="BN3563" s="9"/>
      <c r="BO3563" s="9"/>
      <c r="BP3563" s="9"/>
      <c r="BQ3563" s="9"/>
      <c r="BR3563" s="9"/>
      <c r="BS3563" s="9"/>
      <c r="BT3563" s="9"/>
      <c r="BU3563" s="9"/>
      <c r="BV3563" s="9"/>
      <c r="BW3563" s="9"/>
      <c r="BX3563" s="9"/>
      <c r="BY3563" s="9"/>
      <c r="BZ3563" s="9"/>
      <c r="CA3563" s="9"/>
      <c r="CB3563" s="9"/>
      <c r="CC3563" s="9"/>
      <c r="CD3563" s="9"/>
      <c r="CE3563" s="9"/>
      <c r="CF3563" s="9"/>
      <c r="CG3563" s="9"/>
      <c r="CH3563" s="9"/>
      <c r="CI3563" s="9"/>
      <c r="CJ3563" s="9"/>
      <c r="CK3563" s="9" t="s">
        <v>11</v>
      </c>
      <c r="CL3563" s="9" t="s">
        <v>12</v>
      </c>
      <c r="CM3563" s="9" t="s">
        <v>12</v>
      </c>
      <c r="CN3563" s="9"/>
      <c r="CO3563" s="9"/>
      <c r="CP3563" s="9"/>
      <c r="CQ3563" s="9">
        <v>393912.84</v>
      </c>
      <c r="CR3563" s="9"/>
      <c r="CS3563" s="9"/>
      <c r="CT3563" s="9"/>
      <c r="CU3563" s="9"/>
      <c r="CV3563" s="9"/>
      <c r="CW3563" s="9"/>
      <c r="CX3563" s="9"/>
      <c r="CY3563" s="9"/>
      <c r="CZ3563" s="9"/>
      <c r="DA3563" s="9"/>
      <c r="DB3563" s="9"/>
      <c r="DC3563" s="9"/>
      <c r="DD3563" s="9"/>
      <c r="DE3563" s="9"/>
      <c r="DF3563" s="9"/>
      <c r="DG3563" s="9"/>
      <c r="DH3563" s="9"/>
      <c r="DI3563" s="9"/>
      <c r="DJ3563" s="9"/>
      <c r="DK3563" s="9"/>
      <c r="DL3563" s="9"/>
      <c r="DM3563" s="9"/>
      <c r="DN3563" s="9"/>
      <c r="DO3563" s="9"/>
    </row>
    <row r="3564" spans="1:119" x14ac:dyDescent="0.2">
      <c r="A3564" s="8">
        <v>103655</v>
      </c>
      <c r="B3564" s="9" t="s">
        <v>600</v>
      </c>
      <c r="C3564" s="9" t="b">
        <v>0</v>
      </c>
      <c r="D3564" s="9" t="b">
        <v>1</v>
      </c>
      <c r="E3564" s="9" t="b">
        <v>0</v>
      </c>
      <c r="F3564" s="9" t="b">
        <v>0</v>
      </c>
      <c r="G3564" s="9" t="s">
        <v>361</v>
      </c>
      <c r="H3564" s="9"/>
      <c r="I3564" s="9" t="s">
        <v>601</v>
      </c>
      <c r="J3564" s="9" t="s">
        <v>511</v>
      </c>
      <c r="K3564" s="9">
        <v>45.759</v>
      </c>
      <c r="L3564" s="9">
        <v>-73.811999999999998</v>
      </c>
      <c r="M3564" s="9" t="s">
        <v>156</v>
      </c>
      <c r="N3564" s="9"/>
      <c r="O3564" s="9"/>
      <c r="P3564" s="9">
        <v>2018</v>
      </c>
      <c r="Q3564" s="9">
        <v>9112</v>
      </c>
      <c r="R3564" s="9"/>
      <c r="S3564" s="9"/>
      <c r="T3564" s="9" t="s">
        <v>169</v>
      </c>
      <c r="U3564" s="9"/>
      <c r="V3564" s="9"/>
      <c r="W3564" s="9"/>
      <c r="X3564" s="9"/>
      <c r="Y3564" s="9"/>
      <c r="Z3564" s="9"/>
      <c r="AA3564" s="9"/>
      <c r="AB3564" s="9"/>
      <c r="AC3564" s="9"/>
      <c r="AD3564" s="9" t="s">
        <v>11</v>
      </c>
      <c r="AE3564" s="9"/>
      <c r="AF3564" s="9" t="s">
        <v>170</v>
      </c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 t="s">
        <v>11</v>
      </c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  <c r="BI3564" s="9"/>
      <c r="BJ3564" s="9"/>
      <c r="BK3564" s="9"/>
      <c r="BL3564" s="9"/>
      <c r="BM3564" s="9"/>
      <c r="BN3564" s="9"/>
      <c r="BO3564" s="9"/>
      <c r="BP3564" s="9"/>
      <c r="BQ3564" s="9"/>
      <c r="BR3564" s="9"/>
      <c r="BS3564" s="9"/>
      <c r="BT3564" s="9"/>
      <c r="BU3564" s="9"/>
      <c r="BV3564" s="9"/>
      <c r="BW3564" s="9"/>
      <c r="BX3564" s="9"/>
      <c r="BY3564" s="9"/>
      <c r="BZ3564" s="9"/>
      <c r="CA3564" s="9"/>
      <c r="CB3564" s="9"/>
      <c r="CC3564" s="9"/>
      <c r="CD3564" s="9"/>
      <c r="CE3564" s="9"/>
      <c r="CF3564" s="9"/>
      <c r="CG3564" s="9"/>
      <c r="CH3564" s="9"/>
      <c r="CI3564" s="9"/>
      <c r="CJ3564" s="9"/>
      <c r="CK3564" s="9" t="s">
        <v>11</v>
      </c>
      <c r="CL3564" s="9" t="s">
        <v>12</v>
      </c>
      <c r="CM3564" s="9" t="s">
        <v>12</v>
      </c>
      <c r="CN3564" s="9"/>
      <c r="CO3564" s="9"/>
      <c r="CP3564" s="9"/>
      <c r="CQ3564" s="9">
        <v>646514.6</v>
      </c>
      <c r="CR3564" s="9"/>
      <c r="CS3564" s="9"/>
      <c r="CT3564" s="9"/>
      <c r="CU3564" s="9"/>
      <c r="CV3564" s="9"/>
      <c r="CW3564" s="9"/>
      <c r="CX3564" s="9"/>
      <c r="CY3564" s="9"/>
      <c r="CZ3564" s="9"/>
      <c r="DA3564" s="9"/>
      <c r="DB3564" s="9"/>
      <c r="DC3564" s="9"/>
      <c r="DD3564" s="9"/>
      <c r="DE3564" s="9"/>
      <c r="DF3564" s="9"/>
      <c r="DG3564" s="9"/>
      <c r="DH3564" s="9"/>
      <c r="DI3564" s="9"/>
      <c r="DJ3564" s="9"/>
      <c r="DK3564" s="9"/>
      <c r="DL3564" s="9"/>
      <c r="DM3564" s="9"/>
      <c r="DN3564" s="9"/>
      <c r="DO3564" s="9"/>
    </row>
    <row r="3565" spans="1:119" x14ac:dyDescent="0.2">
      <c r="A3565" s="8">
        <v>103656</v>
      </c>
      <c r="B3565" s="9" t="s">
        <v>602</v>
      </c>
      <c r="C3565" s="9" t="b">
        <v>0</v>
      </c>
      <c r="D3565" s="9" t="b">
        <v>1</v>
      </c>
      <c r="E3565" s="9" t="b">
        <v>0</v>
      </c>
      <c r="F3565" s="9" t="b">
        <v>0</v>
      </c>
      <c r="G3565" s="9" t="s">
        <v>361</v>
      </c>
      <c r="H3565" s="9"/>
      <c r="I3565" s="9" t="s">
        <v>603</v>
      </c>
      <c r="J3565" s="9" t="s">
        <v>511</v>
      </c>
      <c r="K3565" s="9">
        <v>45.606000000000002</v>
      </c>
      <c r="L3565" s="9">
        <v>-73.712999999999994</v>
      </c>
      <c r="M3565" s="9" t="s">
        <v>156</v>
      </c>
      <c r="N3565" s="9"/>
      <c r="O3565" s="9"/>
      <c r="P3565" s="9">
        <v>2018</v>
      </c>
      <c r="Q3565" s="9">
        <v>9112</v>
      </c>
      <c r="R3565" s="9"/>
      <c r="S3565" s="9"/>
      <c r="T3565" s="9" t="s">
        <v>157</v>
      </c>
      <c r="U3565" s="9"/>
      <c r="V3565" s="9"/>
      <c r="W3565" s="9"/>
      <c r="X3565" s="9"/>
      <c r="Y3565" s="9"/>
      <c r="Z3565" s="9"/>
      <c r="AA3565" s="9"/>
      <c r="AB3565" s="9"/>
      <c r="AC3565" s="9"/>
      <c r="AD3565" s="9" t="s">
        <v>11</v>
      </c>
      <c r="AE3565" s="9"/>
      <c r="AF3565" s="9" t="s">
        <v>170</v>
      </c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 t="s">
        <v>11</v>
      </c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  <c r="BI3565" s="9"/>
      <c r="BJ3565" s="9"/>
      <c r="BK3565" s="9"/>
      <c r="BL3565" s="9"/>
      <c r="BM3565" s="9"/>
      <c r="BN3565" s="9" t="s">
        <v>11</v>
      </c>
      <c r="BO3565" s="9"/>
      <c r="BP3565" s="9"/>
      <c r="BQ3565" s="9"/>
      <c r="BR3565" s="9"/>
      <c r="BS3565" s="9"/>
      <c r="BT3565" s="9"/>
      <c r="BU3565" s="9"/>
      <c r="BV3565" s="9"/>
      <c r="BW3565" s="9"/>
      <c r="BX3565" s="9"/>
      <c r="BY3565" s="9"/>
      <c r="BZ3565" s="9"/>
      <c r="CA3565" s="9"/>
      <c r="CB3565" s="9"/>
      <c r="CC3565" s="9"/>
      <c r="CD3565" s="9"/>
      <c r="CE3565" s="9"/>
      <c r="CF3565" s="9"/>
      <c r="CG3565" s="9"/>
      <c r="CH3565" s="9"/>
      <c r="CI3565" s="9"/>
      <c r="CJ3565" s="9"/>
      <c r="CK3565" s="9" t="s">
        <v>11</v>
      </c>
      <c r="CL3565" s="9" t="s">
        <v>12</v>
      </c>
      <c r="CM3565" s="9" t="s">
        <v>12</v>
      </c>
      <c r="CN3565" s="9"/>
      <c r="CO3565" s="9"/>
      <c r="CP3565" s="9"/>
      <c r="CQ3565" s="9">
        <v>980505</v>
      </c>
      <c r="CR3565" s="9"/>
      <c r="CS3565" s="9"/>
      <c r="CT3565" s="9"/>
      <c r="CU3565" s="9"/>
      <c r="CV3565" s="9"/>
      <c r="CW3565" s="9"/>
      <c r="CX3565" s="9"/>
      <c r="CY3565" s="9"/>
      <c r="CZ3565" s="9"/>
      <c r="DA3565" s="9"/>
      <c r="DB3565" s="9"/>
      <c r="DC3565" s="9"/>
      <c r="DD3565" s="9"/>
      <c r="DE3565" s="9"/>
      <c r="DF3565" s="9"/>
      <c r="DG3565" s="9"/>
      <c r="DH3565" s="9"/>
      <c r="DI3565" s="9"/>
      <c r="DJ3565" s="9"/>
      <c r="DK3565" s="9"/>
      <c r="DL3565" s="9"/>
      <c r="DM3565" s="9"/>
      <c r="DN3565" s="9"/>
      <c r="DO3565" s="9"/>
    </row>
    <row r="3566" spans="1:119" x14ac:dyDescent="0.2">
      <c r="A3566" s="8">
        <v>103657</v>
      </c>
      <c r="B3566" s="9" t="s">
        <v>604</v>
      </c>
      <c r="C3566" s="9" t="b">
        <v>0</v>
      </c>
      <c r="D3566" s="9" t="b">
        <v>1</v>
      </c>
      <c r="E3566" s="9" t="b">
        <v>0</v>
      </c>
      <c r="F3566" s="9" t="b">
        <v>0</v>
      </c>
      <c r="G3566" s="9" t="s">
        <v>361</v>
      </c>
      <c r="H3566" s="9"/>
      <c r="I3566" s="9" t="s">
        <v>605</v>
      </c>
      <c r="J3566" s="9" t="s">
        <v>511</v>
      </c>
      <c r="K3566" s="9">
        <v>45.206000000000003</v>
      </c>
      <c r="L3566" s="9">
        <v>-72.747</v>
      </c>
      <c r="M3566" s="9" t="s">
        <v>156</v>
      </c>
      <c r="N3566" s="9"/>
      <c r="O3566" s="9"/>
      <c r="P3566" s="9">
        <v>2018</v>
      </c>
      <c r="Q3566" s="9">
        <v>9112</v>
      </c>
      <c r="R3566" s="9"/>
      <c r="S3566" s="9"/>
      <c r="T3566" s="9" t="s">
        <v>169</v>
      </c>
      <c r="U3566" s="9"/>
      <c r="V3566" s="9"/>
      <c r="W3566" s="9"/>
      <c r="X3566" s="9"/>
      <c r="Y3566" s="9"/>
      <c r="Z3566" s="9"/>
      <c r="AA3566" s="9"/>
      <c r="AB3566" s="9"/>
      <c r="AC3566" s="9"/>
      <c r="AD3566" s="9" t="s">
        <v>11</v>
      </c>
      <c r="AE3566" s="9"/>
      <c r="AF3566" s="9" t="s">
        <v>170</v>
      </c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 t="s">
        <v>11</v>
      </c>
      <c r="AX3566" s="9" t="s">
        <v>11</v>
      </c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  <c r="BI3566" s="9"/>
      <c r="BJ3566" s="9"/>
      <c r="BK3566" s="9"/>
      <c r="BL3566" s="9"/>
      <c r="BM3566" s="9"/>
      <c r="BN3566" s="9"/>
      <c r="BO3566" s="9"/>
      <c r="BP3566" s="9"/>
      <c r="BQ3566" s="9"/>
      <c r="BR3566" s="9"/>
      <c r="BS3566" s="9"/>
      <c r="BT3566" s="9"/>
      <c r="BU3566" s="9"/>
      <c r="BV3566" s="9"/>
      <c r="BW3566" s="9"/>
      <c r="BX3566" s="9"/>
      <c r="BY3566" s="9"/>
      <c r="BZ3566" s="9"/>
      <c r="CA3566" s="9"/>
      <c r="CB3566" s="9"/>
      <c r="CC3566" s="9"/>
      <c r="CD3566" s="9"/>
      <c r="CE3566" s="9"/>
      <c r="CF3566" s="9"/>
      <c r="CG3566" s="9"/>
      <c r="CH3566" s="9"/>
      <c r="CI3566" s="9"/>
      <c r="CJ3566" s="9"/>
      <c r="CK3566" s="9" t="s">
        <v>11</v>
      </c>
      <c r="CL3566" s="9" t="s">
        <v>12</v>
      </c>
      <c r="CM3566" s="9" t="s">
        <v>12</v>
      </c>
      <c r="CN3566" s="9"/>
      <c r="CO3566" s="9"/>
      <c r="CP3566" s="9"/>
      <c r="CQ3566" s="9">
        <v>302366.76</v>
      </c>
      <c r="CR3566" s="9"/>
      <c r="CS3566" s="9"/>
      <c r="CT3566" s="9"/>
      <c r="CU3566" s="9"/>
      <c r="CV3566" s="9"/>
      <c r="CW3566" s="9"/>
      <c r="CX3566" s="9"/>
      <c r="CY3566" s="9"/>
      <c r="CZ3566" s="9"/>
      <c r="DA3566" s="9"/>
      <c r="DB3566" s="9"/>
      <c r="DC3566" s="9"/>
      <c r="DD3566" s="9"/>
      <c r="DE3566" s="9"/>
      <c r="DF3566" s="9"/>
      <c r="DG3566" s="9"/>
      <c r="DH3566" s="9"/>
      <c r="DI3566" s="9"/>
      <c r="DJ3566" s="9"/>
      <c r="DK3566" s="9"/>
      <c r="DL3566" s="9"/>
      <c r="DM3566" s="9"/>
      <c r="DN3566" s="9"/>
      <c r="DO3566" s="9"/>
    </row>
    <row r="3567" spans="1:119" x14ac:dyDescent="0.2">
      <c r="A3567" s="8">
        <v>103658</v>
      </c>
      <c r="B3567" s="9" t="s">
        <v>606</v>
      </c>
      <c r="C3567" s="9" t="b">
        <v>0</v>
      </c>
      <c r="D3567" s="9" t="b">
        <v>1</v>
      </c>
      <c r="E3567" s="9" t="b">
        <v>0</v>
      </c>
      <c r="F3567" s="9" t="b">
        <v>0</v>
      </c>
      <c r="G3567" s="9" t="s">
        <v>361</v>
      </c>
      <c r="H3567" s="9"/>
      <c r="I3567" s="9" t="s">
        <v>607</v>
      </c>
      <c r="J3567" s="9" t="s">
        <v>511</v>
      </c>
      <c r="K3567" s="9">
        <v>46.674999999999997</v>
      </c>
      <c r="L3567" s="9">
        <v>-71.736000000000004</v>
      </c>
      <c r="M3567" s="9" t="s">
        <v>156</v>
      </c>
      <c r="N3567" s="9"/>
      <c r="O3567" s="9"/>
      <c r="P3567" s="9">
        <v>2018</v>
      </c>
      <c r="Q3567" s="9">
        <v>9112</v>
      </c>
      <c r="R3567" s="9"/>
      <c r="S3567" s="9"/>
      <c r="T3567" s="9" t="s">
        <v>169</v>
      </c>
      <c r="U3567" s="9"/>
      <c r="V3567" s="9"/>
      <c r="W3567" s="9"/>
      <c r="X3567" s="9"/>
      <c r="Y3567" s="9"/>
      <c r="Z3567" s="9"/>
      <c r="AA3567" s="9"/>
      <c r="AB3567" s="9"/>
      <c r="AC3567" s="9"/>
      <c r="AD3567" s="9" t="s">
        <v>11</v>
      </c>
      <c r="AE3567" s="9"/>
      <c r="AF3567" s="9" t="s">
        <v>170</v>
      </c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 t="s">
        <v>11</v>
      </c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  <c r="BI3567" s="9"/>
      <c r="BJ3567" s="9"/>
      <c r="BK3567" s="9"/>
      <c r="BL3567" s="9"/>
      <c r="BM3567" s="9"/>
      <c r="BN3567" s="9"/>
      <c r="BO3567" s="9"/>
      <c r="BP3567" s="9"/>
      <c r="BQ3567" s="9"/>
      <c r="BR3567" s="9"/>
      <c r="BS3567" s="9"/>
      <c r="BT3567" s="9"/>
      <c r="BU3567" s="9"/>
      <c r="BV3567" s="9"/>
      <c r="BW3567" s="9"/>
      <c r="BX3567" s="9"/>
      <c r="BY3567" s="9"/>
      <c r="BZ3567" s="9"/>
      <c r="CA3567" s="9"/>
      <c r="CB3567" s="9"/>
      <c r="CC3567" s="9"/>
      <c r="CD3567" s="9"/>
      <c r="CE3567" s="9"/>
      <c r="CF3567" s="9"/>
      <c r="CG3567" s="9"/>
      <c r="CH3567" s="9"/>
      <c r="CI3567" s="9"/>
      <c r="CJ3567" s="9"/>
      <c r="CK3567" s="9" t="s">
        <v>11</v>
      </c>
      <c r="CL3567" s="9" t="s">
        <v>12</v>
      </c>
      <c r="CM3567" s="9" t="s">
        <v>12</v>
      </c>
      <c r="CN3567" s="9"/>
      <c r="CO3567" s="9"/>
      <c r="CP3567" s="9"/>
      <c r="CQ3567" s="9">
        <v>243143.72</v>
      </c>
      <c r="CR3567" s="9"/>
      <c r="CS3567" s="9"/>
      <c r="CT3567" s="9"/>
      <c r="CU3567" s="9"/>
      <c r="CV3567" s="9"/>
      <c r="CW3567" s="9"/>
      <c r="CX3567" s="9"/>
      <c r="CY3567" s="9"/>
      <c r="CZ3567" s="9"/>
      <c r="DA3567" s="9"/>
      <c r="DB3567" s="9"/>
      <c r="DC3567" s="9"/>
      <c r="DD3567" s="9"/>
      <c r="DE3567" s="9"/>
      <c r="DF3567" s="9"/>
      <c r="DG3567" s="9"/>
      <c r="DH3567" s="9"/>
      <c r="DI3567" s="9"/>
      <c r="DJ3567" s="9"/>
      <c r="DK3567" s="9"/>
      <c r="DL3567" s="9"/>
      <c r="DM3567" s="9"/>
      <c r="DN3567" s="9"/>
      <c r="DO3567" s="9"/>
    </row>
    <row r="3568" spans="1:119" x14ac:dyDescent="0.2">
      <c r="A3568" s="8">
        <v>103659</v>
      </c>
      <c r="B3568" s="9" t="s">
        <v>608</v>
      </c>
      <c r="C3568" s="9" t="b">
        <v>0</v>
      </c>
      <c r="D3568" s="9" t="b">
        <v>1</v>
      </c>
      <c r="E3568" s="9" t="b">
        <v>0</v>
      </c>
      <c r="F3568" s="9" t="b">
        <v>0</v>
      </c>
      <c r="G3568" s="9" t="s">
        <v>361</v>
      </c>
      <c r="H3568" s="9"/>
      <c r="I3568" s="9" t="s">
        <v>609</v>
      </c>
      <c r="J3568" s="9" t="s">
        <v>511</v>
      </c>
      <c r="K3568" s="9">
        <v>45.881</v>
      </c>
      <c r="L3568" s="9">
        <v>-72.494</v>
      </c>
      <c r="M3568" s="9" t="s">
        <v>156</v>
      </c>
      <c r="N3568" s="9"/>
      <c r="O3568" s="9"/>
      <c r="P3568" s="9">
        <v>2018</v>
      </c>
      <c r="Q3568" s="9">
        <v>9112</v>
      </c>
      <c r="R3568" s="9"/>
      <c r="S3568" s="9"/>
      <c r="T3568" s="9" t="s">
        <v>181</v>
      </c>
      <c r="U3568" s="9"/>
      <c r="V3568" s="9"/>
      <c r="W3568" s="9"/>
      <c r="X3568" s="9"/>
      <c r="Y3568" s="9"/>
      <c r="Z3568" s="9"/>
      <c r="AA3568" s="9"/>
      <c r="AB3568" s="9"/>
      <c r="AC3568" s="9"/>
      <c r="AD3568" s="9" t="s">
        <v>11</v>
      </c>
      <c r="AE3568" s="9"/>
      <c r="AF3568" s="9" t="s">
        <v>170</v>
      </c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 t="s">
        <v>11</v>
      </c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  <c r="BI3568" s="9"/>
      <c r="BJ3568" s="9"/>
      <c r="BK3568" s="9"/>
      <c r="BL3568" s="9"/>
      <c r="BM3568" s="9"/>
      <c r="BN3568" s="9"/>
      <c r="BO3568" s="9"/>
      <c r="BP3568" s="9"/>
      <c r="BQ3568" s="9"/>
      <c r="BR3568" s="9"/>
      <c r="BS3568" s="9"/>
      <c r="BT3568" s="9"/>
      <c r="BU3568" s="9"/>
      <c r="BV3568" s="9"/>
      <c r="BW3568" s="9"/>
      <c r="BX3568" s="9"/>
      <c r="BY3568" s="9"/>
      <c r="BZ3568" s="9"/>
      <c r="CA3568" s="9"/>
      <c r="CB3568" s="9"/>
      <c r="CC3568" s="9"/>
      <c r="CD3568" s="9"/>
      <c r="CE3568" s="9"/>
      <c r="CF3568" s="9"/>
      <c r="CG3568" s="9"/>
      <c r="CH3568" s="9"/>
      <c r="CI3568" s="9"/>
      <c r="CJ3568" s="9"/>
      <c r="CK3568" s="9" t="s">
        <v>11</v>
      </c>
      <c r="CL3568" s="9" t="s">
        <v>12</v>
      </c>
      <c r="CM3568" s="9" t="s">
        <v>12</v>
      </c>
      <c r="CN3568" s="9"/>
      <c r="CO3568" s="9"/>
      <c r="CP3568" s="9"/>
      <c r="CQ3568" s="9">
        <v>211477.04</v>
      </c>
      <c r="CR3568" s="9"/>
      <c r="CS3568" s="9"/>
      <c r="CT3568" s="9"/>
      <c r="CU3568" s="9"/>
      <c r="CV3568" s="9"/>
      <c r="CW3568" s="9"/>
      <c r="CX3568" s="9"/>
      <c r="CY3568" s="9"/>
      <c r="CZ3568" s="9"/>
      <c r="DA3568" s="9"/>
      <c r="DB3568" s="9"/>
      <c r="DC3568" s="9"/>
      <c r="DD3568" s="9"/>
      <c r="DE3568" s="9"/>
      <c r="DF3568" s="9"/>
      <c r="DG3568" s="9"/>
      <c r="DH3568" s="9"/>
      <c r="DI3568" s="9"/>
      <c r="DJ3568" s="9"/>
      <c r="DK3568" s="9"/>
      <c r="DL3568" s="9"/>
      <c r="DM3568" s="9"/>
      <c r="DN3568" s="9"/>
      <c r="DO3568" s="9"/>
    </row>
    <row r="3569" spans="1:119" x14ac:dyDescent="0.2">
      <c r="A3569" s="8">
        <v>103660</v>
      </c>
      <c r="B3569" s="9" t="s">
        <v>610</v>
      </c>
      <c r="C3569" s="9" t="b">
        <v>0</v>
      </c>
      <c r="D3569" s="9" t="b">
        <v>1</v>
      </c>
      <c r="E3569" s="9" t="b">
        <v>0</v>
      </c>
      <c r="F3569" s="9" t="b">
        <v>0</v>
      </c>
      <c r="G3569" s="9" t="s">
        <v>361</v>
      </c>
      <c r="H3569" s="9"/>
      <c r="I3569" s="9" t="s">
        <v>611</v>
      </c>
      <c r="J3569" s="9" t="s">
        <v>511</v>
      </c>
      <c r="K3569" s="9">
        <v>46.014000000000003</v>
      </c>
      <c r="L3569" s="9">
        <v>-73.418000000000006</v>
      </c>
      <c r="M3569" s="9" t="s">
        <v>156</v>
      </c>
      <c r="N3569" s="9"/>
      <c r="O3569" s="9"/>
      <c r="P3569" s="9">
        <v>2018</v>
      </c>
      <c r="Q3569" s="9">
        <v>9112</v>
      </c>
      <c r="R3569" s="9"/>
      <c r="S3569" s="9"/>
      <c r="T3569" s="9" t="s">
        <v>169</v>
      </c>
      <c r="U3569" s="9"/>
      <c r="V3569" s="9"/>
      <c r="W3569" s="9"/>
      <c r="X3569" s="9"/>
      <c r="Y3569" s="9"/>
      <c r="Z3569" s="9"/>
      <c r="AA3569" s="9"/>
      <c r="AB3569" s="9"/>
      <c r="AC3569" s="9"/>
      <c r="AD3569" s="9" t="s">
        <v>11</v>
      </c>
      <c r="AE3569" s="9"/>
      <c r="AF3569" s="9" t="s">
        <v>170</v>
      </c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 t="s">
        <v>11</v>
      </c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  <c r="BI3569" s="9"/>
      <c r="BJ3569" s="9"/>
      <c r="BK3569" s="9"/>
      <c r="BL3569" s="9"/>
      <c r="BM3569" s="9"/>
      <c r="BN3569" s="9"/>
      <c r="BO3569" s="9"/>
      <c r="BP3569" s="9"/>
      <c r="BQ3569" s="9"/>
      <c r="BR3569" s="9"/>
      <c r="BS3569" s="9"/>
      <c r="BT3569" s="9"/>
      <c r="BU3569" s="9"/>
      <c r="BV3569" s="9"/>
      <c r="BW3569" s="9"/>
      <c r="BX3569" s="9"/>
      <c r="BY3569" s="9"/>
      <c r="BZ3569" s="9"/>
      <c r="CA3569" s="9"/>
      <c r="CB3569" s="9"/>
      <c r="CC3569" s="9"/>
      <c r="CD3569" s="9"/>
      <c r="CE3569" s="9"/>
      <c r="CF3569" s="9"/>
      <c r="CG3569" s="9"/>
      <c r="CH3569" s="9"/>
      <c r="CI3569" s="9"/>
      <c r="CJ3569" s="9"/>
      <c r="CK3569" s="9" t="s">
        <v>11</v>
      </c>
      <c r="CL3569" s="9" t="s">
        <v>12</v>
      </c>
      <c r="CM3569" s="9" t="s">
        <v>12</v>
      </c>
      <c r="CN3569" s="9"/>
      <c r="CO3569" s="9"/>
      <c r="CP3569" s="9"/>
      <c r="CQ3569" s="9">
        <v>79774.64</v>
      </c>
      <c r="CR3569" s="9"/>
      <c r="CS3569" s="9"/>
      <c r="CT3569" s="9"/>
      <c r="CU3569" s="9"/>
      <c r="CV3569" s="9"/>
      <c r="CW3569" s="9"/>
      <c r="CX3569" s="9"/>
      <c r="CY3569" s="9"/>
      <c r="CZ3569" s="9"/>
      <c r="DA3569" s="9"/>
      <c r="DB3569" s="9"/>
      <c r="DC3569" s="9"/>
      <c r="DD3569" s="9"/>
      <c r="DE3569" s="9"/>
      <c r="DF3569" s="9"/>
      <c r="DG3569" s="9"/>
      <c r="DH3569" s="9"/>
      <c r="DI3569" s="9"/>
      <c r="DJ3569" s="9"/>
      <c r="DK3569" s="9"/>
      <c r="DL3569" s="9"/>
      <c r="DM3569" s="9"/>
      <c r="DN3569" s="9"/>
      <c r="DO3569" s="9"/>
    </row>
    <row r="3570" spans="1:119" x14ac:dyDescent="0.2">
      <c r="A3570" s="8">
        <v>103661</v>
      </c>
      <c r="B3570" s="9" t="s">
        <v>612</v>
      </c>
      <c r="C3570" s="9" t="b">
        <v>0</v>
      </c>
      <c r="D3570" s="9" t="b">
        <v>1</v>
      </c>
      <c r="E3570" s="9" t="b">
        <v>0</v>
      </c>
      <c r="F3570" s="9" t="b">
        <v>0</v>
      </c>
      <c r="G3570" s="9" t="s">
        <v>361</v>
      </c>
      <c r="H3570" s="9"/>
      <c r="I3570" s="9" t="s">
        <v>613</v>
      </c>
      <c r="J3570" s="9" t="s">
        <v>511</v>
      </c>
      <c r="K3570" s="9">
        <v>46.374000000000002</v>
      </c>
      <c r="L3570" s="9">
        <v>-74.77</v>
      </c>
      <c r="M3570" s="9" t="s">
        <v>156</v>
      </c>
      <c r="N3570" s="9"/>
      <c r="O3570" s="9"/>
      <c r="P3570" s="9">
        <v>2018</v>
      </c>
      <c r="Q3570" s="9">
        <v>9112</v>
      </c>
      <c r="R3570" s="9"/>
      <c r="S3570" s="9"/>
      <c r="T3570" s="9" t="s">
        <v>169</v>
      </c>
      <c r="U3570" s="9"/>
      <c r="V3570" s="9"/>
      <c r="W3570" s="9"/>
      <c r="X3570" s="9"/>
      <c r="Y3570" s="9"/>
      <c r="Z3570" s="9"/>
      <c r="AA3570" s="9"/>
      <c r="AB3570" s="9"/>
      <c r="AC3570" s="9"/>
      <c r="AD3570" s="9" t="s">
        <v>11</v>
      </c>
      <c r="AE3570" s="9"/>
      <c r="AF3570" s="9" t="s">
        <v>170</v>
      </c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 t="s">
        <v>11</v>
      </c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  <c r="BI3570" s="9"/>
      <c r="BJ3570" s="9"/>
      <c r="BK3570" s="9"/>
      <c r="BL3570" s="9"/>
      <c r="BM3570" s="9"/>
      <c r="BN3570" s="9" t="s">
        <v>11</v>
      </c>
      <c r="BO3570" s="9"/>
      <c r="BP3570" s="9"/>
      <c r="BQ3570" s="9"/>
      <c r="BR3570" s="9"/>
      <c r="BS3570" s="9"/>
      <c r="BT3570" s="9"/>
      <c r="BU3570" s="9"/>
      <c r="BV3570" s="9"/>
      <c r="BW3570" s="9"/>
      <c r="BX3570" s="9"/>
      <c r="BY3570" s="9"/>
      <c r="BZ3570" s="9"/>
      <c r="CA3570" s="9"/>
      <c r="CB3570" s="9"/>
      <c r="CC3570" s="9"/>
      <c r="CD3570" s="9"/>
      <c r="CE3570" s="9"/>
      <c r="CF3570" s="9"/>
      <c r="CG3570" s="9"/>
      <c r="CH3570" s="9"/>
      <c r="CI3570" s="9"/>
      <c r="CJ3570" s="9"/>
      <c r="CK3570" s="9" t="s">
        <v>11</v>
      </c>
      <c r="CL3570" s="9" t="s">
        <v>12</v>
      </c>
      <c r="CM3570" s="9" t="s">
        <v>12</v>
      </c>
      <c r="CN3570" s="9"/>
      <c r="CO3570" s="9"/>
      <c r="CP3570" s="9"/>
      <c r="CQ3570" s="9">
        <v>227487.92</v>
      </c>
      <c r="CR3570" s="9"/>
      <c r="CS3570" s="9"/>
      <c r="CT3570" s="9"/>
      <c r="CU3570" s="9"/>
      <c r="CV3570" s="9"/>
      <c r="CW3570" s="9"/>
      <c r="CX3570" s="9"/>
      <c r="CY3570" s="9"/>
      <c r="CZ3570" s="9"/>
      <c r="DA3570" s="9"/>
      <c r="DB3570" s="9"/>
      <c r="DC3570" s="9"/>
      <c r="DD3570" s="9"/>
      <c r="DE3570" s="9"/>
      <c r="DF3570" s="9"/>
      <c r="DG3570" s="9"/>
      <c r="DH3570" s="9"/>
      <c r="DI3570" s="9"/>
      <c r="DJ3570" s="9"/>
      <c r="DK3570" s="9"/>
      <c r="DL3570" s="9"/>
      <c r="DM3570" s="9"/>
      <c r="DN3570" s="9"/>
      <c r="DO3570" s="9"/>
    </row>
    <row r="3571" spans="1:119" x14ac:dyDescent="0.2">
      <c r="A3571" s="8">
        <v>103662</v>
      </c>
      <c r="B3571" s="9" t="s">
        <v>614</v>
      </c>
      <c r="C3571" s="9" t="b">
        <v>0</v>
      </c>
      <c r="D3571" s="9" t="b">
        <v>1</v>
      </c>
      <c r="E3571" s="9" t="b">
        <v>0</v>
      </c>
      <c r="F3571" s="9" t="b">
        <v>0</v>
      </c>
      <c r="G3571" s="9" t="s">
        <v>361</v>
      </c>
      <c r="H3571" s="9"/>
      <c r="I3571" s="9" t="s">
        <v>615</v>
      </c>
      <c r="J3571" s="9" t="s">
        <v>511</v>
      </c>
      <c r="K3571" s="9">
        <v>50.018999999999998</v>
      </c>
      <c r="L3571" s="9">
        <v>-66.86</v>
      </c>
      <c r="M3571" s="9" t="s">
        <v>156</v>
      </c>
      <c r="N3571" s="9"/>
      <c r="O3571" s="9"/>
      <c r="P3571" s="9">
        <v>2018</v>
      </c>
      <c r="Q3571" s="9">
        <v>9112</v>
      </c>
      <c r="R3571" s="9"/>
      <c r="S3571" s="9"/>
      <c r="T3571" s="9" t="s">
        <v>169</v>
      </c>
      <c r="U3571" s="9"/>
      <c r="V3571" s="9"/>
      <c r="W3571" s="9"/>
      <c r="X3571" s="9"/>
      <c r="Y3571" s="9"/>
      <c r="Z3571" s="9"/>
      <c r="AA3571" s="9"/>
      <c r="AB3571" s="9"/>
      <c r="AC3571" s="9"/>
      <c r="AD3571" s="9" t="s">
        <v>11</v>
      </c>
      <c r="AE3571" s="9"/>
      <c r="AF3571" s="9" t="s">
        <v>170</v>
      </c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  <c r="BI3571" s="9"/>
      <c r="BJ3571" s="9"/>
      <c r="BK3571" s="9"/>
      <c r="BL3571" s="9"/>
      <c r="BM3571" s="9"/>
      <c r="BN3571" s="9" t="s">
        <v>11</v>
      </c>
      <c r="BO3571" s="9"/>
      <c r="BP3571" s="9"/>
      <c r="BQ3571" s="9"/>
      <c r="BR3571" s="9"/>
      <c r="BS3571" s="9"/>
      <c r="BT3571" s="9"/>
      <c r="BU3571" s="9"/>
      <c r="BV3571" s="9"/>
      <c r="BW3571" s="9"/>
      <c r="BX3571" s="9"/>
      <c r="BY3571" s="9"/>
      <c r="BZ3571" s="9"/>
      <c r="CA3571" s="9"/>
      <c r="CB3571" s="9"/>
      <c r="CC3571" s="9"/>
      <c r="CD3571" s="9"/>
      <c r="CE3571" s="9"/>
      <c r="CF3571" s="9"/>
      <c r="CG3571" s="9"/>
      <c r="CH3571" s="9"/>
      <c r="CI3571" s="9"/>
      <c r="CJ3571" s="9"/>
      <c r="CK3571" s="9" t="s">
        <v>11</v>
      </c>
      <c r="CL3571" s="9" t="s">
        <v>12</v>
      </c>
      <c r="CM3571" s="9" t="s">
        <v>12</v>
      </c>
      <c r="CN3571" s="9"/>
      <c r="CO3571" s="9"/>
      <c r="CP3571" s="9"/>
      <c r="CQ3571" s="9">
        <v>162562.07999999999</v>
      </c>
      <c r="CR3571" s="9"/>
      <c r="CS3571" s="9"/>
      <c r="CT3571" s="9"/>
      <c r="CU3571" s="9"/>
      <c r="CV3571" s="9"/>
      <c r="CW3571" s="9"/>
      <c r="CX3571" s="9"/>
      <c r="CY3571" s="9"/>
      <c r="CZ3571" s="9"/>
      <c r="DA3571" s="9"/>
      <c r="DB3571" s="9"/>
      <c r="DC3571" s="9"/>
      <c r="DD3571" s="9"/>
      <c r="DE3571" s="9"/>
      <c r="DF3571" s="9"/>
      <c r="DG3571" s="9"/>
      <c r="DH3571" s="9"/>
      <c r="DI3571" s="9"/>
      <c r="DJ3571" s="9"/>
      <c r="DK3571" s="9"/>
      <c r="DL3571" s="9"/>
      <c r="DM3571" s="9"/>
      <c r="DN3571" s="9"/>
      <c r="DO3571" s="9"/>
    </row>
    <row r="3572" spans="1:119" x14ac:dyDescent="0.2">
      <c r="A3572" s="8">
        <v>103663</v>
      </c>
      <c r="B3572" s="9" t="s">
        <v>616</v>
      </c>
      <c r="C3572" s="9" t="b">
        <v>0</v>
      </c>
      <c r="D3572" s="9" t="b">
        <v>1</v>
      </c>
      <c r="E3572" s="9" t="b">
        <v>0</v>
      </c>
      <c r="F3572" s="9" t="b">
        <v>0</v>
      </c>
      <c r="G3572" s="9" t="s">
        <v>361</v>
      </c>
      <c r="H3572" s="9"/>
      <c r="I3572" s="9" t="s">
        <v>617</v>
      </c>
      <c r="J3572" s="9" t="s">
        <v>397</v>
      </c>
      <c r="K3572" s="9">
        <v>44.184999999999995</v>
      </c>
      <c r="L3572" s="9">
        <v>-76.77</v>
      </c>
      <c r="M3572" s="9" t="s">
        <v>156</v>
      </c>
      <c r="N3572" s="9"/>
      <c r="O3572" s="9"/>
      <c r="P3572" s="9">
        <v>2018</v>
      </c>
      <c r="Q3572" s="9">
        <v>9112</v>
      </c>
      <c r="R3572" s="9"/>
      <c r="S3572" s="9"/>
      <c r="T3572" s="9" t="s">
        <v>169</v>
      </c>
      <c r="U3572" s="9"/>
      <c r="V3572" s="9"/>
      <c r="W3572" s="9"/>
      <c r="X3572" s="9"/>
      <c r="Y3572" s="9"/>
      <c r="Z3572" s="9"/>
      <c r="AA3572" s="9"/>
      <c r="AB3572" s="9"/>
      <c r="AC3572" s="9"/>
      <c r="AD3572" s="9" t="s">
        <v>11</v>
      </c>
      <c r="AE3572" s="9"/>
      <c r="AF3572" s="9" t="s">
        <v>170</v>
      </c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 t="s">
        <v>11</v>
      </c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  <c r="BI3572" s="9"/>
      <c r="BJ3572" s="9"/>
      <c r="BK3572" s="9"/>
      <c r="BL3572" s="9"/>
      <c r="BM3572" s="9"/>
      <c r="BN3572" s="9"/>
      <c r="BO3572" s="9"/>
      <c r="BP3572" s="9"/>
      <c r="BQ3572" s="9"/>
      <c r="BR3572" s="9"/>
      <c r="BS3572" s="9"/>
      <c r="BT3572" s="9"/>
      <c r="BU3572" s="9"/>
      <c r="BV3572" s="9"/>
      <c r="BW3572" s="9"/>
      <c r="BX3572" s="9"/>
      <c r="BY3572" s="9"/>
      <c r="BZ3572" s="9"/>
      <c r="CA3572" s="9"/>
      <c r="CB3572" s="9"/>
      <c r="CC3572" s="9"/>
      <c r="CD3572" s="9"/>
      <c r="CE3572" s="9"/>
      <c r="CF3572" s="9"/>
      <c r="CG3572" s="9"/>
      <c r="CH3572" s="9"/>
      <c r="CI3572" s="9"/>
      <c r="CJ3572" s="9"/>
      <c r="CK3572" s="9" t="s">
        <v>11</v>
      </c>
      <c r="CL3572" s="9" t="s">
        <v>12</v>
      </c>
      <c r="CM3572" s="9" t="s">
        <v>12</v>
      </c>
      <c r="CN3572" s="9"/>
      <c r="CO3572" s="9"/>
      <c r="CP3572" s="9"/>
      <c r="CQ3572" s="9">
        <v>499586.8</v>
      </c>
      <c r="CR3572" s="9"/>
      <c r="CS3572" s="9"/>
      <c r="CT3572" s="9"/>
      <c r="CU3572" s="9"/>
      <c r="CV3572" s="9"/>
      <c r="CW3572" s="9"/>
      <c r="CX3572" s="9"/>
      <c r="CY3572" s="9"/>
      <c r="CZ3572" s="9"/>
      <c r="DA3572" s="9"/>
      <c r="DB3572" s="9"/>
      <c r="DC3572" s="9"/>
      <c r="DD3572" s="9"/>
      <c r="DE3572" s="9"/>
      <c r="DF3572" s="9"/>
      <c r="DG3572" s="9"/>
      <c r="DH3572" s="9"/>
      <c r="DI3572" s="9"/>
      <c r="DJ3572" s="9"/>
      <c r="DK3572" s="9"/>
      <c r="DL3572" s="9"/>
      <c r="DM3572" s="9"/>
      <c r="DN3572" s="9"/>
      <c r="DO3572" s="9"/>
    </row>
    <row r="3573" spans="1:119" x14ac:dyDescent="0.2">
      <c r="A3573" s="8">
        <v>103664</v>
      </c>
      <c r="B3573" s="9" t="s">
        <v>618</v>
      </c>
      <c r="C3573" s="9" t="b">
        <v>0</v>
      </c>
      <c r="D3573" s="9" t="b">
        <v>1</v>
      </c>
      <c r="E3573" s="9" t="b">
        <v>0</v>
      </c>
      <c r="F3573" s="9" t="b">
        <v>0</v>
      </c>
      <c r="G3573" s="9" t="s">
        <v>361</v>
      </c>
      <c r="H3573" s="9"/>
      <c r="I3573" s="9" t="s">
        <v>619</v>
      </c>
      <c r="J3573" s="9" t="s">
        <v>397</v>
      </c>
      <c r="K3573" s="9">
        <v>44.917999999999999</v>
      </c>
      <c r="L3573" s="9">
        <v>-79.378</v>
      </c>
      <c r="M3573" s="9" t="s">
        <v>156</v>
      </c>
      <c r="N3573" s="9"/>
      <c r="O3573" s="9"/>
      <c r="P3573" s="9">
        <v>2018</v>
      </c>
      <c r="Q3573" s="9">
        <v>9112</v>
      </c>
      <c r="R3573" s="9"/>
      <c r="S3573" s="9"/>
      <c r="T3573" s="9" t="s">
        <v>169</v>
      </c>
      <c r="U3573" s="9"/>
      <c r="V3573" s="9"/>
      <c r="W3573" s="9"/>
      <c r="X3573" s="9"/>
      <c r="Y3573" s="9"/>
      <c r="Z3573" s="9"/>
      <c r="AA3573" s="9"/>
      <c r="AB3573" s="9"/>
      <c r="AC3573" s="9"/>
      <c r="AD3573" s="9" t="s">
        <v>11</v>
      </c>
      <c r="AE3573" s="9"/>
      <c r="AF3573" s="9" t="s">
        <v>170</v>
      </c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 t="s">
        <v>11</v>
      </c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  <c r="BI3573" s="9"/>
      <c r="BJ3573" s="9"/>
      <c r="BK3573" s="9"/>
      <c r="BL3573" s="9"/>
      <c r="BM3573" s="9"/>
      <c r="BN3573" s="9"/>
      <c r="BO3573" s="9"/>
      <c r="BP3573" s="9"/>
      <c r="BQ3573" s="9"/>
      <c r="BR3573" s="9"/>
      <c r="BS3573" s="9"/>
      <c r="BT3573" s="9"/>
      <c r="BU3573" s="9"/>
      <c r="BV3573" s="9"/>
      <c r="BW3573" s="9"/>
      <c r="BX3573" s="9"/>
      <c r="BY3573" s="9"/>
      <c r="BZ3573" s="9"/>
      <c r="CA3573" s="9"/>
      <c r="CB3573" s="9"/>
      <c r="CC3573" s="9"/>
      <c r="CD3573" s="9"/>
      <c r="CE3573" s="9"/>
      <c r="CF3573" s="9"/>
      <c r="CG3573" s="9"/>
      <c r="CH3573" s="9"/>
      <c r="CI3573" s="9"/>
      <c r="CJ3573" s="9"/>
      <c r="CK3573" s="9" t="s">
        <v>11</v>
      </c>
      <c r="CL3573" s="9" t="s">
        <v>12</v>
      </c>
      <c r="CM3573" s="9" t="s">
        <v>12</v>
      </c>
      <c r="CN3573" s="9"/>
      <c r="CO3573" s="9"/>
      <c r="CP3573" s="9"/>
      <c r="CQ3573" s="9">
        <v>369487.64</v>
      </c>
      <c r="CR3573" s="9"/>
      <c r="CS3573" s="9"/>
      <c r="CT3573" s="9"/>
      <c r="CU3573" s="9"/>
      <c r="CV3573" s="9"/>
      <c r="CW3573" s="9"/>
      <c r="CX3573" s="9"/>
      <c r="CY3573" s="9"/>
      <c r="CZ3573" s="9"/>
      <c r="DA3573" s="9"/>
      <c r="DB3573" s="9"/>
      <c r="DC3573" s="9"/>
      <c r="DD3573" s="9"/>
      <c r="DE3573" s="9"/>
      <c r="DF3573" s="9"/>
      <c r="DG3573" s="9"/>
      <c r="DH3573" s="9"/>
      <c r="DI3573" s="9"/>
      <c r="DJ3573" s="9"/>
      <c r="DK3573" s="9"/>
      <c r="DL3573" s="9"/>
      <c r="DM3573" s="9"/>
      <c r="DN3573" s="9"/>
      <c r="DO3573" s="9"/>
    </row>
    <row r="3574" spans="1:119" x14ac:dyDescent="0.2">
      <c r="A3574" s="8">
        <v>103665</v>
      </c>
      <c r="B3574" s="9" t="s">
        <v>620</v>
      </c>
      <c r="C3574" s="9" t="b">
        <v>0</v>
      </c>
      <c r="D3574" s="9" t="b">
        <v>1</v>
      </c>
      <c r="E3574" s="9" t="b">
        <v>0</v>
      </c>
      <c r="F3574" s="9" t="b">
        <v>0</v>
      </c>
      <c r="G3574" s="9" t="s">
        <v>361</v>
      </c>
      <c r="H3574" s="9"/>
      <c r="I3574" s="9" t="s">
        <v>428</v>
      </c>
      <c r="J3574" s="9" t="s">
        <v>397</v>
      </c>
      <c r="K3574" s="9">
        <v>44.231999999999999</v>
      </c>
      <c r="L3574" s="9">
        <v>-76.48</v>
      </c>
      <c r="M3574" s="9" t="s">
        <v>156</v>
      </c>
      <c r="N3574" s="9"/>
      <c r="O3574" s="9"/>
      <c r="P3574" s="9">
        <v>2018</v>
      </c>
      <c r="Q3574" s="9">
        <v>9112</v>
      </c>
      <c r="R3574" s="9"/>
      <c r="S3574" s="9"/>
      <c r="T3574" s="9" t="s">
        <v>157</v>
      </c>
      <c r="U3574" s="9"/>
      <c r="V3574" s="9"/>
      <c r="W3574" s="9"/>
      <c r="X3574" s="9"/>
      <c r="Y3574" s="9"/>
      <c r="Z3574" s="9"/>
      <c r="AA3574" s="9"/>
      <c r="AB3574" s="9"/>
      <c r="AC3574" s="9"/>
      <c r="AD3574" s="9" t="s">
        <v>11</v>
      </c>
      <c r="AE3574" s="9"/>
      <c r="AF3574" s="9" t="s">
        <v>170</v>
      </c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 t="s">
        <v>11</v>
      </c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  <c r="BI3574" s="9"/>
      <c r="BJ3574" s="9"/>
      <c r="BK3574" s="9"/>
      <c r="BL3574" s="9"/>
      <c r="BM3574" s="9"/>
      <c r="BN3574" s="9"/>
      <c r="BO3574" s="9"/>
      <c r="BP3574" s="9"/>
      <c r="BQ3574" s="9"/>
      <c r="BR3574" s="9"/>
      <c r="BS3574" s="9"/>
      <c r="BT3574" s="9"/>
      <c r="BU3574" s="9"/>
      <c r="BV3574" s="9"/>
      <c r="BW3574" s="9"/>
      <c r="BX3574" s="9"/>
      <c r="BY3574" s="9"/>
      <c r="BZ3574" s="9"/>
      <c r="CA3574" s="9"/>
      <c r="CB3574" s="9"/>
      <c r="CC3574" s="9"/>
      <c r="CD3574" s="9"/>
      <c r="CE3574" s="9"/>
      <c r="CF3574" s="9"/>
      <c r="CG3574" s="9"/>
      <c r="CH3574" s="9"/>
      <c r="CI3574" s="9"/>
      <c r="CJ3574" s="9"/>
      <c r="CK3574" s="9" t="s">
        <v>11</v>
      </c>
      <c r="CL3574" s="9" t="s">
        <v>12</v>
      </c>
      <c r="CM3574" s="9" t="s">
        <v>12</v>
      </c>
      <c r="CN3574" s="9"/>
      <c r="CO3574" s="9"/>
      <c r="CP3574" s="9"/>
      <c r="CQ3574" s="9">
        <v>593812.12</v>
      </c>
      <c r="CR3574" s="9"/>
      <c r="CS3574" s="9"/>
      <c r="CT3574" s="9"/>
      <c r="CU3574" s="9"/>
      <c r="CV3574" s="9"/>
      <c r="CW3574" s="9"/>
      <c r="CX3574" s="9"/>
      <c r="CY3574" s="9"/>
      <c r="CZ3574" s="9"/>
      <c r="DA3574" s="9"/>
      <c r="DB3574" s="9"/>
      <c r="DC3574" s="9"/>
      <c r="DD3574" s="9"/>
      <c r="DE3574" s="9"/>
      <c r="DF3574" s="9"/>
      <c r="DG3574" s="9"/>
      <c r="DH3574" s="9"/>
      <c r="DI3574" s="9"/>
      <c r="DJ3574" s="9"/>
      <c r="DK3574" s="9"/>
      <c r="DL3574" s="9"/>
      <c r="DM3574" s="9"/>
      <c r="DN3574" s="9"/>
      <c r="DO3574" s="9"/>
    </row>
    <row r="3575" spans="1:119" x14ac:dyDescent="0.2">
      <c r="A3575" s="8">
        <v>103666</v>
      </c>
      <c r="B3575" s="9" t="s">
        <v>621</v>
      </c>
      <c r="C3575" s="9" t="b">
        <v>0</v>
      </c>
      <c r="D3575" s="9" t="b">
        <v>1</v>
      </c>
      <c r="E3575" s="9" t="b">
        <v>0</v>
      </c>
      <c r="F3575" s="9" t="b">
        <v>0</v>
      </c>
      <c r="G3575" s="9" t="s">
        <v>361</v>
      </c>
      <c r="H3575" s="9"/>
      <c r="I3575" s="9" t="s">
        <v>622</v>
      </c>
      <c r="J3575" s="9" t="s">
        <v>397</v>
      </c>
      <c r="K3575" s="9">
        <v>43.451999999999998</v>
      </c>
      <c r="L3575" s="9">
        <v>-80.492000000000004</v>
      </c>
      <c r="M3575" s="9" t="s">
        <v>156</v>
      </c>
      <c r="N3575" s="9"/>
      <c r="O3575" s="9"/>
      <c r="P3575" s="9">
        <v>2018</v>
      </c>
      <c r="Q3575" s="9">
        <v>9112</v>
      </c>
      <c r="R3575" s="9"/>
      <c r="S3575" s="9"/>
      <c r="T3575" s="9" t="s">
        <v>157</v>
      </c>
      <c r="U3575" s="9"/>
      <c r="V3575" s="9"/>
      <c r="W3575" s="9"/>
      <c r="X3575" s="9"/>
      <c r="Y3575" s="9"/>
      <c r="Z3575" s="9"/>
      <c r="AA3575" s="9"/>
      <c r="AB3575" s="9"/>
      <c r="AC3575" s="9"/>
      <c r="AD3575" s="9" t="s">
        <v>11</v>
      </c>
      <c r="AE3575" s="9"/>
      <c r="AF3575" s="9" t="s">
        <v>170</v>
      </c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 t="s">
        <v>11</v>
      </c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  <c r="BI3575" s="9"/>
      <c r="BJ3575" s="9"/>
      <c r="BK3575" s="9"/>
      <c r="BL3575" s="9"/>
      <c r="BM3575" s="9"/>
      <c r="BN3575" s="9"/>
      <c r="BO3575" s="9"/>
      <c r="BP3575" s="9"/>
      <c r="BQ3575" s="9"/>
      <c r="BR3575" s="9"/>
      <c r="BS3575" s="9"/>
      <c r="BT3575" s="9"/>
      <c r="BU3575" s="9"/>
      <c r="BV3575" s="9"/>
      <c r="BW3575" s="9"/>
      <c r="BX3575" s="9"/>
      <c r="BY3575" s="9"/>
      <c r="BZ3575" s="9"/>
      <c r="CA3575" s="9"/>
      <c r="CB3575" s="9"/>
      <c r="CC3575" s="9"/>
      <c r="CD3575" s="9"/>
      <c r="CE3575" s="9"/>
      <c r="CF3575" s="9"/>
      <c r="CG3575" s="9"/>
      <c r="CH3575" s="9"/>
      <c r="CI3575" s="9"/>
      <c r="CJ3575" s="9"/>
      <c r="CK3575" s="9" t="s">
        <v>11</v>
      </c>
      <c r="CL3575" s="9" t="s">
        <v>12</v>
      </c>
      <c r="CM3575" s="9" t="s">
        <v>12</v>
      </c>
      <c r="CN3575" s="9"/>
      <c r="CO3575" s="9"/>
      <c r="CP3575" s="9"/>
      <c r="CQ3575" s="9">
        <v>133467.04</v>
      </c>
      <c r="CR3575" s="9"/>
      <c r="CS3575" s="9"/>
      <c r="CT3575" s="9"/>
      <c r="CU3575" s="9"/>
      <c r="CV3575" s="9"/>
      <c r="CW3575" s="9"/>
      <c r="CX3575" s="9"/>
      <c r="CY3575" s="9"/>
      <c r="CZ3575" s="9"/>
      <c r="DA3575" s="9"/>
      <c r="DB3575" s="9"/>
      <c r="DC3575" s="9"/>
      <c r="DD3575" s="9"/>
      <c r="DE3575" s="9"/>
      <c r="DF3575" s="9"/>
      <c r="DG3575" s="9"/>
      <c r="DH3575" s="9"/>
      <c r="DI3575" s="9"/>
      <c r="DJ3575" s="9"/>
      <c r="DK3575" s="9"/>
      <c r="DL3575" s="9"/>
      <c r="DM3575" s="9"/>
      <c r="DN3575" s="9"/>
      <c r="DO3575" s="9"/>
    </row>
    <row r="3576" spans="1:119" x14ac:dyDescent="0.2">
      <c r="A3576" s="8">
        <v>103667</v>
      </c>
      <c r="B3576" s="9" t="s">
        <v>623</v>
      </c>
      <c r="C3576" s="9" t="b">
        <v>0</v>
      </c>
      <c r="D3576" s="9" t="b">
        <v>1</v>
      </c>
      <c r="E3576" s="9" t="b">
        <v>0</v>
      </c>
      <c r="F3576" s="9" t="b">
        <v>0</v>
      </c>
      <c r="G3576" s="9" t="s">
        <v>361</v>
      </c>
      <c r="H3576" s="9"/>
      <c r="I3576" s="9" t="s">
        <v>428</v>
      </c>
      <c r="J3576" s="9" t="s">
        <v>397</v>
      </c>
      <c r="K3576" s="9">
        <v>44.232999999999997</v>
      </c>
      <c r="L3576" s="9">
        <v>-76.478999999999999</v>
      </c>
      <c r="M3576" s="9" t="s">
        <v>156</v>
      </c>
      <c r="N3576" s="9"/>
      <c r="O3576" s="9"/>
      <c r="P3576" s="9">
        <v>2018</v>
      </c>
      <c r="Q3576" s="9">
        <v>9112</v>
      </c>
      <c r="R3576" s="9"/>
      <c r="S3576" s="9"/>
      <c r="T3576" s="9" t="s">
        <v>157</v>
      </c>
      <c r="U3576" s="9"/>
      <c r="V3576" s="9"/>
      <c r="W3576" s="9"/>
      <c r="X3576" s="9"/>
      <c r="Y3576" s="9"/>
      <c r="Z3576" s="9"/>
      <c r="AA3576" s="9"/>
      <c r="AB3576" s="9"/>
      <c r="AC3576" s="9"/>
      <c r="AD3576" s="9" t="s">
        <v>11</v>
      </c>
      <c r="AE3576" s="9"/>
      <c r="AF3576" s="9" t="s">
        <v>170</v>
      </c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 t="s">
        <v>11</v>
      </c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  <c r="BI3576" s="9"/>
      <c r="BJ3576" s="9"/>
      <c r="BK3576" s="9"/>
      <c r="BL3576" s="9"/>
      <c r="BM3576" s="9"/>
      <c r="BN3576" s="9"/>
      <c r="BO3576" s="9"/>
      <c r="BP3576" s="9"/>
      <c r="BQ3576" s="9"/>
      <c r="BR3576" s="9"/>
      <c r="BS3576" s="9"/>
      <c r="BT3576" s="9"/>
      <c r="BU3576" s="9"/>
      <c r="BV3576" s="9"/>
      <c r="BW3576" s="9"/>
      <c r="BX3576" s="9"/>
      <c r="BY3576" s="9"/>
      <c r="BZ3576" s="9"/>
      <c r="CA3576" s="9"/>
      <c r="CB3576" s="9"/>
      <c r="CC3576" s="9"/>
      <c r="CD3576" s="9"/>
      <c r="CE3576" s="9"/>
      <c r="CF3576" s="9"/>
      <c r="CG3576" s="9"/>
      <c r="CH3576" s="9"/>
      <c r="CI3576" s="9"/>
      <c r="CJ3576" s="9"/>
      <c r="CK3576" s="9" t="s">
        <v>11</v>
      </c>
      <c r="CL3576" s="9" t="s">
        <v>12</v>
      </c>
      <c r="CM3576" s="9" t="s">
        <v>12</v>
      </c>
      <c r="CN3576" s="9"/>
      <c r="CO3576" s="9"/>
      <c r="CP3576" s="9"/>
      <c r="CQ3576" s="9">
        <v>305250.44</v>
      </c>
      <c r="CR3576" s="9"/>
      <c r="CS3576" s="9"/>
      <c r="CT3576" s="9"/>
      <c r="CU3576" s="9"/>
      <c r="CV3576" s="9"/>
      <c r="CW3576" s="9"/>
      <c r="CX3576" s="9"/>
      <c r="CY3576" s="9"/>
      <c r="CZ3576" s="9"/>
      <c r="DA3576" s="9"/>
      <c r="DB3576" s="9"/>
      <c r="DC3576" s="9"/>
      <c r="DD3576" s="9"/>
      <c r="DE3576" s="9"/>
      <c r="DF3576" s="9"/>
      <c r="DG3576" s="9"/>
      <c r="DH3576" s="9"/>
      <c r="DI3576" s="9"/>
      <c r="DJ3576" s="9"/>
      <c r="DK3576" s="9"/>
      <c r="DL3576" s="9"/>
      <c r="DM3576" s="9"/>
      <c r="DN3576" s="9"/>
      <c r="DO3576" s="9"/>
    </row>
    <row r="3577" spans="1:119" x14ac:dyDescent="0.2">
      <c r="A3577" s="8">
        <v>103668</v>
      </c>
      <c r="B3577" s="9" t="s">
        <v>624</v>
      </c>
      <c r="C3577" s="9" t="b">
        <v>0</v>
      </c>
      <c r="D3577" s="9" t="b">
        <v>1</v>
      </c>
      <c r="E3577" s="9" t="b">
        <v>0</v>
      </c>
      <c r="F3577" s="9" t="b">
        <v>0</v>
      </c>
      <c r="G3577" s="9" t="s">
        <v>361</v>
      </c>
      <c r="H3577" s="9"/>
      <c r="I3577" s="9" t="s">
        <v>625</v>
      </c>
      <c r="J3577" s="9" t="s">
        <v>397</v>
      </c>
      <c r="K3577" s="9">
        <v>44.311</v>
      </c>
      <c r="L3577" s="9">
        <v>-77.795000000000002</v>
      </c>
      <c r="M3577" s="9" t="s">
        <v>156</v>
      </c>
      <c r="N3577" s="9"/>
      <c r="O3577" s="9"/>
      <c r="P3577" s="9">
        <v>2018</v>
      </c>
      <c r="Q3577" s="9">
        <v>9112</v>
      </c>
      <c r="R3577" s="9"/>
      <c r="S3577" s="9"/>
      <c r="T3577" s="9" t="s">
        <v>169</v>
      </c>
      <c r="U3577" s="9"/>
      <c r="V3577" s="9"/>
      <c r="W3577" s="9"/>
      <c r="X3577" s="9"/>
      <c r="Y3577" s="9"/>
      <c r="Z3577" s="9"/>
      <c r="AA3577" s="9"/>
      <c r="AB3577" s="9"/>
      <c r="AC3577" s="9"/>
      <c r="AD3577" s="9" t="s">
        <v>11</v>
      </c>
      <c r="AE3577" s="9"/>
      <c r="AF3577" s="9" t="s">
        <v>170</v>
      </c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 t="s">
        <v>11</v>
      </c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  <c r="BI3577" s="9"/>
      <c r="BJ3577" s="9"/>
      <c r="BK3577" s="9"/>
      <c r="BL3577" s="9"/>
      <c r="BM3577" s="9"/>
      <c r="BN3577" s="9"/>
      <c r="BO3577" s="9"/>
      <c r="BP3577" s="9"/>
      <c r="BQ3577" s="9"/>
      <c r="BR3577" s="9"/>
      <c r="BS3577" s="9"/>
      <c r="BT3577" s="9"/>
      <c r="BU3577" s="9"/>
      <c r="BV3577" s="9"/>
      <c r="BW3577" s="9"/>
      <c r="BX3577" s="9"/>
      <c r="BY3577" s="9"/>
      <c r="BZ3577" s="9"/>
      <c r="CA3577" s="9"/>
      <c r="CB3577" s="9"/>
      <c r="CC3577" s="9"/>
      <c r="CD3577" s="9"/>
      <c r="CE3577" s="9"/>
      <c r="CF3577" s="9"/>
      <c r="CG3577" s="9"/>
      <c r="CH3577" s="9"/>
      <c r="CI3577" s="9"/>
      <c r="CJ3577" s="9"/>
      <c r="CK3577" s="9" t="s">
        <v>11</v>
      </c>
      <c r="CL3577" s="9" t="s">
        <v>12</v>
      </c>
      <c r="CM3577" s="9" t="s">
        <v>12</v>
      </c>
      <c r="CN3577" s="9"/>
      <c r="CO3577" s="9"/>
      <c r="CP3577" s="9"/>
      <c r="CQ3577" s="9">
        <v>275348.40000000002</v>
      </c>
      <c r="CR3577" s="9"/>
      <c r="CS3577" s="9"/>
      <c r="CT3577" s="9"/>
      <c r="CU3577" s="9"/>
      <c r="CV3577" s="9"/>
      <c r="CW3577" s="9"/>
      <c r="CX3577" s="9"/>
      <c r="CY3577" s="9"/>
      <c r="CZ3577" s="9"/>
      <c r="DA3577" s="9"/>
      <c r="DB3577" s="9"/>
      <c r="DC3577" s="9"/>
      <c r="DD3577" s="9"/>
      <c r="DE3577" s="9"/>
      <c r="DF3577" s="9"/>
      <c r="DG3577" s="9"/>
      <c r="DH3577" s="9"/>
      <c r="DI3577" s="9"/>
      <c r="DJ3577" s="9"/>
      <c r="DK3577" s="9"/>
      <c r="DL3577" s="9"/>
      <c r="DM3577" s="9"/>
      <c r="DN3577" s="9"/>
      <c r="DO3577" s="9"/>
    </row>
    <row r="3578" spans="1:119" x14ac:dyDescent="0.2">
      <c r="A3578" s="8">
        <v>103669</v>
      </c>
      <c r="B3578" s="9" t="s">
        <v>626</v>
      </c>
      <c r="C3578" s="9" t="b">
        <v>0</v>
      </c>
      <c r="D3578" s="9" t="b">
        <v>1</v>
      </c>
      <c r="E3578" s="9" t="b">
        <v>0</v>
      </c>
      <c r="F3578" s="9" t="b">
        <v>0</v>
      </c>
      <c r="G3578" s="9" t="s">
        <v>361</v>
      </c>
      <c r="H3578" s="9"/>
      <c r="I3578" s="9" t="s">
        <v>305</v>
      </c>
      <c r="J3578" s="9" t="s">
        <v>287</v>
      </c>
      <c r="K3578" s="9">
        <v>49.896999999999998</v>
      </c>
      <c r="L3578" s="9">
        <v>-97.14</v>
      </c>
      <c r="M3578" s="9" t="s">
        <v>156</v>
      </c>
      <c r="N3578" s="9"/>
      <c r="O3578" s="9"/>
      <c r="P3578" s="9">
        <v>2018</v>
      </c>
      <c r="Q3578" s="9">
        <v>9112</v>
      </c>
      <c r="R3578" s="9"/>
      <c r="S3578" s="9"/>
      <c r="T3578" s="9" t="s">
        <v>157</v>
      </c>
      <c r="U3578" s="9"/>
      <c r="V3578" s="9"/>
      <c r="W3578" s="9"/>
      <c r="X3578" s="9"/>
      <c r="Y3578" s="9"/>
      <c r="Z3578" s="9"/>
      <c r="AA3578" s="9"/>
      <c r="AB3578" s="9"/>
      <c r="AC3578" s="9"/>
      <c r="AD3578" s="9" t="s">
        <v>11</v>
      </c>
      <c r="AE3578" s="9"/>
      <c r="AF3578" s="9" t="s">
        <v>170</v>
      </c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 t="s">
        <v>11</v>
      </c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  <c r="BI3578" s="9"/>
      <c r="BJ3578" s="9"/>
      <c r="BK3578" s="9"/>
      <c r="BL3578" s="9"/>
      <c r="BM3578" s="9"/>
      <c r="BN3578" s="9"/>
      <c r="BO3578" s="9"/>
      <c r="BP3578" s="9"/>
      <c r="BQ3578" s="9"/>
      <c r="BR3578" s="9"/>
      <c r="BS3578" s="9"/>
      <c r="BT3578" s="9"/>
      <c r="BU3578" s="9"/>
      <c r="BV3578" s="9"/>
      <c r="BW3578" s="9"/>
      <c r="BX3578" s="9"/>
      <c r="BY3578" s="9"/>
      <c r="BZ3578" s="9"/>
      <c r="CA3578" s="9"/>
      <c r="CB3578" s="9"/>
      <c r="CC3578" s="9"/>
      <c r="CD3578" s="9"/>
      <c r="CE3578" s="9"/>
      <c r="CF3578" s="9"/>
      <c r="CG3578" s="9"/>
      <c r="CH3578" s="9"/>
      <c r="CI3578" s="9"/>
      <c r="CJ3578" s="9"/>
      <c r="CK3578" s="9" t="s">
        <v>11</v>
      </c>
      <c r="CL3578" s="9" t="s">
        <v>12</v>
      </c>
      <c r="CM3578" s="9" t="s">
        <v>12</v>
      </c>
      <c r="CN3578" s="9"/>
      <c r="CO3578" s="9"/>
      <c r="CP3578" s="9"/>
      <c r="CQ3578" s="9">
        <v>529736.31999999995</v>
      </c>
      <c r="CR3578" s="9"/>
      <c r="CS3578" s="9"/>
      <c r="CT3578" s="9"/>
      <c r="CU3578" s="9"/>
      <c r="CV3578" s="9"/>
      <c r="CW3578" s="9"/>
      <c r="CX3578" s="9"/>
      <c r="CY3578" s="9"/>
      <c r="CZ3578" s="9"/>
      <c r="DA3578" s="9"/>
      <c r="DB3578" s="9"/>
      <c r="DC3578" s="9"/>
      <c r="DD3578" s="9"/>
      <c r="DE3578" s="9"/>
      <c r="DF3578" s="9"/>
      <c r="DG3578" s="9"/>
      <c r="DH3578" s="9"/>
      <c r="DI3578" s="9"/>
      <c r="DJ3578" s="9"/>
      <c r="DK3578" s="9"/>
      <c r="DL3578" s="9"/>
      <c r="DM3578" s="9"/>
      <c r="DN3578" s="9"/>
      <c r="DO3578" s="9"/>
    </row>
    <row r="3579" spans="1:119" x14ac:dyDescent="0.2">
      <c r="A3579" s="8">
        <v>103670</v>
      </c>
      <c r="B3579" s="9" t="s">
        <v>627</v>
      </c>
      <c r="C3579" s="9" t="b">
        <v>0</v>
      </c>
      <c r="D3579" s="9" t="b">
        <v>1</v>
      </c>
      <c r="E3579" s="9" t="b">
        <v>0</v>
      </c>
      <c r="F3579" s="9" t="b">
        <v>0</v>
      </c>
      <c r="G3579" s="9" t="s">
        <v>361</v>
      </c>
      <c r="H3579" s="9"/>
      <c r="I3579" s="9" t="s">
        <v>532</v>
      </c>
      <c r="J3579" s="9" t="s">
        <v>530</v>
      </c>
      <c r="K3579" s="9">
        <v>52.133000000000003</v>
      </c>
      <c r="L3579" s="9">
        <v>-106.67700000000001</v>
      </c>
      <c r="M3579" s="9" t="s">
        <v>156</v>
      </c>
      <c r="N3579" s="9"/>
      <c r="O3579" s="9"/>
      <c r="P3579" s="9">
        <v>2018</v>
      </c>
      <c r="Q3579" s="9">
        <v>9112</v>
      </c>
      <c r="R3579" s="9"/>
      <c r="S3579" s="9"/>
      <c r="T3579" s="9" t="s">
        <v>157</v>
      </c>
      <c r="U3579" s="9"/>
      <c r="V3579" s="9"/>
      <c r="W3579" s="9"/>
      <c r="X3579" s="9"/>
      <c r="Y3579" s="9"/>
      <c r="Z3579" s="9"/>
      <c r="AA3579" s="9"/>
      <c r="AB3579" s="9"/>
      <c r="AC3579" s="9"/>
      <c r="AD3579" s="9" t="s">
        <v>11</v>
      </c>
      <c r="AE3579" s="9"/>
      <c r="AF3579" s="9" t="s">
        <v>170</v>
      </c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 t="s">
        <v>11</v>
      </c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  <c r="BI3579" s="9"/>
      <c r="BJ3579" s="9"/>
      <c r="BK3579" s="9"/>
      <c r="BL3579" s="9"/>
      <c r="BM3579" s="9"/>
      <c r="BN3579" s="9"/>
      <c r="BO3579" s="9"/>
      <c r="BP3579" s="9"/>
      <c r="BQ3579" s="9"/>
      <c r="BR3579" s="9"/>
      <c r="BS3579" s="9"/>
      <c r="BT3579" s="9"/>
      <c r="BU3579" s="9"/>
      <c r="BV3579" s="9"/>
      <c r="BW3579" s="9"/>
      <c r="BX3579" s="9"/>
      <c r="BY3579" s="9"/>
      <c r="BZ3579" s="9"/>
      <c r="CA3579" s="9"/>
      <c r="CB3579" s="9"/>
      <c r="CC3579" s="9"/>
      <c r="CD3579" s="9"/>
      <c r="CE3579" s="9"/>
      <c r="CF3579" s="9"/>
      <c r="CG3579" s="9"/>
      <c r="CH3579" s="9"/>
      <c r="CI3579" s="9"/>
      <c r="CJ3579" s="9"/>
      <c r="CK3579" s="9" t="s">
        <v>11</v>
      </c>
      <c r="CL3579" s="9" t="s">
        <v>12</v>
      </c>
      <c r="CM3579" s="9" t="s">
        <v>12</v>
      </c>
      <c r="CN3579" s="9"/>
      <c r="CO3579" s="9"/>
      <c r="CP3579" s="9"/>
      <c r="CQ3579" s="9">
        <v>134381.64000000001</v>
      </c>
      <c r="CR3579" s="9"/>
      <c r="CS3579" s="9"/>
      <c r="CT3579" s="9"/>
      <c r="CU3579" s="9"/>
      <c r="CV3579" s="9"/>
      <c r="CW3579" s="9"/>
      <c r="CX3579" s="9"/>
      <c r="CY3579" s="9"/>
      <c r="CZ3579" s="9"/>
      <c r="DA3579" s="9"/>
      <c r="DB3579" s="9"/>
      <c r="DC3579" s="9"/>
      <c r="DD3579" s="9"/>
      <c r="DE3579" s="9"/>
      <c r="DF3579" s="9"/>
      <c r="DG3579" s="9"/>
      <c r="DH3579" s="9"/>
      <c r="DI3579" s="9"/>
      <c r="DJ3579" s="9"/>
      <c r="DK3579" s="9"/>
      <c r="DL3579" s="9"/>
      <c r="DM3579" s="9"/>
      <c r="DN3579" s="9"/>
      <c r="DO3579" s="9"/>
    </row>
    <row r="3580" spans="1:119" x14ac:dyDescent="0.2">
      <c r="A3580" s="8">
        <v>103671</v>
      </c>
      <c r="B3580" s="9" t="s">
        <v>628</v>
      </c>
      <c r="C3580" s="9" t="b">
        <v>0</v>
      </c>
      <c r="D3580" s="9" t="b">
        <v>1</v>
      </c>
      <c r="E3580" s="9" t="b">
        <v>0</v>
      </c>
      <c r="F3580" s="9" t="b">
        <v>0</v>
      </c>
      <c r="G3580" s="9" t="s">
        <v>361</v>
      </c>
      <c r="H3580" s="9"/>
      <c r="I3580" s="9" t="s">
        <v>629</v>
      </c>
      <c r="J3580" s="9" t="s">
        <v>530</v>
      </c>
      <c r="K3580" s="9">
        <v>53.203000000000003</v>
      </c>
      <c r="L3580" s="9">
        <v>-105.752</v>
      </c>
      <c r="M3580" s="9" t="s">
        <v>156</v>
      </c>
      <c r="N3580" s="9"/>
      <c r="O3580" s="9"/>
      <c r="P3580" s="9">
        <v>2018</v>
      </c>
      <c r="Q3580" s="9">
        <v>9112</v>
      </c>
      <c r="R3580" s="9"/>
      <c r="S3580" s="9"/>
      <c r="T3580" s="9" t="s">
        <v>181</v>
      </c>
      <c r="U3580" s="9"/>
      <c r="V3580" s="9"/>
      <c r="W3580" s="9"/>
      <c r="X3580" s="9"/>
      <c r="Y3580" s="9"/>
      <c r="Z3580" s="9"/>
      <c r="AA3580" s="9"/>
      <c r="AB3580" s="9"/>
      <c r="AC3580" s="9"/>
      <c r="AD3580" s="9" t="s">
        <v>11</v>
      </c>
      <c r="AE3580" s="9"/>
      <c r="AF3580" s="9" t="s">
        <v>170</v>
      </c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 t="s">
        <v>11</v>
      </c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  <c r="BI3580" s="9"/>
      <c r="BJ3580" s="9"/>
      <c r="BK3580" s="9"/>
      <c r="BL3580" s="9"/>
      <c r="BM3580" s="9"/>
      <c r="BN3580" s="9"/>
      <c r="BO3580" s="9"/>
      <c r="BP3580" s="9"/>
      <c r="BQ3580" s="9"/>
      <c r="BR3580" s="9"/>
      <c r="BS3580" s="9"/>
      <c r="BT3580" s="9"/>
      <c r="BU3580" s="9"/>
      <c r="BV3580" s="9"/>
      <c r="BW3580" s="9"/>
      <c r="BX3580" s="9"/>
      <c r="BY3580" s="9"/>
      <c r="BZ3580" s="9"/>
      <c r="CA3580" s="9"/>
      <c r="CB3580" s="9"/>
      <c r="CC3580" s="9"/>
      <c r="CD3580" s="9"/>
      <c r="CE3580" s="9"/>
      <c r="CF3580" s="9"/>
      <c r="CG3580" s="9"/>
      <c r="CH3580" s="9"/>
      <c r="CI3580" s="9"/>
      <c r="CJ3580" s="9"/>
      <c r="CK3580" s="9" t="s">
        <v>11</v>
      </c>
      <c r="CL3580" s="9" t="s">
        <v>12</v>
      </c>
      <c r="CM3580" s="9" t="s">
        <v>12</v>
      </c>
      <c r="CN3580" s="9"/>
      <c r="CO3580" s="9"/>
      <c r="CP3580" s="9"/>
      <c r="CQ3580" s="9">
        <v>577327.80000000005</v>
      </c>
      <c r="CR3580" s="9"/>
      <c r="CS3580" s="9"/>
      <c r="CT3580" s="9"/>
      <c r="CU3580" s="9"/>
      <c r="CV3580" s="9"/>
      <c r="CW3580" s="9"/>
      <c r="CX3580" s="9"/>
      <c r="CY3580" s="9"/>
      <c r="CZ3580" s="9"/>
      <c r="DA3580" s="9"/>
      <c r="DB3580" s="9"/>
      <c r="DC3580" s="9"/>
      <c r="DD3580" s="9"/>
      <c r="DE3580" s="9"/>
      <c r="DF3580" s="9"/>
      <c r="DG3580" s="9"/>
      <c r="DH3580" s="9"/>
      <c r="DI3580" s="9"/>
      <c r="DJ3580" s="9"/>
      <c r="DK3580" s="9"/>
      <c r="DL3580" s="9"/>
      <c r="DM3580" s="9"/>
      <c r="DN3580" s="9"/>
      <c r="DO3580" s="9"/>
    </row>
    <row r="3581" spans="1:119" x14ac:dyDescent="0.2">
      <c r="A3581" s="8">
        <v>103672</v>
      </c>
      <c r="B3581" s="9" t="s">
        <v>630</v>
      </c>
      <c r="C3581" s="9" t="b">
        <v>0</v>
      </c>
      <c r="D3581" s="9" t="b">
        <v>1</v>
      </c>
      <c r="E3581" s="9" t="b">
        <v>0</v>
      </c>
      <c r="F3581" s="9" t="b">
        <v>0</v>
      </c>
      <c r="G3581" s="9" t="s">
        <v>361</v>
      </c>
      <c r="H3581" s="9"/>
      <c r="I3581" s="9" t="s">
        <v>631</v>
      </c>
      <c r="J3581" s="9" t="s">
        <v>155</v>
      </c>
      <c r="K3581" s="9">
        <v>52.027000000000001</v>
      </c>
      <c r="L3581" s="9">
        <v>-113.94799999999999</v>
      </c>
      <c r="M3581" s="9" t="s">
        <v>156</v>
      </c>
      <c r="N3581" s="9"/>
      <c r="O3581" s="9"/>
      <c r="P3581" s="9">
        <v>2018</v>
      </c>
      <c r="Q3581" s="9">
        <v>9112</v>
      </c>
      <c r="R3581" s="9"/>
      <c r="S3581" s="9"/>
      <c r="T3581" s="9" t="s">
        <v>169</v>
      </c>
      <c r="U3581" s="9"/>
      <c r="V3581" s="9"/>
      <c r="W3581" s="9"/>
      <c r="X3581" s="9"/>
      <c r="Y3581" s="9"/>
      <c r="Z3581" s="9"/>
      <c r="AA3581" s="9"/>
      <c r="AB3581" s="9"/>
      <c r="AC3581" s="9"/>
      <c r="AD3581" s="9" t="s">
        <v>11</v>
      </c>
      <c r="AE3581" s="9"/>
      <c r="AF3581" s="9" t="s">
        <v>170</v>
      </c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 t="s">
        <v>11</v>
      </c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  <c r="BI3581" s="9"/>
      <c r="BJ3581" s="9"/>
      <c r="BK3581" s="9"/>
      <c r="BL3581" s="9"/>
      <c r="BM3581" s="9"/>
      <c r="BN3581" s="9"/>
      <c r="BO3581" s="9"/>
      <c r="BP3581" s="9"/>
      <c r="BQ3581" s="9"/>
      <c r="BR3581" s="9"/>
      <c r="BS3581" s="9"/>
      <c r="BT3581" s="9"/>
      <c r="BU3581" s="9"/>
      <c r="BV3581" s="9"/>
      <c r="BW3581" s="9"/>
      <c r="BX3581" s="9"/>
      <c r="BY3581" s="9"/>
      <c r="BZ3581" s="9"/>
      <c r="CA3581" s="9"/>
      <c r="CB3581" s="9"/>
      <c r="CC3581" s="9"/>
      <c r="CD3581" s="9"/>
      <c r="CE3581" s="9"/>
      <c r="CF3581" s="9"/>
      <c r="CG3581" s="9"/>
      <c r="CH3581" s="9"/>
      <c r="CI3581" s="9"/>
      <c r="CJ3581" s="9"/>
      <c r="CK3581" s="9" t="s">
        <v>11</v>
      </c>
      <c r="CL3581" s="9" t="s">
        <v>12</v>
      </c>
      <c r="CM3581" s="9" t="s">
        <v>12</v>
      </c>
      <c r="CN3581" s="9"/>
      <c r="CO3581" s="9"/>
      <c r="CP3581" s="9"/>
      <c r="CQ3581" s="9">
        <v>364150.68</v>
      </c>
      <c r="CR3581" s="9"/>
      <c r="CS3581" s="9"/>
      <c r="CT3581" s="9"/>
      <c r="CU3581" s="9"/>
      <c r="CV3581" s="9"/>
      <c r="CW3581" s="9"/>
      <c r="CX3581" s="9"/>
      <c r="CY3581" s="9"/>
      <c r="CZ3581" s="9"/>
      <c r="DA3581" s="9"/>
      <c r="DB3581" s="9"/>
      <c r="DC3581" s="9"/>
      <c r="DD3581" s="9"/>
      <c r="DE3581" s="9"/>
      <c r="DF3581" s="9"/>
      <c r="DG3581" s="9"/>
      <c r="DH3581" s="9"/>
      <c r="DI3581" s="9"/>
      <c r="DJ3581" s="9"/>
      <c r="DK3581" s="9"/>
      <c r="DL3581" s="9"/>
      <c r="DM3581" s="9"/>
      <c r="DN3581" s="9"/>
      <c r="DO3581" s="9"/>
    </row>
    <row r="3582" spans="1:119" x14ac:dyDescent="0.2">
      <c r="A3582" s="8">
        <v>103673</v>
      </c>
      <c r="B3582" s="9" t="s">
        <v>632</v>
      </c>
      <c r="C3582" s="9" t="b">
        <v>0</v>
      </c>
      <c r="D3582" s="9" t="b">
        <v>1</v>
      </c>
      <c r="E3582" s="9" t="b">
        <v>0</v>
      </c>
      <c r="F3582" s="9" t="b">
        <v>0</v>
      </c>
      <c r="G3582" s="9" t="s">
        <v>361</v>
      </c>
      <c r="H3582" s="9"/>
      <c r="I3582" s="9" t="s">
        <v>633</v>
      </c>
      <c r="J3582" s="9" t="s">
        <v>155</v>
      </c>
      <c r="K3582" s="9">
        <v>51.465000000000003</v>
      </c>
      <c r="L3582" s="9">
        <v>-112.714</v>
      </c>
      <c r="M3582" s="9" t="s">
        <v>156</v>
      </c>
      <c r="N3582" s="9"/>
      <c r="O3582" s="9"/>
      <c r="P3582" s="9">
        <v>2018</v>
      </c>
      <c r="Q3582" s="9">
        <v>9112</v>
      </c>
      <c r="R3582" s="9"/>
      <c r="S3582" s="9"/>
      <c r="T3582" s="9" t="s">
        <v>169</v>
      </c>
      <c r="U3582" s="9"/>
      <c r="V3582" s="9"/>
      <c r="W3582" s="9"/>
      <c r="X3582" s="9"/>
      <c r="Y3582" s="9"/>
      <c r="Z3582" s="9"/>
      <c r="AA3582" s="9"/>
      <c r="AB3582" s="9"/>
      <c r="AC3582" s="9"/>
      <c r="AD3582" s="9" t="s">
        <v>11</v>
      </c>
      <c r="AE3582" s="9"/>
      <c r="AF3582" s="9" t="s">
        <v>170</v>
      </c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 t="s">
        <v>11</v>
      </c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  <c r="BI3582" s="9"/>
      <c r="BJ3582" s="9"/>
      <c r="BK3582" s="9"/>
      <c r="BL3582" s="9"/>
      <c r="BM3582" s="9"/>
      <c r="BN3582" s="9"/>
      <c r="BO3582" s="9"/>
      <c r="BP3582" s="9"/>
      <c r="BQ3582" s="9"/>
      <c r="BR3582" s="9"/>
      <c r="BS3582" s="9"/>
      <c r="BT3582" s="9"/>
      <c r="BU3582" s="9"/>
      <c r="BV3582" s="9"/>
      <c r="BW3582" s="9"/>
      <c r="BX3582" s="9"/>
      <c r="BY3582" s="9"/>
      <c r="BZ3582" s="9"/>
      <c r="CA3582" s="9"/>
      <c r="CB3582" s="9"/>
      <c r="CC3582" s="9"/>
      <c r="CD3582" s="9"/>
      <c r="CE3582" s="9"/>
      <c r="CF3582" s="9"/>
      <c r="CG3582" s="9"/>
      <c r="CH3582" s="9"/>
      <c r="CI3582" s="9"/>
      <c r="CJ3582" s="9"/>
      <c r="CK3582" s="9" t="s">
        <v>11</v>
      </c>
      <c r="CL3582" s="9" t="s">
        <v>12</v>
      </c>
      <c r="CM3582" s="9" t="s">
        <v>12</v>
      </c>
      <c r="CN3582" s="9"/>
      <c r="CO3582" s="9"/>
      <c r="CP3582" s="9"/>
      <c r="CQ3582" s="9">
        <v>351045</v>
      </c>
      <c r="CR3582" s="9"/>
      <c r="CS3582" s="9"/>
      <c r="CT3582" s="9"/>
      <c r="CU3582" s="9"/>
      <c r="CV3582" s="9"/>
      <c r="CW3582" s="9"/>
      <c r="CX3582" s="9"/>
      <c r="CY3582" s="9"/>
      <c r="CZ3582" s="9"/>
      <c r="DA3582" s="9"/>
      <c r="DB3582" s="9"/>
      <c r="DC3582" s="9"/>
      <c r="DD3582" s="9"/>
      <c r="DE3582" s="9"/>
      <c r="DF3582" s="9"/>
      <c r="DG3582" s="9"/>
      <c r="DH3582" s="9"/>
      <c r="DI3582" s="9"/>
      <c r="DJ3582" s="9"/>
      <c r="DK3582" s="9"/>
      <c r="DL3582" s="9"/>
      <c r="DM3582" s="9"/>
      <c r="DN3582" s="9"/>
      <c r="DO3582" s="9"/>
    </row>
    <row r="3583" spans="1:119" x14ac:dyDescent="0.2">
      <c r="A3583" s="8">
        <v>103674</v>
      </c>
      <c r="B3583" s="9" t="s">
        <v>634</v>
      </c>
      <c r="C3583" s="9" t="b">
        <v>0</v>
      </c>
      <c r="D3583" s="9" t="b">
        <v>1</v>
      </c>
      <c r="E3583" s="9" t="b">
        <v>0</v>
      </c>
      <c r="F3583" s="9" t="b">
        <v>0</v>
      </c>
      <c r="G3583" s="9" t="s">
        <v>361</v>
      </c>
      <c r="H3583" s="9"/>
      <c r="I3583" s="9" t="s">
        <v>172</v>
      </c>
      <c r="J3583" s="9" t="s">
        <v>155</v>
      </c>
      <c r="K3583" s="9">
        <v>53.545000000000002</v>
      </c>
      <c r="L3583" s="9">
        <v>-113.508</v>
      </c>
      <c r="M3583" s="9" t="s">
        <v>156</v>
      </c>
      <c r="N3583" s="9"/>
      <c r="O3583" s="9"/>
      <c r="P3583" s="9">
        <v>2018</v>
      </c>
      <c r="Q3583" s="9">
        <v>9112</v>
      </c>
      <c r="R3583" s="9"/>
      <c r="S3583" s="9"/>
      <c r="T3583" s="9" t="s">
        <v>157</v>
      </c>
      <c r="U3583" s="9"/>
      <c r="V3583" s="9"/>
      <c r="W3583" s="9"/>
      <c r="X3583" s="9"/>
      <c r="Y3583" s="9"/>
      <c r="Z3583" s="9"/>
      <c r="AA3583" s="9"/>
      <c r="AB3583" s="9"/>
      <c r="AC3583" s="9"/>
      <c r="AD3583" s="9" t="s">
        <v>11</v>
      </c>
      <c r="AE3583" s="9"/>
      <c r="AF3583" s="9" t="s">
        <v>170</v>
      </c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 t="s">
        <v>11</v>
      </c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  <c r="BI3583" s="9"/>
      <c r="BJ3583" s="9"/>
      <c r="BK3583" s="9"/>
      <c r="BL3583" s="9"/>
      <c r="BM3583" s="9"/>
      <c r="BN3583" s="9"/>
      <c r="BO3583" s="9"/>
      <c r="BP3583" s="9"/>
      <c r="BQ3583" s="9"/>
      <c r="BR3583" s="9"/>
      <c r="BS3583" s="9"/>
      <c r="BT3583" s="9"/>
      <c r="BU3583" s="9"/>
      <c r="BV3583" s="9"/>
      <c r="BW3583" s="9"/>
      <c r="BX3583" s="9"/>
      <c r="BY3583" s="9"/>
      <c r="BZ3583" s="9"/>
      <c r="CA3583" s="9"/>
      <c r="CB3583" s="9"/>
      <c r="CC3583" s="9"/>
      <c r="CD3583" s="9"/>
      <c r="CE3583" s="9"/>
      <c r="CF3583" s="9"/>
      <c r="CG3583" s="9"/>
      <c r="CH3583" s="9"/>
      <c r="CI3583" s="9"/>
      <c r="CJ3583" s="9"/>
      <c r="CK3583" s="9" t="s">
        <v>11</v>
      </c>
      <c r="CL3583" s="9" t="s">
        <v>12</v>
      </c>
      <c r="CM3583" s="9" t="s">
        <v>12</v>
      </c>
      <c r="CN3583" s="9"/>
      <c r="CO3583" s="9"/>
      <c r="CP3583" s="9"/>
      <c r="CQ3583" s="9">
        <v>215619.64</v>
      </c>
      <c r="CR3583" s="9"/>
      <c r="CS3583" s="9"/>
      <c r="CT3583" s="9"/>
      <c r="CU3583" s="9"/>
      <c r="CV3583" s="9"/>
      <c r="CW3583" s="9"/>
      <c r="CX3583" s="9"/>
      <c r="CY3583" s="9"/>
      <c r="CZ3583" s="9"/>
      <c r="DA3583" s="9"/>
      <c r="DB3583" s="9"/>
      <c r="DC3583" s="9"/>
      <c r="DD3583" s="9"/>
      <c r="DE3583" s="9"/>
      <c r="DF3583" s="9"/>
      <c r="DG3583" s="9"/>
      <c r="DH3583" s="9"/>
      <c r="DI3583" s="9"/>
      <c r="DJ3583" s="9"/>
      <c r="DK3583" s="9"/>
      <c r="DL3583" s="9"/>
      <c r="DM3583" s="9"/>
      <c r="DN3583" s="9"/>
      <c r="DO3583" s="9"/>
    </row>
    <row r="3584" spans="1:119" x14ac:dyDescent="0.2">
      <c r="A3584" s="8">
        <v>103675</v>
      </c>
      <c r="B3584" s="9" t="s">
        <v>635</v>
      </c>
      <c r="C3584" s="9" t="b">
        <v>0</v>
      </c>
      <c r="D3584" s="9" t="b">
        <v>1</v>
      </c>
      <c r="E3584" s="9" t="b">
        <v>0</v>
      </c>
      <c r="F3584" s="9" t="b">
        <v>0</v>
      </c>
      <c r="G3584" s="9" t="s">
        <v>361</v>
      </c>
      <c r="H3584" s="9"/>
      <c r="I3584" s="9" t="s">
        <v>172</v>
      </c>
      <c r="J3584" s="9" t="s">
        <v>155</v>
      </c>
      <c r="K3584" s="9">
        <v>53.545999999999999</v>
      </c>
      <c r="L3584" s="9">
        <v>-113.50699999999999</v>
      </c>
      <c r="M3584" s="9" t="s">
        <v>156</v>
      </c>
      <c r="N3584" s="9"/>
      <c r="O3584" s="9"/>
      <c r="P3584" s="9">
        <v>2018</v>
      </c>
      <c r="Q3584" s="9">
        <v>9112</v>
      </c>
      <c r="R3584" s="9"/>
      <c r="S3584" s="9"/>
      <c r="T3584" s="9" t="s">
        <v>157</v>
      </c>
      <c r="U3584" s="9"/>
      <c r="V3584" s="9"/>
      <c r="W3584" s="9"/>
      <c r="X3584" s="9"/>
      <c r="Y3584" s="9"/>
      <c r="Z3584" s="9"/>
      <c r="AA3584" s="9"/>
      <c r="AB3584" s="9"/>
      <c r="AC3584" s="9"/>
      <c r="AD3584" s="9" t="s">
        <v>11</v>
      </c>
      <c r="AE3584" s="9"/>
      <c r="AF3584" s="9" t="s">
        <v>170</v>
      </c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 t="s">
        <v>11</v>
      </c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  <c r="BI3584" s="9"/>
      <c r="BJ3584" s="9"/>
      <c r="BK3584" s="9"/>
      <c r="BL3584" s="9"/>
      <c r="BM3584" s="9"/>
      <c r="BN3584" s="9"/>
      <c r="BO3584" s="9"/>
      <c r="BP3584" s="9"/>
      <c r="BQ3584" s="9"/>
      <c r="BR3584" s="9"/>
      <c r="BS3584" s="9"/>
      <c r="BT3584" s="9"/>
      <c r="BU3584" s="9"/>
      <c r="BV3584" s="9"/>
      <c r="BW3584" s="9"/>
      <c r="BX3584" s="9"/>
      <c r="BY3584" s="9"/>
      <c r="BZ3584" s="9"/>
      <c r="CA3584" s="9"/>
      <c r="CB3584" s="9"/>
      <c r="CC3584" s="9"/>
      <c r="CD3584" s="9"/>
      <c r="CE3584" s="9"/>
      <c r="CF3584" s="9"/>
      <c r="CG3584" s="9"/>
      <c r="CH3584" s="9"/>
      <c r="CI3584" s="9"/>
      <c r="CJ3584" s="9"/>
      <c r="CK3584" s="9" t="s">
        <v>11</v>
      </c>
      <c r="CL3584" s="9" t="s">
        <v>12</v>
      </c>
      <c r="CM3584" s="9" t="s">
        <v>12</v>
      </c>
      <c r="CN3584" s="9"/>
      <c r="CO3584" s="9"/>
      <c r="CP3584" s="9"/>
      <c r="CQ3584" s="9">
        <v>79268.92</v>
      </c>
      <c r="CR3584" s="9"/>
      <c r="CS3584" s="9"/>
      <c r="CT3584" s="9"/>
      <c r="CU3584" s="9"/>
      <c r="CV3584" s="9"/>
      <c r="CW3584" s="9"/>
      <c r="CX3584" s="9"/>
      <c r="CY3584" s="9"/>
      <c r="CZ3584" s="9"/>
      <c r="DA3584" s="9"/>
      <c r="DB3584" s="9"/>
      <c r="DC3584" s="9"/>
      <c r="DD3584" s="9"/>
      <c r="DE3584" s="9"/>
      <c r="DF3584" s="9"/>
      <c r="DG3584" s="9"/>
      <c r="DH3584" s="9"/>
      <c r="DI3584" s="9"/>
      <c r="DJ3584" s="9"/>
      <c r="DK3584" s="9"/>
      <c r="DL3584" s="9"/>
      <c r="DM3584" s="9"/>
      <c r="DN3584" s="9"/>
      <c r="DO3584" s="9"/>
    </row>
    <row r="3585" spans="1:119" x14ac:dyDescent="0.2">
      <c r="A3585" s="8">
        <v>103676</v>
      </c>
      <c r="B3585" s="9" t="s">
        <v>636</v>
      </c>
      <c r="C3585" s="9" t="b">
        <v>0</v>
      </c>
      <c r="D3585" s="9" t="b">
        <v>1</v>
      </c>
      <c r="E3585" s="9" t="b">
        <v>0</v>
      </c>
      <c r="F3585" s="9" t="b">
        <v>0</v>
      </c>
      <c r="G3585" s="9" t="s">
        <v>361</v>
      </c>
      <c r="H3585" s="9"/>
      <c r="I3585" s="9" t="s">
        <v>637</v>
      </c>
      <c r="J3585" s="9" t="s">
        <v>155</v>
      </c>
      <c r="K3585" s="9">
        <v>53.889000000000003</v>
      </c>
      <c r="L3585" s="9">
        <v>-119.117</v>
      </c>
      <c r="M3585" s="9" t="s">
        <v>156</v>
      </c>
      <c r="N3585" s="9"/>
      <c r="O3585" s="9"/>
      <c r="P3585" s="9">
        <v>2018</v>
      </c>
      <c r="Q3585" s="9">
        <v>9112</v>
      </c>
      <c r="R3585" s="9"/>
      <c r="S3585" s="9"/>
      <c r="T3585" s="9" t="s">
        <v>169</v>
      </c>
      <c r="U3585" s="9"/>
      <c r="V3585" s="9"/>
      <c r="W3585" s="9"/>
      <c r="X3585" s="9"/>
      <c r="Y3585" s="9"/>
      <c r="Z3585" s="9"/>
      <c r="AA3585" s="9"/>
      <c r="AB3585" s="9"/>
      <c r="AC3585" s="9"/>
      <c r="AD3585" s="9" t="s">
        <v>11</v>
      </c>
      <c r="AE3585" s="9"/>
      <c r="AF3585" s="9" t="s">
        <v>170</v>
      </c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 t="s">
        <v>11</v>
      </c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  <c r="BI3585" s="9"/>
      <c r="BJ3585" s="9"/>
      <c r="BK3585" s="9"/>
      <c r="BL3585" s="9"/>
      <c r="BM3585" s="9"/>
      <c r="BN3585" s="9"/>
      <c r="BO3585" s="9"/>
      <c r="BP3585" s="9"/>
      <c r="BQ3585" s="9"/>
      <c r="BR3585" s="9"/>
      <c r="BS3585" s="9"/>
      <c r="BT3585" s="9"/>
      <c r="BU3585" s="9"/>
      <c r="BV3585" s="9"/>
      <c r="BW3585" s="9"/>
      <c r="BX3585" s="9"/>
      <c r="BY3585" s="9"/>
      <c r="BZ3585" s="9"/>
      <c r="CA3585" s="9"/>
      <c r="CB3585" s="9"/>
      <c r="CC3585" s="9"/>
      <c r="CD3585" s="9"/>
      <c r="CE3585" s="9"/>
      <c r="CF3585" s="9"/>
      <c r="CG3585" s="9"/>
      <c r="CH3585" s="9"/>
      <c r="CI3585" s="9"/>
      <c r="CJ3585" s="9"/>
      <c r="CK3585" s="9" t="s">
        <v>11</v>
      </c>
      <c r="CL3585" s="9" t="s">
        <v>12</v>
      </c>
      <c r="CM3585" s="9" t="s">
        <v>12</v>
      </c>
      <c r="CN3585" s="9"/>
      <c r="CO3585" s="9"/>
      <c r="CP3585" s="9"/>
      <c r="CQ3585" s="9">
        <v>184749.2</v>
      </c>
      <c r="CR3585" s="9"/>
      <c r="CS3585" s="9"/>
      <c r="CT3585" s="9"/>
      <c r="CU3585" s="9"/>
      <c r="CV3585" s="9"/>
      <c r="CW3585" s="9"/>
      <c r="CX3585" s="9"/>
      <c r="CY3585" s="9"/>
      <c r="CZ3585" s="9"/>
      <c r="DA3585" s="9"/>
      <c r="DB3585" s="9"/>
      <c r="DC3585" s="9"/>
      <c r="DD3585" s="9"/>
      <c r="DE3585" s="9"/>
      <c r="DF3585" s="9"/>
      <c r="DG3585" s="9"/>
      <c r="DH3585" s="9"/>
      <c r="DI3585" s="9"/>
      <c r="DJ3585" s="9"/>
      <c r="DK3585" s="9"/>
      <c r="DL3585" s="9"/>
      <c r="DM3585" s="9"/>
      <c r="DN3585" s="9"/>
      <c r="DO3585" s="9"/>
    </row>
    <row r="3586" spans="1:119" x14ac:dyDescent="0.2">
      <c r="A3586" s="8">
        <v>103677</v>
      </c>
      <c r="B3586" s="9" t="s">
        <v>638</v>
      </c>
      <c r="C3586" s="9" t="b">
        <v>0</v>
      </c>
      <c r="D3586" s="9" t="b">
        <v>1</v>
      </c>
      <c r="E3586" s="9" t="b">
        <v>0</v>
      </c>
      <c r="F3586" s="9" t="b">
        <v>0</v>
      </c>
      <c r="G3586" s="9" t="s">
        <v>361</v>
      </c>
      <c r="H3586" s="9"/>
      <c r="I3586" s="9" t="s">
        <v>639</v>
      </c>
      <c r="J3586" s="9" t="s">
        <v>195</v>
      </c>
      <c r="K3586" s="9">
        <v>49.131999999999998</v>
      </c>
      <c r="L3586" s="9">
        <v>-122.328</v>
      </c>
      <c r="M3586" s="9" t="s">
        <v>156</v>
      </c>
      <c r="N3586" s="9"/>
      <c r="O3586" s="9"/>
      <c r="P3586" s="9">
        <v>2018</v>
      </c>
      <c r="Q3586" s="9">
        <v>9112</v>
      </c>
      <c r="R3586" s="9"/>
      <c r="S3586" s="9"/>
      <c r="T3586" s="9" t="s">
        <v>181</v>
      </c>
      <c r="U3586" s="9"/>
      <c r="V3586" s="9"/>
      <c r="W3586" s="9"/>
      <c r="X3586" s="9"/>
      <c r="Y3586" s="9"/>
      <c r="Z3586" s="9"/>
      <c r="AA3586" s="9"/>
      <c r="AB3586" s="9"/>
      <c r="AC3586" s="9"/>
      <c r="AD3586" s="9" t="s">
        <v>11</v>
      </c>
      <c r="AE3586" s="9"/>
      <c r="AF3586" s="9" t="s">
        <v>170</v>
      </c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 t="s">
        <v>11</v>
      </c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  <c r="BI3586" s="9"/>
      <c r="BJ3586" s="9"/>
      <c r="BK3586" s="9"/>
      <c r="BL3586" s="9"/>
      <c r="BM3586" s="9"/>
      <c r="BN3586" s="9"/>
      <c r="BO3586" s="9"/>
      <c r="BP3586" s="9"/>
      <c r="BQ3586" s="9"/>
      <c r="BR3586" s="9"/>
      <c r="BS3586" s="9"/>
      <c r="BT3586" s="9"/>
      <c r="BU3586" s="9"/>
      <c r="BV3586" s="9"/>
      <c r="BW3586" s="9"/>
      <c r="BX3586" s="9"/>
      <c r="BY3586" s="9"/>
      <c r="BZ3586" s="9"/>
      <c r="CA3586" s="9"/>
      <c r="CB3586" s="9"/>
      <c r="CC3586" s="9"/>
      <c r="CD3586" s="9"/>
      <c r="CE3586" s="9"/>
      <c r="CF3586" s="9"/>
      <c r="CG3586" s="9"/>
      <c r="CH3586" s="9"/>
      <c r="CI3586" s="9"/>
      <c r="CJ3586" s="9"/>
      <c r="CK3586" s="9" t="s">
        <v>11</v>
      </c>
      <c r="CL3586" s="9" t="s">
        <v>12</v>
      </c>
      <c r="CM3586" s="9" t="s">
        <v>12</v>
      </c>
      <c r="CN3586" s="9"/>
      <c r="CO3586" s="9"/>
      <c r="CP3586" s="9"/>
      <c r="CQ3586" s="9">
        <v>113518</v>
      </c>
      <c r="CR3586" s="9"/>
      <c r="CS3586" s="9"/>
      <c r="CT3586" s="9"/>
      <c r="CU3586" s="9"/>
      <c r="CV3586" s="9"/>
      <c r="CW3586" s="9"/>
      <c r="CX3586" s="9"/>
      <c r="CY3586" s="9"/>
      <c r="CZ3586" s="9"/>
      <c r="DA3586" s="9"/>
      <c r="DB3586" s="9"/>
      <c r="DC3586" s="9"/>
      <c r="DD3586" s="9"/>
      <c r="DE3586" s="9"/>
      <c r="DF3586" s="9"/>
      <c r="DG3586" s="9"/>
      <c r="DH3586" s="9"/>
      <c r="DI3586" s="9"/>
      <c r="DJ3586" s="9"/>
      <c r="DK3586" s="9"/>
      <c r="DL3586" s="9"/>
      <c r="DM3586" s="9"/>
      <c r="DN3586" s="9"/>
      <c r="DO3586" s="9"/>
    </row>
    <row r="3587" spans="1:119" x14ac:dyDescent="0.2">
      <c r="A3587" s="8">
        <v>103678</v>
      </c>
      <c r="B3587" s="9" t="s">
        <v>640</v>
      </c>
      <c r="C3587" s="9" t="b">
        <v>0</v>
      </c>
      <c r="D3587" s="9" t="b">
        <v>1</v>
      </c>
      <c r="E3587" s="9" t="b">
        <v>0</v>
      </c>
      <c r="F3587" s="9" t="b">
        <v>0</v>
      </c>
      <c r="G3587" s="9" t="s">
        <v>361</v>
      </c>
      <c r="H3587" s="9"/>
      <c r="I3587" s="9" t="s">
        <v>641</v>
      </c>
      <c r="J3587" s="9" t="s">
        <v>195</v>
      </c>
      <c r="K3587" s="9">
        <v>49.051000000000002</v>
      </c>
      <c r="L3587" s="9">
        <v>-122.298</v>
      </c>
      <c r="M3587" s="9" t="s">
        <v>156</v>
      </c>
      <c r="N3587" s="9"/>
      <c r="O3587" s="9"/>
      <c r="P3587" s="9">
        <v>2018</v>
      </c>
      <c r="Q3587" s="9">
        <v>9112</v>
      </c>
      <c r="R3587" s="9"/>
      <c r="S3587" s="9"/>
      <c r="T3587" s="9" t="s">
        <v>157</v>
      </c>
      <c r="U3587" s="9"/>
      <c r="V3587" s="9"/>
      <c r="W3587" s="9"/>
      <c r="X3587" s="9"/>
      <c r="Y3587" s="9"/>
      <c r="Z3587" s="9"/>
      <c r="AA3587" s="9"/>
      <c r="AB3587" s="9"/>
      <c r="AC3587" s="9"/>
      <c r="AD3587" s="9" t="s">
        <v>11</v>
      </c>
      <c r="AE3587" s="9"/>
      <c r="AF3587" s="9" t="s">
        <v>170</v>
      </c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 t="s">
        <v>11</v>
      </c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  <c r="BI3587" s="9"/>
      <c r="BJ3587" s="9"/>
      <c r="BK3587" s="9"/>
      <c r="BL3587" s="9"/>
      <c r="BM3587" s="9"/>
      <c r="BN3587" s="9"/>
      <c r="BO3587" s="9"/>
      <c r="BP3587" s="9"/>
      <c r="BQ3587" s="9"/>
      <c r="BR3587" s="9"/>
      <c r="BS3587" s="9"/>
      <c r="BT3587" s="9"/>
      <c r="BU3587" s="9"/>
      <c r="BV3587" s="9"/>
      <c r="BW3587" s="9"/>
      <c r="BX3587" s="9"/>
      <c r="BY3587" s="9"/>
      <c r="BZ3587" s="9"/>
      <c r="CA3587" s="9"/>
      <c r="CB3587" s="9"/>
      <c r="CC3587" s="9"/>
      <c r="CD3587" s="9"/>
      <c r="CE3587" s="9"/>
      <c r="CF3587" s="9"/>
      <c r="CG3587" s="9"/>
      <c r="CH3587" s="9"/>
      <c r="CI3587" s="9"/>
      <c r="CJ3587" s="9"/>
      <c r="CK3587" s="9" t="s">
        <v>11</v>
      </c>
      <c r="CL3587" s="9" t="s">
        <v>12</v>
      </c>
      <c r="CM3587" s="9" t="s">
        <v>12</v>
      </c>
      <c r="CN3587" s="9"/>
      <c r="CO3587" s="9"/>
      <c r="CP3587" s="9"/>
      <c r="CQ3587" s="9">
        <v>77891.64</v>
      </c>
      <c r="CR3587" s="9"/>
      <c r="CS3587" s="9"/>
      <c r="CT3587" s="9"/>
      <c r="CU3587" s="9"/>
      <c r="CV3587" s="9"/>
      <c r="CW3587" s="9"/>
      <c r="CX3587" s="9"/>
      <c r="CY3587" s="9"/>
      <c r="CZ3587" s="9"/>
      <c r="DA3587" s="9"/>
      <c r="DB3587" s="9"/>
      <c r="DC3587" s="9"/>
      <c r="DD3587" s="9"/>
      <c r="DE3587" s="9"/>
      <c r="DF3587" s="9"/>
      <c r="DG3587" s="9"/>
      <c r="DH3587" s="9"/>
      <c r="DI3587" s="9"/>
      <c r="DJ3587" s="9"/>
      <c r="DK3587" s="9"/>
      <c r="DL3587" s="9"/>
      <c r="DM3587" s="9"/>
      <c r="DN3587" s="9"/>
      <c r="DO3587" s="9"/>
    </row>
    <row r="3588" spans="1:119" x14ac:dyDescent="0.2">
      <c r="A3588" s="8">
        <v>103679</v>
      </c>
      <c r="B3588" s="9" t="s">
        <v>642</v>
      </c>
      <c r="C3588" s="9" t="b">
        <v>0</v>
      </c>
      <c r="D3588" s="9" t="b">
        <v>1</v>
      </c>
      <c r="E3588" s="9" t="b">
        <v>0</v>
      </c>
      <c r="F3588" s="9" t="b">
        <v>0</v>
      </c>
      <c r="G3588" s="9" t="s">
        <v>361</v>
      </c>
      <c r="H3588" s="9"/>
      <c r="I3588" s="9" t="s">
        <v>643</v>
      </c>
      <c r="J3588" s="9" t="s">
        <v>195</v>
      </c>
      <c r="K3588" s="9">
        <v>49.238</v>
      </c>
      <c r="L3588" s="9">
        <v>-121.76900000000001</v>
      </c>
      <c r="M3588" s="9" t="s">
        <v>156</v>
      </c>
      <c r="N3588" s="9"/>
      <c r="O3588" s="9"/>
      <c r="P3588" s="9">
        <v>2018</v>
      </c>
      <c r="Q3588" s="9">
        <v>9112</v>
      </c>
      <c r="R3588" s="9"/>
      <c r="S3588" s="9"/>
      <c r="T3588" s="9" t="s">
        <v>169</v>
      </c>
      <c r="U3588" s="9"/>
      <c r="V3588" s="9"/>
      <c r="W3588" s="9"/>
      <c r="X3588" s="9"/>
      <c r="Y3588" s="9"/>
      <c r="Z3588" s="9"/>
      <c r="AA3588" s="9"/>
      <c r="AB3588" s="9"/>
      <c r="AC3588" s="9"/>
      <c r="AD3588" s="9" t="s">
        <v>11</v>
      </c>
      <c r="AE3588" s="9"/>
      <c r="AF3588" s="9" t="s">
        <v>170</v>
      </c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 t="s">
        <v>11</v>
      </c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  <c r="BI3588" s="9"/>
      <c r="BJ3588" s="9"/>
      <c r="BK3588" s="9"/>
      <c r="BL3588" s="9"/>
      <c r="BM3588" s="9"/>
      <c r="BN3588" s="9"/>
      <c r="BO3588" s="9"/>
      <c r="BP3588" s="9"/>
      <c r="BQ3588" s="9"/>
      <c r="BR3588" s="9"/>
      <c r="BS3588" s="9"/>
      <c r="BT3588" s="9"/>
      <c r="BU3588" s="9"/>
      <c r="BV3588" s="9"/>
      <c r="BW3588" s="9"/>
      <c r="BX3588" s="9"/>
      <c r="BY3588" s="9"/>
      <c r="BZ3588" s="9"/>
      <c r="CA3588" s="9"/>
      <c r="CB3588" s="9"/>
      <c r="CC3588" s="9"/>
      <c r="CD3588" s="9"/>
      <c r="CE3588" s="9"/>
      <c r="CF3588" s="9"/>
      <c r="CG3588" s="9"/>
      <c r="CH3588" s="9"/>
      <c r="CI3588" s="9"/>
      <c r="CJ3588" s="9"/>
      <c r="CK3588" s="9" t="s">
        <v>11</v>
      </c>
      <c r="CL3588" s="9" t="s">
        <v>12</v>
      </c>
      <c r="CM3588" s="9" t="s">
        <v>12</v>
      </c>
      <c r="CN3588" s="9"/>
      <c r="CO3588" s="9"/>
      <c r="CP3588" s="9"/>
      <c r="CQ3588" s="9">
        <v>224797.92</v>
      </c>
      <c r="CR3588" s="9"/>
      <c r="CS3588" s="9"/>
      <c r="CT3588" s="9"/>
      <c r="CU3588" s="9"/>
      <c r="CV3588" s="9"/>
      <c r="CW3588" s="9"/>
      <c r="CX3588" s="9"/>
      <c r="CY3588" s="9"/>
      <c r="CZ3588" s="9"/>
      <c r="DA3588" s="9"/>
      <c r="DB3588" s="9"/>
      <c r="DC3588" s="9"/>
      <c r="DD3588" s="9"/>
      <c r="DE3588" s="9"/>
      <c r="DF3588" s="9"/>
      <c r="DG3588" s="9"/>
      <c r="DH3588" s="9"/>
      <c r="DI3588" s="9"/>
      <c r="DJ3588" s="9"/>
      <c r="DK3588" s="9"/>
      <c r="DL3588" s="9"/>
      <c r="DM3588" s="9"/>
      <c r="DN3588" s="9"/>
      <c r="DO3588" s="9"/>
    </row>
    <row r="3589" spans="1:119" x14ac:dyDescent="0.2">
      <c r="A3589" s="8">
        <v>103680</v>
      </c>
      <c r="B3589" s="9" t="s">
        <v>644</v>
      </c>
      <c r="C3589" s="9" t="b">
        <v>0</v>
      </c>
      <c r="D3589" s="9" t="b">
        <v>1</v>
      </c>
      <c r="E3589" s="9" t="b">
        <v>0</v>
      </c>
      <c r="F3589" s="9" t="b">
        <v>0</v>
      </c>
      <c r="G3589" s="9" t="s">
        <v>361</v>
      </c>
      <c r="H3589" s="9"/>
      <c r="I3589" s="9" t="s">
        <v>641</v>
      </c>
      <c r="J3589" s="9" t="s">
        <v>195</v>
      </c>
      <c r="K3589" s="9">
        <v>49.052</v>
      </c>
      <c r="L3589" s="9">
        <v>-122.297</v>
      </c>
      <c r="M3589" s="9" t="s">
        <v>156</v>
      </c>
      <c r="N3589" s="9"/>
      <c r="O3589" s="9"/>
      <c r="P3589" s="9">
        <v>2018</v>
      </c>
      <c r="Q3589" s="9">
        <v>9112</v>
      </c>
      <c r="R3589" s="9"/>
      <c r="S3589" s="9"/>
      <c r="T3589" s="9" t="s">
        <v>157</v>
      </c>
      <c r="U3589" s="9"/>
      <c r="V3589" s="9"/>
      <c r="W3589" s="9"/>
      <c r="X3589" s="9"/>
      <c r="Y3589" s="9"/>
      <c r="Z3589" s="9"/>
      <c r="AA3589" s="9"/>
      <c r="AB3589" s="9"/>
      <c r="AC3589" s="9"/>
      <c r="AD3589" s="9" t="s">
        <v>11</v>
      </c>
      <c r="AE3589" s="9"/>
      <c r="AF3589" s="9" t="s">
        <v>170</v>
      </c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 t="s">
        <v>11</v>
      </c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  <c r="BI3589" s="9"/>
      <c r="BJ3589" s="9"/>
      <c r="BK3589" s="9"/>
      <c r="BL3589" s="9"/>
      <c r="BM3589" s="9"/>
      <c r="BN3589" s="9"/>
      <c r="BO3589" s="9"/>
      <c r="BP3589" s="9"/>
      <c r="BQ3589" s="9"/>
      <c r="BR3589" s="9"/>
      <c r="BS3589" s="9"/>
      <c r="BT3589" s="9"/>
      <c r="BU3589" s="9"/>
      <c r="BV3589" s="9"/>
      <c r="BW3589" s="9"/>
      <c r="BX3589" s="9"/>
      <c r="BY3589" s="9"/>
      <c r="BZ3589" s="9"/>
      <c r="CA3589" s="9"/>
      <c r="CB3589" s="9"/>
      <c r="CC3589" s="9"/>
      <c r="CD3589" s="9"/>
      <c r="CE3589" s="9"/>
      <c r="CF3589" s="9"/>
      <c r="CG3589" s="9"/>
      <c r="CH3589" s="9"/>
      <c r="CI3589" s="9"/>
      <c r="CJ3589" s="9"/>
      <c r="CK3589" s="9" t="s">
        <v>11</v>
      </c>
      <c r="CL3589" s="9" t="s">
        <v>12</v>
      </c>
      <c r="CM3589" s="9" t="s">
        <v>12</v>
      </c>
      <c r="CN3589" s="9"/>
      <c r="CO3589" s="9"/>
      <c r="CP3589" s="9"/>
      <c r="CQ3589" s="9">
        <v>247910.39999999999</v>
      </c>
      <c r="CR3589" s="9"/>
      <c r="CS3589" s="9"/>
      <c r="CT3589" s="9"/>
      <c r="CU3589" s="9"/>
      <c r="CV3589" s="9"/>
      <c r="CW3589" s="9"/>
      <c r="CX3589" s="9"/>
      <c r="CY3589" s="9"/>
      <c r="CZ3589" s="9"/>
      <c r="DA3589" s="9"/>
      <c r="DB3589" s="9"/>
      <c r="DC3589" s="9"/>
      <c r="DD3589" s="9"/>
      <c r="DE3589" s="9"/>
      <c r="DF3589" s="9"/>
      <c r="DG3589" s="9"/>
      <c r="DH3589" s="9"/>
      <c r="DI3589" s="9"/>
      <c r="DJ3589" s="9"/>
      <c r="DK3589" s="9"/>
      <c r="DL3589" s="9"/>
      <c r="DM3589" s="9"/>
      <c r="DN3589" s="9"/>
      <c r="DO3589" s="9"/>
    </row>
    <row r="3590" spans="1:119" x14ac:dyDescent="0.2">
      <c r="A3590" s="8">
        <v>103681</v>
      </c>
      <c r="B3590" s="9" t="s">
        <v>645</v>
      </c>
      <c r="C3590" s="9" t="b">
        <v>0</v>
      </c>
      <c r="D3590" s="9" t="b">
        <v>1</v>
      </c>
      <c r="E3590" s="9" t="b">
        <v>0</v>
      </c>
      <c r="F3590" s="9" t="b">
        <v>0</v>
      </c>
      <c r="G3590" s="9" t="s">
        <v>361</v>
      </c>
      <c r="H3590" s="9"/>
      <c r="I3590" s="9" t="s">
        <v>639</v>
      </c>
      <c r="J3590" s="9" t="s">
        <v>195</v>
      </c>
      <c r="K3590" s="9">
        <v>49.132999999999996</v>
      </c>
      <c r="L3590" s="9">
        <v>-122.327</v>
      </c>
      <c r="M3590" s="9" t="s">
        <v>156</v>
      </c>
      <c r="N3590" s="9"/>
      <c r="O3590" s="9"/>
      <c r="P3590" s="9">
        <v>2018</v>
      </c>
      <c r="Q3590" s="9">
        <v>9112</v>
      </c>
      <c r="R3590" s="9"/>
      <c r="S3590" s="9"/>
      <c r="T3590" s="9" t="s">
        <v>181</v>
      </c>
      <c r="U3590" s="9"/>
      <c r="V3590" s="9"/>
      <c r="W3590" s="9"/>
      <c r="X3590" s="9"/>
      <c r="Y3590" s="9"/>
      <c r="Z3590" s="9"/>
      <c r="AA3590" s="9"/>
      <c r="AB3590" s="9"/>
      <c r="AC3590" s="9"/>
      <c r="AD3590" s="9" t="s">
        <v>11</v>
      </c>
      <c r="AE3590" s="9"/>
      <c r="AF3590" s="9" t="s">
        <v>170</v>
      </c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 t="s">
        <v>11</v>
      </c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  <c r="BI3590" s="9"/>
      <c r="BJ3590" s="9"/>
      <c r="BK3590" s="9"/>
      <c r="BL3590" s="9"/>
      <c r="BM3590" s="9"/>
      <c r="BN3590" s="9"/>
      <c r="BO3590" s="9"/>
      <c r="BP3590" s="9"/>
      <c r="BQ3590" s="9"/>
      <c r="BR3590" s="9"/>
      <c r="BS3590" s="9"/>
      <c r="BT3590" s="9"/>
      <c r="BU3590" s="9"/>
      <c r="BV3590" s="9"/>
      <c r="BW3590" s="9"/>
      <c r="BX3590" s="9"/>
      <c r="BY3590" s="9"/>
      <c r="BZ3590" s="9"/>
      <c r="CA3590" s="9"/>
      <c r="CB3590" s="9"/>
      <c r="CC3590" s="9"/>
      <c r="CD3590" s="9"/>
      <c r="CE3590" s="9"/>
      <c r="CF3590" s="9"/>
      <c r="CG3590" s="9"/>
      <c r="CH3590" s="9"/>
      <c r="CI3590" s="9"/>
      <c r="CJ3590" s="9"/>
      <c r="CK3590" s="9" t="s">
        <v>11</v>
      </c>
      <c r="CL3590" s="9" t="s">
        <v>12</v>
      </c>
      <c r="CM3590" s="9" t="s">
        <v>12</v>
      </c>
      <c r="CN3590" s="9"/>
      <c r="CO3590" s="9"/>
      <c r="CP3590" s="9"/>
      <c r="CQ3590" s="9">
        <v>152135.64000000001</v>
      </c>
      <c r="CR3590" s="9"/>
      <c r="CS3590" s="9"/>
      <c r="CT3590" s="9"/>
      <c r="CU3590" s="9"/>
      <c r="CV3590" s="9"/>
      <c r="CW3590" s="9"/>
      <c r="CX3590" s="9"/>
      <c r="CY3590" s="9"/>
      <c r="CZ3590" s="9"/>
      <c r="DA3590" s="9"/>
      <c r="DB3590" s="9"/>
      <c r="DC3590" s="9"/>
      <c r="DD3590" s="9"/>
      <c r="DE3590" s="9"/>
      <c r="DF3590" s="9"/>
      <c r="DG3590" s="9"/>
      <c r="DH3590" s="9"/>
      <c r="DI3590" s="9"/>
      <c r="DJ3590" s="9"/>
      <c r="DK3590" s="9"/>
      <c r="DL3590" s="9"/>
      <c r="DM3590" s="9"/>
      <c r="DN3590" s="9"/>
      <c r="DO3590" s="9"/>
    </row>
    <row r="3591" spans="1:119" x14ac:dyDescent="0.2">
      <c r="A3591" s="8">
        <v>103682</v>
      </c>
      <c r="B3591" s="9" t="s">
        <v>646</v>
      </c>
      <c r="C3591" s="9" t="b">
        <v>0</v>
      </c>
      <c r="D3591" s="9" t="b">
        <v>1</v>
      </c>
      <c r="E3591" s="9" t="b">
        <v>0</v>
      </c>
      <c r="F3591" s="9" t="b">
        <v>0</v>
      </c>
      <c r="G3591" s="9" t="s">
        <v>361</v>
      </c>
      <c r="H3591" s="9"/>
      <c r="I3591" s="9" t="s">
        <v>643</v>
      </c>
      <c r="J3591" s="9" t="s">
        <v>195</v>
      </c>
      <c r="K3591" s="9">
        <v>49.238999999999997</v>
      </c>
      <c r="L3591" s="9">
        <v>-121.768</v>
      </c>
      <c r="M3591" s="9" t="s">
        <v>156</v>
      </c>
      <c r="N3591" s="9"/>
      <c r="O3591" s="9"/>
      <c r="P3591" s="9">
        <v>2018</v>
      </c>
      <c r="Q3591" s="9">
        <v>9112</v>
      </c>
      <c r="R3591" s="9"/>
      <c r="S3591" s="9"/>
      <c r="T3591" s="9" t="s">
        <v>169</v>
      </c>
      <c r="U3591" s="9"/>
      <c r="V3591" s="9"/>
      <c r="W3591" s="9"/>
      <c r="X3591" s="9"/>
      <c r="Y3591" s="9"/>
      <c r="Z3591" s="9"/>
      <c r="AA3591" s="9"/>
      <c r="AB3591" s="9"/>
      <c r="AC3591" s="9"/>
      <c r="AD3591" s="9" t="s">
        <v>11</v>
      </c>
      <c r="AE3591" s="9"/>
      <c r="AF3591" s="9" t="s">
        <v>170</v>
      </c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 t="s">
        <v>11</v>
      </c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  <c r="BI3591" s="9"/>
      <c r="BJ3591" s="9"/>
      <c r="BK3591" s="9"/>
      <c r="BL3591" s="9"/>
      <c r="BM3591" s="9"/>
      <c r="BN3591" s="9"/>
      <c r="BO3591" s="9"/>
      <c r="BP3591" s="9"/>
      <c r="BQ3591" s="9"/>
      <c r="BR3591" s="9"/>
      <c r="BS3591" s="9"/>
      <c r="BT3591" s="9"/>
      <c r="BU3591" s="9"/>
      <c r="BV3591" s="9"/>
      <c r="BW3591" s="9"/>
      <c r="BX3591" s="9"/>
      <c r="BY3591" s="9"/>
      <c r="BZ3591" s="9"/>
      <c r="CA3591" s="9"/>
      <c r="CB3591" s="9"/>
      <c r="CC3591" s="9"/>
      <c r="CD3591" s="9"/>
      <c r="CE3591" s="9"/>
      <c r="CF3591" s="9"/>
      <c r="CG3591" s="9"/>
      <c r="CH3591" s="9"/>
      <c r="CI3591" s="9"/>
      <c r="CJ3591" s="9"/>
      <c r="CK3591" s="9" t="s">
        <v>11</v>
      </c>
      <c r="CL3591" s="9" t="s">
        <v>12</v>
      </c>
      <c r="CM3591" s="9" t="s">
        <v>12</v>
      </c>
      <c r="CN3591" s="9"/>
      <c r="CO3591" s="9"/>
      <c r="CP3591" s="9"/>
      <c r="CQ3591" s="9">
        <v>201276.56</v>
      </c>
      <c r="CR3591" s="9"/>
      <c r="CS3591" s="9"/>
      <c r="CT3591" s="9"/>
      <c r="CU3591" s="9"/>
      <c r="CV3591" s="9"/>
      <c r="CW3591" s="9"/>
      <c r="CX3591" s="9"/>
      <c r="CY3591" s="9"/>
      <c r="CZ3591" s="9"/>
      <c r="DA3591" s="9"/>
      <c r="DB3591" s="9"/>
      <c r="DC3591" s="9"/>
      <c r="DD3591" s="9"/>
      <c r="DE3591" s="9"/>
      <c r="DF3591" s="9"/>
      <c r="DG3591" s="9"/>
      <c r="DH3591" s="9"/>
      <c r="DI3591" s="9"/>
      <c r="DJ3591" s="9"/>
      <c r="DK3591" s="9"/>
      <c r="DL3591" s="9"/>
      <c r="DM3591" s="9"/>
      <c r="DN3591" s="9"/>
      <c r="DO3591" s="9"/>
    </row>
    <row r="3592" spans="1:119" x14ac:dyDescent="0.2">
      <c r="A3592" s="8">
        <v>103683</v>
      </c>
      <c r="B3592" s="9" t="s">
        <v>647</v>
      </c>
      <c r="C3592" s="9" t="b">
        <v>0</v>
      </c>
      <c r="D3592" s="9" t="b">
        <v>1</v>
      </c>
      <c r="E3592" s="9" t="b">
        <v>0</v>
      </c>
      <c r="F3592" s="9" t="b">
        <v>0</v>
      </c>
      <c r="G3592" s="9" t="s">
        <v>361</v>
      </c>
      <c r="H3592" s="9"/>
      <c r="I3592" s="9" t="s">
        <v>275</v>
      </c>
      <c r="J3592" s="9" t="s">
        <v>195</v>
      </c>
      <c r="K3592" s="9">
        <v>48.429000000000002</v>
      </c>
      <c r="L3592" s="9">
        <v>-123.366</v>
      </c>
      <c r="M3592" s="9" t="s">
        <v>156</v>
      </c>
      <c r="N3592" s="9"/>
      <c r="O3592" s="9"/>
      <c r="P3592" s="9">
        <v>2018</v>
      </c>
      <c r="Q3592" s="9">
        <v>9112</v>
      </c>
      <c r="R3592" s="9"/>
      <c r="S3592" s="9"/>
      <c r="T3592" s="9" t="s">
        <v>157</v>
      </c>
      <c r="U3592" s="9"/>
      <c r="V3592" s="9"/>
      <c r="W3592" s="9"/>
      <c r="X3592" s="9"/>
      <c r="Y3592" s="9"/>
      <c r="Z3592" s="9"/>
      <c r="AA3592" s="9"/>
      <c r="AB3592" s="9"/>
      <c r="AC3592" s="9"/>
      <c r="AD3592" s="9" t="s">
        <v>11</v>
      </c>
      <c r="AE3592" s="9"/>
      <c r="AF3592" s="9" t="s">
        <v>170</v>
      </c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 t="s">
        <v>11</v>
      </c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  <c r="BI3592" s="9"/>
      <c r="BJ3592" s="9"/>
      <c r="BK3592" s="9"/>
      <c r="BL3592" s="9"/>
      <c r="BM3592" s="9"/>
      <c r="BN3592" s="9"/>
      <c r="BO3592" s="9"/>
      <c r="BP3592" s="9"/>
      <c r="BQ3592" s="9"/>
      <c r="BR3592" s="9"/>
      <c r="BS3592" s="9"/>
      <c r="BT3592" s="9"/>
      <c r="BU3592" s="9"/>
      <c r="BV3592" s="9"/>
      <c r="BW3592" s="9"/>
      <c r="BX3592" s="9"/>
      <c r="BY3592" s="9"/>
      <c r="BZ3592" s="9"/>
      <c r="CA3592" s="9"/>
      <c r="CB3592" s="9"/>
      <c r="CC3592" s="9"/>
      <c r="CD3592" s="9"/>
      <c r="CE3592" s="9"/>
      <c r="CF3592" s="9"/>
      <c r="CG3592" s="9"/>
      <c r="CH3592" s="9"/>
      <c r="CI3592" s="9"/>
      <c r="CJ3592" s="9"/>
      <c r="CK3592" s="9" t="s">
        <v>11</v>
      </c>
      <c r="CL3592" s="9" t="s">
        <v>12</v>
      </c>
      <c r="CM3592" s="9" t="s">
        <v>12</v>
      </c>
      <c r="CN3592" s="9"/>
      <c r="CO3592" s="9"/>
      <c r="CP3592" s="9"/>
      <c r="CQ3592" s="9">
        <v>138093.84</v>
      </c>
      <c r="CR3592" s="9"/>
      <c r="CS3592" s="9"/>
      <c r="CT3592" s="9"/>
      <c r="CU3592" s="9"/>
      <c r="CV3592" s="9"/>
      <c r="CW3592" s="9"/>
      <c r="CX3592" s="9"/>
      <c r="CY3592" s="9"/>
      <c r="CZ3592" s="9"/>
      <c r="DA3592" s="9"/>
      <c r="DB3592" s="9"/>
      <c r="DC3592" s="9"/>
      <c r="DD3592" s="9"/>
      <c r="DE3592" s="9"/>
      <c r="DF3592" s="9"/>
      <c r="DG3592" s="9"/>
      <c r="DH3592" s="9"/>
      <c r="DI3592" s="9"/>
      <c r="DJ3592" s="9"/>
      <c r="DK3592" s="9"/>
      <c r="DL3592" s="9"/>
      <c r="DM3592" s="9"/>
      <c r="DN3592" s="9"/>
      <c r="DO3592" s="9"/>
    </row>
    <row r="3593" spans="1:119" x14ac:dyDescent="0.2">
      <c r="A3593" s="8">
        <v>103684</v>
      </c>
      <c r="B3593" s="9" t="s">
        <v>648</v>
      </c>
      <c r="C3593" s="9" t="b">
        <v>0</v>
      </c>
      <c r="D3593" s="9" t="b">
        <v>1</v>
      </c>
      <c r="E3593" s="9" t="b">
        <v>0</v>
      </c>
      <c r="F3593" s="9" t="b">
        <v>0</v>
      </c>
      <c r="G3593" s="9"/>
      <c r="H3593" s="9"/>
      <c r="I3593" s="9" t="s">
        <v>305</v>
      </c>
      <c r="J3593" s="9" t="s">
        <v>287</v>
      </c>
      <c r="K3593" s="9">
        <v>49.897999999999996</v>
      </c>
      <c r="L3593" s="9">
        <v>-97.138999999999996</v>
      </c>
      <c r="M3593" s="9" t="s">
        <v>156</v>
      </c>
      <c r="N3593" s="9"/>
      <c r="O3593" s="9"/>
      <c r="P3593" s="9"/>
      <c r="Q3593" s="9"/>
      <c r="R3593" s="9"/>
      <c r="S3593" s="9"/>
      <c r="T3593" s="9" t="s">
        <v>157</v>
      </c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  <c r="BI3593" s="9"/>
      <c r="BJ3593" s="9"/>
      <c r="BK3593" s="9"/>
      <c r="BL3593" s="9"/>
      <c r="BM3593" s="9"/>
      <c r="BN3593" s="9"/>
      <c r="BO3593" s="9"/>
      <c r="BP3593" s="9"/>
      <c r="BQ3593" s="9"/>
      <c r="BR3593" s="9"/>
      <c r="BS3593" s="9"/>
      <c r="BT3593" s="9"/>
      <c r="BU3593" s="9"/>
      <c r="BV3593" s="9"/>
      <c r="BW3593" s="9"/>
      <c r="BX3593" s="9"/>
      <c r="BY3593" s="9"/>
      <c r="BZ3593" s="9"/>
      <c r="CA3593" s="9"/>
      <c r="CB3593" s="9"/>
      <c r="CC3593" s="9"/>
      <c r="CD3593" s="9"/>
      <c r="CE3593" s="9"/>
      <c r="CF3593" s="9"/>
      <c r="CG3593" s="9"/>
      <c r="CH3593" s="9"/>
      <c r="CI3593" s="9"/>
      <c r="CJ3593" s="9"/>
      <c r="CK3593" s="9"/>
      <c r="CL3593" s="9"/>
      <c r="CM3593" s="9"/>
      <c r="CN3593" s="9"/>
      <c r="CO3593" s="9"/>
      <c r="CP3593" s="9"/>
      <c r="CQ3593" s="9"/>
      <c r="CR3593" s="9"/>
      <c r="CS3593" s="9"/>
      <c r="CT3593" s="9"/>
      <c r="CU3593" s="9"/>
      <c r="CV3593" s="9"/>
      <c r="CW3593" s="9"/>
      <c r="CX3593" s="9"/>
      <c r="CY3593" s="9"/>
      <c r="CZ3593" s="9"/>
      <c r="DA3593" s="9"/>
      <c r="DB3593" s="9"/>
      <c r="DC3593" s="9"/>
      <c r="DD3593" s="9"/>
      <c r="DE3593" s="9"/>
      <c r="DF3593" s="9"/>
      <c r="DG3593" s="9"/>
      <c r="DH3593" s="9"/>
      <c r="DI3593" s="9"/>
      <c r="DJ3593" s="9"/>
      <c r="DK3593" s="9"/>
      <c r="DL3593" s="9"/>
      <c r="DM3593" s="9"/>
      <c r="DN3593" s="9"/>
      <c r="DO3593" s="9"/>
    </row>
    <row r="3594" spans="1:119" x14ac:dyDescent="0.2">
      <c r="A3594" s="8">
        <v>103685</v>
      </c>
      <c r="B3594" s="9" t="s">
        <v>649</v>
      </c>
      <c r="C3594" s="9" t="b">
        <v>0</v>
      </c>
      <c r="D3594" s="9" t="b">
        <v>1</v>
      </c>
      <c r="E3594" s="9" t="b">
        <v>0</v>
      </c>
      <c r="F3594" s="9" t="b">
        <v>0</v>
      </c>
      <c r="G3594" s="9"/>
      <c r="H3594" s="9"/>
      <c r="I3594" s="9" t="s">
        <v>649</v>
      </c>
      <c r="J3594" s="9" t="s">
        <v>507</v>
      </c>
      <c r="K3594" s="9">
        <v>46.95</v>
      </c>
      <c r="L3594" s="9">
        <v>-64.033000000000001</v>
      </c>
      <c r="M3594" s="9" t="s">
        <v>156</v>
      </c>
      <c r="N3594" s="9"/>
      <c r="O3594" s="9"/>
      <c r="P3594" s="9"/>
      <c r="Q3594" s="9"/>
      <c r="R3594" s="9"/>
      <c r="S3594" s="9"/>
      <c r="T3594" s="9" t="s">
        <v>169</v>
      </c>
      <c r="U3594" s="9"/>
      <c r="V3594" s="9"/>
      <c r="W3594" s="9"/>
      <c r="X3594" s="9" t="s">
        <v>11</v>
      </c>
      <c r="Y3594" s="9"/>
      <c r="Z3594" s="9" t="s">
        <v>11</v>
      </c>
      <c r="AA3594" s="9" t="s">
        <v>11</v>
      </c>
      <c r="AB3594" s="9" t="s">
        <v>11</v>
      </c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  <c r="BI3594" s="9"/>
      <c r="BJ3594" s="9"/>
      <c r="BK3594" s="9"/>
      <c r="BL3594" s="9"/>
      <c r="BM3594" s="9"/>
      <c r="BN3594" s="9"/>
      <c r="BO3594" s="9"/>
      <c r="BP3594" s="9"/>
      <c r="BQ3594" s="9"/>
      <c r="BR3594" s="9"/>
      <c r="BS3594" s="9"/>
      <c r="BT3594" s="9"/>
      <c r="BU3594" s="9"/>
      <c r="BV3594" s="9"/>
      <c r="BW3594" s="9"/>
      <c r="BX3594" s="9"/>
      <c r="BY3594" s="9"/>
      <c r="BZ3594" s="9"/>
      <c r="CA3594" s="9"/>
      <c r="CB3594" s="9"/>
      <c r="CC3594" s="9"/>
      <c r="CD3594" s="9"/>
      <c r="CE3594" s="9"/>
      <c r="CF3594" s="9"/>
      <c r="CG3594" s="9"/>
      <c r="CH3594" s="9"/>
      <c r="CI3594" s="9"/>
      <c r="CJ3594" s="9"/>
      <c r="CK3594" s="9"/>
      <c r="CL3594" s="9"/>
      <c r="CM3594" s="9"/>
      <c r="CN3594" s="9"/>
      <c r="CO3594" s="9"/>
      <c r="CP3594" s="9"/>
      <c r="CQ3594" s="9"/>
      <c r="CR3594" s="9"/>
      <c r="CS3594" s="9"/>
      <c r="CT3594" s="9"/>
      <c r="CU3594" s="9"/>
      <c r="CV3594" s="9"/>
      <c r="CW3594" s="9"/>
      <c r="CX3594" s="9"/>
      <c r="CY3594" s="9"/>
      <c r="CZ3594" s="9"/>
      <c r="DA3594" s="9"/>
      <c r="DB3594" s="9"/>
      <c r="DC3594" s="9"/>
      <c r="DD3594" s="9"/>
      <c r="DE3594" s="9"/>
      <c r="DF3594" s="9"/>
      <c r="DG3594" s="9"/>
      <c r="DH3594" s="9"/>
      <c r="DI3594" s="9"/>
      <c r="DJ3594" s="9"/>
      <c r="DK3594" s="9"/>
      <c r="DL3594" s="9"/>
      <c r="DM3594" s="9"/>
      <c r="DN3594" s="9"/>
      <c r="DO3594" s="9"/>
    </row>
    <row r="3595" spans="1:119" x14ac:dyDescent="0.2">
      <c r="A3595" s="8">
        <v>103686</v>
      </c>
      <c r="B3595" s="9" t="s">
        <v>650</v>
      </c>
      <c r="C3595" s="9" t="b">
        <v>0</v>
      </c>
      <c r="D3595" s="9" t="b">
        <v>1</v>
      </c>
      <c r="E3595" s="9" t="b">
        <v>0</v>
      </c>
      <c r="F3595" s="9" t="b">
        <v>0</v>
      </c>
      <c r="G3595" s="9"/>
      <c r="H3595" s="9"/>
      <c r="I3595" s="9" t="s">
        <v>650</v>
      </c>
      <c r="J3595" s="9" t="s">
        <v>511</v>
      </c>
      <c r="K3595" s="9">
        <v>46.756</v>
      </c>
      <c r="L3595" s="9">
        <v>-72.272999999999996</v>
      </c>
      <c r="M3595" s="9" t="s">
        <v>156</v>
      </c>
      <c r="N3595" s="9"/>
      <c r="O3595" s="9"/>
      <c r="P3595" s="9"/>
      <c r="Q3595" s="9"/>
      <c r="R3595" s="9"/>
      <c r="S3595" s="9"/>
      <c r="T3595" s="9" t="s">
        <v>169</v>
      </c>
      <c r="U3595" s="9"/>
      <c r="V3595" s="9" t="s">
        <v>11</v>
      </c>
      <c r="W3595" s="9"/>
      <c r="X3595" s="9"/>
      <c r="Y3595" s="9"/>
      <c r="Z3595" s="9" t="s">
        <v>11</v>
      </c>
      <c r="AA3595" s="9" t="s">
        <v>11</v>
      </c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  <c r="BI3595" s="9"/>
      <c r="BJ3595" s="9"/>
      <c r="BK3595" s="9"/>
      <c r="BL3595" s="9"/>
      <c r="BM3595" s="9"/>
      <c r="BN3595" s="9"/>
      <c r="BO3595" s="9"/>
      <c r="BP3595" s="9"/>
      <c r="BQ3595" s="9"/>
      <c r="BR3595" s="9"/>
      <c r="BS3595" s="9"/>
      <c r="BT3595" s="9"/>
      <c r="BU3595" s="9"/>
      <c r="BV3595" s="9"/>
      <c r="BW3595" s="9"/>
      <c r="BX3595" s="9"/>
      <c r="BY3595" s="9"/>
      <c r="BZ3595" s="9"/>
      <c r="CA3595" s="9"/>
      <c r="CB3595" s="9"/>
      <c r="CC3595" s="9"/>
      <c r="CD3595" s="9"/>
      <c r="CE3595" s="9"/>
      <c r="CF3595" s="9"/>
      <c r="CG3595" s="9"/>
      <c r="CH3595" s="9"/>
      <c r="CI3595" s="9"/>
      <c r="CJ3595" s="9"/>
      <c r="CK3595" s="9"/>
      <c r="CL3595" s="9"/>
      <c r="CM3595" s="9"/>
      <c r="CN3595" s="9"/>
      <c r="CO3595" s="9"/>
      <c r="CP3595" s="9"/>
      <c r="CQ3595" s="9"/>
      <c r="CR3595" s="9"/>
      <c r="CS3595" s="9"/>
      <c r="CT3595" s="9"/>
      <c r="CU3595" s="9"/>
      <c r="CV3595" s="9"/>
      <c r="CW3595" s="9"/>
      <c r="CX3595" s="9"/>
      <c r="CY3595" s="9"/>
      <c r="CZ3595" s="9"/>
      <c r="DA3595" s="9"/>
      <c r="DB3595" s="9"/>
      <c r="DC3595" s="9"/>
      <c r="DD3595" s="9"/>
      <c r="DE3595" s="9"/>
      <c r="DF3595" s="9"/>
      <c r="DG3595" s="9"/>
      <c r="DH3595" s="9"/>
      <c r="DI3595" s="9"/>
      <c r="DJ3595" s="9"/>
      <c r="DK3595" s="9"/>
      <c r="DL3595" s="9"/>
      <c r="DM3595" s="9"/>
      <c r="DN3595" s="9"/>
      <c r="DO3595" s="9"/>
    </row>
    <row r="3596" spans="1:119" x14ac:dyDescent="0.2">
      <c r="A3596" s="8">
        <v>103687</v>
      </c>
      <c r="B3596" s="9" t="s">
        <v>8503</v>
      </c>
      <c r="C3596" s="9" t="b">
        <v>1</v>
      </c>
      <c r="D3596" s="9" t="b">
        <v>0</v>
      </c>
      <c r="E3596" s="9" t="b">
        <v>0</v>
      </c>
      <c r="F3596" s="9" t="b">
        <v>0</v>
      </c>
      <c r="G3596" s="9"/>
      <c r="H3596" s="9"/>
      <c r="I3596" s="9" t="s">
        <v>223</v>
      </c>
      <c r="J3596" s="9" t="s">
        <v>195</v>
      </c>
      <c r="K3596" s="9">
        <v>49.201999999999998</v>
      </c>
      <c r="L3596" s="9">
        <v>-122.937</v>
      </c>
      <c r="M3596" s="9" t="s">
        <v>156</v>
      </c>
      <c r="N3596" s="9">
        <v>2000</v>
      </c>
      <c r="O3596" s="9"/>
      <c r="P3596" s="9">
        <v>2015</v>
      </c>
      <c r="Q3596" s="9">
        <v>322</v>
      </c>
      <c r="R3596" s="9">
        <v>5150</v>
      </c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 t="s">
        <v>158</v>
      </c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  <c r="BI3596" s="9"/>
      <c r="BJ3596" s="9"/>
      <c r="BK3596" s="9"/>
      <c r="BL3596" s="9"/>
      <c r="BM3596" s="9"/>
      <c r="BN3596" s="9"/>
      <c r="BO3596" s="9"/>
      <c r="BP3596" s="9"/>
      <c r="BQ3596" s="9"/>
      <c r="BR3596" s="9"/>
      <c r="BS3596" s="9"/>
      <c r="BT3596" s="9"/>
      <c r="BU3596" s="9"/>
      <c r="BV3596" s="9"/>
      <c r="BW3596" s="9"/>
      <c r="BX3596" s="9"/>
      <c r="BY3596" s="9"/>
      <c r="BZ3596" s="9"/>
      <c r="CA3596" s="9"/>
      <c r="CB3596" s="9"/>
      <c r="CC3596" s="9"/>
      <c r="CD3596" s="9"/>
      <c r="CE3596" s="9"/>
      <c r="CF3596" s="9"/>
      <c r="CG3596" s="9"/>
      <c r="CH3596" s="9"/>
      <c r="CI3596" s="9"/>
      <c r="CJ3596" s="9"/>
      <c r="CK3596" s="9"/>
      <c r="CL3596" s="9"/>
      <c r="CM3596" s="9"/>
      <c r="CN3596" s="9"/>
      <c r="CO3596" s="9"/>
      <c r="CP3596" s="9"/>
      <c r="CQ3596" s="9"/>
      <c r="CR3596" s="9"/>
      <c r="CS3596" s="9"/>
      <c r="CT3596" s="9"/>
      <c r="CU3596" s="9"/>
      <c r="CV3596" s="9"/>
      <c r="CW3596" s="9"/>
      <c r="CX3596" s="9"/>
      <c r="CY3596" s="9"/>
      <c r="CZ3596" s="9"/>
      <c r="DA3596" s="9"/>
      <c r="DB3596" s="9"/>
      <c r="DC3596" s="9"/>
      <c r="DD3596" s="9"/>
      <c r="DE3596" s="9"/>
      <c r="DF3596" s="9"/>
      <c r="DG3596" s="9"/>
      <c r="DH3596" s="9"/>
      <c r="DI3596" s="9"/>
      <c r="DJ3596" s="9"/>
      <c r="DK3596" s="9"/>
      <c r="DL3596" s="9"/>
      <c r="DM3596" s="9"/>
      <c r="DN3596" s="9"/>
      <c r="DO3596" s="9"/>
    </row>
    <row r="3597" spans="1:119" x14ac:dyDescent="0.2">
      <c r="A3597" s="8">
        <v>103688</v>
      </c>
      <c r="B3597" s="9" t="s">
        <v>8504</v>
      </c>
      <c r="C3597" s="9" t="b">
        <v>1</v>
      </c>
      <c r="D3597" s="9" t="b">
        <v>0</v>
      </c>
      <c r="E3597" s="9" t="b">
        <v>0</v>
      </c>
      <c r="F3597" s="9" t="b">
        <v>0</v>
      </c>
      <c r="G3597" s="9" t="s">
        <v>8505</v>
      </c>
      <c r="H3597" s="9"/>
      <c r="I3597" s="9" t="s">
        <v>8226</v>
      </c>
      <c r="J3597" s="9" t="s">
        <v>155</v>
      </c>
      <c r="K3597" s="9">
        <v>53.283000000000001</v>
      </c>
      <c r="L3597" s="9">
        <v>-110.033</v>
      </c>
      <c r="M3597" s="9" t="s">
        <v>156</v>
      </c>
      <c r="N3597" s="9"/>
      <c r="O3597" s="9"/>
      <c r="P3597" s="9">
        <v>2017</v>
      </c>
      <c r="Q3597" s="9">
        <v>111</v>
      </c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 t="s">
        <v>158</v>
      </c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  <c r="BI3597" s="9"/>
      <c r="BJ3597" s="9"/>
      <c r="BK3597" s="9"/>
      <c r="BL3597" s="9"/>
      <c r="BM3597" s="9"/>
      <c r="BN3597" s="9"/>
      <c r="BO3597" s="9"/>
      <c r="BP3597" s="9"/>
      <c r="BQ3597" s="9"/>
      <c r="BR3597" s="9"/>
      <c r="BS3597" s="9"/>
      <c r="BT3597" s="9"/>
      <c r="BU3597" s="9"/>
      <c r="BV3597" s="9"/>
      <c r="BW3597" s="9"/>
      <c r="BX3597" s="9"/>
      <c r="BY3597" s="9"/>
      <c r="BZ3597" s="9"/>
      <c r="CA3597" s="9"/>
      <c r="CB3597" s="9"/>
      <c r="CC3597" s="9"/>
      <c r="CD3597" s="9"/>
      <c r="CE3597" s="9"/>
      <c r="CF3597" s="9"/>
      <c r="CG3597" s="9"/>
      <c r="CH3597" s="9"/>
      <c r="CI3597" s="9"/>
      <c r="CJ3597" s="9"/>
      <c r="CK3597" s="9"/>
      <c r="CL3597" s="9"/>
      <c r="CM3597" s="9"/>
      <c r="CN3597" s="9"/>
      <c r="CO3597" s="9"/>
      <c r="CP3597" s="9"/>
      <c r="CQ3597" s="9"/>
      <c r="CR3597" s="9"/>
      <c r="CS3597" s="9"/>
      <c r="CT3597" s="9"/>
      <c r="CU3597" s="9"/>
      <c r="CV3597" s="9"/>
      <c r="CW3597" s="9"/>
      <c r="CX3597" s="9"/>
      <c r="CY3597" s="9"/>
      <c r="CZ3597" s="9"/>
      <c r="DA3597" s="9"/>
      <c r="DB3597" s="9"/>
      <c r="DC3597" s="9"/>
      <c r="DD3597" s="9"/>
      <c r="DE3597" s="9"/>
      <c r="DF3597" s="9"/>
      <c r="DG3597" s="9"/>
      <c r="DH3597" s="9"/>
      <c r="DI3597" s="9"/>
      <c r="DJ3597" s="9"/>
      <c r="DK3597" s="9"/>
      <c r="DL3597" s="9"/>
      <c r="DM3597" s="9"/>
      <c r="DN3597" s="9"/>
      <c r="DO3597" s="9"/>
    </row>
    <row r="3598" spans="1:119" x14ac:dyDescent="0.2">
      <c r="A3598" s="8">
        <v>103689</v>
      </c>
      <c r="B3598" s="9" t="s">
        <v>8506</v>
      </c>
      <c r="C3598" s="9" t="b">
        <v>1</v>
      </c>
      <c r="D3598" s="9" t="b">
        <v>0</v>
      </c>
      <c r="E3598" s="9" t="b">
        <v>0</v>
      </c>
      <c r="F3598" s="9" t="b">
        <v>0</v>
      </c>
      <c r="G3598" s="9" t="s">
        <v>8507</v>
      </c>
      <c r="H3598" s="9"/>
      <c r="I3598" s="9" t="s">
        <v>800</v>
      </c>
      <c r="J3598" s="9" t="s">
        <v>155</v>
      </c>
      <c r="K3598" s="9">
        <v>55.134</v>
      </c>
      <c r="L3598" s="9">
        <v>-118.79600000000001</v>
      </c>
      <c r="M3598" s="9" t="s">
        <v>156</v>
      </c>
      <c r="N3598" s="9"/>
      <c r="O3598" s="9"/>
      <c r="P3598" s="9">
        <v>2017</v>
      </c>
      <c r="Q3598" s="9">
        <v>221</v>
      </c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 t="s">
        <v>158</v>
      </c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  <c r="BI3598" s="9"/>
      <c r="BJ3598" s="9"/>
      <c r="BK3598" s="9"/>
      <c r="BL3598" s="9"/>
      <c r="BM3598" s="9"/>
      <c r="BN3598" s="9"/>
      <c r="BO3598" s="9"/>
      <c r="BP3598" s="9"/>
      <c r="BQ3598" s="9"/>
      <c r="BR3598" s="9"/>
      <c r="BS3598" s="9"/>
      <c r="BT3598" s="9"/>
      <c r="BU3598" s="9"/>
      <c r="BV3598" s="9"/>
      <c r="BW3598" s="9"/>
      <c r="BX3598" s="9"/>
      <c r="BY3598" s="9"/>
      <c r="BZ3598" s="9"/>
      <c r="CA3598" s="9"/>
      <c r="CB3598" s="9"/>
      <c r="CC3598" s="9"/>
      <c r="CD3598" s="9"/>
      <c r="CE3598" s="9"/>
      <c r="CF3598" s="9"/>
      <c r="CG3598" s="9"/>
      <c r="CH3598" s="9"/>
      <c r="CI3598" s="9"/>
      <c r="CJ3598" s="9"/>
      <c r="CK3598" s="9"/>
      <c r="CL3598" s="9"/>
      <c r="CM3598" s="9"/>
      <c r="CN3598" s="9"/>
      <c r="CO3598" s="9"/>
      <c r="CP3598" s="9"/>
      <c r="CQ3598" s="9"/>
      <c r="CR3598" s="9"/>
      <c r="CS3598" s="9"/>
      <c r="CT3598" s="9"/>
      <c r="CU3598" s="9"/>
      <c r="CV3598" s="9"/>
      <c r="CW3598" s="9"/>
      <c r="CX3598" s="9"/>
      <c r="CY3598" s="9"/>
      <c r="CZ3598" s="9"/>
      <c r="DA3598" s="9"/>
      <c r="DB3598" s="9"/>
      <c r="DC3598" s="9"/>
      <c r="DD3598" s="9"/>
      <c r="DE3598" s="9"/>
      <c r="DF3598" s="9"/>
      <c r="DG3598" s="9"/>
      <c r="DH3598" s="9"/>
      <c r="DI3598" s="9"/>
      <c r="DJ3598" s="9"/>
      <c r="DK3598" s="9"/>
      <c r="DL3598" s="9"/>
      <c r="DM3598" s="9"/>
      <c r="DN3598" s="9"/>
      <c r="DO3598" s="9"/>
    </row>
    <row r="3599" spans="1:119" x14ac:dyDescent="0.2">
      <c r="A3599" s="8">
        <v>103690</v>
      </c>
      <c r="B3599" s="9" t="s">
        <v>8508</v>
      </c>
      <c r="C3599" s="9" t="b">
        <v>1</v>
      </c>
      <c r="D3599" s="9" t="b">
        <v>0</v>
      </c>
      <c r="E3599" s="9" t="b">
        <v>0</v>
      </c>
      <c r="F3599" s="9" t="b">
        <v>0</v>
      </c>
      <c r="G3599" s="9" t="s">
        <v>719</v>
      </c>
      <c r="H3599" s="9"/>
      <c r="I3599" s="9" t="s">
        <v>154</v>
      </c>
      <c r="J3599" s="9" t="s">
        <v>155</v>
      </c>
      <c r="K3599" s="9">
        <v>51.012999999999998</v>
      </c>
      <c r="L3599" s="9">
        <v>-114.02500000000001</v>
      </c>
      <c r="M3599" s="9" t="s">
        <v>156</v>
      </c>
      <c r="N3599" s="9"/>
      <c r="O3599" s="9"/>
      <c r="P3599" s="9">
        <v>2017</v>
      </c>
      <c r="Q3599" s="9">
        <v>221</v>
      </c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 t="s">
        <v>158</v>
      </c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  <c r="BI3599" s="9"/>
      <c r="BJ3599" s="9"/>
      <c r="BK3599" s="9"/>
      <c r="BL3599" s="9"/>
      <c r="BM3599" s="9"/>
      <c r="BN3599" s="9"/>
      <c r="BO3599" s="9"/>
      <c r="BP3599" s="9"/>
      <c r="BQ3599" s="9"/>
      <c r="BR3599" s="9"/>
      <c r="BS3599" s="9"/>
      <c r="BT3599" s="9"/>
      <c r="BU3599" s="9"/>
      <c r="BV3599" s="9"/>
      <c r="BW3599" s="9"/>
      <c r="BX3599" s="9"/>
      <c r="BY3599" s="9"/>
      <c r="BZ3599" s="9"/>
      <c r="CA3599" s="9"/>
      <c r="CB3599" s="9"/>
      <c r="CC3599" s="9"/>
      <c r="CD3599" s="9"/>
      <c r="CE3599" s="9"/>
      <c r="CF3599" s="9"/>
      <c r="CG3599" s="9"/>
      <c r="CH3599" s="9"/>
      <c r="CI3599" s="9"/>
      <c r="CJ3599" s="9"/>
      <c r="CK3599" s="9"/>
      <c r="CL3599" s="9"/>
      <c r="CM3599" s="9"/>
      <c r="CN3599" s="9"/>
      <c r="CO3599" s="9"/>
      <c r="CP3599" s="9"/>
      <c r="CQ3599" s="9"/>
      <c r="CR3599" s="9"/>
      <c r="CS3599" s="9"/>
      <c r="CT3599" s="9"/>
      <c r="CU3599" s="9"/>
      <c r="CV3599" s="9"/>
      <c r="CW3599" s="9"/>
      <c r="CX3599" s="9"/>
      <c r="CY3599" s="9"/>
      <c r="CZ3599" s="9"/>
      <c r="DA3599" s="9"/>
      <c r="DB3599" s="9"/>
      <c r="DC3599" s="9"/>
      <c r="DD3599" s="9"/>
      <c r="DE3599" s="9"/>
      <c r="DF3599" s="9"/>
      <c r="DG3599" s="9"/>
      <c r="DH3599" s="9"/>
      <c r="DI3599" s="9"/>
      <c r="DJ3599" s="9"/>
      <c r="DK3599" s="9"/>
      <c r="DL3599" s="9"/>
      <c r="DM3599" s="9"/>
      <c r="DN3599" s="9"/>
      <c r="DO3599" s="9"/>
    </row>
    <row r="3600" spans="1:119" x14ac:dyDescent="0.2">
      <c r="A3600" s="8">
        <v>103692</v>
      </c>
      <c r="B3600" s="9" t="s">
        <v>8509</v>
      </c>
      <c r="C3600" s="9" t="b">
        <v>1</v>
      </c>
      <c r="D3600" s="9" t="b">
        <v>0</v>
      </c>
      <c r="E3600" s="9" t="b">
        <v>0</v>
      </c>
      <c r="F3600" s="9" t="b">
        <v>0</v>
      </c>
      <c r="G3600" s="9" t="s">
        <v>8509</v>
      </c>
      <c r="H3600" s="9"/>
      <c r="I3600" s="9" t="s">
        <v>833</v>
      </c>
      <c r="J3600" s="9" t="s">
        <v>155</v>
      </c>
      <c r="K3600" s="9">
        <v>50.057000000000002</v>
      </c>
      <c r="L3600" s="9">
        <v>-110.727</v>
      </c>
      <c r="M3600" s="9" t="s">
        <v>156</v>
      </c>
      <c r="N3600" s="9"/>
      <c r="O3600" s="9"/>
      <c r="P3600" s="9">
        <v>2017</v>
      </c>
      <c r="Q3600" s="9">
        <v>339</v>
      </c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 t="s">
        <v>158</v>
      </c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  <c r="BI3600" s="9"/>
      <c r="BJ3600" s="9"/>
      <c r="BK3600" s="9"/>
      <c r="BL3600" s="9"/>
      <c r="BM3600" s="9"/>
      <c r="BN3600" s="9"/>
      <c r="BO3600" s="9"/>
      <c r="BP3600" s="9"/>
      <c r="BQ3600" s="9"/>
      <c r="BR3600" s="9"/>
      <c r="BS3600" s="9"/>
      <c r="BT3600" s="9"/>
      <c r="BU3600" s="9"/>
      <c r="BV3600" s="9"/>
      <c r="BW3600" s="9"/>
      <c r="BX3600" s="9"/>
      <c r="BY3600" s="9"/>
      <c r="BZ3600" s="9"/>
      <c r="CA3600" s="9"/>
      <c r="CB3600" s="9"/>
      <c r="CC3600" s="9"/>
      <c r="CD3600" s="9"/>
      <c r="CE3600" s="9"/>
      <c r="CF3600" s="9"/>
      <c r="CG3600" s="9"/>
      <c r="CH3600" s="9"/>
      <c r="CI3600" s="9"/>
      <c r="CJ3600" s="9"/>
      <c r="CK3600" s="9"/>
      <c r="CL3600" s="9"/>
      <c r="CM3600" s="9"/>
      <c r="CN3600" s="9"/>
      <c r="CO3600" s="9"/>
      <c r="CP3600" s="9"/>
      <c r="CQ3600" s="9"/>
      <c r="CR3600" s="9"/>
      <c r="CS3600" s="9"/>
      <c r="CT3600" s="9"/>
      <c r="CU3600" s="9"/>
      <c r="CV3600" s="9"/>
      <c r="CW3600" s="9"/>
      <c r="CX3600" s="9"/>
      <c r="CY3600" s="9"/>
      <c r="CZ3600" s="9"/>
      <c r="DA3600" s="9"/>
      <c r="DB3600" s="9"/>
      <c r="DC3600" s="9"/>
      <c r="DD3600" s="9"/>
      <c r="DE3600" s="9"/>
      <c r="DF3600" s="9"/>
      <c r="DG3600" s="9"/>
      <c r="DH3600" s="9"/>
      <c r="DI3600" s="9"/>
      <c r="DJ3600" s="9"/>
      <c r="DK3600" s="9"/>
      <c r="DL3600" s="9"/>
      <c r="DM3600" s="9"/>
      <c r="DN3600" s="9"/>
      <c r="DO3600" s="9"/>
    </row>
    <row r="3601" spans="1:119" x14ac:dyDescent="0.2">
      <c r="A3601" s="8">
        <v>103693</v>
      </c>
      <c r="B3601" s="9" t="s">
        <v>8510</v>
      </c>
      <c r="C3601" s="9" t="b">
        <v>1</v>
      </c>
      <c r="D3601" s="9" t="b">
        <v>0</v>
      </c>
      <c r="E3601" s="9" t="b">
        <v>0</v>
      </c>
      <c r="F3601" s="9" t="b">
        <v>0</v>
      </c>
      <c r="G3601" s="9" t="s">
        <v>688</v>
      </c>
      <c r="H3601" s="9"/>
      <c r="I3601" s="9" t="s">
        <v>773</v>
      </c>
      <c r="J3601" s="9" t="s">
        <v>155</v>
      </c>
      <c r="K3601" s="9">
        <v>55.564</v>
      </c>
      <c r="L3601" s="9">
        <v>-110.914</v>
      </c>
      <c r="M3601" s="9" t="s">
        <v>156</v>
      </c>
      <c r="N3601" s="9"/>
      <c r="O3601" s="9"/>
      <c r="P3601" s="9">
        <v>2017</v>
      </c>
      <c r="Q3601" s="9">
        <v>211</v>
      </c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 t="s">
        <v>158</v>
      </c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  <c r="BI3601" s="9"/>
      <c r="BJ3601" s="9"/>
      <c r="BK3601" s="9"/>
      <c r="BL3601" s="9"/>
      <c r="BM3601" s="9"/>
      <c r="BN3601" s="9"/>
      <c r="BO3601" s="9"/>
      <c r="BP3601" s="9"/>
      <c r="BQ3601" s="9"/>
      <c r="BR3601" s="9"/>
      <c r="BS3601" s="9"/>
      <c r="BT3601" s="9"/>
      <c r="BU3601" s="9"/>
      <c r="BV3601" s="9"/>
      <c r="BW3601" s="9"/>
      <c r="BX3601" s="9"/>
      <c r="BY3601" s="9"/>
      <c r="BZ3601" s="9"/>
      <c r="CA3601" s="9"/>
      <c r="CB3601" s="9"/>
      <c r="CC3601" s="9"/>
      <c r="CD3601" s="9"/>
      <c r="CE3601" s="9"/>
      <c r="CF3601" s="9"/>
      <c r="CG3601" s="9"/>
      <c r="CH3601" s="9"/>
      <c r="CI3601" s="9"/>
      <c r="CJ3601" s="9"/>
      <c r="CK3601" s="9"/>
      <c r="CL3601" s="9"/>
      <c r="CM3601" s="9"/>
      <c r="CN3601" s="9"/>
      <c r="CO3601" s="9"/>
      <c r="CP3601" s="9"/>
      <c r="CQ3601" s="9"/>
      <c r="CR3601" s="9"/>
      <c r="CS3601" s="9"/>
      <c r="CT3601" s="9"/>
      <c r="CU3601" s="9"/>
      <c r="CV3601" s="9"/>
      <c r="CW3601" s="9"/>
      <c r="CX3601" s="9"/>
      <c r="CY3601" s="9"/>
      <c r="CZ3601" s="9"/>
      <c r="DA3601" s="9"/>
      <c r="DB3601" s="9"/>
      <c r="DC3601" s="9"/>
      <c r="DD3601" s="9"/>
      <c r="DE3601" s="9"/>
      <c r="DF3601" s="9"/>
      <c r="DG3601" s="9"/>
      <c r="DH3601" s="9"/>
      <c r="DI3601" s="9"/>
      <c r="DJ3601" s="9"/>
      <c r="DK3601" s="9"/>
      <c r="DL3601" s="9"/>
      <c r="DM3601" s="9"/>
      <c r="DN3601" s="9"/>
      <c r="DO3601" s="9"/>
    </row>
    <row r="3602" spans="1:119" x14ac:dyDescent="0.2">
      <c r="A3602" s="8">
        <v>103694</v>
      </c>
      <c r="B3602" s="9" t="s">
        <v>8511</v>
      </c>
      <c r="C3602" s="9" t="b">
        <v>1</v>
      </c>
      <c r="D3602" s="9" t="b">
        <v>0</v>
      </c>
      <c r="E3602" s="9" t="b">
        <v>0</v>
      </c>
      <c r="F3602" s="9" t="b">
        <v>0</v>
      </c>
      <c r="G3602" s="9" t="s">
        <v>775</v>
      </c>
      <c r="H3602" s="9" t="s">
        <v>8512</v>
      </c>
      <c r="I3602" s="9" t="s">
        <v>773</v>
      </c>
      <c r="J3602" s="9" t="s">
        <v>155</v>
      </c>
      <c r="K3602" s="9">
        <v>57.395000000000003</v>
      </c>
      <c r="L3602" s="9">
        <v>-111.572</v>
      </c>
      <c r="M3602" s="9" t="s">
        <v>156</v>
      </c>
      <c r="N3602" s="9">
        <v>2017</v>
      </c>
      <c r="O3602" s="9"/>
      <c r="P3602" s="9">
        <v>2019</v>
      </c>
      <c r="Q3602" s="9">
        <v>21114</v>
      </c>
      <c r="R3602" s="9">
        <v>26403</v>
      </c>
      <c r="S3602" s="9" t="s">
        <v>8513</v>
      </c>
      <c r="T3602" s="9" t="s">
        <v>555</v>
      </c>
      <c r="U3602" s="9"/>
      <c r="V3602" s="9"/>
      <c r="W3602" s="9"/>
      <c r="X3602" s="9"/>
      <c r="Y3602" s="9" t="s">
        <v>11</v>
      </c>
      <c r="Z3602" s="9"/>
      <c r="AA3602" s="9"/>
      <c r="AB3602" s="9"/>
      <c r="AC3602" s="9"/>
      <c r="AD3602" s="9"/>
      <c r="AE3602" s="9"/>
      <c r="AF3602" s="9" t="s">
        <v>777</v>
      </c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  <c r="BI3602" s="9"/>
      <c r="BJ3602" s="9"/>
      <c r="BK3602" s="9"/>
      <c r="BL3602" s="9"/>
      <c r="BM3602" s="9"/>
      <c r="BN3602" s="9"/>
      <c r="BO3602" s="9"/>
      <c r="BP3602" s="9"/>
      <c r="BQ3602" s="9"/>
      <c r="BR3602" s="9"/>
      <c r="BS3602" s="9"/>
      <c r="BT3602" s="9"/>
      <c r="BU3602" s="9"/>
      <c r="BV3602" s="9"/>
      <c r="BW3602" s="9"/>
      <c r="BX3602" s="9"/>
      <c r="BY3602" s="9"/>
      <c r="BZ3602" s="9"/>
      <c r="CA3602" s="9"/>
      <c r="CB3602" s="9"/>
      <c r="CC3602" s="9"/>
      <c r="CD3602" s="9"/>
      <c r="CE3602" s="9"/>
      <c r="CF3602" s="9"/>
      <c r="CG3602" s="9"/>
      <c r="CH3602" s="9"/>
      <c r="CI3602" s="9"/>
      <c r="CJ3602" s="9"/>
      <c r="CK3602" s="9"/>
      <c r="CL3602" s="9"/>
      <c r="CM3602" s="9"/>
      <c r="CN3602" s="9"/>
      <c r="CO3602" s="9"/>
      <c r="CP3602" s="9"/>
      <c r="CQ3602" s="9"/>
      <c r="CR3602" s="9"/>
      <c r="CS3602" s="9"/>
      <c r="CT3602" s="9"/>
      <c r="CU3602" s="9"/>
      <c r="CV3602" s="9"/>
      <c r="CW3602" s="9"/>
      <c r="CX3602" s="9"/>
      <c r="CY3602" s="9"/>
      <c r="CZ3602" s="9"/>
      <c r="DA3602" s="9"/>
      <c r="DB3602" s="9"/>
      <c r="DC3602" s="9"/>
      <c r="DD3602" s="9"/>
      <c r="DE3602" s="9"/>
      <c r="DF3602" s="9"/>
      <c r="DG3602" s="9"/>
      <c r="DH3602" s="9"/>
      <c r="DI3602" s="9"/>
      <c r="DJ3602" s="9"/>
      <c r="DK3602" s="9"/>
      <c r="DL3602" s="9"/>
      <c r="DM3602" s="9"/>
      <c r="DN3602" s="9"/>
      <c r="DO3602" s="9"/>
    </row>
    <row r="3603" spans="1:119" x14ac:dyDescent="0.2">
      <c r="A3603" s="8">
        <v>103695</v>
      </c>
      <c r="B3603" s="9" t="s">
        <v>8514</v>
      </c>
      <c r="C3603" s="9" t="b">
        <v>1</v>
      </c>
      <c r="D3603" s="9" t="b">
        <v>0</v>
      </c>
      <c r="E3603" s="9" t="b">
        <v>0</v>
      </c>
      <c r="F3603" s="9" t="b">
        <v>0</v>
      </c>
      <c r="G3603" s="9" t="s">
        <v>8515</v>
      </c>
      <c r="H3603" s="9"/>
      <c r="I3603" s="9" t="s">
        <v>800</v>
      </c>
      <c r="J3603" s="9" t="s">
        <v>155</v>
      </c>
      <c r="K3603" s="9">
        <v>55.072000000000003</v>
      </c>
      <c r="L3603" s="9">
        <v>-118.691</v>
      </c>
      <c r="M3603" s="9" t="s">
        <v>156</v>
      </c>
      <c r="N3603" s="9"/>
      <c r="O3603" s="9"/>
      <c r="P3603" s="9">
        <v>2017</v>
      </c>
      <c r="Q3603" s="9">
        <v>322</v>
      </c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 t="s">
        <v>158</v>
      </c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  <c r="BI3603" s="9"/>
      <c r="BJ3603" s="9"/>
      <c r="BK3603" s="9"/>
      <c r="BL3603" s="9"/>
      <c r="BM3603" s="9"/>
      <c r="BN3603" s="9"/>
      <c r="BO3603" s="9"/>
      <c r="BP3603" s="9"/>
      <c r="BQ3603" s="9"/>
      <c r="BR3603" s="9"/>
      <c r="BS3603" s="9"/>
      <c r="BT3603" s="9"/>
      <c r="BU3603" s="9"/>
      <c r="BV3603" s="9"/>
      <c r="BW3603" s="9"/>
      <c r="BX3603" s="9"/>
      <c r="BY3603" s="9"/>
      <c r="BZ3603" s="9"/>
      <c r="CA3603" s="9"/>
      <c r="CB3603" s="9"/>
      <c r="CC3603" s="9"/>
      <c r="CD3603" s="9"/>
      <c r="CE3603" s="9"/>
      <c r="CF3603" s="9"/>
      <c r="CG3603" s="9"/>
      <c r="CH3603" s="9"/>
      <c r="CI3603" s="9"/>
      <c r="CJ3603" s="9"/>
      <c r="CK3603" s="9"/>
      <c r="CL3603" s="9"/>
      <c r="CM3603" s="9"/>
      <c r="CN3603" s="9"/>
      <c r="CO3603" s="9"/>
      <c r="CP3603" s="9"/>
      <c r="CQ3603" s="9"/>
      <c r="CR3603" s="9"/>
      <c r="CS3603" s="9"/>
      <c r="CT3603" s="9"/>
      <c r="CU3603" s="9"/>
      <c r="CV3603" s="9"/>
      <c r="CW3603" s="9"/>
      <c r="CX3603" s="9"/>
      <c r="CY3603" s="9"/>
      <c r="CZ3603" s="9"/>
      <c r="DA3603" s="9"/>
      <c r="DB3603" s="9"/>
      <c r="DC3603" s="9"/>
      <c r="DD3603" s="9"/>
      <c r="DE3603" s="9"/>
      <c r="DF3603" s="9"/>
      <c r="DG3603" s="9"/>
      <c r="DH3603" s="9"/>
      <c r="DI3603" s="9"/>
      <c r="DJ3603" s="9"/>
      <c r="DK3603" s="9"/>
      <c r="DL3603" s="9"/>
      <c r="DM3603" s="9"/>
      <c r="DN3603" s="9"/>
      <c r="DO3603" s="9"/>
    </row>
    <row r="3604" spans="1:119" x14ac:dyDescent="0.2">
      <c r="A3604" s="8">
        <v>103696</v>
      </c>
      <c r="B3604" s="9" t="s">
        <v>8516</v>
      </c>
      <c r="C3604" s="9" t="b">
        <v>1</v>
      </c>
      <c r="D3604" s="9" t="b">
        <v>0</v>
      </c>
      <c r="E3604" s="9" t="b">
        <v>0</v>
      </c>
      <c r="F3604" s="9" t="b">
        <v>0</v>
      </c>
      <c r="G3604" s="9" t="s">
        <v>8517</v>
      </c>
      <c r="H3604" s="9"/>
      <c r="I3604" s="9" t="s">
        <v>8516</v>
      </c>
      <c r="J3604" s="9" t="s">
        <v>155</v>
      </c>
      <c r="K3604" s="9">
        <v>51.15</v>
      </c>
      <c r="L3604" s="9">
        <v>-114.583</v>
      </c>
      <c r="M3604" s="9" t="s">
        <v>156</v>
      </c>
      <c r="N3604" s="9"/>
      <c r="O3604" s="9"/>
      <c r="P3604" s="9">
        <v>2017</v>
      </c>
      <c r="Q3604" s="9">
        <v>211</v>
      </c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 t="s">
        <v>158</v>
      </c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  <c r="BI3604" s="9"/>
      <c r="BJ3604" s="9"/>
      <c r="BK3604" s="9"/>
      <c r="BL3604" s="9"/>
      <c r="BM3604" s="9"/>
      <c r="BN3604" s="9"/>
      <c r="BO3604" s="9"/>
      <c r="BP3604" s="9"/>
      <c r="BQ3604" s="9"/>
      <c r="BR3604" s="9"/>
      <c r="BS3604" s="9"/>
      <c r="BT3604" s="9"/>
      <c r="BU3604" s="9"/>
      <c r="BV3604" s="9"/>
      <c r="BW3604" s="9"/>
      <c r="BX3604" s="9"/>
      <c r="BY3604" s="9"/>
      <c r="BZ3604" s="9"/>
      <c r="CA3604" s="9"/>
      <c r="CB3604" s="9"/>
      <c r="CC3604" s="9"/>
      <c r="CD3604" s="9"/>
      <c r="CE3604" s="9"/>
      <c r="CF3604" s="9"/>
      <c r="CG3604" s="9"/>
      <c r="CH3604" s="9"/>
      <c r="CI3604" s="9"/>
      <c r="CJ3604" s="9"/>
      <c r="CK3604" s="9"/>
      <c r="CL3604" s="9"/>
      <c r="CM3604" s="9"/>
      <c r="CN3604" s="9"/>
      <c r="CO3604" s="9"/>
      <c r="CP3604" s="9"/>
      <c r="CQ3604" s="9"/>
      <c r="CR3604" s="9"/>
      <c r="CS3604" s="9"/>
      <c r="CT3604" s="9"/>
      <c r="CU3604" s="9"/>
      <c r="CV3604" s="9"/>
      <c r="CW3604" s="9"/>
      <c r="CX3604" s="9"/>
      <c r="CY3604" s="9"/>
      <c r="CZ3604" s="9"/>
      <c r="DA3604" s="9"/>
      <c r="DB3604" s="9"/>
      <c r="DC3604" s="9"/>
      <c r="DD3604" s="9"/>
      <c r="DE3604" s="9"/>
      <c r="DF3604" s="9"/>
      <c r="DG3604" s="9"/>
      <c r="DH3604" s="9"/>
      <c r="DI3604" s="9"/>
      <c r="DJ3604" s="9"/>
      <c r="DK3604" s="9"/>
      <c r="DL3604" s="9"/>
      <c r="DM3604" s="9"/>
      <c r="DN3604" s="9"/>
      <c r="DO3604" s="9"/>
    </row>
    <row r="3605" spans="1:119" x14ac:dyDescent="0.2">
      <c r="A3605" s="8">
        <v>103697</v>
      </c>
      <c r="B3605" s="9" t="s">
        <v>8518</v>
      </c>
      <c r="C3605" s="9" t="b">
        <v>1</v>
      </c>
      <c r="D3605" s="9" t="b">
        <v>0</v>
      </c>
      <c r="E3605" s="9" t="b">
        <v>0</v>
      </c>
      <c r="F3605" s="9" t="b">
        <v>0</v>
      </c>
      <c r="G3605" s="9" t="s">
        <v>736</v>
      </c>
      <c r="H3605" s="9"/>
      <c r="I3605" s="9" t="s">
        <v>8519</v>
      </c>
      <c r="J3605" s="9" t="s">
        <v>155</v>
      </c>
      <c r="K3605" s="9">
        <v>57.393000000000001</v>
      </c>
      <c r="L3605" s="9">
        <v>-111.069</v>
      </c>
      <c r="M3605" s="9" t="s">
        <v>156</v>
      </c>
      <c r="N3605" s="9"/>
      <c r="O3605" s="9"/>
      <c r="P3605" s="9">
        <v>2017</v>
      </c>
      <c r="Q3605" s="9">
        <v>211</v>
      </c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 t="s">
        <v>158</v>
      </c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  <c r="BI3605" s="9"/>
      <c r="BJ3605" s="9"/>
      <c r="BK3605" s="9"/>
      <c r="BL3605" s="9"/>
      <c r="BM3605" s="9"/>
      <c r="BN3605" s="9"/>
      <c r="BO3605" s="9"/>
      <c r="BP3605" s="9"/>
      <c r="BQ3605" s="9"/>
      <c r="BR3605" s="9"/>
      <c r="BS3605" s="9"/>
      <c r="BT3605" s="9"/>
      <c r="BU3605" s="9"/>
      <c r="BV3605" s="9"/>
      <c r="BW3605" s="9"/>
      <c r="BX3605" s="9"/>
      <c r="BY3605" s="9"/>
      <c r="BZ3605" s="9"/>
      <c r="CA3605" s="9"/>
      <c r="CB3605" s="9"/>
      <c r="CC3605" s="9"/>
      <c r="CD3605" s="9"/>
      <c r="CE3605" s="9"/>
      <c r="CF3605" s="9"/>
      <c r="CG3605" s="9"/>
      <c r="CH3605" s="9"/>
      <c r="CI3605" s="9"/>
      <c r="CJ3605" s="9"/>
      <c r="CK3605" s="9"/>
      <c r="CL3605" s="9"/>
      <c r="CM3605" s="9"/>
      <c r="CN3605" s="9"/>
      <c r="CO3605" s="9"/>
      <c r="CP3605" s="9"/>
      <c r="CQ3605" s="9"/>
      <c r="CR3605" s="9"/>
      <c r="CS3605" s="9"/>
      <c r="CT3605" s="9"/>
      <c r="CU3605" s="9"/>
      <c r="CV3605" s="9"/>
      <c r="CW3605" s="9"/>
      <c r="CX3605" s="9"/>
      <c r="CY3605" s="9"/>
      <c r="CZ3605" s="9"/>
      <c r="DA3605" s="9"/>
      <c r="DB3605" s="9"/>
      <c r="DC3605" s="9"/>
      <c r="DD3605" s="9"/>
      <c r="DE3605" s="9"/>
      <c r="DF3605" s="9"/>
      <c r="DG3605" s="9"/>
      <c r="DH3605" s="9"/>
      <c r="DI3605" s="9"/>
      <c r="DJ3605" s="9"/>
      <c r="DK3605" s="9"/>
      <c r="DL3605" s="9"/>
      <c r="DM3605" s="9"/>
      <c r="DN3605" s="9"/>
      <c r="DO3605" s="9"/>
    </row>
    <row r="3606" spans="1:119" x14ac:dyDescent="0.2">
      <c r="A3606" s="8">
        <v>103698</v>
      </c>
      <c r="B3606" s="9" t="s">
        <v>8520</v>
      </c>
      <c r="C3606" s="9" t="b">
        <v>1</v>
      </c>
      <c r="D3606" s="9" t="b">
        <v>0</v>
      </c>
      <c r="E3606" s="9" t="b">
        <v>0</v>
      </c>
      <c r="F3606" s="9" t="b">
        <v>0</v>
      </c>
      <c r="G3606" s="9" t="s">
        <v>8521</v>
      </c>
      <c r="H3606" s="9"/>
      <c r="I3606" s="9" t="s">
        <v>8522</v>
      </c>
      <c r="J3606" s="9" t="s">
        <v>155</v>
      </c>
      <c r="K3606" s="9">
        <v>54.012999999999998</v>
      </c>
      <c r="L3606" s="9">
        <v>-110.60599999999999</v>
      </c>
      <c r="M3606" s="9" t="s">
        <v>156</v>
      </c>
      <c r="N3606" s="9"/>
      <c r="O3606" s="9"/>
      <c r="P3606" s="9">
        <v>2017</v>
      </c>
      <c r="Q3606" s="9">
        <v>211</v>
      </c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 t="s">
        <v>158</v>
      </c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  <c r="BI3606" s="9"/>
      <c r="BJ3606" s="9"/>
      <c r="BK3606" s="9"/>
      <c r="BL3606" s="9"/>
      <c r="BM3606" s="9"/>
      <c r="BN3606" s="9"/>
      <c r="BO3606" s="9"/>
      <c r="BP3606" s="9"/>
      <c r="BQ3606" s="9"/>
      <c r="BR3606" s="9"/>
      <c r="BS3606" s="9"/>
      <c r="BT3606" s="9"/>
      <c r="BU3606" s="9"/>
      <c r="BV3606" s="9"/>
      <c r="BW3606" s="9"/>
      <c r="BX3606" s="9"/>
      <c r="BY3606" s="9"/>
      <c r="BZ3606" s="9"/>
      <c r="CA3606" s="9"/>
      <c r="CB3606" s="9"/>
      <c r="CC3606" s="9"/>
      <c r="CD3606" s="9"/>
      <c r="CE3606" s="9"/>
      <c r="CF3606" s="9"/>
      <c r="CG3606" s="9"/>
      <c r="CH3606" s="9"/>
      <c r="CI3606" s="9"/>
      <c r="CJ3606" s="9"/>
      <c r="CK3606" s="9"/>
      <c r="CL3606" s="9"/>
      <c r="CM3606" s="9"/>
      <c r="CN3606" s="9"/>
      <c r="CO3606" s="9"/>
      <c r="CP3606" s="9"/>
      <c r="CQ3606" s="9"/>
      <c r="CR3606" s="9"/>
      <c r="CS3606" s="9"/>
      <c r="CT3606" s="9"/>
      <c r="CU3606" s="9"/>
      <c r="CV3606" s="9"/>
      <c r="CW3606" s="9"/>
      <c r="CX3606" s="9"/>
      <c r="CY3606" s="9"/>
      <c r="CZ3606" s="9"/>
      <c r="DA3606" s="9"/>
      <c r="DB3606" s="9"/>
      <c r="DC3606" s="9"/>
      <c r="DD3606" s="9"/>
      <c r="DE3606" s="9"/>
      <c r="DF3606" s="9"/>
      <c r="DG3606" s="9"/>
      <c r="DH3606" s="9"/>
      <c r="DI3606" s="9"/>
      <c r="DJ3606" s="9"/>
      <c r="DK3606" s="9"/>
      <c r="DL3606" s="9"/>
      <c r="DM3606" s="9"/>
      <c r="DN3606" s="9"/>
      <c r="DO3606" s="9"/>
    </row>
    <row r="3607" spans="1:119" x14ac:dyDescent="0.2">
      <c r="A3607" s="8">
        <v>103699</v>
      </c>
      <c r="B3607" s="9" t="s">
        <v>8523</v>
      </c>
      <c r="C3607" s="9" t="b">
        <v>1</v>
      </c>
      <c r="D3607" s="9" t="b">
        <v>0</v>
      </c>
      <c r="E3607" s="9" t="b">
        <v>0</v>
      </c>
      <c r="F3607" s="9" t="b">
        <v>0</v>
      </c>
      <c r="G3607" s="9" t="s">
        <v>775</v>
      </c>
      <c r="H3607" s="9"/>
      <c r="I3607" s="9" t="s">
        <v>773</v>
      </c>
      <c r="J3607" s="9" t="s">
        <v>155</v>
      </c>
      <c r="K3607" s="9">
        <v>56.975000000000001</v>
      </c>
      <c r="L3607" s="9">
        <v>-111.48099999999999</v>
      </c>
      <c r="M3607" s="9" t="s">
        <v>156</v>
      </c>
      <c r="N3607" s="9">
        <v>2001</v>
      </c>
      <c r="O3607" s="9"/>
      <c r="P3607" s="9">
        <v>2019</v>
      </c>
      <c r="Q3607" s="9">
        <v>21114</v>
      </c>
      <c r="R3607" s="9">
        <v>2230</v>
      </c>
      <c r="S3607" s="9" t="s">
        <v>8524</v>
      </c>
      <c r="T3607" s="9" t="s">
        <v>555</v>
      </c>
      <c r="U3607" s="9"/>
      <c r="V3607" s="9"/>
      <c r="W3607" s="9"/>
      <c r="X3607" s="9"/>
      <c r="Y3607" s="9" t="s">
        <v>11</v>
      </c>
      <c r="Z3607" s="9"/>
      <c r="AA3607" s="9"/>
      <c r="AB3607" s="9"/>
      <c r="AC3607" s="9"/>
      <c r="AD3607" s="9"/>
      <c r="AE3607" s="9"/>
      <c r="AF3607" s="9" t="s">
        <v>777</v>
      </c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  <c r="BI3607" s="9"/>
      <c r="BJ3607" s="9"/>
      <c r="BK3607" s="9"/>
      <c r="BL3607" s="9"/>
      <c r="BM3607" s="9"/>
      <c r="BN3607" s="9"/>
      <c r="BO3607" s="9"/>
      <c r="BP3607" s="9"/>
      <c r="BQ3607" s="9"/>
      <c r="BR3607" s="9"/>
      <c r="BS3607" s="9"/>
      <c r="BT3607" s="9"/>
      <c r="BU3607" s="9"/>
      <c r="BV3607" s="9"/>
      <c r="BW3607" s="9"/>
      <c r="BX3607" s="9"/>
      <c r="BY3607" s="9"/>
      <c r="BZ3607" s="9"/>
      <c r="CA3607" s="9"/>
      <c r="CB3607" s="9"/>
      <c r="CC3607" s="9"/>
      <c r="CD3607" s="9"/>
      <c r="CE3607" s="9"/>
      <c r="CF3607" s="9"/>
      <c r="CG3607" s="9"/>
      <c r="CH3607" s="9"/>
      <c r="CI3607" s="9"/>
      <c r="CJ3607" s="9"/>
      <c r="CK3607" s="9"/>
      <c r="CL3607" s="9"/>
      <c r="CM3607" s="9"/>
      <c r="CN3607" s="9"/>
      <c r="CO3607" s="9"/>
      <c r="CP3607" s="9"/>
      <c r="CQ3607" s="9"/>
      <c r="CR3607" s="9"/>
      <c r="CS3607" s="9"/>
      <c r="CT3607" s="9"/>
      <c r="CU3607" s="9"/>
      <c r="CV3607" s="9"/>
      <c r="CW3607" s="9"/>
      <c r="CX3607" s="9"/>
      <c r="CY3607" s="9"/>
      <c r="CZ3607" s="9"/>
      <c r="DA3607" s="9"/>
      <c r="DB3607" s="9"/>
      <c r="DC3607" s="9"/>
      <c r="DD3607" s="9"/>
      <c r="DE3607" s="9"/>
      <c r="DF3607" s="9"/>
      <c r="DG3607" s="9"/>
      <c r="DH3607" s="9"/>
      <c r="DI3607" s="9"/>
      <c r="DJ3607" s="9"/>
      <c r="DK3607" s="9"/>
      <c r="DL3607" s="9"/>
      <c r="DM3607" s="9"/>
      <c r="DN3607" s="9"/>
      <c r="DO3607" s="9"/>
    </row>
    <row r="3608" spans="1:119" x14ac:dyDescent="0.2">
      <c r="A3608" s="8">
        <v>103700</v>
      </c>
      <c r="B3608" s="9" t="s">
        <v>8525</v>
      </c>
      <c r="C3608" s="9" t="b">
        <v>1</v>
      </c>
      <c r="D3608" s="9" t="b">
        <v>0</v>
      </c>
      <c r="E3608" s="9" t="b">
        <v>0</v>
      </c>
      <c r="F3608" s="9" t="b">
        <v>0</v>
      </c>
      <c r="G3608" s="9" t="s">
        <v>8526</v>
      </c>
      <c r="H3608" s="9"/>
      <c r="I3608" s="9" t="s">
        <v>800</v>
      </c>
      <c r="J3608" s="9" t="s">
        <v>155</v>
      </c>
      <c r="K3608" s="9">
        <v>55.070999999999998</v>
      </c>
      <c r="L3608" s="9">
        <v>-118.685</v>
      </c>
      <c r="M3608" s="9" t="s">
        <v>156</v>
      </c>
      <c r="N3608" s="9"/>
      <c r="O3608" s="9"/>
      <c r="P3608" s="9">
        <v>2015</v>
      </c>
      <c r="Q3608" s="9">
        <v>322</v>
      </c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 t="s">
        <v>158</v>
      </c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  <c r="BI3608" s="9"/>
      <c r="BJ3608" s="9"/>
      <c r="BK3608" s="9"/>
      <c r="BL3608" s="9"/>
      <c r="BM3608" s="9"/>
      <c r="BN3608" s="9"/>
      <c r="BO3608" s="9"/>
      <c r="BP3608" s="9"/>
      <c r="BQ3608" s="9"/>
      <c r="BR3608" s="9"/>
      <c r="BS3608" s="9"/>
      <c r="BT3608" s="9"/>
      <c r="BU3608" s="9"/>
      <c r="BV3608" s="9"/>
      <c r="BW3608" s="9"/>
      <c r="BX3608" s="9"/>
      <c r="BY3608" s="9"/>
      <c r="BZ3608" s="9"/>
      <c r="CA3608" s="9"/>
      <c r="CB3608" s="9"/>
      <c r="CC3608" s="9"/>
      <c r="CD3608" s="9"/>
      <c r="CE3608" s="9"/>
      <c r="CF3608" s="9"/>
      <c r="CG3608" s="9"/>
      <c r="CH3608" s="9"/>
      <c r="CI3608" s="9"/>
      <c r="CJ3608" s="9"/>
      <c r="CK3608" s="9"/>
      <c r="CL3608" s="9"/>
      <c r="CM3608" s="9"/>
      <c r="CN3608" s="9"/>
      <c r="CO3608" s="9"/>
      <c r="CP3608" s="9"/>
      <c r="CQ3608" s="9"/>
      <c r="CR3608" s="9"/>
      <c r="CS3608" s="9"/>
      <c r="CT3608" s="9"/>
      <c r="CU3608" s="9"/>
      <c r="CV3608" s="9"/>
      <c r="CW3608" s="9"/>
      <c r="CX3608" s="9"/>
      <c r="CY3608" s="9"/>
      <c r="CZ3608" s="9"/>
      <c r="DA3608" s="9"/>
      <c r="DB3608" s="9"/>
      <c r="DC3608" s="9"/>
      <c r="DD3608" s="9"/>
      <c r="DE3608" s="9"/>
      <c r="DF3608" s="9"/>
      <c r="DG3608" s="9"/>
      <c r="DH3608" s="9"/>
      <c r="DI3608" s="9"/>
      <c r="DJ3608" s="9"/>
      <c r="DK3608" s="9"/>
      <c r="DL3608" s="9"/>
      <c r="DM3608" s="9"/>
      <c r="DN3608" s="9"/>
      <c r="DO3608" s="9"/>
    </row>
    <row r="3609" spans="1:119" x14ac:dyDescent="0.2">
      <c r="A3609" s="8">
        <v>103701</v>
      </c>
      <c r="B3609" s="9" t="s">
        <v>8527</v>
      </c>
      <c r="C3609" s="9" t="b">
        <v>1</v>
      </c>
      <c r="D3609" s="9" t="b">
        <v>0</v>
      </c>
      <c r="E3609" s="9" t="b">
        <v>0</v>
      </c>
      <c r="F3609" s="9" t="b">
        <v>0</v>
      </c>
      <c r="G3609" s="9" t="s">
        <v>8528</v>
      </c>
      <c r="H3609" s="9"/>
      <c r="I3609" s="9" t="s">
        <v>448</v>
      </c>
      <c r="J3609" s="9" t="s">
        <v>397</v>
      </c>
      <c r="K3609" s="9">
        <v>43.948</v>
      </c>
      <c r="L3609" s="9">
        <v>-78.849999999999994</v>
      </c>
      <c r="M3609" s="9" t="s">
        <v>705</v>
      </c>
      <c r="N3609" s="9">
        <v>2020</v>
      </c>
      <c r="O3609" s="9"/>
      <c r="P3609" s="9"/>
      <c r="Q3609" s="9">
        <v>221</v>
      </c>
      <c r="R3609" s="9"/>
      <c r="S3609" s="9"/>
      <c r="T3609" s="9" t="s">
        <v>176</v>
      </c>
      <c r="U3609" s="9" t="s">
        <v>11</v>
      </c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 t="s">
        <v>8529</v>
      </c>
      <c r="AG3609" s="9"/>
      <c r="AH3609" s="9">
        <v>0.6</v>
      </c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>
        <v>0.6</v>
      </c>
      <c r="AT3609" s="9"/>
      <c r="AU3609" s="9"/>
      <c r="AV3609" s="9"/>
      <c r="AW3609" s="9" t="s">
        <v>11</v>
      </c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  <c r="BI3609" s="9"/>
      <c r="BJ3609" s="9"/>
      <c r="BK3609" s="9"/>
      <c r="BL3609" s="9"/>
      <c r="BM3609" s="9"/>
      <c r="BN3609" s="9"/>
      <c r="BO3609" s="9"/>
      <c r="BP3609" s="9"/>
      <c r="BQ3609" s="9"/>
      <c r="BR3609" s="9"/>
      <c r="BS3609" s="9"/>
      <c r="BT3609" s="9"/>
      <c r="BU3609" s="9"/>
      <c r="BV3609" s="9"/>
      <c r="BW3609" s="9"/>
      <c r="BX3609" s="9"/>
      <c r="BY3609" s="9"/>
      <c r="BZ3609" s="9"/>
      <c r="CA3609" s="9"/>
      <c r="CB3609" s="9"/>
      <c r="CC3609" s="9"/>
      <c r="CD3609" s="9"/>
      <c r="CE3609" s="9"/>
      <c r="CF3609" s="9"/>
      <c r="CG3609" s="9"/>
      <c r="CH3609" s="9"/>
      <c r="CI3609" s="9"/>
      <c r="CJ3609" s="9"/>
      <c r="CK3609" s="9"/>
      <c r="CL3609" s="9"/>
      <c r="CM3609" s="9"/>
      <c r="CN3609" s="9"/>
      <c r="CO3609" s="9"/>
      <c r="CP3609" s="9"/>
      <c r="CQ3609" s="9"/>
      <c r="CR3609" s="9"/>
      <c r="CS3609" s="9"/>
      <c r="CT3609" s="9"/>
      <c r="CU3609" s="9"/>
      <c r="CV3609" s="9"/>
      <c r="CW3609" s="9"/>
      <c r="CX3609" s="9"/>
      <c r="CY3609" s="9"/>
      <c r="CZ3609" s="9"/>
      <c r="DA3609" s="9"/>
      <c r="DB3609" s="9"/>
      <c r="DC3609" s="9"/>
      <c r="DD3609" s="9"/>
      <c r="DE3609" s="9"/>
      <c r="DF3609" s="9"/>
      <c r="DG3609" s="9"/>
      <c r="DH3609" s="9"/>
      <c r="DI3609" s="9"/>
      <c r="DJ3609" s="9"/>
      <c r="DK3609" s="9"/>
      <c r="DL3609" s="9"/>
      <c r="DM3609" s="9"/>
      <c r="DN3609" s="9"/>
      <c r="DO3609" s="9"/>
    </row>
    <row r="3610" spans="1:119" x14ac:dyDescent="0.2">
      <c r="A3610" s="8">
        <v>103702</v>
      </c>
      <c r="B3610" s="9" t="s">
        <v>8530</v>
      </c>
      <c r="C3610" s="9" t="b">
        <v>1</v>
      </c>
      <c r="D3610" s="9" t="b">
        <v>0</v>
      </c>
      <c r="E3610" s="9" t="b">
        <v>0</v>
      </c>
      <c r="F3610" s="9" t="b">
        <v>0</v>
      </c>
      <c r="G3610" s="9" t="s">
        <v>8531</v>
      </c>
      <c r="H3610" s="9" t="s">
        <v>426</v>
      </c>
      <c r="I3610" s="9" t="s">
        <v>422</v>
      </c>
      <c r="J3610" s="9" t="s">
        <v>397</v>
      </c>
      <c r="K3610" s="9">
        <v>43.255000000000003</v>
      </c>
      <c r="L3610" s="9">
        <v>-79.903000000000006</v>
      </c>
      <c r="M3610" s="9" t="s">
        <v>156</v>
      </c>
      <c r="N3610" s="9">
        <v>2019</v>
      </c>
      <c r="O3610" s="9"/>
      <c r="P3610" s="9">
        <v>2019</v>
      </c>
      <c r="Q3610" s="9">
        <v>221</v>
      </c>
      <c r="R3610" s="9"/>
      <c r="S3610" s="9"/>
      <c r="T3610" s="9" t="s">
        <v>176</v>
      </c>
      <c r="U3610" s="9"/>
      <c r="V3610" s="9" t="s">
        <v>11</v>
      </c>
      <c r="W3610" s="9"/>
      <c r="X3610" s="9"/>
      <c r="Y3610" s="9"/>
      <c r="Z3610" s="9"/>
      <c r="AA3610" s="9"/>
      <c r="AB3610" s="9"/>
      <c r="AC3610" s="9"/>
      <c r="AD3610" s="9"/>
      <c r="AE3610" s="9"/>
      <c r="AF3610" s="9" t="s">
        <v>8531</v>
      </c>
      <c r="AG3610" s="9"/>
      <c r="AH3610" s="9">
        <v>0.67400000000000004</v>
      </c>
      <c r="AI3610" s="9">
        <v>0.89900000000000002</v>
      </c>
      <c r="AJ3610" s="9">
        <v>267.88900000000001</v>
      </c>
      <c r="AK3610" s="9">
        <v>304.77300000000002</v>
      </c>
      <c r="AL3610" s="9"/>
      <c r="AM3610" s="9"/>
      <c r="AN3610" s="9"/>
      <c r="AO3610" s="9"/>
      <c r="AP3610" s="9"/>
      <c r="AQ3610" s="9" t="s">
        <v>272</v>
      </c>
      <c r="AR3610" s="9">
        <v>2019</v>
      </c>
      <c r="AS3610" s="9">
        <v>0.67400000000000004</v>
      </c>
      <c r="AT3610" s="9">
        <v>0.89900000000000002</v>
      </c>
      <c r="AU3610" s="9">
        <v>267.88900000000001</v>
      </c>
      <c r="AV3610" s="9">
        <v>304.77300000000002</v>
      </c>
      <c r="AW3610" s="9" t="s">
        <v>11</v>
      </c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  <c r="BI3610" s="9"/>
      <c r="BJ3610" s="9"/>
      <c r="BK3610" s="9"/>
      <c r="BL3610" s="9"/>
      <c r="BM3610" s="9"/>
      <c r="BN3610" s="9"/>
      <c r="BO3610" s="9"/>
      <c r="BP3610" s="9"/>
      <c r="BQ3610" s="9"/>
      <c r="BR3610" s="9"/>
      <c r="BS3610" s="9"/>
      <c r="BT3610" s="9"/>
      <c r="BU3610" s="9"/>
      <c r="BV3610" s="9"/>
      <c r="BW3610" s="9"/>
      <c r="BX3610" s="9"/>
      <c r="BY3610" s="9"/>
      <c r="BZ3610" s="9"/>
      <c r="CA3610" s="9"/>
      <c r="CB3610" s="9"/>
      <c r="CC3610" s="9"/>
      <c r="CD3610" s="9"/>
      <c r="CE3610" s="9"/>
      <c r="CF3610" s="9"/>
      <c r="CG3610" s="9"/>
      <c r="CH3610" s="9"/>
      <c r="CI3610" s="9"/>
      <c r="CJ3610" s="9"/>
      <c r="CK3610" s="9"/>
      <c r="CL3610" s="9"/>
      <c r="CM3610" s="9"/>
      <c r="CN3610" s="9"/>
      <c r="CO3610" s="9"/>
      <c r="CP3610" s="9"/>
      <c r="CQ3610" s="9"/>
      <c r="CR3610" s="9"/>
      <c r="CS3610" s="9"/>
      <c r="CT3610" s="9"/>
      <c r="CU3610" s="9"/>
      <c r="CV3610" s="9"/>
      <c r="CW3610" s="9"/>
      <c r="CX3610" s="9"/>
      <c r="CY3610" s="9"/>
      <c r="CZ3610" s="9"/>
      <c r="DA3610" s="9"/>
      <c r="DB3610" s="9"/>
      <c r="DC3610" s="9"/>
      <c r="DD3610" s="9"/>
      <c r="DE3610" s="9"/>
      <c r="DF3610" s="9"/>
      <c r="DG3610" s="9"/>
      <c r="DH3610" s="9"/>
      <c r="DI3610" s="9"/>
      <c r="DJ3610" s="9"/>
      <c r="DK3610" s="9"/>
      <c r="DL3610" s="9"/>
      <c r="DM3610" s="9"/>
      <c r="DN3610" s="9"/>
      <c r="DO3610" s="9"/>
    </row>
    <row r="3611" spans="1:119" x14ac:dyDescent="0.2">
      <c r="A3611" s="8">
        <v>103703</v>
      </c>
      <c r="B3611" s="9" t="s">
        <v>8532</v>
      </c>
      <c r="C3611" s="9" t="b">
        <v>1</v>
      </c>
      <c r="D3611" s="9" t="b">
        <v>0</v>
      </c>
      <c r="E3611" s="9" t="b">
        <v>0</v>
      </c>
      <c r="F3611" s="9" t="b">
        <v>0</v>
      </c>
      <c r="G3611" s="9" t="s">
        <v>8532</v>
      </c>
      <c r="H3611" s="9"/>
      <c r="I3611" s="9" t="s">
        <v>422</v>
      </c>
      <c r="J3611" s="9" t="s">
        <v>397</v>
      </c>
      <c r="K3611" s="9">
        <v>43.271999999999998</v>
      </c>
      <c r="L3611" s="9">
        <v>-79.852999999999994</v>
      </c>
      <c r="M3611" s="9" t="s">
        <v>156</v>
      </c>
      <c r="N3611" s="9">
        <v>2019</v>
      </c>
      <c r="O3611" s="9"/>
      <c r="P3611" s="9">
        <v>2019</v>
      </c>
      <c r="Q3611" s="9">
        <v>221</v>
      </c>
      <c r="R3611" s="9"/>
      <c r="S3611" s="9"/>
      <c r="T3611" s="9" t="s">
        <v>176</v>
      </c>
      <c r="U3611" s="9"/>
      <c r="V3611" s="9"/>
      <c r="W3611" s="9"/>
      <c r="X3611" s="9" t="s">
        <v>11</v>
      </c>
      <c r="Y3611" s="9"/>
      <c r="Z3611" s="9"/>
      <c r="AA3611" s="9"/>
      <c r="AB3611" s="9"/>
      <c r="AC3611" s="9"/>
      <c r="AD3611" s="9"/>
      <c r="AE3611" s="9"/>
      <c r="AF3611" s="9" t="s">
        <v>8531</v>
      </c>
      <c r="AG3611" s="9"/>
      <c r="AH3611" s="9">
        <v>2.129</v>
      </c>
      <c r="AI3611" s="9">
        <v>1.198</v>
      </c>
      <c r="AJ3611" s="9">
        <v>957.72500000000002</v>
      </c>
      <c r="AK3611" s="9">
        <v>135.714</v>
      </c>
      <c r="AL3611" s="9"/>
      <c r="AM3611" s="9"/>
      <c r="AN3611" s="9"/>
      <c r="AO3611" s="9"/>
      <c r="AP3611" s="9"/>
      <c r="AQ3611" s="9" t="s">
        <v>272</v>
      </c>
      <c r="AR3611" s="9">
        <v>2019</v>
      </c>
      <c r="AS3611" s="9">
        <v>2.129</v>
      </c>
      <c r="AT3611" s="9">
        <v>1.198</v>
      </c>
      <c r="AU3611" s="9">
        <v>957.72500000000002</v>
      </c>
      <c r="AV3611" s="9">
        <v>135.714</v>
      </c>
      <c r="AW3611" s="9" t="s">
        <v>11</v>
      </c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  <c r="BI3611" s="9"/>
      <c r="BJ3611" s="9"/>
      <c r="BK3611" s="9"/>
      <c r="BL3611" s="9"/>
      <c r="BM3611" s="9"/>
      <c r="BN3611" s="9"/>
      <c r="BO3611" s="9"/>
      <c r="BP3611" s="9"/>
      <c r="BQ3611" s="9"/>
      <c r="BR3611" s="9"/>
      <c r="BS3611" s="9"/>
      <c r="BT3611" s="9"/>
      <c r="BU3611" s="9"/>
      <c r="BV3611" s="9"/>
      <c r="BW3611" s="9"/>
      <c r="BX3611" s="9"/>
      <c r="BY3611" s="9"/>
      <c r="BZ3611" s="9"/>
      <c r="CA3611" s="9"/>
      <c r="CB3611" s="9"/>
      <c r="CC3611" s="9"/>
      <c r="CD3611" s="9"/>
      <c r="CE3611" s="9"/>
      <c r="CF3611" s="9"/>
      <c r="CG3611" s="9"/>
      <c r="CH3611" s="9"/>
      <c r="CI3611" s="9"/>
      <c r="CJ3611" s="9"/>
      <c r="CK3611" s="9"/>
      <c r="CL3611" s="9"/>
      <c r="CM3611" s="9"/>
      <c r="CN3611" s="9"/>
      <c r="CO3611" s="9"/>
      <c r="CP3611" s="9"/>
      <c r="CQ3611" s="9"/>
      <c r="CR3611" s="9"/>
      <c r="CS3611" s="9"/>
      <c r="CT3611" s="9"/>
      <c r="CU3611" s="9"/>
      <c r="CV3611" s="9"/>
      <c r="CW3611" s="9"/>
      <c r="CX3611" s="9"/>
      <c r="CY3611" s="9"/>
      <c r="CZ3611" s="9"/>
      <c r="DA3611" s="9"/>
      <c r="DB3611" s="9"/>
      <c r="DC3611" s="9"/>
      <c r="DD3611" s="9"/>
      <c r="DE3611" s="9"/>
      <c r="DF3611" s="9"/>
      <c r="DG3611" s="9"/>
      <c r="DH3611" s="9"/>
      <c r="DI3611" s="9"/>
      <c r="DJ3611" s="9"/>
      <c r="DK3611" s="9"/>
      <c r="DL3611" s="9"/>
      <c r="DM3611" s="9"/>
      <c r="DN3611" s="9"/>
      <c r="DO3611" s="9"/>
    </row>
    <row r="3612" spans="1:119" x14ac:dyDescent="0.2">
      <c r="A3612" s="8">
        <v>103704</v>
      </c>
      <c r="B3612" s="9" t="s">
        <v>8533</v>
      </c>
      <c r="C3612" s="9" t="b">
        <v>1</v>
      </c>
      <c r="D3612" s="9" t="b">
        <v>0</v>
      </c>
      <c r="E3612" s="9" t="b">
        <v>0</v>
      </c>
      <c r="F3612" s="9" t="b">
        <v>0</v>
      </c>
      <c r="G3612" s="9" t="s">
        <v>8534</v>
      </c>
      <c r="H3612" s="9"/>
      <c r="I3612" s="9" t="s">
        <v>442</v>
      </c>
      <c r="J3612" s="9" t="s">
        <v>397</v>
      </c>
      <c r="K3612" s="9">
        <v>43.591999999999999</v>
      </c>
      <c r="L3612" s="9">
        <v>-79.656000000000006</v>
      </c>
      <c r="M3612" s="9" t="s">
        <v>156</v>
      </c>
      <c r="N3612" s="9"/>
      <c r="O3612" s="9"/>
      <c r="P3612" s="9">
        <v>2019</v>
      </c>
      <c r="Q3612" s="9">
        <v>3121</v>
      </c>
      <c r="R3612" s="9"/>
      <c r="S3612" s="9"/>
      <c r="T3612" s="9" t="s">
        <v>176</v>
      </c>
      <c r="U3612" s="9"/>
      <c r="V3612" s="9"/>
      <c r="W3612" s="9"/>
      <c r="X3612" s="9" t="s">
        <v>11</v>
      </c>
      <c r="Y3612" s="9"/>
      <c r="Z3612" s="9"/>
      <c r="AA3612" s="9"/>
      <c r="AB3612" s="9"/>
      <c r="AC3612" s="9"/>
      <c r="AD3612" s="9"/>
      <c r="AE3612" s="9"/>
      <c r="AF3612" s="9" t="s">
        <v>8534</v>
      </c>
      <c r="AG3612" s="9"/>
      <c r="AH3612" s="9">
        <v>2</v>
      </c>
      <c r="AI3612" s="9">
        <v>1.6</v>
      </c>
      <c r="AJ3612" s="9"/>
      <c r="AK3612" s="9"/>
      <c r="AL3612" s="9"/>
      <c r="AM3612" s="9"/>
      <c r="AN3612" s="9"/>
      <c r="AO3612" s="9"/>
      <c r="AP3612" s="9"/>
      <c r="AQ3612" s="9" t="s">
        <v>272</v>
      </c>
      <c r="AR3612" s="9"/>
      <c r="AS3612" s="9">
        <v>2</v>
      </c>
      <c r="AT3612" s="9">
        <v>1.6</v>
      </c>
      <c r="AU3612" s="9"/>
      <c r="AV3612" s="9"/>
      <c r="AW3612" s="9" t="s">
        <v>11</v>
      </c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  <c r="BI3612" s="9"/>
      <c r="BJ3612" s="9"/>
      <c r="BK3612" s="9"/>
      <c r="BL3612" s="9"/>
      <c r="BM3612" s="9"/>
      <c r="BN3612" s="9"/>
      <c r="BO3612" s="9"/>
      <c r="BP3612" s="9"/>
      <c r="BQ3612" s="9"/>
      <c r="BR3612" s="9"/>
      <c r="BS3612" s="9"/>
      <c r="BT3612" s="9"/>
      <c r="BU3612" s="9"/>
      <c r="BV3612" s="9"/>
      <c r="BW3612" s="9"/>
      <c r="BX3612" s="9"/>
      <c r="BY3612" s="9"/>
      <c r="BZ3612" s="9"/>
      <c r="CA3612" s="9"/>
      <c r="CB3612" s="9"/>
      <c r="CC3612" s="9"/>
      <c r="CD3612" s="9"/>
      <c r="CE3612" s="9"/>
      <c r="CF3612" s="9"/>
      <c r="CG3612" s="9"/>
      <c r="CH3612" s="9"/>
      <c r="CI3612" s="9"/>
      <c r="CJ3612" s="9"/>
      <c r="CK3612" s="9"/>
      <c r="CL3612" s="9"/>
      <c r="CM3612" s="9"/>
      <c r="CN3612" s="9"/>
      <c r="CO3612" s="9"/>
      <c r="CP3612" s="9"/>
      <c r="CQ3612" s="9"/>
      <c r="CR3612" s="9"/>
      <c r="CS3612" s="9"/>
      <c r="CT3612" s="9"/>
      <c r="CU3612" s="9"/>
      <c r="CV3612" s="9"/>
      <c r="CW3612" s="9"/>
      <c r="CX3612" s="9"/>
      <c r="CY3612" s="9"/>
      <c r="CZ3612" s="9"/>
      <c r="DA3612" s="9"/>
      <c r="DB3612" s="9"/>
      <c r="DC3612" s="9"/>
      <c r="DD3612" s="9"/>
      <c r="DE3612" s="9"/>
      <c r="DF3612" s="9"/>
      <c r="DG3612" s="9"/>
      <c r="DH3612" s="9"/>
      <c r="DI3612" s="9"/>
      <c r="DJ3612" s="9"/>
      <c r="DK3612" s="9"/>
      <c r="DL3612" s="9"/>
      <c r="DM3612" s="9"/>
      <c r="DN3612" s="9"/>
      <c r="DO3612" s="9"/>
    </row>
    <row r="3613" spans="1:119" x14ac:dyDescent="0.2">
      <c r="A3613" s="8">
        <v>103705</v>
      </c>
      <c r="B3613" s="9" t="s">
        <v>8535</v>
      </c>
      <c r="C3613" s="9" t="b">
        <v>1</v>
      </c>
      <c r="D3613" s="9" t="b">
        <v>0</v>
      </c>
      <c r="E3613" s="9" t="b">
        <v>0</v>
      </c>
      <c r="F3613" s="9" t="b">
        <v>0</v>
      </c>
      <c r="G3613" s="9" t="s">
        <v>8534</v>
      </c>
      <c r="H3613" s="9"/>
      <c r="I3613" s="9" t="s">
        <v>8536</v>
      </c>
      <c r="J3613" s="9" t="s">
        <v>397</v>
      </c>
      <c r="K3613" s="9">
        <v>42.942999999999998</v>
      </c>
      <c r="L3613" s="9">
        <v>-79.054000000000002</v>
      </c>
      <c r="M3613" s="9" t="s">
        <v>156</v>
      </c>
      <c r="N3613" s="9"/>
      <c r="O3613" s="9"/>
      <c r="P3613" s="9">
        <v>2019</v>
      </c>
      <c r="Q3613" s="9">
        <v>1114</v>
      </c>
      <c r="R3613" s="9"/>
      <c r="S3613" s="9"/>
      <c r="T3613" s="9" t="s">
        <v>555</v>
      </c>
      <c r="U3613" s="9"/>
      <c r="V3613" s="9"/>
      <c r="W3613" s="9"/>
      <c r="X3613" s="9" t="s">
        <v>11</v>
      </c>
      <c r="Y3613" s="9"/>
      <c r="Z3613" s="9"/>
      <c r="AA3613" s="9"/>
      <c r="AB3613" s="9"/>
      <c r="AC3613" s="9"/>
      <c r="AD3613" s="9"/>
      <c r="AE3613" s="9"/>
      <c r="AF3613" s="9" t="s">
        <v>8534</v>
      </c>
      <c r="AG3613" s="9"/>
      <c r="AH3613" s="9">
        <v>2</v>
      </c>
      <c r="AI3613" s="9">
        <v>1.6</v>
      </c>
      <c r="AJ3613" s="9"/>
      <c r="AK3613" s="9"/>
      <c r="AL3613" s="9"/>
      <c r="AM3613" s="9"/>
      <c r="AN3613" s="9"/>
      <c r="AO3613" s="9"/>
      <c r="AP3613" s="9"/>
      <c r="AQ3613" s="9" t="s">
        <v>272</v>
      </c>
      <c r="AR3613" s="9"/>
      <c r="AS3613" s="9">
        <v>2</v>
      </c>
      <c r="AT3613" s="9">
        <v>1.6</v>
      </c>
      <c r="AU3613" s="9"/>
      <c r="AV3613" s="9"/>
      <c r="AW3613" s="9" t="s">
        <v>11</v>
      </c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  <c r="BI3613" s="9"/>
      <c r="BJ3613" s="9"/>
      <c r="BK3613" s="9"/>
      <c r="BL3613" s="9"/>
      <c r="BM3613" s="9"/>
      <c r="BN3613" s="9"/>
      <c r="BO3613" s="9"/>
      <c r="BP3613" s="9"/>
      <c r="BQ3613" s="9"/>
      <c r="BR3613" s="9"/>
      <c r="BS3613" s="9"/>
      <c r="BT3613" s="9"/>
      <c r="BU3613" s="9"/>
      <c r="BV3613" s="9"/>
      <c r="BW3613" s="9"/>
      <c r="BX3613" s="9"/>
      <c r="BY3613" s="9"/>
      <c r="BZ3613" s="9"/>
      <c r="CA3613" s="9"/>
      <c r="CB3613" s="9"/>
      <c r="CC3613" s="9"/>
      <c r="CD3613" s="9"/>
      <c r="CE3613" s="9"/>
      <c r="CF3613" s="9"/>
      <c r="CG3613" s="9"/>
      <c r="CH3613" s="9"/>
      <c r="CI3613" s="9"/>
      <c r="CJ3613" s="9"/>
      <c r="CK3613" s="9"/>
      <c r="CL3613" s="9"/>
      <c r="CM3613" s="9"/>
      <c r="CN3613" s="9"/>
      <c r="CO3613" s="9"/>
      <c r="CP3613" s="9"/>
      <c r="CQ3613" s="9"/>
      <c r="CR3613" s="9"/>
      <c r="CS3613" s="9"/>
      <c r="CT3613" s="9"/>
      <c r="CU3613" s="9"/>
      <c r="CV3613" s="9"/>
      <c r="CW3613" s="9"/>
      <c r="CX3613" s="9"/>
      <c r="CY3613" s="9"/>
      <c r="CZ3613" s="9"/>
      <c r="DA3613" s="9"/>
      <c r="DB3613" s="9"/>
      <c r="DC3613" s="9"/>
      <c r="DD3613" s="9"/>
      <c r="DE3613" s="9"/>
      <c r="DF3613" s="9"/>
      <c r="DG3613" s="9"/>
      <c r="DH3613" s="9"/>
      <c r="DI3613" s="9"/>
      <c r="DJ3613" s="9"/>
      <c r="DK3613" s="9"/>
      <c r="DL3613" s="9"/>
      <c r="DM3613" s="9"/>
      <c r="DN3613" s="9"/>
      <c r="DO3613" s="9"/>
    </row>
    <row r="3614" spans="1:119" x14ac:dyDescent="0.2">
      <c r="A3614" s="8">
        <v>103706</v>
      </c>
      <c r="B3614" s="9" t="s">
        <v>8537</v>
      </c>
      <c r="C3614" s="9" t="b">
        <v>1</v>
      </c>
      <c r="D3614" s="9" t="b">
        <v>0</v>
      </c>
      <c r="E3614" s="9" t="b">
        <v>1</v>
      </c>
      <c r="F3614" s="9" t="b">
        <v>0</v>
      </c>
      <c r="G3614" s="9" t="s">
        <v>8534</v>
      </c>
      <c r="H3614" s="9"/>
      <c r="I3614" s="9" t="s">
        <v>5173</v>
      </c>
      <c r="J3614" s="9" t="s">
        <v>397</v>
      </c>
      <c r="K3614" s="9">
        <v>42.262</v>
      </c>
      <c r="L3614" s="9">
        <v>-74.97</v>
      </c>
      <c r="M3614" s="9" t="s">
        <v>156</v>
      </c>
      <c r="N3614" s="9"/>
      <c r="O3614" s="9"/>
      <c r="P3614" s="9">
        <v>2019</v>
      </c>
      <c r="Q3614" s="9">
        <v>5622</v>
      </c>
      <c r="R3614" s="9"/>
      <c r="S3614" s="9"/>
      <c r="T3614" s="9" t="s">
        <v>169</v>
      </c>
      <c r="U3614" s="9"/>
      <c r="V3614" s="9"/>
      <c r="W3614" s="9"/>
      <c r="X3614" s="9"/>
      <c r="Y3614" s="9" t="s">
        <v>11</v>
      </c>
      <c r="Z3614" s="9"/>
      <c r="AA3614" s="9"/>
      <c r="AB3614" s="9"/>
      <c r="AC3614" s="9"/>
      <c r="AD3614" s="9"/>
      <c r="AE3614" s="9"/>
      <c r="AF3614" s="9" t="s">
        <v>8534</v>
      </c>
      <c r="AG3614" s="9"/>
      <c r="AH3614" s="9">
        <v>4.2</v>
      </c>
      <c r="AI3614" s="9">
        <v>2.6</v>
      </c>
      <c r="AJ3614" s="9"/>
      <c r="AK3614" s="9"/>
      <c r="AL3614" s="9"/>
      <c r="AM3614" s="9"/>
      <c r="AN3614" s="9"/>
      <c r="AO3614" s="9"/>
      <c r="AP3614" s="9"/>
      <c r="AQ3614" s="9" t="s">
        <v>272</v>
      </c>
      <c r="AR3614" s="9"/>
      <c r="AS3614" s="9">
        <v>4.2</v>
      </c>
      <c r="AT3614" s="9">
        <v>2.6</v>
      </c>
      <c r="AU3614" s="9"/>
      <c r="AV3614" s="9"/>
      <c r="AW3614" s="9"/>
      <c r="AX3614" s="9"/>
      <c r="AY3614" s="9"/>
      <c r="AZ3614" s="9"/>
      <c r="BA3614" s="9" t="s">
        <v>11</v>
      </c>
      <c r="BB3614" s="9"/>
      <c r="BC3614" s="9"/>
      <c r="BD3614" s="9"/>
      <c r="BE3614" s="9"/>
      <c r="BF3614" s="9"/>
      <c r="BG3614" s="9"/>
      <c r="BH3614" s="9"/>
      <c r="BI3614" s="9"/>
      <c r="BJ3614" s="9"/>
      <c r="BK3614" s="9"/>
      <c r="BL3614" s="9"/>
      <c r="BM3614" s="9"/>
      <c r="BN3614" s="9"/>
      <c r="BO3614" s="9"/>
      <c r="BP3614" s="9"/>
      <c r="BQ3614" s="9"/>
      <c r="BR3614" s="9"/>
      <c r="BS3614" s="9"/>
      <c r="BT3614" s="9"/>
      <c r="BU3614" s="9"/>
      <c r="BV3614" s="9"/>
      <c r="BW3614" s="9"/>
      <c r="BX3614" s="9"/>
      <c r="BY3614" s="9"/>
      <c r="BZ3614" s="9"/>
      <c r="CA3614" s="9"/>
      <c r="CB3614" s="9"/>
      <c r="CC3614" s="9"/>
      <c r="CD3614" s="9"/>
      <c r="CE3614" s="9"/>
      <c r="CF3614" s="9"/>
      <c r="CG3614" s="9"/>
      <c r="CH3614" s="9"/>
      <c r="CI3614" s="9"/>
      <c r="CJ3614" s="9"/>
      <c r="CK3614" s="9"/>
      <c r="CL3614" s="9"/>
      <c r="CM3614" s="9"/>
      <c r="CN3614" s="9"/>
      <c r="CO3614" s="9"/>
      <c r="CP3614" s="9"/>
      <c r="CQ3614" s="9"/>
      <c r="CR3614" s="9"/>
      <c r="CS3614" s="9"/>
      <c r="CT3614" s="9"/>
      <c r="CU3614" s="9"/>
      <c r="CV3614" s="9"/>
      <c r="CW3614" s="9"/>
      <c r="CX3614" s="9"/>
      <c r="CY3614" s="9"/>
      <c r="CZ3614" s="9"/>
      <c r="DA3614" s="9"/>
      <c r="DB3614" s="9"/>
      <c r="DC3614" s="9"/>
      <c r="DD3614" s="9"/>
      <c r="DE3614" s="9"/>
      <c r="DF3614" s="9"/>
      <c r="DG3614" s="9"/>
      <c r="DH3614" s="9"/>
      <c r="DI3614" s="9"/>
      <c r="DJ3614" s="9"/>
      <c r="DK3614" s="9"/>
      <c r="DL3614" s="9"/>
      <c r="DM3614" s="9"/>
      <c r="DN3614" s="9"/>
      <c r="DO3614" s="9"/>
    </row>
    <row r="3615" spans="1:119" x14ac:dyDescent="0.2">
      <c r="A3615" s="8">
        <v>103707</v>
      </c>
      <c r="B3615" s="9" t="s">
        <v>8538</v>
      </c>
      <c r="C3615" s="9" t="b">
        <v>1</v>
      </c>
      <c r="D3615" s="9" t="b">
        <v>0</v>
      </c>
      <c r="E3615" s="9" t="b">
        <v>0</v>
      </c>
      <c r="F3615" s="9" t="b">
        <v>0</v>
      </c>
      <c r="G3615" s="9" t="s">
        <v>8534</v>
      </c>
      <c r="H3615" s="9"/>
      <c r="I3615" s="9" t="s">
        <v>2170</v>
      </c>
      <c r="J3615" s="9" t="s">
        <v>511</v>
      </c>
      <c r="K3615" s="9">
        <v>45.395000000000003</v>
      </c>
      <c r="L3615" s="9">
        <v>-75.843999999999994</v>
      </c>
      <c r="M3615" s="9" t="s">
        <v>156</v>
      </c>
      <c r="N3615" s="9"/>
      <c r="O3615" s="9"/>
      <c r="P3615" s="9">
        <v>2019</v>
      </c>
      <c r="Q3615" s="9">
        <v>32519</v>
      </c>
      <c r="R3615" s="9"/>
      <c r="S3615" s="9"/>
      <c r="T3615" s="9" t="s">
        <v>555</v>
      </c>
      <c r="U3615" s="9"/>
      <c r="V3615" s="9"/>
      <c r="W3615" s="9"/>
      <c r="X3615" s="9"/>
      <c r="Y3615" s="9" t="s">
        <v>11</v>
      </c>
      <c r="Z3615" s="9"/>
      <c r="AA3615" s="9"/>
      <c r="AB3615" s="9"/>
      <c r="AC3615" s="9"/>
      <c r="AD3615" s="9"/>
      <c r="AE3615" s="9"/>
      <c r="AF3615" s="9" t="s">
        <v>8534</v>
      </c>
      <c r="AG3615" s="9"/>
      <c r="AH3615" s="9">
        <v>3.3</v>
      </c>
      <c r="AI3615" s="9">
        <v>3</v>
      </c>
      <c r="AJ3615" s="9"/>
      <c r="AK3615" s="9"/>
      <c r="AL3615" s="9"/>
      <c r="AM3615" s="9"/>
      <c r="AN3615" s="9"/>
      <c r="AO3615" s="9"/>
      <c r="AP3615" s="9"/>
      <c r="AQ3615" s="9" t="s">
        <v>272</v>
      </c>
      <c r="AR3615" s="9"/>
      <c r="AS3615" s="9">
        <v>3.3</v>
      </c>
      <c r="AT3615" s="9">
        <v>3</v>
      </c>
      <c r="AU3615" s="9"/>
      <c r="AV3615" s="9"/>
      <c r="AW3615" s="9" t="s">
        <v>11</v>
      </c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  <c r="BI3615" s="9"/>
      <c r="BJ3615" s="9"/>
      <c r="BK3615" s="9"/>
      <c r="BL3615" s="9"/>
      <c r="BM3615" s="9"/>
      <c r="BN3615" s="9"/>
      <c r="BO3615" s="9"/>
      <c r="BP3615" s="9"/>
      <c r="BQ3615" s="9"/>
      <c r="BR3615" s="9"/>
      <c r="BS3615" s="9"/>
      <c r="BT3615" s="9"/>
      <c r="BU3615" s="9"/>
      <c r="BV3615" s="9"/>
      <c r="BW3615" s="9"/>
      <c r="BX3615" s="9"/>
      <c r="BY3615" s="9"/>
      <c r="BZ3615" s="9"/>
      <c r="CA3615" s="9"/>
      <c r="CB3615" s="9"/>
      <c r="CC3615" s="9"/>
      <c r="CD3615" s="9"/>
      <c r="CE3615" s="9"/>
      <c r="CF3615" s="9"/>
      <c r="CG3615" s="9"/>
      <c r="CH3615" s="9"/>
      <c r="CI3615" s="9"/>
      <c r="CJ3615" s="9"/>
      <c r="CK3615" s="9"/>
      <c r="CL3615" s="9"/>
      <c r="CM3615" s="9"/>
      <c r="CN3615" s="9"/>
      <c r="CO3615" s="9"/>
      <c r="CP3615" s="9"/>
      <c r="CQ3615" s="9"/>
      <c r="CR3615" s="9"/>
      <c r="CS3615" s="9"/>
      <c r="CT3615" s="9"/>
      <c r="CU3615" s="9"/>
      <c r="CV3615" s="9"/>
      <c r="CW3615" s="9"/>
      <c r="CX3615" s="9"/>
      <c r="CY3615" s="9"/>
      <c r="CZ3615" s="9"/>
      <c r="DA3615" s="9"/>
      <c r="DB3615" s="9"/>
      <c r="DC3615" s="9"/>
      <c r="DD3615" s="9"/>
      <c r="DE3615" s="9"/>
      <c r="DF3615" s="9"/>
      <c r="DG3615" s="9"/>
      <c r="DH3615" s="9"/>
      <c r="DI3615" s="9"/>
      <c r="DJ3615" s="9"/>
      <c r="DK3615" s="9"/>
      <c r="DL3615" s="9"/>
      <c r="DM3615" s="9"/>
      <c r="DN3615" s="9"/>
      <c r="DO3615" s="9"/>
    </row>
    <row r="3616" spans="1:119" x14ac:dyDescent="0.2">
      <c r="A3616" s="8">
        <v>103708</v>
      </c>
      <c r="B3616" s="9" t="s">
        <v>8539</v>
      </c>
      <c r="C3616" s="9" t="b">
        <v>1</v>
      </c>
      <c r="D3616" s="9" t="b">
        <v>0</v>
      </c>
      <c r="E3616" s="9" t="b">
        <v>0</v>
      </c>
      <c r="F3616" s="9" t="b">
        <v>0</v>
      </c>
      <c r="G3616" s="9" t="s">
        <v>8534</v>
      </c>
      <c r="H3616" s="9"/>
      <c r="I3616" s="9" t="s">
        <v>442</v>
      </c>
      <c r="J3616" s="9" t="s">
        <v>397</v>
      </c>
      <c r="K3616" s="9">
        <v>43.592999999999996</v>
      </c>
      <c r="L3616" s="9">
        <v>-79.655000000000001</v>
      </c>
      <c r="M3616" s="9" t="s">
        <v>156</v>
      </c>
      <c r="N3616" s="9"/>
      <c r="O3616" s="9"/>
      <c r="P3616" s="9">
        <v>2019</v>
      </c>
      <c r="Q3616" s="9">
        <v>221</v>
      </c>
      <c r="R3616" s="9"/>
      <c r="S3616" s="9"/>
      <c r="T3616" s="9" t="s">
        <v>176</v>
      </c>
      <c r="U3616" s="9"/>
      <c r="V3616" s="9"/>
      <c r="W3616" s="9"/>
      <c r="X3616" s="9"/>
      <c r="Y3616" s="9"/>
      <c r="Z3616" s="9" t="s">
        <v>11</v>
      </c>
      <c r="AA3616" s="9"/>
      <c r="AB3616" s="9"/>
      <c r="AC3616" s="9"/>
      <c r="AD3616" s="9"/>
      <c r="AE3616" s="9"/>
      <c r="AF3616" s="9" t="s">
        <v>8534</v>
      </c>
      <c r="AG3616" s="9"/>
      <c r="AH3616" s="9">
        <v>2.8</v>
      </c>
      <c r="AI3616" s="9">
        <v>3</v>
      </c>
      <c r="AJ3616" s="9"/>
      <c r="AK3616" s="9"/>
      <c r="AL3616" s="9"/>
      <c r="AM3616" s="9"/>
      <c r="AN3616" s="9"/>
      <c r="AO3616" s="9"/>
      <c r="AP3616" s="9"/>
      <c r="AQ3616" s="9" t="s">
        <v>272</v>
      </c>
      <c r="AR3616" s="9"/>
      <c r="AS3616" s="9">
        <v>2.8</v>
      </c>
      <c r="AT3616" s="9">
        <v>3</v>
      </c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 t="s">
        <v>11</v>
      </c>
      <c r="BH3616" s="9"/>
      <c r="BI3616" s="9"/>
      <c r="BJ3616" s="9"/>
      <c r="BK3616" s="9"/>
      <c r="BL3616" s="9"/>
      <c r="BM3616" s="9"/>
      <c r="BN3616" s="9"/>
      <c r="BO3616" s="9"/>
      <c r="BP3616" s="9"/>
      <c r="BQ3616" s="9"/>
      <c r="BR3616" s="9"/>
      <c r="BS3616" s="9"/>
      <c r="BT3616" s="9"/>
      <c r="BU3616" s="9"/>
      <c r="BV3616" s="9"/>
      <c r="BW3616" s="9"/>
      <c r="BX3616" s="9"/>
      <c r="BY3616" s="9"/>
      <c r="BZ3616" s="9"/>
      <c r="CA3616" s="9"/>
      <c r="CB3616" s="9"/>
      <c r="CC3616" s="9"/>
      <c r="CD3616" s="9"/>
      <c r="CE3616" s="9"/>
      <c r="CF3616" s="9"/>
      <c r="CG3616" s="9"/>
      <c r="CH3616" s="9"/>
      <c r="CI3616" s="9"/>
      <c r="CJ3616" s="9"/>
      <c r="CK3616" s="9"/>
      <c r="CL3616" s="9"/>
      <c r="CM3616" s="9"/>
      <c r="CN3616" s="9"/>
      <c r="CO3616" s="9"/>
      <c r="CP3616" s="9"/>
      <c r="CQ3616" s="9"/>
      <c r="CR3616" s="9"/>
      <c r="CS3616" s="9"/>
      <c r="CT3616" s="9"/>
      <c r="CU3616" s="9"/>
      <c r="CV3616" s="9"/>
      <c r="CW3616" s="9"/>
      <c r="CX3616" s="9"/>
      <c r="CY3616" s="9"/>
      <c r="CZ3616" s="9"/>
      <c r="DA3616" s="9"/>
      <c r="DB3616" s="9"/>
      <c r="DC3616" s="9"/>
      <c r="DD3616" s="9"/>
      <c r="DE3616" s="9"/>
      <c r="DF3616" s="9"/>
      <c r="DG3616" s="9"/>
      <c r="DH3616" s="9"/>
      <c r="DI3616" s="9"/>
      <c r="DJ3616" s="9"/>
      <c r="DK3616" s="9"/>
      <c r="DL3616" s="9"/>
      <c r="DM3616" s="9"/>
      <c r="DN3616" s="9"/>
      <c r="DO3616" s="9"/>
    </row>
    <row r="3617" spans="1:119" x14ac:dyDescent="0.2">
      <c r="A3617" s="8">
        <v>103709</v>
      </c>
      <c r="B3617" s="9" t="s">
        <v>8540</v>
      </c>
      <c r="C3617" s="9" t="b">
        <v>1</v>
      </c>
      <c r="D3617" s="9" t="b">
        <v>0</v>
      </c>
      <c r="E3617" s="9" t="b">
        <v>0</v>
      </c>
      <c r="F3617" s="9" t="b">
        <v>0</v>
      </c>
      <c r="G3617" s="9" t="s">
        <v>8534</v>
      </c>
      <c r="H3617" s="9"/>
      <c r="I3617" s="9" t="s">
        <v>451</v>
      </c>
      <c r="J3617" s="9" t="s">
        <v>397</v>
      </c>
      <c r="K3617" s="9">
        <v>45.316000000000003</v>
      </c>
      <c r="L3617" s="9">
        <v>-75.710999999999999</v>
      </c>
      <c r="M3617" s="9" t="s">
        <v>156</v>
      </c>
      <c r="N3617" s="9"/>
      <c r="O3617" s="9"/>
      <c r="P3617" s="9">
        <v>2019</v>
      </c>
      <c r="Q3617" s="9">
        <v>221</v>
      </c>
      <c r="R3617" s="9"/>
      <c r="S3617" s="9"/>
      <c r="T3617" s="9" t="s">
        <v>176</v>
      </c>
      <c r="U3617" s="9"/>
      <c r="V3617" s="9"/>
      <c r="W3617" s="9" t="s">
        <v>11</v>
      </c>
      <c r="X3617" s="9"/>
      <c r="Y3617" s="9"/>
      <c r="Z3617" s="9"/>
      <c r="AA3617" s="9"/>
      <c r="AB3617" s="9"/>
      <c r="AC3617" s="9"/>
      <c r="AD3617" s="9"/>
      <c r="AE3617" s="9"/>
      <c r="AF3617" s="9" t="s">
        <v>8534</v>
      </c>
      <c r="AG3617" s="9"/>
      <c r="AH3617" s="9">
        <v>0.6</v>
      </c>
      <c r="AI3617" s="9">
        <v>0.4</v>
      </c>
      <c r="AJ3617" s="9"/>
      <c r="AK3617" s="9"/>
      <c r="AL3617" s="9"/>
      <c r="AM3617" s="9"/>
      <c r="AN3617" s="9"/>
      <c r="AO3617" s="9"/>
      <c r="AP3617" s="9"/>
      <c r="AQ3617" s="9" t="s">
        <v>272</v>
      </c>
      <c r="AR3617" s="9"/>
      <c r="AS3617" s="9">
        <v>0.6</v>
      </c>
      <c r="AT3617" s="9">
        <v>0.4</v>
      </c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  <c r="BI3617" s="9"/>
      <c r="BJ3617" s="9"/>
      <c r="BK3617" s="9"/>
      <c r="BL3617" s="9"/>
      <c r="BM3617" s="9"/>
      <c r="BN3617" s="9"/>
      <c r="BO3617" s="9"/>
      <c r="BP3617" s="9"/>
      <c r="BQ3617" s="9"/>
      <c r="BR3617" s="9"/>
      <c r="BS3617" s="9"/>
      <c r="BT3617" s="9"/>
      <c r="BU3617" s="9"/>
      <c r="BV3617" s="9"/>
      <c r="BW3617" s="9"/>
      <c r="BX3617" s="9"/>
      <c r="BY3617" s="9"/>
      <c r="BZ3617" s="9"/>
      <c r="CA3617" s="9"/>
      <c r="CB3617" s="9"/>
      <c r="CC3617" s="9"/>
      <c r="CD3617" s="9"/>
      <c r="CE3617" s="9"/>
      <c r="CF3617" s="9"/>
      <c r="CG3617" s="9"/>
      <c r="CH3617" s="9"/>
      <c r="CI3617" s="9"/>
      <c r="CJ3617" s="9"/>
      <c r="CK3617" s="9"/>
      <c r="CL3617" s="9"/>
      <c r="CM3617" s="9"/>
      <c r="CN3617" s="9"/>
      <c r="CO3617" s="9"/>
      <c r="CP3617" s="9"/>
      <c r="CQ3617" s="9"/>
      <c r="CR3617" s="9"/>
      <c r="CS3617" s="9"/>
      <c r="CT3617" s="9"/>
      <c r="CU3617" s="9"/>
      <c r="CV3617" s="9"/>
      <c r="CW3617" s="9"/>
      <c r="CX3617" s="9"/>
      <c r="CY3617" s="9"/>
      <c r="CZ3617" s="9"/>
      <c r="DA3617" s="9"/>
      <c r="DB3617" s="9"/>
      <c r="DC3617" s="9"/>
      <c r="DD3617" s="9"/>
      <c r="DE3617" s="9"/>
      <c r="DF3617" s="9"/>
      <c r="DG3617" s="9"/>
      <c r="DH3617" s="9"/>
      <c r="DI3617" s="9"/>
      <c r="DJ3617" s="9"/>
      <c r="DK3617" s="9"/>
      <c r="DL3617" s="9"/>
      <c r="DM3617" s="9"/>
      <c r="DN3617" s="9"/>
      <c r="DO3617" s="9"/>
    </row>
    <row r="3618" spans="1:119" x14ac:dyDescent="0.2">
      <c r="A3618" s="8">
        <v>103710</v>
      </c>
      <c r="B3618" s="9" t="s">
        <v>8541</v>
      </c>
      <c r="C3618" s="9" t="b">
        <v>1</v>
      </c>
      <c r="D3618" s="9" t="b">
        <v>0</v>
      </c>
      <c r="E3618" s="9" t="b">
        <v>0</v>
      </c>
      <c r="F3618" s="9" t="b">
        <v>0</v>
      </c>
      <c r="G3618" s="9" t="s">
        <v>8534</v>
      </c>
      <c r="H3618" s="9"/>
      <c r="I3618" s="9" t="s">
        <v>484</v>
      </c>
      <c r="J3618" s="9" t="s">
        <v>397</v>
      </c>
      <c r="K3618" s="9">
        <v>43.706000000000003</v>
      </c>
      <c r="L3618" s="9">
        <v>-79.403999999999996</v>
      </c>
      <c r="M3618" s="9" t="s">
        <v>156</v>
      </c>
      <c r="N3618" s="9"/>
      <c r="O3618" s="9"/>
      <c r="P3618" s="9">
        <v>2019</v>
      </c>
      <c r="Q3618" s="9">
        <v>221</v>
      </c>
      <c r="R3618" s="9"/>
      <c r="S3618" s="9"/>
      <c r="T3618" s="9" t="s">
        <v>176</v>
      </c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 t="s">
        <v>8534</v>
      </c>
      <c r="AG3618" s="9"/>
      <c r="AH3618" s="9">
        <v>4.3</v>
      </c>
      <c r="AI3618" s="9">
        <v>4.8</v>
      </c>
      <c r="AJ3618" s="9"/>
      <c r="AK3618" s="9"/>
      <c r="AL3618" s="9"/>
      <c r="AM3618" s="9"/>
      <c r="AN3618" s="9"/>
      <c r="AO3618" s="9"/>
      <c r="AP3618" s="9"/>
      <c r="AQ3618" s="9" t="s">
        <v>272</v>
      </c>
      <c r="AR3618" s="9"/>
      <c r="AS3618" s="9">
        <v>4.3</v>
      </c>
      <c r="AT3618" s="9">
        <v>4.8</v>
      </c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  <c r="BI3618" s="9"/>
      <c r="BJ3618" s="9"/>
      <c r="BK3618" s="9"/>
      <c r="BL3618" s="9"/>
      <c r="BM3618" s="9"/>
      <c r="BN3618" s="9"/>
      <c r="BO3618" s="9"/>
      <c r="BP3618" s="9"/>
      <c r="BQ3618" s="9"/>
      <c r="BR3618" s="9"/>
      <c r="BS3618" s="9"/>
      <c r="BT3618" s="9"/>
      <c r="BU3618" s="9"/>
      <c r="BV3618" s="9"/>
      <c r="BW3618" s="9"/>
      <c r="BX3618" s="9"/>
      <c r="BY3618" s="9"/>
      <c r="BZ3618" s="9"/>
      <c r="CA3618" s="9"/>
      <c r="CB3618" s="9"/>
      <c r="CC3618" s="9"/>
      <c r="CD3618" s="9"/>
      <c r="CE3618" s="9"/>
      <c r="CF3618" s="9"/>
      <c r="CG3618" s="9"/>
      <c r="CH3618" s="9"/>
      <c r="CI3618" s="9"/>
      <c r="CJ3618" s="9"/>
      <c r="CK3618" s="9"/>
      <c r="CL3618" s="9"/>
      <c r="CM3618" s="9"/>
      <c r="CN3618" s="9"/>
      <c r="CO3618" s="9"/>
      <c r="CP3618" s="9"/>
      <c r="CQ3618" s="9"/>
      <c r="CR3618" s="9"/>
      <c r="CS3618" s="9"/>
      <c r="CT3618" s="9"/>
      <c r="CU3618" s="9"/>
      <c r="CV3618" s="9"/>
      <c r="CW3618" s="9"/>
      <c r="CX3618" s="9"/>
      <c r="CY3618" s="9"/>
      <c r="CZ3618" s="9"/>
      <c r="DA3618" s="9"/>
      <c r="DB3618" s="9"/>
      <c r="DC3618" s="9"/>
      <c r="DD3618" s="9"/>
      <c r="DE3618" s="9"/>
      <c r="DF3618" s="9"/>
      <c r="DG3618" s="9"/>
      <c r="DH3618" s="9"/>
      <c r="DI3618" s="9"/>
      <c r="DJ3618" s="9"/>
      <c r="DK3618" s="9"/>
      <c r="DL3618" s="9"/>
      <c r="DM3618" s="9"/>
      <c r="DN3618" s="9"/>
      <c r="DO3618" s="9"/>
    </row>
    <row r="3619" spans="1:119" x14ac:dyDescent="0.2">
      <c r="A3619" s="8">
        <v>103711</v>
      </c>
      <c r="B3619" s="9" t="s">
        <v>8542</v>
      </c>
      <c r="C3619" s="9" t="b">
        <v>1</v>
      </c>
      <c r="D3619" s="9" t="b">
        <v>0</v>
      </c>
      <c r="E3619" s="9" t="b">
        <v>0</v>
      </c>
      <c r="F3619" s="9" t="b">
        <v>0</v>
      </c>
      <c r="G3619" s="9" t="s">
        <v>8534</v>
      </c>
      <c r="H3619" s="9"/>
      <c r="I3619" s="9" t="s">
        <v>4537</v>
      </c>
      <c r="J3619" s="9" t="s">
        <v>397</v>
      </c>
      <c r="K3619" s="9">
        <v>43.734000000000002</v>
      </c>
      <c r="L3619" s="9">
        <v>-80.951999999999998</v>
      </c>
      <c r="M3619" s="9" t="s">
        <v>156</v>
      </c>
      <c r="N3619" s="9"/>
      <c r="O3619" s="9"/>
      <c r="P3619" s="9">
        <v>2019</v>
      </c>
      <c r="Q3619" s="9">
        <v>3116</v>
      </c>
      <c r="R3619" s="9"/>
      <c r="S3619" s="9"/>
      <c r="T3619" s="9" t="s">
        <v>169</v>
      </c>
      <c r="U3619" s="9"/>
      <c r="V3619" s="9"/>
      <c r="W3619" s="9"/>
      <c r="X3619" s="9"/>
      <c r="Y3619" s="9" t="s">
        <v>11</v>
      </c>
      <c r="Z3619" s="9"/>
      <c r="AA3619" s="9"/>
      <c r="AB3619" s="9"/>
      <c r="AC3619" s="9"/>
      <c r="AD3619" s="9"/>
      <c r="AE3619" s="9"/>
      <c r="AF3619" s="9" t="s">
        <v>8534</v>
      </c>
      <c r="AG3619" s="9"/>
      <c r="AH3619" s="9">
        <v>2</v>
      </c>
      <c r="AI3619" s="9">
        <v>1.6</v>
      </c>
      <c r="AJ3619" s="9"/>
      <c r="AK3619" s="9"/>
      <c r="AL3619" s="9"/>
      <c r="AM3619" s="9"/>
      <c r="AN3619" s="9"/>
      <c r="AO3619" s="9"/>
      <c r="AP3619" s="9"/>
      <c r="AQ3619" s="9" t="s">
        <v>272</v>
      </c>
      <c r="AR3619" s="9"/>
      <c r="AS3619" s="9">
        <v>2</v>
      </c>
      <c r="AT3619" s="9">
        <v>1.6</v>
      </c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  <c r="BI3619" s="9"/>
      <c r="BJ3619" s="9"/>
      <c r="BK3619" s="9"/>
      <c r="BL3619" s="9"/>
      <c r="BM3619" s="9"/>
      <c r="BN3619" s="9"/>
      <c r="BO3619" s="9"/>
      <c r="BP3619" s="9"/>
      <c r="BQ3619" s="9"/>
      <c r="BR3619" s="9"/>
      <c r="BS3619" s="9"/>
      <c r="BT3619" s="9"/>
      <c r="BU3619" s="9"/>
      <c r="BV3619" s="9"/>
      <c r="BW3619" s="9"/>
      <c r="BX3619" s="9"/>
      <c r="BY3619" s="9"/>
      <c r="BZ3619" s="9"/>
      <c r="CA3619" s="9"/>
      <c r="CB3619" s="9"/>
      <c r="CC3619" s="9"/>
      <c r="CD3619" s="9"/>
      <c r="CE3619" s="9"/>
      <c r="CF3619" s="9"/>
      <c r="CG3619" s="9"/>
      <c r="CH3619" s="9"/>
      <c r="CI3619" s="9"/>
      <c r="CJ3619" s="9"/>
      <c r="CK3619" s="9"/>
      <c r="CL3619" s="9"/>
      <c r="CM3619" s="9"/>
      <c r="CN3619" s="9"/>
      <c r="CO3619" s="9"/>
      <c r="CP3619" s="9"/>
      <c r="CQ3619" s="9"/>
      <c r="CR3619" s="9"/>
      <c r="CS3619" s="9"/>
      <c r="CT3619" s="9"/>
      <c r="CU3619" s="9"/>
      <c r="CV3619" s="9"/>
      <c r="CW3619" s="9"/>
      <c r="CX3619" s="9"/>
      <c r="CY3619" s="9"/>
      <c r="CZ3619" s="9"/>
      <c r="DA3619" s="9"/>
      <c r="DB3619" s="9"/>
      <c r="DC3619" s="9"/>
      <c r="DD3619" s="9"/>
      <c r="DE3619" s="9"/>
      <c r="DF3619" s="9"/>
      <c r="DG3619" s="9"/>
      <c r="DH3619" s="9"/>
      <c r="DI3619" s="9"/>
      <c r="DJ3619" s="9"/>
      <c r="DK3619" s="9"/>
      <c r="DL3619" s="9"/>
      <c r="DM3619" s="9"/>
      <c r="DN3619" s="9"/>
      <c r="DO3619" s="9"/>
    </row>
  </sheetData>
  <autoFilter ref="A2:DO3619" xr:uid="{B57AC61C-7082-4E68-A654-39D036AF647B}"/>
  <pageMargins left="0.7" right="0.7" top="0.75" bottom="0.75" header="0.3" footer="0.3"/>
  <pageSetup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927FD-197D-7340-8CC1-78C0BCF2F06D}">
  <dimension ref="A1:E60"/>
  <sheetViews>
    <sheetView zoomScale="116" zoomScaleNormal="116" workbookViewId="0">
      <selection activeCell="A32" sqref="A32"/>
    </sheetView>
  </sheetViews>
  <sheetFormatPr baseColWidth="10" defaultColWidth="8.83203125" defaultRowHeight="15" x14ac:dyDescent="0.2"/>
  <cols>
    <col min="1" max="1" width="23.1640625" customWidth="1"/>
    <col min="2" max="2" width="37.6640625" customWidth="1"/>
    <col min="3" max="3" width="15" customWidth="1"/>
    <col min="4" max="4" width="14.5" customWidth="1"/>
  </cols>
  <sheetData>
    <row r="1" spans="1:4" x14ac:dyDescent="0.2">
      <c r="A1" s="1" t="s">
        <v>651</v>
      </c>
      <c r="B1" s="1"/>
    </row>
    <row r="2" spans="1:4" x14ac:dyDescent="0.2">
      <c r="A2" t="s">
        <v>652</v>
      </c>
    </row>
    <row r="3" spans="1:4" x14ac:dyDescent="0.2">
      <c r="A3" t="s">
        <v>653</v>
      </c>
    </row>
    <row r="4" spans="1:4" x14ac:dyDescent="0.2">
      <c r="A4" s="11">
        <v>1</v>
      </c>
      <c r="B4" t="s">
        <v>21</v>
      </c>
    </row>
    <row r="6" spans="1:4" x14ac:dyDescent="0.2">
      <c r="A6" s="1" t="s">
        <v>654</v>
      </c>
      <c r="B6" s="1" t="s">
        <v>655</v>
      </c>
      <c r="C6" s="1" t="s">
        <v>656</v>
      </c>
      <c r="D6" s="12" t="s">
        <v>657</v>
      </c>
    </row>
    <row r="7" spans="1:4" x14ac:dyDescent="0.2">
      <c r="A7" s="1"/>
      <c r="B7" s="1"/>
      <c r="C7" t="s">
        <v>15</v>
      </c>
      <c r="D7" s="15"/>
    </row>
    <row r="8" spans="1:4" x14ac:dyDescent="0.2">
      <c r="A8" t="s">
        <v>81</v>
      </c>
      <c r="B8" t="s">
        <v>22</v>
      </c>
      <c r="C8" t="s">
        <v>0</v>
      </c>
      <c r="D8" s="16">
        <f>SUMIFS('CAN CEEDAC data'!AH:AH,'CAN CEEDAC data'!AH:AH,CONCATENATE("&lt;",$A$4),'CAN CEEDAC data'!AW:AW,"Yes")</f>
        <v>4.782</v>
      </c>
    </row>
    <row r="9" spans="1:4" x14ac:dyDescent="0.2">
      <c r="A9" t="s">
        <v>93</v>
      </c>
      <c r="B9" t="s">
        <v>8553</v>
      </c>
      <c r="C9" t="s">
        <v>0</v>
      </c>
      <c r="D9" s="16">
        <f>SUMIFS('CAN CEEDAC data'!AH:AH,'CAN CEEDAC data'!AH:AH,CONCATENATE("&lt;",$A$4),'CAN CEEDAC data'!BI:BI,"Yes")</f>
        <v>1.7000000000000002</v>
      </c>
    </row>
    <row r="10" spans="1:4" x14ac:dyDescent="0.2">
      <c r="C10" t="s">
        <v>1</v>
      </c>
      <c r="D10" s="16"/>
    </row>
    <row r="11" spans="1:4" x14ac:dyDescent="0.2">
      <c r="A11" t="s">
        <v>96</v>
      </c>
      <c r="B11" t="s">
        <v>8556</v>
      </c>
      <c r="C11" t="s">
        <v>2</v>
      </c>
      <c r="D11" s="16">
        <f>SUMIFS('CAN CEEDAC data'!AH:AH,'CAN CEEDAC data'!AH:AH,CONCATENATE("&lt;",$A$4),'CAN CEEDAC data'!BL:BL,"Yes")</f>
        <v>30.438999999999997</v>
      </c>
    </row>
    <row r="12" spans="1:4" x14ac:dyDescent="0.2">
      <c r="A12" t="s">
        <v>97</v>
      </c>
      <c r="B12" t="s">
        <v>24</v>
      </c>
      <c r="C12" t="s">
        <v>16</v>
      </c>
      <c r="D12" s="16">
        <f>SUMIFS('CAN CEEDAC data'!AH:AH,'CAN CEEDAC data'!AH:AH,CONCATENATE("&lt;",$A$4),'CAN CEEDAC data'!BM:BM,"Yes")</f>
        <v>20.690000000000005</v>
      </c>
    </row>
    <row r="13" spans="1:4" x14ac:dyDescent="0.2">
      <c r="A13" t="s">
        <v>95</v>
      </c>
      <c r="B13" t="s">
        <v>8555</v>
      </c>
      <c r="C13" t="s">
        <v>3</v>
      </c>
      <c r="D13" s="16">
        <f>SUMIFS('CAN CEEDAC data'!AH:AH,'CAN CEEDAC data'!AH:AH,CONCATENATE("&lt;",$A$4),'CAN CEEDAC data'!BK:BK,"Yes")</f>
        <v>513.33872999999971</v>
      </c>
    </row>
    <row r="14" spans="1:4" x14ac:dyDescent="0.2">
      <c r="A14" t="s">
        <v>92</v>
      </c>
      <c r="B14" t="s">
        <v>23</v>
      </c>
      <c r="C14" t="s">
        <v>4</v>
      </c>
      <c r="D14" s="16">
        <f>SUMIFS('CAN CEEDAC data'!AH:AH,'CAN CEEDAC data'!AH:AH,CONCATENATE("&lt;",$A$4),'CAN CEEDAC data'!BH:BH,"Yes")</f>
        <v>0</v>
      </c>
    </row>
    <row r="15" spans="1:4" x14ac:dyDescent="0.2">
      <c r="A15" t="s">
        <v>84</v>
      </c>
      <c r="B15" t="s">
        <v>8546</v>
      </c>
      <c r="C15" t="s">
        <v>5</v>
      </c>
      <c r="D15" s="16">
        <f>SUMIFS('CAN CEEDAC data'!AH:AH,'CAN CEEDAC data'!AH:AH,CONCATENATE("&lt;",$A$4),'CAN CEEDAC data'!AZ:AZ,"Yes")</f>
        <v>0</v>
      </c>
    </row>
    <row r="16" spans="1:4" x14ac:dyDescent="0.2">
      <c r="A16" t="s">
        <v>85</v>
      </c>
      <c r="B16" t="s">
        <v>8547</v>
      </c>
      <c r="C16" t="s">
        <v>5</v>
      </c>
      <c r="D16" s="16">
        <f>SUMIFS('CAN CEEDAC data'!AH:AH,'CAN CEEDAC data'!AH:AH,CONCATENATE("&lt;",$A$4),'CAN CEEDAC data'!BA:BA,"Yes")</f>
        <v>12.286999999999999</v>
      </c>
    </row>
    <row r="17" spans="1:4" x14ac:dyDescent="0.2">
      <c r="A17" t="s">
        <v>86</v>
      </c>
      <c r="B17" t="s">
        <v>8548</v>
      </c>
      <c r="C17" t="s">
        <v>5</v>
      </c>
      <c r="D17" s="16">
        <f>SUMIFS('CAN CEEDAC data'!AH:AH,'CAN CEEDAC data'!AH:AH,CONCATENATE("&lt;",$A$4),'CAN CEEDAC data'!BB:BB,"Yes")</f>
        <v>0.95</v>
      </c>
    </row>
    <row r="18" spans="1:4" x14ac:dyDescent="0.2">
      <c r="A18" t="s">
        <v>88</v>
      </c>
      <c r="B18" t="s">
        <v>8550</v>
      </c>
      <c r="C18" t="s">
        <v>6</v>
      </c>
      <c r="D18" s="16">
        <f>SUMIFS('CAN CEEDAC data'!AH:AH,'CAN CEEDAC data'!AH:AH,CONCATENATE("&lt;",$A$4),'CAN CEEDAC data'!BD:BD,"Yes")</f>
        <v>0</v>
      </c>
    </row>
    <row r="19" spans="1:4" x14ac:dyDescent="0.2">
      <c r="A19" t="s">
        <v>83</v>
      </c>
      <c r="B19" t="s">
        <v>8545</v>
      </c>
      <c r="C19" t="s">
        <v>7</v>
      </c>
      <c r="D19" s="16">
        <f>SUMIFS('CAN CEEDAC data'!AH:AH,'CAN CEEDAC data'!AH:AH,CONCATENATE("&lt;",$A$4),'CAN CEEDAC data'!AY:AY,"Yes")</f>
        <v>0.35</v>
      </c>
    </row>
    <row r="20" spans="1:4" x14ac:dyDescent="0.2">
      <c r="A20" t="s">
        <v>87</v>
      </c>
      <c r="B20" t="s">
        <v>8549</v>
      </c>
      <c r="D20" s="16">
        <f>SUMIFS('CAN CEEDAC data'!AH:AH,'CAN CEEDAC data'!AH:AH,CONCATENATE("&lt;",$A$4),'CAN CEEDAC data'!BC:BC,"Yes")</f>
        <v>0</v>
      </c>
    </row>
    <row r="21" spans="1:4" x14ac:dyDescent="0.2">
      <c r="A21" t="s">
        <v>89</v>
      </c>
      <c r="B21" t="s">
        <v>8551</v>
      </c>
      <c r="D21" s="16">
        <f>SUMIFS('CAN CEEDAC data'!AH:AH,'CAN CEEDAC data'!AH:AH,CONCATENATE("&lt;",$A$4),'CAN CEEDAC data'!BE:BE,"Yes")</f>
        <v>0</v>
      </c>
    </row>
    <row r="22" spans="1:4" x14ac:dyDescent="0.2">
      <c r="A22" t="s">
        <v>90</v>
      </c>
      <c r="B22" t="s">
        <v>8552</v>
      </c>
      <c r="D22" s="16">
        <f>SUMIFS('CAN CEEDAC data'!AH:AH,'CAN CEEDAC data'!AH:AH,CONCATENATE("&lt;",$A$4),'CAN CEEDAC data'!BF:BF,"Yes")</f>
        <v>0</v>
      </c>
    </row>
    <row r="23" spans="1:4" x14ac:dyDescent="0.2">
      <c r="A23" t="s">
        <v>94</v>
      </c>
      <c r="B23" t="s">
        <v>8554</v>
      </c>
      <c r="D23" s="16">
        <f>SUMIFS('CAN CEEDAC data'!AH:AH,'CAN CEEDAC data'!AH:AH,CONCATENATE("&lt;",$A$4),'CAN CEEDAC data'!BJ:BJ,"Yes")</f>
        <v>0</v>
      </c>
    </row>
    <row r="24" spans="1:4" x14ac:dyDescent="0.2">
      <c r="A24" t="s">
        <v>98</v>
      </c>
      <c r="B24" t="s">
        <v>8557</v>
      </c>
      <c r="D24" s="16">
        <f>SUMIFS('CAN CEEDAC data'!AH:AH,'CAN CEEDAC data'!AH:AH,CONCATENATE("&lt;",$A$4),'CAN CEEDAC data'!BN:BN,"Yes")</f>
        <v>0</v>
      </c>
    </row>
    <row r="25" spans="1:4" x14ac:dyDescent="0.2">
      <c r="C25" t="s">
        <v>8</v>
      </c>
      <c r="D25" s="16">
        <v>0</v>
      </c>
    </row>
    <row r="26" spans="1:4" x14ac:dyDescent="0.2">
      <c r="C26" t="s">
        <v>14</v>
      </c>
      <c r="D26" s="16"/>
    </row>
    <row r="27" spans="1:4" x14ac:dyDescent="0.2">
      <c r="C27" t="s">
        <v>17</v>
      </c>
      <c r="D27" s="16">
        <v>0</v>
      </c>
    </row>
    <row r="28" spans="1:4" x14ac:dyDescent="0.2">
      <c r="C28" t="s">
        <v>18</v>
      </c>
      <c r="D28" s="16"/>
    </row>
    <row r="29" spans="1:4" x14ac:dyDescent="0.2">
      <c r="A29" t="s">
        <v>82</v>
      </c>
      <c r="B29" t="s">
        <v>8544</v>
      </c>
      <c r="C29" t="s">
        <v>19</v>
      </c>
      <c r="D29" s="16">
        <f>SUMIFS('CAN CEEDAC data'!AH:AH,'CAN CEEDAC data'!AH:AH,CONCATENATE("&lt;",$A$4),'CAN CEEDAC data'!BC:BC,"Yes")</f>
        <v>0</v>
      </c>
    </row>
    <row r="30" spans="1:4" x14ac:dyDescent="0.2">
      <c r="A30" t="s">
        <v>91</v>
      </c>
      <c r="B30" t="s">
        <v>8543</v>
      </c>
      <c r="C30" t="s">
        <v>20</v>
      </c>
      <c r="D30" s="16">
        <f>SUMIFS('CAN CEEDAC data'!AH:AH,'CAN CEEDAC data'!AH:AH,CONCATENATE("&lt;",$A$4),'CAN CEEDAC data'!BG:BG,"Yes")</f>
        <v>0</v>
      </c>
    </row>
    <row r="32" spans="1:4" x14ac:dyDescent="0.2">
      <c r="A32" t="s">
        <v>8573</v>
      </c>
    </row>
    <row r="33" spans="1:5" x14ac:dyDescent="0.2">
      <c r="A33" t="s">
        <v>8558</v>
      </c>
    </row>
    <row r="34" spans="1:5" x14ac:dyDescent="0.2">
      <c r="A34" t="s">
        <v>8560</v>
      </c>
    </row>
    <row r="35" spans="1:5" x14ac:dyDescent="0.2">
      <c r="A35" t="s">
        <v>8559</v>
      </c>
    </row>
    <row r="36" spans="1:5" x14ac:dyDescent="0.2">
      <c r="A36" t="s">
        <v>8568</v>
      </c>
    </row>
    <row r="38" spans="1:5" x14ac:dyDescent="0.2">
      <c r="A38" s="9" t="s">
        <v>659</v>
      </c>
    </row>
    <row r="39" spans="1:5" x14ac:dyDescent="0.2">
      <c r="A39" t="s">
        <v>660</v>
      </c>
    </row>
    <row r="41" spans="1:5" x14ac:dyDescent="0.2">
      <c r="A41" s="9" t="s">
        <v>8574</v>
      </c>
    </row>
    <row r="43" spans="1:5" x14ac:dyDescent="0.2">
      <c r="A43" t="s">
        <v>661</v>
      </c>
    </row>
    <row r="44" spans="1:5" x14ac:dyDescent="0.2">
      <c r="A44" s="1" t="s">
        <v>656</v>
      </c>
      <c r="B44" s="1">
        <v>2020</v>
      </c>
      <c r="C44" s="1"/>
      <c r="D44" s="1"/>
      <c r="E44" s="1"/>
    </row>
    <row r="45" spans="1:5" x14ac:dyDescent="0.2">
      <c r="A45" t="s">
        <v>15</v>
      </c>
      <c r="B45" s="20">
        <f t="shared" ref="B45:B60" si="0">SUMIF($C$7:$C$30,A45,$D$7:$D$30)</f>
        <v>0</v>
      </c>
      <c r="C45" s="1"/>
      <c r="D45" s="1"/>
      <c r="E45" s="1"/>
    </row>
    <row r="46" spans="1:5" x14ac:dyDescent="0.2">
      <c r="A46" t="s">
        <v>0</v>
      </c>
      <c r="B46" s="20">
        <f>SUMIF($C$7:$C$30,A46,$D$7:$D$30)</f>
        <v>6.4820000000000002</v>
      </c>
      <c r="C46" s="1"/>
      <c r="D46" s="1"/>
      <c r="E46" s="1"/>
    </row>
    <row r="47" spans="1:5" x14ac:dyDescent="0.2">
      <c r="A47" t="s">
        <v>1</v>
      </c>
      <c r="B47" s="20">
        <f t="shared" si="0"/>
        <v>0</v>
      </c>
      <c r="C47" s="1"/>
      <c r="D47" s="1"/>
      <c r="E47" s="1"/>
    </row>
    <row r="48" spans="1:5" x14ac:dyDescent="0.2">
      <c r="A48" t="s">
        <v>2</v>
      </c>
      <c r="B48" s="20">
        <f t="shared" si="0"/>
        <v>30.438999999999997</v>
      </c>
      <c r="C48" s="13"/>
      <c r="D48" s="13"/>
      <c r="E48" s="13"/>
    </row>
    <row r="49" spans="1:5" x14ac:dyDescent="0.2">
      <c r="A49" t="s">
        <v>16</v>
      </c>
      <c r="B49" s="20">
        <f t="shared" si="0"/>
        <v>20.690000000000005</v>
      </c>
      <c r="C49" s="13"/>
      <c r="D49" s="13"/>
      <c r="E49" s="13"/>
    </row>
    <row r="50" spans="1:5" x14ac:dyDescent="0.2">
      <c r="A50" t="s">
        <v>3</v>
      </c>
      <c r="B50" s="20">
        <f t="shared" si="0"/>
        <v>513.33872999999971</v>
      </c>
      <c r="C50" s="13"/>
      <c r="D50" s="13"/>
      <c r="E50" s="13"/>
    </row>
    <row r="51" spans="1:5" x14ac:dyDescent="0.2">
      <c r="A51" t="s">
        <v>4</v>
      </c>
      <c r="B51" s="20">
        <f t="shared" si="0"/>
        <v>0</v>
      </c>
      <c r="C51" s="13"/>
      <c r="D51" s="13"/>
      <c r="E51" s="13"/>
    </row>
    <row r="52" spans="1:5" x14ac:dyDescent="0.2">
      <c r="A52" t="s">
        <v>5</v>
      </c>
      <c r="B52" s="20">
        <f t="shared" si="0"/>
        <v>13.236999999999998</v>
      </c>
      <c r="C52" s="14"/>
      <c r="D52" s="14"/>
      <c r="E52" s="14"/>
    </row>
    <row r="53" spans="1:5" x14ac:dyDescent="0.2">
      <c r="A53" t="s">
        <v>6</v>
      </c>
      <c r="B53" s="20">
        <f t="shared" si="0"/>
        <v>0</v>
      </c>
      <c r="C53" s="14"/>
      <c r="D53" s="14"/>
      <c r="E53" s="14"/>
    </row>
    <row r="54" spans="1:5" x14ac:dyDescent="0.2">
      <c r="A54" t="s">
        <v>7</v>
      </c>
      <c r="B54" s="20">
        <f t="shared" si="0"/>
        <v>0.35</v>
      </c>
      <c r="C54" s="14"/>
      <c r="D54" s="14"/>
      <c r="E54" s="14"/>
    </row>
    <row r="55" spans="1:5" x14ac:dyDescent="0.2">
      <c r="A55" t="s">
        <v>8</v>
      </c>
      <c r="B55" s="20">
        <f t="shared" si="0"/>
        <v>0</v>
      </c>
      <c r="C55" s="14"/>
      <c r="D55" s="14"/>
      <c r="E55" s="14"/>
    </row>
    <row r="56" spans="1:5" x14ac:dyDescent="0.2">
      <c r="A56" t="s">
        <v>14</v>
      </c>
      <c r="B56" s="20">
        <f t="shared" si="0"/>
        <v>0</v>
      </c>
      <c r="C56" s="14"/>
      <c r="D56" s="14"/>
      <c r="E56" s="14"/>
    </row>
    <row r="57" spans="1:5" x14ac:dyDescent="0.2">
      <c r="A57" t="s">
        <v>17</v>
      </c>
      <c r="B57" s="20">
        <f t="shared" si="0"/>
        <v>0</v>
      </c>
      <c r="C57" s="14"/>
      <c r="D57" s="14"/>
      <c r="E57" s="14"/>
    </row>
    <row r="58" spans="1:5" x14ac:dyDescent="0.2">
      <c r="A58" t="s">
        <v>18</v>
      </c>
      <c r="B58" s="20">
        <f t="shared" si="0"/>
        <v>0</v>
      </c>
      <c r="C58" s="14"/>
      <c r="D58" s="14"/>
      <c r="E58" s="14"/>
    </row>
    <row r="59" spans="1:5" x14ac:dyDescent="0.2">
      <c r="A59" t="s">
        <v>19</v>
      </c>
      <c r="B59" s="20">
        <f t="shared" si="0"/>
        <v>0</v>
      </c>
      <c r="C59" s="14"/>
      <c r="D59" s="14"/>
      <c r="E59" s="14"/>
    </row>
    <row r="60" spans="1:5" x14ac:dyDescent="0.2">
      <c r="A60" t="s">
        <v>20</v>
      </c>
      <c r="B60" s="20">
        <f t="shared" si="0"/>
        <v>0</v>
      </c>
      <c r="C60" s="14"/>
      <c r="D60" s="14"/>
      <c r="E60" s="14"/>
    </row>
  </sheetData>
  <sortState xmlns:xlrd2="http://schemas.microsoft.com/office/spreadsheetml/2017/richdata2" ref="H7:H22">
    <sortCondition ref="H7:H22"/>
  </sortState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5475FA-EEE7-9544-B748-5343AFF8CE9C}">
  <sheetPr>
    <tabColor theme="3"/>
  </sheetPr>
  <dimension ref="A1:D17"/>
  <sheetViews>
    <sheetView workbookViewId="0"/>
  </sheetViews>
  <sheetFormatPr baseColWidth="10" defaultColWidth="8.83203125" defaultRowHeight="15" x14ac:dyDescent="0.2"/>
  <cols>
    <col min="1" max="4" width="23.5" style="14" customWidth="1"/>
    <col min="5" max="16384" width="8.83203125" style="14"/>
  </cols>
  <sheetData>
    <row r="1" spans="1:4" s="14" customFormat="1" x14ac:dyDescent="0.2">
      <c r="A1" s="14" t="s">
        <v>21</v>
      </c>
      <c r="B1" s="21" t="s">
        <v>8570</v>
      </c>
      <c r="C1" s="21" t="s">
        <v>8571</v>
      </c>
      <c r="D1" s="21" t="s">
        <v>8572</v>
      </c>
    </row>
    <row r="2" spans="1:4" s="14" customFormat="1" x14ac:dyDescent="0.2">
      <c r="A2" s="14" t="s">
        <v>15</v>
      </c>
      <c r="B2" s="14">
        <v>0</v>
      </c>
      <c r="C2" s="14">
        <v>0</v>
      </c>
      <c r="D2" s="14">
        <f>'Distributed Elec Capacities'!B45</f>
        <v>0</v>
      </c>
    </row>
    <row r="3" spans="1:4" s="14" customFormat="1" x14ac:dyDescent="0.2">
      <c r="A3" s="14" t="s">
        <v>0</v>
      </c>
      <c r="B3" s="14">
        <v>0</v>
      </c>
      <c r="C3" s="14">
        <v>0</v>
      </c>
      <c r="D3" s="14">
        <f>'Distributed Elec Capacities'!B46</f>
        <v>6.4820000000000002</v>
      </c>
    </row>
    <row r="4" spans="1:4" s="14" customFormat="1" x14ac:dyDescent="0.2">
      <c r="A4" s="14" t="s">
        <v>1</v>
      </c>
      <c r="B4" s="14">
        <v>0</v>
      </c>
      <c r="C4" s="14">
        <v>0</v>
      </c>
      <c r="D4" s="14">
        <f>'Distributed Elec Capacities'!B47</f>
        <v>0</v>
      </c>
    </row>
    <row r="5" spans="1:4" s="14" customFormat="1" x14ac:dyDescent="0.2">
      <c r="A5" s="14" t="s">
        <v>2</v>
      </c>
      <c r="B5" s="14">
        <v>0</v>
      </c>
      <c r="C5" s="14">
        <v>0</v>
      </c>
      <c r="D5" s="14">
        <f>'Distributed Elec Capacities'!B48</f>
        <v>30.438999999999997</v>
      </c>
    </row>
    <row r="6" spans="1:4" s="14" customFormat="1" x14ac:dyDescent="0.2">
      <c r="A6" s="14" t="s">
        <v>16</v>
      </c>
      <c r="B6" s="14">
        <v>0</v>
      </c>
      <c r="C6" s="14">
        <v>0</v>
      </c>
      <c r="D6" s="14">
        <f>'Distributed Elec Capacities'!B49</f>
        <v>20.690000000000005</v>
      </c>
    </row>
    <row r="7" spans="1:4" s="14" customFormat="1" x14ac:dyDescent="0.2">
      <c r="A7" s="14" t="s">
        <v>3</v>
      </c>
      <c r="B7" s="14">
        <v>0</v>
      </c>
      <c r="C7" s="14">
        <v>0</v>
      </c>
      <c r="D7" s="14">
        <f>'Distributed Elec Capacities'!B50</f>
        <v>513.33872999999971</v>
      </c>
    </row>
    <row r="8" spans="1:4" s="14" customFormat="1" x14ac:dyDescent="0.2">
      <c r="A8" s="14" t="s">
        <v>4</v>
      </c>
      <c r="B8" s="14">
        <v>0</v>
      </c>
      <c r="C8" s="14">
        <v>0</v>
      </c>
      <c r="D8" s="14">
        <f>'Distributed Elec Capacities'!B51</f>
        <v>0</v>
      </c>
    </row>
    <row r="9" spans="1:4" s="14" customFormat="1" x14ac:dyDescent="0.2">
      <c r="A9" s="14" t="s">
        <v>5</v>
      </c>
      <c r="B9" s="14">
        <v>0</v>
      </c>
      <c r="C9" s="14">
        <v>0</v>
      </c>
      <c r="D9" s="14">
        <f>'Distributed Elec Capacities'!B52</f>
        <v>13.236999999999998</v>
      </c>
    </row>
    <row r="10" spans="1:4" s="14" customFormat="1" x14ac:dyDescent="0.2">
      <c r="A10" s="14" t="s">
        <v>6</v>
      </c>
      <c r="B10" s="14">
        <v>0</v>
      </c>
      <c r="C10" s="14">
        <v>0</v>
      </c>
      <c r="D10" s="14">
        <f>'Distributed Elec Capacities'!B53</f>
        <v>0</v>
      </c>
    </row>
    <row r="11" spans="1:4" s="14" customFormat="1" x14ac:dyDescent="0.2">
      <c r="A11" s="14" t="s">
        <v>7</v>
      </c>
      <c r="B11" s="14">
        <v>0</v>
      </c>
      <c r="C11" s="14">
        <v>0</v>
      </c>
      <c r="D11" s="14">
        <f>'Distributed Elec Capacities'!B54</f>
        <v>0.35</v>
      </c>
    </row>
    <row r="12" spans="1:4" s="14" customFormat="1" x14ac:dyDescent="0.2">
      <c r="A12" s="14" t="s">
        <v>8</v>
      </c>
      <c r="B12" s="14">
        <v>0</v>
      </c>
      <c r="C12" s="14">
        <v>0</v>
      </c>
      <c r="D12" s="14">
        <f>'Distributed Elec Capacities'!B55</f>
        <v>0</v>
      </c>
    </row>
    <row r="13" spans="1:4" s="14" customFormat="1" x14ac:dyDescent="0.2">
      <c r="A13" s="14" t="s">
        <v>14</v>
      </c>
      <c r="B13" s="14">
        <v>0</v>
      </c>
      <c r="C13" s="14">
        <v>0</v>
      </c>
      <c r="D13" s="14">
        <f>'Distributed Elec Capacities'!B56</f>
        <v>0</v>
      </c>
    </row>
    <row r="14" spans="1:4" s="14" customFormat="1" x14ac:dyDescent="0.2">
      <c r="A14" s="14" t="s">
        <v>17</v>
      </c>
      <c r="B14" s="14">
        <v>0</v>
      </c>
      <c r="C14" s="14">
        <v>0</v>
      </c>
      <c r="D14" s="14">
        <f>'Distributed Elec Capacities'!B57</f>
        <v>0</v>
      </c>
    </row>
    <row r="15" spans="1:4" s="14" customFormat="1" x14ac:dyDescent="0.2">
      <c r="A15" s="14" t="s">
        <v>18</v>
      </c>
      <c r="B15" s="14">
        <v>0</v>
      </c>
      <c r="C15" s="14">
        <v>0</v>
      </c>
      <c r="D15" s="14">
        <f>'Distributed Elec Capacities'!B58</f>
        <v>0</v>
      </c>
    </row>
    <row r="16" spans="1:4" s="14" customFormat="1" x14ac:dyDescent="0.2">
      <c r="A16" s="14" t="s">
        <v>19</v>
      </c>
      <c r="B16" s="14">
        <v>0</v>
      </c>
      <c r="C16" s="14">
        <v>0</v>
      </c>
      <c r="D16" s="14">
        <f>'Distributed Elec Capacities'!B59</f>
        <v>0</v>
      </c>
    </row>
    <row r="17" spans="1:4" s="14" customFormat="1" x14ac:dyDescent="0.2">
      <c r="A17" s="14" t="s">
        <v>20</v>
      </c>
      <c r="B17" s="14">
        <v>0</v>
      </c>
      <c r="C17" s="14">
        <v>0</v>
      </c>
      <c r="D17" s="14">
        <f>'Distributed Elec Capacities'!B60</f>
        <v>0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of2ed5e60f3c4f8984f283882cb94320 xmlns="52604411-7aeb-406e-8b34-4ce79a7293cc">
      <Terms xmlns="http://schemas.microsoft.com/office/infopath/2007/PartnerControls"/>
    </of2ed5e60f3c4f8984f283882cb94320>
    <ff7c4ad8664a4671b57370e258acad6a xmlns="52604411-7aeb-406e-8b34-4ce79a7293cc">
      <Terms xmlns="http://schemas.microsoft.com/office/infopath/2007/PartnerControls"/>
    </ff7c4ad8664a4671b57370e258acad6a>
    <l787e5950a9249679d0130235a9a791b xmlns="52604411-7aeb-406e-8b34-4ce79a7293cc">
      <Terms xmlns="http://schemas.microsoft.com/office/infopath/2007/PartnerControls"/>
    </l787e5950a9249679d0130235a9a791b>
    <TaxCatchAll xmlns="52604411-7aeb-406e-8b34-4ce79a7293cc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0EB76B7FE121F489C7B2A4727FCE3E9" ma:contentTypeVersion="17" ma:contentTypeDescription="Create a new document." ma:contentTypeScope="" ma:versionID="6681120aa8fa62dd7a0beb503524cb55">
  <xsd:schema xmlns:xsd="http://www.w3.org/2001/XMLSchema" xmlns:xs="http://www.w3.org/2001/XMLSchema" xmlns:p="http://schemas.microsoft.com/office/2006/metadata/properties" xmlns:ns2="52604411-7aeb-406e-8b34-4ce79a7293cc" xmlns:ns3="de340059-046a-4f1a-8b62-ade039df3700" xmlns:ns4="d580559a-617d-4d7d-8fb9-71ff64b58360" targetNamespace="http://schemas.microsoft.com/office/2006/metadata/properties" ma:root="true" ma:fieldsID="b98e8ac0331400a99b3dbea3ee620024" ns2:_="" ns3:_="" ns4:_="">
    <xsd:import namespace="52604411-7aeb-406e-8b34-4ce79a7293cc"/>
    <xsd:import namespace="de340059-046a-4f1a-8b62-ade039df3700"/>
    <xsd:import namespace="d580559a-617d-4d7d-8fb9-71ff64b58360"/>
    <xsd:element name="properties">
      <xsd:complexType>
        <xsd:sequence>
          <xsd:element name="documentManagement">
            <xsd:complexType>
              <xsd:all>
                <xsd:element ref="ns2:l787e5950a9249679d0130235a9a791b" minOccurs="0"/>
                <xsd:element ref="ns2:TaxCatchAll" minOccurs="0"/>
                <xsd:element ref="ns2:ff7c4ad8664a4671b57370e258acad6a" minOccurs="0"/>
                <xsd:element ref="ns2:of2ed5e60f3c4f8984f283882cb94320" minOccurs="0"/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2604411-7aeb-406e-8b34-4ce79a7293cc" elementFormDefault="qualified">
    <xsd:import namespace="http://schemas.microsoft.com/office/2006/documentManagement/types"/>
    <xsd:import namespace="http://schemas.microsoft.com/office/infopath/2007/PartnerControls"/>
    <xsd:element name="l787e5950a9249679d0130235a9a791b" ma:index="9" nillable="true" ma:taxonomy="true" ma:internalName="l787e5950a9249679d0130235a9a791b" ma:taxonomyFieldName="ProposedRetention" ma:displayName="ProposedRetention" ma:default="" ma:fieldId="{5787e595-0a92-4967-9d01-30235a9a791b}" ma:sspId="a296b89e-8abc-49db-b68e-edd9bb7809e5" ma:termSetId="1899fd67-b032-445b-9d35-9f66b9475fa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TaxCatchAll" ma:index="10" nillable="true" ma:displayName="Taxonomy Catch All Column" ma:hidden="true" ma:list="{e351e87d-f0a7-48fd-ab84-339d8843ff25}" ma:internalName="TaxCatchAll" ma:showField="CatchAllData" ma:web="d580559a-617d-4d7d-8fb9-71ff64b5836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ff7c4ad8664a4671b57370e258acad6a" ma:index="12" nillable="true" ma:taxonomy="true" ma:internalName="ff7c4ad8664a4671b57370e258acad6a" ma:taxonomyFieldName="Region" ma:displayName="Region" ma:default="" ma:fieldId="{ff7c4ad8-664a-4671-b573-70e258acad6a}" ma:sspId="a296b89e-8abc-49db-b68e-edd9bb7809e5" ma:termSetId="d0ef5e64-ccf8-4d0f-8f9e-d1bc0965d8f9" ma:anchorId="00000000-0000-0000-0000-000000000000" ma:open="false" ma:isKeyword="false">
      <xsd:complexType>
        <xsd:sequence>
          <xsd:element ref="pc:Terms" minOccurs="0" maxOccurs="1"/>
        </xsd:sequence>
      </xsd:complexType>
    </xsd:element>
    <xsd:element name="of2ed5e60f3c4f8984f283882cb94320" ma:index="14" nillable="true" ma:taxonomy="true" ma:internalName="of2ed5e60f3c4f8984f283882cb94320" ma:taxonomyFieldName="Topics" ma:displayName="Topics" ma:default="" ma:fieldId="{8f2ed5e6-0f3c-4f89-84f2-83882cb94320}" ma:taxonomyMulti="true" ma:sspId="a296b89e-8abc-49db-b68e-edd9bb7809e5" ma:termSetId="638057b0-b21b-42a9-a985-95f1f9da3292" ma:anchorId="00000000-0000-0000-0000-000000000000" ma:open="fals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e340059-046a-4f1a-8b62-ade039df370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5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6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21" nillable="true" ma:displayName="Tags" ma:internalName="MediaServiceAutoTags" ma:readOnly="true">
      <xsd:simpleType>
        <xsd:restriction base="dms:Text"/>
      </xsd:simpleType>
    </xsd:element>
    <xsd:element name="MediaServiceOCR" ma:index="2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2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80559a-617d-4d7d-8fb9-71ff64b58360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4258C245-6F40-442D-84B2-78F120B3B613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F44BB7F-98DC-4BF7-9D42-02009DD39433}">
  <ds:schemaRefs>
    <ds:schemaRef ds:uri="52604411-7aeb-406e-8b34-4ce79a7293cc"/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purl.org/dc/dcmitype/"/>
    <ds:schemaRef ds:uri="http://purl.org/dc/terms/"/>
    <ds:schemaRef ds:uri="http://www.w3.org/XML/1998/namespace"/>
    <ds:schemaRef ds:uri="http://schemas.microsoft.com/office/2006/metadata/properties"/>
    <ds:schemaRef ds:uri="de340059-046a-4f1a-8b62-ade039df3700"/>
    <ds:schemaRef ds:uri="http://schemas.microsoft.com/office/infopath/2007/PartnerControls"/>
    <ds:schemaRef ds:uri="d580559a-617d-4d7d-8fb9-71ff64b58360"/>
  </ds:schemaRefs>
</ds:datastoreItem>
</file>

<file path=customXml/itemProps3.xml><?xml version="1.0" encoding="utf-8"?>
<ds:datastoreItem xmlns:ds="http://schemas.openxmlformats.org/officeDocument/2006/customXml" ds:itemID="{CCED33D4-4CFE-41BE-B865-6FC3572656F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2604411-7aeb-406e-8b34-4ce79a7293cc"/>
    <ds:schemaRef ds:uri="de340059-046a-4f1a-8b62-ade039df3700"/>
    <ds:schemaRef ds:uri="d580559a-617d-4d7d-8fb9-71ff64b583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About</vt:lpstr>
      <vt:lpstr>CAN CEEDAC data</vt:lpstr>
      <vt:lpstr>Distributed Elec Capacities</vt:lpstr>
      <vt:lpstr>SYDEC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Betsy Agar</cp:lastModifiedBy>
  <dcterms:created xsi:type="dcterms:W3CDTF">2016-01-26T19:10:58Z</dcterms:created>
  <dcterms:modified xsi:type="dcterms:W3CDTF">2021-12-23T20:33:58Z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0x01010010EB76B7FE121F489C7B2A4727FCE3E9</vt:lpwstr>
  </property>
  <property fmtid="{D5CDD505-2E9C-101B-9397-08002B2CF9AE}" pid="3" name="Region">
    <vt:lpwstr/>
  </property>
  <property fmtid="{D5CDD505-2E9C-101B-9397-08002B2CF9AE}" pid="4" name="Topics">
    <vt:lpwstr/>
  </property>
  <property fmtid="{D5CDD505-2E9C-101B-9397-08002B2CF9AE}" pid="5" name="ProposedRetention">
    <vt:lpwstr/>
  </property>
</Properties>
</file>