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indst/BPoIFUfE/"/>
    </mc:Choice>
  </mc:AlternateContent>
  <xr:revisionPtr revIDLastSave="0" documentId="8_{3E7972AE-199E-4C6A-BDCB-2B5481392DB0}" xr6:coauthVersionLast="47" xr6:coauthVersionMax="47" xr10:uidLastSave="{00000000-0000-0000-0000-000000000000}"/>
  <bookViews>
    <workbookView xWindow="-23148" yWindow="-108" windowWidth="23256" windowHeight="12456" activeTab="17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9" iterate="1" iterateCount="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32" l="1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<sst xmlns="http://schemas.openxmlformats.org/spreadsheetml/2006/main" count="3026" uniqueCount="1435">
  <si>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</si>
  <si>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</si>
  <si>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</si>
  <si>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</si>
  <si>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</si>
  <si>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</si>
  <si>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</si>
  <si>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</si>
  <si>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</si>
  <si>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</si>
  <si>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</si>
  <si>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</si>
  <si>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</si>
  <si>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</si>
  <si>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</si>
  <si>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</si>
  <si>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</si>
  <si>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</si>
  <si>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</si>
  <si>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</si>
  <si>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</si>
  <si>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</si>
  <si>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</si>
  <si>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</si>
  <si>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</si>
  <si>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</si>
  <si>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</si>
  <si>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</si>
  <si>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</si>
  <si>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</si>
  <si>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</si>
  <si>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</si>
  <si>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</si>
  <si>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</si>
  <si>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</si>
  <si>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</si>
  <si>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</si>
  <si>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</si>
  <si>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</si>
  <si>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</si>
  <si>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</si>
  <si>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</si>
  <si>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</si>
  <si>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</si>
  <si>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</si>
  <si>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</si>
  <si>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</si>
  <si>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</si>
  <si>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</si>
  <si>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</si>
  <si>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</si>
  <si>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</si>
  <si>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</si>
  <si>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</si>
  <si>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</si>
  <si>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</si>
  <si>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</si>
  <si>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</si>
  <si>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</si>
  <si>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</si>
  <si>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</si>
  <si>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</si>
  <si>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</si>
  <si>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</si>
  <si>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</si>
  <si>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</si>
  <si>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</si>
  <si>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</si>
  <si>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</si>
  <si>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</si>
  <si>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</si>
  <si>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</si>
  <si>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</si>
  <si>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</si>
  <si>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</si>
  <si>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</si>
  <si>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</si>
  <si>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</si>
  <si>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</si>
  <si>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</si>
  <si>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</si>
  <si>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</si>
  <si>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</si>
  <si>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</si>
  <si>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</si>
  <si>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</si>
  <si>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</si>
  <si>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</si>
  <si>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</si>
  <si>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</si>
  <si>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</si>
  <si>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</si>
  <si>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</si>
  <si>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</si>
  <si>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</si>
  <si>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</si>
  <si>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</si>
  <si>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</si>
  <si>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</si>
  <si>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</si>
  <si>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</si>
  <si>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</si>
  <si>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</si>
  <si>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</si>
  <si>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</si>
  <si>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</si>
  <si>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</si>
  <si>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</si>
  <si>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</si>
  <si>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</si>
  <si>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</si>
  <si>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</si>
  <si>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</si>
  <si>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</si>
  <si>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</si>
  <si>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</si>
  <si>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</si>
  <si>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</si>
  <si>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</si>
  <si>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</si>
  <si>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</si>
  <si>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</si>
  <si>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</si>
  <si>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</si>
  <si>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</si>
  <si>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</si>
  <si>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</si>
  <si>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</si>
  <si>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</si>
  <si>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</si>
  <si>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</si>
  <si>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</si>
  <si>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</si>
  <si>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</si>
  <si>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</si>
  <si>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</si>
  <si>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</si>
  <si>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</si>
  <si>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</si>
  <si>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</si>
  <si>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</si>
  <si>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</si>
  <si>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</si>
  <si>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</si>
  <si>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</si>
  <si>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</si>
  <si>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</si>
  <si>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</si>
  <si>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</si>
  <si>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</si>
  <si>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</si>
  <si>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</si>
  <si>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</si>
  <si>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</si>
  <si>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</si>
  <si>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</si>
  <si>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</si>
  <si>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</si>
  <si>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</si>
  <si>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</si>
  <si>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</si>
  <si>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</si>
  <si>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</si>
  <si>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</si>
  <si>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</si>
  <si>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</si>
  <si>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</si>
  <si>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</si>
  <si>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</si>
  <si>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</si>
  <si>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</si>
  <si>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</si>
  <si>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</si>
  <si>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</si>
  <si>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</si>
  <si>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</si>
  <si>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</si>
  <si>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</si>
  <si>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</si>
  <si>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</si>
  <si>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</si>
  <si>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</si>
  <si>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</si>
  <si>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</si>
  <si>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</si>
  <si>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</si>
  <si>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</si>
  <si>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</si>
  <si>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</si>
  <si>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</si>
  <si>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</si>
  <si>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</si>
  <si>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</si>
  <si>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</si>
  <si>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</si>
  <si>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</si>
  <si>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Still Gas</t>
  </si>
  <si>
    <t xml:space="preserve">      Total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</si>
  <si>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</si>
  <si>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</si>
  <si>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</si>
  <si>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Combined Heat and Power</t>
  </si>
  <si>
    <t xml:space="preserve">  Generating Capacity (gigawatts)</t>
  </si>
  <si>
    <t xml:space="preserve">    Petroleum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</si>
  <si>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</si>
  <si>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</si>
  <si>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</si>
  <si>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</si>
  <si>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</si>
  <si>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</si>
  <si>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</si>
  <si>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</si>
  <si>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</si>
  <si>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</si>
  <si>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</si>
  <si>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</si>
  <si>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</si>
  <si>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</si>
  <si>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</si>
  <si>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</si>
  <si>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</si>
  <si>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</si>
  <si>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</si>
  <si>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</si>
  <si>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</si>
  <si>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</si>
  <si>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</si>
  <si>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</si>
  <si>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</si>
  <si>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</si>
  <si>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</si>
  <si>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</si>
  <si>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</si>
  <si>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</si>
  <si>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</si>
  <si>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</si>
  <si>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</si>
  <si>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</si>
  <si>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</si>
  <si>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</si>
  <si>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</si>
  <si>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</si>
  <si>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</si>
  <si>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</si>
  <si>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</si>
  <si>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</si>
  <si>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</si>
  <si>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</si>
  <si>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</si>
  <si>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</si>
  <si>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</si>
  <si>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</si>
  <si>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</si>
  <si>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</si>
  <si>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</si>
  <si>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</si>
  <si>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</si>
  <si>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</si>
  <si>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</si>
  <si>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</si>
  <si>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</si>
  <si>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</si>
  <si>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</si>
  <si>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</si>
  <si>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</si>
  <si>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</si>
  <si>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</si>
  <si>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</si>
  <si>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</si>
  <si>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</si>
  <si>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</si>
  <si>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</si>
  <si>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</si>
  <si>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</si>
  <si>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</si>
  <si>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</si>
  <si>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</si>
  <si>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</si>
  <si>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</si>
  <si>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</si>
  <si>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</si>
  <si>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</si>
  <si>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</si>
  <si>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</si>
  <si>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</si>
  <si>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</si>
  <si>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</si>
  <si>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</si>
  <si>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</si>
  <si>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</si>
  <si>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</si>
  <si>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</si>
  <si>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</si>
  <si>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</si>
  <si>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</si>
  <si>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</si>
  <si>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</si>
  <si>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</si>
  <si>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</si>
  <si>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</si>
  <si>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</si>
  <si>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</si>
  <si>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</si>
  <si>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</si>
  <si>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</si>
  <si>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</si>
  <si>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</si>
  <si>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</si>
  <si>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</si>
  <si>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</si>
  <si>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</si>
  <si>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</si>
  <si>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</si>
  <si>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</si>
  <si>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</si>
  <si>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</si>
  <si>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</si>
  <si>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</si>
  <si>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</si>
  <si>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</si>
  <si>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</si>
  <si>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</si>
  <si>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</si>
  <si>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</si>
  <si>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</si>
  <si>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</si>
  <si>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</si>
  <si>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</si>
  <si>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</si>
  <si>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</si>
  <si>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</si>
  <si>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</si>
  <si>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</si>
  <si>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</si>
  <si>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</si>
  <si>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</si>
  <si>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</si>
  <si>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</si>
  <si>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</si>
  <si>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</si>
  <si>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</si>
  <si>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</si>
  <si>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</si>
  <si>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</si>
  <si>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</si>
  <si>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</si>
  <si>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</si>
  <si>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</si>
  <si>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</si>
  <si>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</si>
  <si>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</si>
  <si>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</si>
  <si>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</si>
  <si>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</si>
  <si>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</si>
  <si>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</si>
  <si>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</si>
  <si>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</si>
  <si>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</si>
  <si>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</si>
  <si>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</si>
  <si>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</si>
  <si>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</si>
  <si>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</si>
  <si>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</si>
  <si>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</si>
  <si>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</si>
  <si>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</si>
  <si>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</si>
  <si>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</si>
  <si>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</si>
  <si>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</si>
  <si>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</si>
  <si>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</si>
  <si>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</si>
  <si>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</si>
  <si>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</si>
  <si>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</si>
  <si>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</si>
  <si>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</si>
  <si>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</si>
  <si>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</si>
  <si>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</si>
  <si>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</si>
  <si>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</si>
  <si>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</si>
  <si>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</si>
  <si>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</si>
  <si>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</si>
  <si>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</si>
  <si>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</si>
  <si>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</si>
  <si>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</si>
  <si>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</si>
  <si>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</si>
  <si>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</si>
  <si>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 xml:space="preserve">   3/ Includes lubricants and miscellaneous petroleum products.</t>
  </si>
  <si>
    <t xml:space="preserve">   2/ Includes ethane, natural gasoline, and refinery olefins.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</si>
  <si>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</si>
  <si>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</si>
  <si>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</si>
  <si>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</si>
  <si>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</si>
  <si>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</si>
  <si>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</si>
  <si>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</si>
  <si>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</si>
  <si>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</si>
  <si>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</si>
  <si>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</si>
  <si>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</si>
  <si>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</si>
  <si>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</si>
  <si>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</si>
  <si>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</si>
  <si>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</si>
  <si>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</si>
  <si>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</si>
  <si>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</si>
  <si>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</si>
  <si>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</si>
  <si>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</si>
  <si>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</si>
  <si>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</si>
  <si>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</si>
  <si>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</si>
  <si>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</si>
  <si>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</si>
  <si>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</si>
  <si>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</si>
  <si>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</si>
  <si>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</si>
  <si>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</si>
  <si>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</si>
  <si>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</si>
  <si>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</si>
  <si>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</si>
  <si>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</si>
  <si>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</si>
  <si>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</si>
  <si>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</si>
  <si>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</si>
  <si>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</si>
  <si>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</si>
  <si>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</si>
  <si>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</si>
  <si>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</si>
  <si>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</si>
  <si>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</si>
  <si>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</si>
  <si>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</si>
  <si>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</si>
  <si>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</si>
  <si>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</si>
  <si>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</si>
  <si>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</si>
  <si>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</si>
  <si>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</si>
  <si>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</si>
  <si>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</si>
  <si>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</si>
  <si>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</si>
  <si>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</si>
  <si>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</si>
  <si>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</si>
  <si>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</si>
  <si>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</si>
  <si>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</si>
  <si>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</si>
  <si>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</si>
  <si>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</si>
  <si>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</si>
  <si>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</si>
  <si>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</si>
  <si>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</si>
  <si>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</si>
  <si>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</si>
  <si>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</si>
  <si>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</si>
  <si>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</si>
  <si>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</si>
  <si>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</si>
  <si>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</si>
  <si>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</si>
  <si>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</si>
  <si>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</si>
  <si>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</si>
  <si>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</si>
  <si>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</si>
  <si>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</si>
  <si>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</si>
  <si>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</si>
  <si>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</si>
  <si>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</si>
  <si>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</si>
  <si>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</si>
  <si>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</si>
  <si>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</si>
  <si>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</si>
  <si>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</si>
  <si>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</si>
  <si>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</si>
  <si>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</si>
  <si>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</si>
  <si>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</si>
  <si>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</si>
  <si>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</si>
  <si>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</si>
  <si>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</si>
  <si>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</si>
  <si>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</si>
  <si>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</si>
  <si>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</si>
  <si>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</si>
  <si>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</si>
  <si>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</si>
  <si>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</si>
  <si>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</si>
  <si>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</si>
  <si>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</si>
  <si>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</si>
  <si>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</si>
  <si>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</si>
  <si>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</si>
  <si>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</si>
  <si>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</si>
  <si>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</si>
  <si>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</si>
  <si>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</si>
  <si>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</si>
  <si>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</si>
  <si>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</si>
  <si>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</si>
  <si>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</si>
  <si>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</si>
  <si>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</si>
  <si>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</si>
  <si>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</si>
  <si>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</si>
  <si>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</si>
  <si>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</si>
  <si>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</si>
  <si>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</si>
  <si>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</si>
  <si>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</si>
  <si>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</si>
  <si>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</si>
  <si>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</si>
  <si>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</si>
  <si>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</si>
  <si>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</si>
  <si>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</si>
  <si>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</si>
  <si>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</si>
  <si>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</si>
  <si>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</si>
  <si>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</si>
  <si>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</si>
  <si>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</si>
  <si>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</si>
  <si>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</si>
  <si>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</si>
  <si>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</si>
  <si>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</si>
  <si>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</si>
  <si>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</si>
  <si>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</si>
  <si>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</si>
  <si>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</si>
  <si>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</si>
  <si>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</si>
  <si>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</si>
  <si>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</si>
  <si>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</si>
  <si>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</si>
  <si>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</si>
  <si>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</si>
  <si>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</si>
  <si>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</si>
  <si>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</si>
  <si>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</si>
  <si>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</si>
  <si>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</si>
  <si>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</si>
  <si>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</si>
  <si>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</si>
  <si>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</si>
  <si>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</si>
  <si>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</si>
  <si>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</si>
  <si>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</si>
  <si>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</si>
  <si>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</si>
  <si>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</si>
  <si>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</si>
  <si>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</si>
  <si>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</si>
  <si>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</si>
  <si>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</si>
  <si>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</si>
  <si>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</si>
  <si>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</si>
  <si>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</si>
  <si>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</si>
  <si>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</si>
  <si>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</si>
  <si>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</si>
  <si>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</si>
  <si>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</si>
  <si>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</si>
  <si>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</si>
  <si>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</si>
  <si>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</si>
  <si>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</si>
  <si>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</si>
  <si>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</si>
  <si>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</si>
  <si>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</si>
  <si>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</si>
  <si>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</si>
  <si>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</si>
  <si>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</si>
  <si>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</si>
  <si>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</si>
  <si>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</si>
  <si>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</si>
  <si>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</si>
  <si>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</si>
  <si>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</si>
  <si>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</si>
  <si>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</si>
  <si>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</si>
  <si>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</si>
  <si>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</si>
  <si>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</si>
  <si>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</si>
  <si>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</si>
  <si>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</si>
  <si>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</si>
  <si>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</si>
  <si>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</si>
  <si>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</si>
  <si>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</si>
  <si>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</si>
  <si>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</si>
  <si>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</si>
  <si>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</si>
  <si>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</si>
  <si>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</si>
  <si>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</si>
  <si>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</si>
  <si>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</si>
  <si>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</si>
  <si>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</si>
  <si>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</si>
  <si>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</si>
  <si>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</si>
  <si>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</si>
  <si>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</si>
  <si>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</si>
  <si>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</si>
  <si>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</si>
  <si>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</si>
  <si>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</si>
  <si>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</si>
  <si>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</si>
  <si>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</si>
  <si>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</si>
  <si>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</si>
  <si>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</si>
  <si>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</si>
  <si>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</si>
  <si>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</si>
  <si>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</si>
  <si>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</si>
  <si>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</si>
  <si>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</si>
  <si>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</si>
  <si>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</si>
  <si>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</si>
  <si>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</si>
  <si>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</si>
  <si>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</si>
  <si>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</si>
  <si>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</si>
  <si>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</si>
  <si>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</si>
  <si>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</si>
  <si>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</si>
  <si>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</si>
  <si>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</si>
  <si>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</si>
  <si>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</si>
  <si>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</si>
  <si>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</si>
  <si>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</si>
  <si>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</si>
  <si>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</si>
  <si>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</si>
  <si>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</si>
  <si>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</si>
  <si>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</si>
  <si>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</si>
  <si>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</si>
  <si>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</si>
  <si>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</si>
  <si>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</si>
  <si>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</si>
  <si>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</si>
  <si>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</si>
  <si>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</si>
  <si>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</si>
  <si>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</si>
  <si>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</si>
  <si>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</si>
  <si>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</si>
  <si>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</si>
  <si>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</si>
  <si>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</si>
  <si>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</si>
  <si>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</si>
  <si>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</si>
  <si>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</si>
  <si>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</si>
  <si>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</si>
  <si>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</si>
  <si>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</si>
  <si>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</si>
  <si>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</si>
  <si>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</si>
  <si>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</si>
  <si>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</si>
  <si>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</si>
  <si>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</si>
  <si>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</si>
  <si>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</si>
  <si>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</si>
  <si>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</si>
  <si>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</si>
  <si>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</si>
  <si>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</si>
  <si>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</si>
  <si>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</si>
  <si>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</si>
  <si>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</si>
  <si>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</si>
  <si>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</si>
  <si>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</si>
  <si>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</si>
  <si>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</si>
  <si>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</si>
  <si>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</si>
  <si>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</si>
  <si>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</si>
  <si>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</si>
  <si>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</si>
  <si>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</si>
  <si>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</si>
  <si>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</si>
  <si>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</si>
  <si>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</si>
  <si>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</si>
  <si>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</si>
  <si>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</si>
  <si>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</si>
  <si>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</si>
  <si>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</si>
  <si>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</si>
  <si>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</si>
  <si>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</si>
  <si>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</si>
  <si>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</si>
  <si>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</si>
  <si>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</si>
  <si>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</si>
  <si>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</si>
  <si>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</si>
  <si>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</si>
  <si>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</si>
  <si>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</si>
  <si>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</si>
  <si>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</si>
  <si>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</si>
  <si>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</si>
  <si>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</si>
  <si>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</si>
  <si>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</si>
  <si>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</si>
  <si>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</si>
  <si>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</si>
  <si>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</si>
  <si>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</si>
  <si>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</si>
  <si>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</si>
  <si>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</si>
  <si>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</si>
  <si>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</si>
  <si>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</si>
  <si>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</si>
  <si>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</si>
  <si>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</si>
  <si>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</si>
  <si>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</si>
  <si>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</si>
  <si>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</si>
  <si>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</si>
  <si>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</si>
  <si>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</si>
  <si>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</si>
  <si>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</si>
  <si>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</si>
  <si>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</si>
  <si>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</si>
  <si>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</si>
  <si>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</si>
  <si>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</si>
  <si>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</si>
  <si>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</si>
  <si>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</si>
  <si>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</si>
  <si>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</si>
  <si>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</si>
  <si>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</si>
  <si>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</si>
  <si>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</si>
  <si>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</si>
  <si>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</si>
  <si>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</si>
  <si>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</si>
  <si>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</si>
  <si>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</si>
  <si>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</si>
  <si>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</si>
  <si>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</si>
  <si>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</si>
  <si>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</si>
  <si>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</si>
  <si>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</si>
  <si>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</si>
  <si>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</si>
  <si>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</si>
  <si>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</si>
  <si>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</si>
  <si>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</si>
  <si>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</si>
  <si>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</si>
  <si>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</si>
  <si>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</si>
  <si>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</si>
  <si>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</si>
  <si>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</si>
  <si>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</si>
  <si>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</si>
  <si>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</si>
  <si>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</si>
  <si>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</si>
  <si>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</si>
  <si>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</si>
  <si>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</si>
  <si>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</si>
  <si>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</si>
  <si>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</si>
  <si>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</si>
  <si>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</si>
  <si>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</si>
  <si>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</si>
  <si>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</si>
  <si>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</si>
  <si>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</si>
  <si>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</si>
  <si>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</si>
  <si>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</si>
  <si>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</si>
  <si>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</si>
  <si>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</si>
  <si>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</si>
  <si>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</si>
  <si>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</si>
  <si>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</si>
  <si>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</si>
  <si>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</si>
  <si>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</si>
  <si>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</si>
  <si>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</si>
  <si>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</si>
  <si>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</si>
  <si>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</si>
  <si>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</si>
  <si>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</si>
  <si>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</si>
  <si>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</si>
  <si>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</si>
  <si>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</si>
  <si>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</si>
  <si>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</si>
  <si>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</si>
  <si>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</si>
  <si>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</si>
  <si>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</si>
  <si>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</si>
  <si>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</si>
  <si>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</si>
  <si>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</si>
  <si>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</si>
  <si>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</si>
  <si>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</si>
  <si>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</si>
  <si>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</si>
  <si>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</si>
  <si>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</si>
  <si>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</si>
  <si>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</si>
  <si>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</si>
  <si>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</si>
  <si>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</si>
  <si>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</si>
  <si>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</si>
  <si>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</si>
  <si>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</si>
  <si>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</si>
  <si>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</si>
  <si>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</si>
  <si>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</si>
  <si>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</si>
  <si>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</si>
  <si>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</si>
  <si>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</si>
  <si>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</si>
  <si>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</si>
  <si>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</si>
  <si>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</si>
  <si>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</si>
  <si>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</si>
  <si>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</si>
  <si>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</si>
  <si>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</si>
  <si>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</si>
  <si>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</si>
  <si>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</si>
  <si>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</si>
  <si>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</si>
  <si>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</si>
  <si>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</si>
  <si>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</si>
  <si>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</si>
  <si>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</si>
  <si>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</si>
  <si>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</si>
  <si>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</si>
  <si>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</si>
  <si>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</si>
  <si>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</si>
  <si>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</si>
  <si>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</si>
  <si>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</si>
  <si>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</si>
  <si>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</si>
  <si>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</si>
  <si>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</si>
  <si>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</si>
  <si>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</si>
  <si>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</si>
  <si>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</si>
  <si>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</si>
  <si>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</si>
  <si>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</si>
  <si>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</si>
  <si>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</si>
  <si>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</si>
  <si>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</si>
  <si>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</si>
  <si>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</si>
  <si>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</si>
  <si>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</si>
  <si>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</si>
  <si>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</si>
  <si>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</si>
  <si>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</si>
  <si>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</si>
  <si>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</si>
  <si>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</si>
  <si>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</si>
  <si>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</si>
  <si>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</si>
  <si>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</si>
  <si>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</si>
  <si>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</si>
  <si>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</si>
  <si>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</si>
  <si>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</si>
  <si>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</si>
  <si>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</si>
  <si>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</si>
  <si>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</si>
  <si>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</si>
  <si>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</si>
  <si>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</si>
  <si>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</si>
  <si>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</si>
  <si>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</si>
  <si>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</si>
  <si>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</si>
  <si>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</si>
  <si>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</si>
  <si>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</si>
  <si>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</si>
  <si>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</si>
  <si>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</si>
  <si>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</si>
  <si>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</si>
  <si>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</si>
  <si>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</si>
  <si>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</si>
  <si>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</si>
  <si>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</si>
  <si>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</si>
  <si>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</si>
  <si>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</si>
  <si>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</si>
  <si>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</si>
  <si>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</si>
  <si>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</si>
  <si>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</si>
  <si>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</si>
  <si>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</si>
  <si>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</si>
  <si>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</si>
  <si>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</si>
  <si>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</si>
  <si>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</si>
  <si>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</si>
  <si>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</si>
  <si>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</si>
  <si>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</si>
  <si>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</si>
  <si>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</si>
  <si>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</si>
  <si>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</si>
  <si>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</si>
  <si>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</si>
  <si>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</si>
  <si>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</si>
  <si>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</si>
  <si>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</si>
  <si>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</si>
  <si>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</si>
  <si>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</si>
  <si>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</si>
  <si>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</si>
  <si>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</si>
  <si>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</si>
  <si>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</si>
  <si>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</si>
  <si>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</si>
  <si>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</si>
  <si>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</si>
  <si>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</si>
  <si>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</si>
  <si>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</si>
  <si>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</si>
  <si>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</si>
  <si>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</si>
  <si>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</si>
  <si>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</si>
  <si>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</si>
  <si>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</si>
  <si>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</si>
  <si>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</si>
  <si>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</si>
  <si>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</si>
  <si>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</si>
  <si>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</si>
  <si>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</si>
  <si>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</si>
  <si>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</si>
  <si>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</si>
  <si>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</si>
  <si>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</si>
  <si>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</si>
  <si>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</si>
  <si>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</si>
  <si>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</si>
  <si>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</si>
  <si>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</si>
  <si>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</si>
  <si>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</si>
  <si>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</si>
  <si>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</si>
  <si>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</si>
  <si>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</si>
  <si>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</si>
  <si>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</si>
  <si>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</si>
  <si>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</si>
  <si>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</si>
  <si>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</si>
  <si>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</si>
  <si>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</si>
  <si>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</si>
  <si>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</si>
  <si>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</si>
  <si>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</si>
  <si>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</si>
  <si>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</si>
  <si>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</si>
  <si>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</si>
  <si>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</si>
  <si>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</si>
  <si>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</si>
  <si>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</si>
  <si>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</si>
  <si>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</si>
  <si>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</si>
  <si>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</si>
  <si>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</si>
  <si>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</si>
  <si>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</si>
  <si>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</si>
  <si>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</si>
  <si>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</si>
  <si>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</si>
  <si>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</si>
  <si>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</si>
  <si>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</si>
  <si>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</si>
  <si>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</si>
  <si>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</si>
  <si>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</si>
  <si>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</si>
  <si>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</si>
  <si>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</si>
  <si>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</si>
  <si>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</si>
  <si>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</si>
  <si>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</si>
  <si>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</si>
  <si>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</si>
  <si>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</si>
  <si>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</si>
  <si>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</si>
  <si>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</si>
  <si>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</si>
  <si>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</si>
  <si>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</si>
  <si>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</si>
  <si>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</si>
  <si>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</si>
  <si>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</si>
  <si>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</si>
  <si>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</si>
  <si>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</si>
  <si>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</si>
  <si>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</si>
  <si>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</si>
  <si>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</si>
  <si>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</si>
  <si>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</si>
  <si>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</si>
  <si>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</si>
  <si>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</si>
  <si>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</si>
  <si>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</si>
  <si>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</si>
  <si>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</si>
  <si>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</si>
  <si>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</si>
  <si>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</si>
  <si>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</si>
  <si>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</si>
  <si>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</si>
  <si>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</si>
  <si>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</si>
  <si>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</si>
  <si>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</si>
  <si>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</si>
  <si>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</si>
  <si>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</si>
  <si>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</si>
  <si>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</si>
  <si>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</si>
  <si>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</si>
  <si>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</si>
  <si>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</si>
  <si>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</si>
  <si>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</si>
  <si>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</si>
  <si>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</si>
  <si>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</si>
  <si>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</si>
  <si>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</si>
  <si>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</si>
  <si>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</si>
  <si>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</si>
  <si>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</si>
  <si>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</si>
  <si>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</si>
  <si>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</si>
  <si>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</si>
  <si>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</si>
  <si>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</si>
  <si>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</si>
  <si>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</si>
  <si>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</si>
  <si>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</si>
  <si>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</si>
  <si>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</si>
  <si>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</si>
  <si>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</si>
  <si>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</si>
  <si>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</si>
  <si>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</si>
  <si>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</si>
  <si>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</si>
  <si>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</si>
  <si>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</si>
  <si>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</si>
  <si>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</si>
  <si>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</si>
  <si>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</si>
  <si>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</si>
  <si>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</si>
  <si>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</si>
  <si>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</si>
  <si>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</si>
  <si>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</si>
  <si>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</si>
  <si>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</si>
  <si>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</si>
  <si>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</si>
  <si>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</si>
  <si>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</si>
  <si>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</si>
  <si>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</si>
  <si>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</si>
  <si>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</si>
  <si>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</si>
  <si>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</si>
  <si>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</si>
  <si>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</si>
  <si>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</si>
  <si>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</si>
  <si>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</si>
  <si>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</si>
  <si>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</si>
  <si>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</si>
  <si>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</si>
  <si>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</si>
  <si>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</si>
  <si>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</si>
  <si>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</si>
  <si>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--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</si>
  <si>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</si>
  <si>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</si>
  <si>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</si>
  <si>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</si>
  <si>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</si>
  <si>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</si>
  <si>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</si>
  <si>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</si>
  <si>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</si>
  <si>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</si>
  <si>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</si>
  <si>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</si>
  <si>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</si>
  <si>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</si>
  <si>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</si>
  <si>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</si>
  <si>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</si>
  <si>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</si>
  <si>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</si>
  <si>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</si>
  <si>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</si>
  <si>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</si>
  <si>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</si>
  <si>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</si>
  <si>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</si>
  <si>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</si>
  <si>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</si>
  <si>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</si>
  <si>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</si>
  <si>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</si>
  <si>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</si>
  <si>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</si>
  <si>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</si>
  <si>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</si>
  <si>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</si>
  <si>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</si>
  <si>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</si>
  <si>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</si>
  <si>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</si>
  <si>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</si>
  <si>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</si>
  <si>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</si>
  <si>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</si>
  <si>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</si>
  <si>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</si>
  <si>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</si>
  <si>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</si>
  <si>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</si>
  <si>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</si>
  <si>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</si>
  <si>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</si>
  <si>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</si>
  <si>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</si>
  <si>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</si>
  <si>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</si>
  <si>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</si>
  <si>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</si>
  <si>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</si>
  <si>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</si>
  <si>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</si>
  <si>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</si>
  <si>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</si>
  <si>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</si>
  <si>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</si>
  <si>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</si>
  <si>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</si>
  <si>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</si>
  <si>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</si>
  <si>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</si>
  <si>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</si>
  <si>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</si>
  <si>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</si>
  <si>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</si>
  <si>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</si>
  <si>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</si>
  <si>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</si>
  <si>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</si>
  <si>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</si>
  <si>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</si>
  <si>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</si>
  <si>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</si>
  <si>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</si>
  <si>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</si>
  <si>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</si>
  <si>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</si>
  <si>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</si>
  <si>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</si>
  <si>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</si>
  <si>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</si>
  <si>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</si>
  <si>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</si>
  <si>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</si>
  <si>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</si>
  <si>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</si>
  <si>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</si>
  <si>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</si>
  <si>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</si>
  <si>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</si>
  <si>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</si>
  <si>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</si>
  <si>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</si>
  <si>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</si>
  <si>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</si>
  <si>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</si>
  <si>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</si>
  <si>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</si>
  <si>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</si>
  <si>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</si>
  <si>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</si>
  <si>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</si>
  <si>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</si>
  <si>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</si>
  <si>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</si>
  <si>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</si>
  <si>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</si>
  <si>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</si>
  <si>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</si>
  <si>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</si>
  <si>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</si>
  <si>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</si>
  <si>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</si>
  <si>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</si>
  <si>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</si>
  <si>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</si>
  <si>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</si>
  <si>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</si>
  <si>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</si>
  <si>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</si>
  <si>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</si>
  <si>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</si>
  <si>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</si>
  <si>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</si>
  <si>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</si>
  <si>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</si>
  <si>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</si>
  <si>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</si>
  <si>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</si>
  <si>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</si>
  <si>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</si>
  <si>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</si>
  <si>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</si>
  <si>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</si>
  <si>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</si>
  <si>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</si>
  <si>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</si>
  <si>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</si>
  <si>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</si>
  <si>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</si>
  <si>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</si>
  <si>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</si>
  <si>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</si>
  <si>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</si>
  <si>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</si>
  <si>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https://www.eia.gov/outlooks/aeo/</t>
  </si>
  <si>
    <t>ref2021.d113020a</t>
  </si>
  <si>
    <t>IRF000</t>
  </si>
  <si>
    <t>24. Refining Industry Energy Consumption</t>
  </si>
  <si>
    <t xml:space="preserve"> Liquefied Petroleum Gas Heat and Power 2/</t>
  </si>
  <si>
    <t xml:space="preserve"> Other Petroleum 3/</t>
  </si>
  <si>
    <t xml:space="preserve"> Steam Coal 4/</t>
  </si>
  <si>
    <t xml:space="preserve">    Liquefied Petroleum Gas Heat and Power 2/</t>
  </si>
  <si>
    <t xml:space="preserve">    Other Petroleum 3/</t>
  </si>
  <si>
    <t xml:space="preserve">  Carbon Dioxide Emissions 5/</t>
  </si>
  <si>
    <t>1/ Includes energy for combined heat and power plants that have a non-regulatory status, small on-site generating systems,</t>
  </si>
  <si>
    <t>consumption at ethanol plants, and (if adapted) consumption at coal-to-liquids (CTL) and gas-to-liquids (GTL) plants.</t>
  </si>
  <si>
    <t>2/ Includes ethane, natural gasoline, and refinery olefins.</t>
  </si>
  <si>
    <t>3/ Includes lubricants and miscellaneous petroleum products.</t>
  </si>
  <si>
    <t>4/ Includes consumption at ethanol and coal-to-liquids (CTL) plants. Where CTL technology is adopted in these projections,</t>
  </si>
  <si>
    <t>the plants are assumed to produce oil products and to generate electricity.</t>
  </si>
  <si>
    <t>A portion of the coal use is attributed to feedstock use to produce the liquids.  The feedstock portion</t>
  </si>
  <si>
    <t>5/ Includes emissions attributable to the fuels consumed to generate the purchased electricity.</t>
  </si>
  <si>
    <t>6/ Includes municipal waste, wood, and other biomass.</t>
  </si>
  <si>
    <t>Btu = British thermal unit.</t>
  </si>
  <si>
    <t>Note:  Includes estimated consumption for petroleum and other liquids.  Totals may not equal sum of components due to independent rounding.</t>
  </si>
  <si>
    <t>Sources:  2020 value of shipments:  IHS Markit, Macroeconomic model, May 2019.</t>
  </si>
  <si>
    <t>2020:  U.S. Energy Information Administration (EIA), Short-Term Energy Outlook, October 2020 and EIA,</t>
  </si>
  <si>
    <t>AEO2021 National Energy Modeling System run ref2021.d113020a. Projections: EIA, AEO2021 National Energy Modeling System run ref2021.d113020a.</t>
  </si>
  <si>
    <t>Note on Natural Gas Use by Refineries (EIA AEO Table 24)</t>
  </si>
  <si>
    <t>EIA AEO Table 24 includes a breakout of the share of natural gas used by refineries for heat</t>
  </si>
  <si>
    <t>and power vs. used as a feedstock.  However, this breakout may only appear in the AEO</t>
  </si>
  <si>
    <t>"Reference Case" tables, not in the side-cases such as the High Oil Demand case, etc.</t>
  </si>
  <si>
    <t>Therefore, in this variable, AEO Table 24 should always be taken from the AEO</t>
  </si>
  <si>
    <t>includes the data for the natural gas heat and power vs. feedstocks breakout.</t>
  </si>
  <si>
    <t>Reference Case, not an AEO side-case, unless you carefully verify that your side-case table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</si>
</sst>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9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0" fontId="0" fillId="0" borderId="11" xfId="0" applyBorder="1"/>
    <xf numFmtId="0" fontId="0" fillId="0" borderId="0" xfId="0"/>
    <xf numFmtId="0" fontId="36" fillId="0" borderId="0" xfId="0" applyFont="1"/>
    <xf numFmtId="3" fontId="2" fillId="0" borderId="4" xfId="5" applyNumberFormat="1" applyAlignment="1">
      <alignment horizontal="right" wrapText="1"/>
    </xf>
    <xf numFmtId="164" fontId="2" fillId="0" borderId="4" xfId="5" applyNumberFormat="1" applyAlignment="1">
      <alignment horizontal="right" wrapText="1"/>
    </xf>
    <xf numFmtId="0" fontId="0" fillId="0" borderId="0" xfId="0" applyAlignment="1">
      <alignment horizontal="left" indent="1"/>
    </xf>
    <xf numFmtId="0" fontId="1" fillId="37" borderId="0" xfId="0" applyFont="1" applyFill="1"/>
    <xf numFmtId="0" fontId="0" fillId="37" borderId="0" xfId="0" applyFill="1"/>
    <xf numFmtId="0" fontId="0" fillId="0" borderId="0" xfId="0"/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37" fillId="0" borderId="0" xfId="6" applyFont="1" applyBorder="1" applyAlignment="1">
      <alignment wrapText="1"/>
    </xf>
    <xf numFmtId="0" fontId="0" fillId="0" borderId="0" xfId="0" applyAlignment="1">
      <alignment horizontal="left"/>
    </xf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workbookViewId="0">
      <selection activeCell="C12" sqref="C12"/>
    </sheetView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1183</v>
      </c>
    </row>
    <row r="3" spans="1:2" x14ac:dyDescent="0.25">
      <c r="A3" s="1" t="s">
        <v>37</v>
      </c>
      <c r="B3" s="3" t="s">
        <v>38</v>
      </c>
    </row>
    <row r="4" spans="1:2" x14ac:dyDescent="0.25">
      <c r="B4" t="s">
        <v>1</v>
      </c>
    </row>
    <row r="5" spans="1:2" x14ac:dyDescent="0.25">
      <c r="B5" s="2">
        <v>2021</v>
      </c>
    </row>
    <row r="6" spans="1:2" s="5" customFormat="1" x14ac:dyDescent="0.25">
      <c r="B6" t="s">
        <v>1185</v>
      </c>
    </row>
    <row r="7" spans="1:2" x14ac:dyDescent="0.25">
      <c r="B7" s="4" t="s">
        <v>1404</v>
      </c>
    </row>
    <row r="8" spans="1:2" s="5" customFormat="1" x14ac:dyDescent="0.25">
      <c r="B8" s="5" t="s">
        <v>1153</v>
      </c>
    </row>
    <row r="9" spans="1:2" s="5" customFormat="1" x14ac:dyDescent="0.25"/>
    <row r="10" spans="1:2" x14ac:dyDescent="0.25">
      <c r="A10" s="1" t="s">
        <v>39</v>
      </c>
    </row>
    <row r="11" spans="1:2" s="5" customFormat="1" x14ac:dyDescent="0.25">
      <c r="A11" s="18" t="s">
        <v>1170</v>
      </c>
      <c r="B11" s="19"/>
    </row>
    <row r="12" spans="1:2" s="5" customFormat="1" x14ac:dyDescent="0.25">
      <c r="A12" s="13" t="s">
        <v>1171</v>
      </c>
    </row>
    <row r="13" spans="1:2" s="5" customFormat="1" x14ac:dyDescent="0.25">
      <c r="A13" s="13"/>
    </row>
    <row r="14" spans="1:2" s="5" customFormat="1" x14ac:dyDescent="0.25">
      <c r="A14" s="13" t="s">
        <v>1172</v>
      </c>
    </row>
    <row r="15" spans="1:2" s="5" customFormat="1" x14ac:dyDescent="0.25">
      <c r="A15" s="13" t="s">
        <v>1173</v>
      </c>
    </row>
    <row r="16" spans="1:2" s="5" customFormat="1" x14ac:dyDescent="0.25">
      <c r="A16" s="13" t="s">
        <v>1174</v>
      </c>
    </row>
    <row r="17" spans="1:2" s="5" customFormat="1" x14ac:dyDescent="0.25">
      <c r="A17" s="13"/>
    </row>
    <row r="18" spans="1:2" s="5" customFormat="1" x14ac:dyDescent="0.25">
      <c r="A18" s="13" t="s">
        <v>1175</v>
      </c>
    </row>
    <row r="19" spans="1:2" s="5" customFormat="1" x14ac:dyDescent="0.25">
      <c r="A19" s="13" t="s">
        <v>1176</v>
      </c>
    </row>
    <row r="20" spans="1:2" s="5" customFormat="1" x14ac:dyDescent="0.25">
      <c r="A20" s="13"/>
    </row>
    <row r="21" spans="1:2" s="95" customFormat="1" x14ac:dyDescent="0.25">
      <c r="A21" s="100" t="s">
        <v>1428</v>
      </c>
      <c r="B21" s="101"/>
    </row>
    <row r="22" spans="1:2" s="95" customFormat="1" x14ac:dyDescent="0.25">
      <c r="A22" s="13" t="s">
        <v>1429</v>
      </c>
    </row>
    <row r="23" spans="1:2" s="95" customFormat="1" x14ac:dyDescent="0.25">
      <c r="A23" s="13" t="s">
        <v>1430</v>
      </c>
    </row>
    <row r="24" spans="1:2" s="95" customFormat="1" x14ac:dyDescent="0.25">
      <c r="A24" s="13" t="s">
        <v>1431</v>
      </c>
    </row>
    <row r="25" spans="1:2" s="95" customFormat="1" x14ac:dyDescent="0.25">
      <c r="A25" s="1" t="s">
        <v>1432</v>
      </c>
    </row>
    <row r="26" spans="1:2" s="95" customFormat="1" x14ac:dyDescent="0.25">
      <c r="A26" s="1" t="s">
        <v>1434</v>
      </c>
    </row>
    <row r="27" spans="1:2" s="95" customFormat="1" x14ac:dyDescent="0.25">
      <c r="A27" s="1" t="s">
        <v>1433</v>
      </c>
    </row>
    <row r="28" spans="1:2" s="95" customFormat="1" x14ac:dyDescent="0.25">
      <c r="A28" s="13"/>
    </row>
    <row r="29" spans="1:2" s="5" customFormat="1" x14ac:dyDescent="0.25">
      <c r="A29" s="1" t="s">
        <v>1182</v>
      </c>
    </row>
    <row r="30" spans="1:2" s="5" customFormat="1" x14ac:dyDescent="0.25">
      <c r="A30" s="13" t="s">
        <v>1179</v>
      </c>
    </row>
    <row r="31" spans="1:2" s="5" customFormat="1" x14ac:dyDescent="0.25">
      <c r="A31" s="13" t="s">
        <v>1177</v>
      </c>
    </row>
    <row r="32" spans="1:2" s="5" customFormat="1" x14ac:dyDescent="0.25">
      <c r="A32" s="13" t="s">
        <v>1178</v>
      </c>
    </row>
    <row r="33" spans="1:3" s="5" customFormat="1" x14ac:dyDescent="0.25">
      <c r="A33" s="13" t="s">
        <v>1180</v>
      </c>
    </row>
    <row r="34" spans="1:3" s="5" customFormat="1" x14ac:dyDescent="0.25">
      <c r="A34" s="13" t="s">
        <v>1181</v>
      </c>
    </row>
    <row r="35" spans="1:3" s="5" customFormat="1" x14ac:dyDescent="0.25">
      <c r="A35" s="13"/>
    </row>
    <row r="36" spans="1:3" s="5" customFormat="1" x14ac:dyDescent="0.25">
      <c r="A36" s="54" t="s">
        <v>1043</v>
      </c>
      <c r="B36" s="55"/>
      <c r="C36" s="55"/>
    </row>
    <row r="37" spans="1:3" s="5" customFormat="1" x14ac:dyDescent="0.25">
      <c r="A37" s="13" t="s">
        <v>1045</v>
      </c>
    </row>
    <row r="38" spans="1:3" s="5" customFormat="1" x14ac:dyDescent="0.25"/>
    <row r="39" spans="1:3" s="5" customFormat="1" x14ac:dyDescent="0.25">
      <c r="B39" s="3" t="s">
        <v>362</v>
      </c>
      <c r="C39" s="3" t="s">
        <v>1042</v>
      </c>
    </row>
    <row r="40" spans="1:3" s="5" customFormat="1" x14ac:dyDescent="0.25">
      <c r="B40" s="5" t="s">
        <v>1003</v>
      </c>
      <c r="C40" s="5" t="s">
        <v>1017</v>
      </c>
    </row>
    <row r="41" spans="1:3" s="5" customFormat="1" x14ac:dyDescent="0.25">
      <c r="B41" s="5" t="s">
        <v>1018</v>
      </c>
      <c r="C41" s="5" t="s">
        <v>1004</v>
      </c>
    </row>
    <row r="42" spans="1:3" s="5" customFormat="1" x14ac:dyDescent="0.25">
      <c r="B42" s="5" t="s">
        <v>1019</v>
      </c>
      <c r="C42" s="5" t="s">
        <v>1004</v>
      </c>
    </row>
    <row r="43" spans="1:3" s="5" customFormat="1" x14ac:dyDescent="0.25">
      <c r="B43" s="5" t="s">
        <v>1020</v>
      </c>
      <c r="C43" s="5" t="s">
        <v>1004</v>
      </c>
    </row>
    <row r="44" spans="1:3" s="5" customFormat="1" x14ac:dyDescent="0.25">
      <c r="B44" s="5" t="s">
        <v>1021</v>
      </c>
      <c r="C44" s="5" t="s">
        <v>1005</v>
      </c>
    </row>
    <row r="45" spans="1:3" s="5" customFormat="1" x14ac:dyDescent="0.25">
      <c r="B45" s="5" t="s">
        <v>1022</v>
      </c>
      <c r="C45" s="56" t="s">
        <v>1006</v>
      </c>
    </row>
    <row r="46" spans="1:3" s="5" customFormat="1" x14ac:dyDescent="0.25">
      <c r="B46" s="5" t="s">
        <v>1023</v>
      </c>
      <c r="C46" s="5" t="s">
        <v>1007</v>
      </c>
    </row>
    <row r="47" spans="1:3" s="5" customFormat="1" x14ac:dyDescent="0.25">
      <c r="B47" s="5" t="s">
        <v>1024</v>
      </c>
      <c r="C47" s="5" t="s">
        <v>1008</v>
      </c>
    </row>
    <row r="48" spans="1:3" s="5" customFormat="1" x14ac:dyDescent="0.25">
      <c r="B48" s="5" t="s">
        <v>1025</v>
      </c>
      <c r="C48" s="5" t="s">
        <v>1151</v>
      </c>
    </row>
    <row r="49" spans="2:3" s="5" customFormat="1" x14ac:dyDescent="0.25">
      <c r="B49" s="5" t="s">
        <v>1026</v>
      </c>
      <c r="C49" s="5" t="s">
        <v>1009</v>
      </c>
    </row>
    <row r="50" spans="2:3" s="5" customFormat="1" x14ac:dyDescent="0.25">
      <c r="B50" s="5" t="s">
        <v>1027</v>
      </c>
      <c r="C50" s="5" t="s">
        <v>1010</v>
      </c>
    </row>
    <row r="51" spans="2:3" s="5" customFormat="1" x14ac:dyDescent="0.25">
      <c r="B51" s="5" t="s">
        <v>1028</v>
      </c>
      <c r="C51" s="5" t="s">
        <v>47</v>
      </c>
    </row>
    <row r="52" spans="2:3" s="5" customFormat="1" x14ac:dyDescent="0.25">
      <c r="B52" s="5" t="s">
        <v>1029</v>
      </c>
      <c r="C52" s="5" t="s">
        <v>1011</v>
      </c>
    </row>
    <row r="53" spans="2:3" s="5" customFormat="1" x14ac:dyDescent="0.25">
      <c r="B53" s="5" t="s">
        <v>1030</v>
      </c>
      <c r="C53" s="5" t="s">
        <v>46</v>
      </c>
    </row>
    <row r="54" spans="2:3" s="5" customFormat="1" x14ac:dyDescent="0.25">
      <c r="B54" s="5" t="s">
        <v>1031</v>
      </c>
      <c r="C54" s="5" t="s">
        <v>1012</v>
      </c>
    </row>
    <row r="55" spans="2:3" s="5" customFormat="1" x14ac:dyDescent="0.25">
      <c r="B55" s="5" t="s">
        <v>1032</v>
      </c>
      <c r="C55" s="5" t="s">
        <v>1013</v>
      </c>
    </row>
    <row r="56" spans="2:3" s="5" customFormat="1" x14ac:dyDescent="0.25">
      <c r="B56" s="5" t="s">
        <v>1033</v>
      </c>
      <c r="C56" s="5" t="s">
        <v>1013</v>
      </c>
    </row>
    <row r="57" spans="2:3" s="5" customFormat="1" x14ac:dyDescent="0.25">
      <c r="B57" s="5" t="s">
        <v>1034</v>
      </c>
      <c r="C57" s="5" t="s">
        <v>1013</v>
      </c>
    </row>
    <row r="58" spans="2:3" s="5" customFormat="1" x14ac:dyDescent="0.25">
      <c r="B58" s="5" t="s">
        <v>1035</v>
      </c>
      <c r="C58" s="5" t="s">
        <v>1013</v>
      </c>
    </row>
    <row r="59" spans="2:3" s="5" customFormat="1" x14ac:dyDescent="0.25">
      <c r="B59" s="5" t="s">
        <v>1036</v>
      </c>
      <c r="C59" s="5" t="s">
        <v>1014</v>
      </c>
    </row>
    <row r="60" spans="2:3" s="5" customFormat="1" x14ac:dyDescent="0.25">
      <c r="B60" s="5" t="s">
        <v>1037</v>
      </c>
      <c r="C60" s="5" t="s">
        <v>1014</v>
      </c>
    </row>
    <row r="61" spans="2:3" s="5" customFormat="1" x14ac:dyDescent="0.25">
      <c r="B61" s="5" t="s">
        <v>1038</v>
      </c>
      <c r="C61" s="5" t="s">
        <v>1150</v>
      </c>
    </row>
    <row r="62" spans="2:3" s="5" customFormat="1" x14ac:dyDescent="0.25">
      <c r="B62" s="5" t="s">
        <v>1039</v>
      </c>
      <c r="C62" s="5" t="s">
        <v>1015</v>
      </c>
    </row>
    <row r="63" spans="2:3" s="5" customFormat="1" x14ac:dyDescent="0.25">
      <c r="B63" s="5" t="s">
        <v>1040</v>
      </c>
      <c r="C63" s="56" t="s">
        <v>1016</v>
      </c>
    </row>
    <row r="64" spans="2:3" s="5" customFormat="1" x14ac:dyDescent="0.25">
      <c r="B64" s="5" t="s">
        <v>1041</v>
      </c>
      <c r="C64" s="5" t="s">
        <v>1017</v>
      </c>
    </row>
    <row r="65" spans="1:3" s="5" customFormat="1" x14ac:dyDescent="0.25"/>
    <row r="66" spans="1:3" s="5" customFormat="1" x14ac:dyDescent="0.25">
      <c r="A66" s="5" t="s">
        <v>998</v>
      </c>
    </row>
    <row r="67" spans="1:3" s="5" customFormat="1" x14ac:dyDescent="0.25">
      <c r="A67" s="5" t="s">
        <v>1044</v>
      </c>
    </row>
    <row r="68" spans="1:3" s="5" customFormat="1" x14ac:dyDescent="0.25">
      <c r="A68" s="5" t="s">
        <v>999</v>
      </c>
    </row>
    <row r="69" spans="1:3" s="5" customFormat="1" x14ac:dyDescent="0.25">
      <c r="A69" s="5" t="s">
        <v>1000</v>
      </c>
    </row>
    <row r="70" spans="1:3" s="5" customFormat="1" x14ac:dyDescent="0.25">
      <c r="A70" s="5" t="s">
        <v>1001</v>
      </c>
    </row>
    <row r="71" spans="1:3" s="5" customFormat="1" x14ac:dyDescent="0.25">
      <c r="A71" s="5" t="s">
        <v>1002</v>
      </c>
    </row>
    <row r="72" spans="1:3" s="5" customFormat="1" x14ac:dyDescent="0.25">
      <c r="B72" s="3" t="s">
        <v>1142</v>
      </c>
      <c r="C72" s="3" t="s">
        <v>1143</v>
      </c>
    </row>
    <row r="73" spans="1:3" s="5" customFormat="1" x14ac:dyDescent="0.25">
      <c r="B73" s="5" t="s">
        <v>1144</v>
      </c>
      <c r="C73" s="5" t="s">
        <v>1021</v>
      </c>
    </row>
    <row r="74" spans="1:3" s="5" customFormat="1" x14ac:dyDescent="0.25">
      <c r="B74" s="5" t="s">
        <v>1145</v>
      </c>
      <c r="C74" s="5" t="s">
        <v>1022</v>
      </c>
    </row>
    <row r="75" spans="1:3" s="5" customFormat="1" x14ac:dyDescent="0.25">
      <c r="B75" s="5" t="s">
        <v>1146</v>
      </c>
      <c r="C75" s="5" t="s">
        <v>1024</v>
      </c>
    </row>
    <row r="76" spans="1:3" s="5" customFormat="1" x14ac:dyDescent="0.25">
      <c r="B76" s="5" t="s">
        <v>1147</v>
      </c>
      <c r="C76" s="5" t="s">
        <v>1031</v>
      </c>
    </row>
    <row r="77" spans="1:3" s="5" customFormat="1" x14ac:dyDescent="0.25"/>
    <row r="78" spans="1:3" s="5" customFormat="1" x14ac:dyDescent="0.25">
      <c r="A78" s="5" t="s">
        <v>1148</v>
      </c>
    </row>
    <row r="79" spans="1:3" s="5" customFormat="1" x14ac:dyDescent="0.25">
      <c r="A79" s="5" t="s">
        <v>1149</v>
      </c>
    </row>
    <row r="81" spans="1:4" s="5" customFormat="1" x14ac:dyDescent="0.25">
      <c r="A81" s="57" t="s">
        <v>1152</v>
      </c>
      <c r="B81" s="58"/>
      <c r="C81" s="58"/>
    </row>
    <row r="82" spans="1:4" s="5" customFormat="1" x14ac:dyDescent="0.25">
      <c r="A82" s="5" t="s">
        <v>361</v>
      </c>
    </row>
    <row r="83" spans="1:4" s="5" customFormat="1" x14ac:dyDescent="0.25">
      <c r="A83" s="5" t="s">
        <v>1154</v>
      </c>
    </row>
    <row r="84" spans="1:4" s="5" customFormat="1" x14ac:dyDescent="0.25"/>
    <row r="85" spans="1:4" s="5" customFormat="1" x14ac:dyDescent="0.25">
      <c r="A85" s="5" t="s">
        <v>1155</v>
      </c>
    </row>
    <row r="86" spans="1:4" s="5" customFormat="1" x14ac:dyDescent="0.25">
      <c r="A86" s="5" t="s">
        <v>1156</v>
      </c>
    </row>
    <row r="87" spans="1:4" s="5" customFormat="1" x14ac:dyDescent="0.25"/>
    <row r="88" spans="1:4" x14ac:dyDescent="0.25">
      <c r="A88" s="1" t="s">
        <v>1157</v>
      </c>
      <c r="D88" s="7"/>
    </row>
    <row r="89" spans="1:4" x14ac:dyDescent="0.25">
      <c r="B89" s="3" t="s">
        <v>1167</v>
      </c>
      <c r="C89" s="3" t="s">
        <v>1168</v>
      </c>
      <c r="D89" s="30"/>
    </row>
    <row r="90" spans="1:4" x14ac:dyDescent="0.25">
      <c r="B90" s="31" t="s">
        <v>215</v>
      </c>
      <c r="C90" t="s">
        <v>215</v>
      </c>
      <c r="D90" s="30"/>
    </row>
    <row r="91" spans="1:4" x14ac:dyDescent="0.25">
      <c r="B91" s="32" t="s">
        <v>1158</v>
      </c>
      <c r="C91" t="s">
        <v>216</v>
      </c>
      <c r="D91" s="30"/>
    </row>
    <row r="92" spans="1:4" x14ac:dyDescent="0.25">
      <c r="B92" s="32" t="s">
        <v>1159</v>
      </c>
      <c r="C92" t="s">
        <v>216</v>
      </c>
      <c r="D92" s="30"/>
    </row>
    <row r="93" spans="1:4" x14ac:dyDescent="0.25">
      <c r="B93" s="32" t="s">
        <v>1160</v>
      </c>
      <c r="C93" t="s">
        <v>217</v>
      </c>
      <c r="D93" s="30"/>
    </row>
    <row r="94" spans="1:4" x14ac:dyDescent="0.25">
      <c r="B94" s="32" t="s">
        <v>1161</v>
      </c>
      <c r="C94" t="s">
        <v>217</v>
      </c>
      <c r="D94" s="30"/>
    </row>
    <row r="95" spans="1:4" x14ac:dyDescent="0.25">
      <c r="B95" s="32" t="s">
        <v>1162</v>
      </c>
      <c r="C95" t="s">
        <v>218</v>
      </c>
      <c r="D95" s="30"/>
    </row>
    <row r="96" spans="1:4" x14ac:dyDescent="0.25">
      <c r="B96" s="32" t="s">
        <v>1163</v>
      </c>
      <c r="C96" t="s">
        <v>216</v>
      </c>
      <c r="D96" s="30"/>
    </row>
    <row r="97" spans="2:4" x14ac:dyDescent="0.25">
      <c r="B97" s="32" t="s">
        <v>1164</v>
      </c>
      <c r="C97" t="s">
        <v>217</v>
      </c>
      <c r="D97" s="30"/>
    </row>
    <row r="98" spans="2:4" x14ac:dyDescent="0.25">
      <c r="B98" s="32" t="s">
        <v>1165</v>
      </c>
      <c r="C98" t="s">
        <v>217</v>
      </c>
      <c r="D98" s="30"/>
    </row>
    <row r="99" spans="2:4" x14ac:dyDescent="0.25">
      <c r="B99" s="32" t="s">
        <v>1166</v>
      </c>
      <c r="C99" s="5" t="s">
        <v>218</v>
      </c>
      <c r="D99" s="30"/>
    </row>
    <row r="100" spans="2:4" x14ac:dyDescent="0.25">
      <c r="D100" s="30"/>
    </row>
    <row r="101" spans="2:4" x14ac:dyDescent="0.25">
      <c r="D101" s="30"/>
    </row>
    <row r="102" spans="2:4" x14ac:dyDescent="0.25">
      <c r="D102" s="30"/>
    </row>
    <row r="103" spans="2:4" x14ac:dyDescent="0.25">
      <c r="D103" s="30"/>
    </row>
    <row r="104" spans="2:4" x14ac:dyDescent="0.25">
      <c r="D104" s="30"/>
    </row>
    <row r="105" spans="2:4" x14ac:dyDescent="0.25">
      <c r="D105" s="30"/>
    </row>
    <row r="106" spans="2:4" x14ac:dyDescent="0.25">
      <c r="D106" s="30"/>
    </row>
    <row r="107" spans="2:4" x14ac:dyDescent="0.25">
      <c r="D107" s="30"/>
    </row>
    <row r="108" spans="2:4" x14ac:dyDescent="0.25">
      <c r="D108" s="29"/>
    </row>
    <row r="109" spans="2:4" x14ac:dyDescent="0.25">
      <c r="D109" s="30"/>
    </row>
    <row r="110" spans="2:4" x14ac:dyDescent="0.25">
      <c r="D110" s="29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763</v>
      </c>
      <c r="B10" s="37" t="s">
        <v>762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761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5">
      <c r="A18" s="45" t="s">
        <v>760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759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758</v>
      </c>
      <c r="B20" s="39" t="s">
        <v>40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757</v>
      </c>
      <c r="B21" s="39" t="s">
        <v>4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756</v>
      </c>
      <c r="B22" s="39" t="s">
        <v>5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755</v>
      </c>
      <c r="B23" s="39" t="s">
        <v>41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754</v>
      </c>
      <c r="B24" s="39" t="s">
        <v>6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753</v>
      </c>
      <c r="B25" s="39" t="s">
        <v>7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752</v>
      </c>
      <c r="B26" s="39" t="s">
        <v>10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751</v>
      </c>
      <c r="B27" s="39" t="s">
        <v>11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750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489</v>
      </c>
    </row>
    <row r="31" spans="1:35" ht="15" customHeight="1" x14ac:dyDescent="0.2">
      <c r="B31" s="38" t="s">
        <v>488</v>
      </c>
    </row>
    <row r="32" spans="1:35" ht="15" customHeight="1" x14ac:dyDescent="0.25">
      <c r="A32" s="45" t="s">
        <v>749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748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747</v>
      </c>
      <c r="B34" s="39" t="s">
        <v>40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746</v>
      </c>
      <c r="B35" s="39" t="s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745</v>
      </c>
      <c r="B36" s="39" t="s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744</v>
      </c>
      <c r="B37" s="39" t="s">
        <v>41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743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742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741</v>
      </c>
      <c r="B40" s="39" t="s">
        <v>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740</v>
      </c>
      <c r="B41" s="39" t="s">
        <v>11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739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477</v>
      </c>
    </row>
    <row r="45" spans="1:35" ht="15" customHeight="1" x14ac:dyDescent="0.2">
      <c r="A45" s="45" t="s">
        <v>738</v>
      </c>
      <c r="B45" s="38" t="s">
        <v>193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475</v>
      </c>
    </row>
    <row r="49" spans="1:35" ht="15" customHeight="1" x14ac:dyDescent="0.2">
      <c r="B49" s="38" t="s">
        <v>202</v>
      </c>
    </row>
    <row r="50" spans="1:35" ht="15" customHeight="1" x14ac:dyDescent="0.25">
      <c r="A50" s="45" t="s">
        <v>737</v>
      </c>
      <c r="B50" s="39" t="s">
        <v>203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736</v>
      </c>
      <c r="B51" s="39" t="s">
        <v>21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735</v>
      </c>
      <c r="B52" s="39" t="s">
        <v>466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734</v>
      </c>
      <c r="B53" s="39" t="s">
        <v>204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733</v>
      </c>
      <c r="B54" s="38" t="s">
        <v>197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205</v>
      </c>
    </row>
    <row r="56" spans="1:35" ht="15" customHeight="1" x14ac:dyDescent="0.25">
      <c r="A56" s="45" t="s">
        <v>732</v>
      </c>
      <c r="B56" s="39" t="s">
        <v>203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731</v>
      </c>
      <c r="B57" s="39" t="s">
        <v>21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730</v>
      </c>
      <c r="B58" s="39" t="s">
        <v>466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729</v>
      </c>
      <c r="B59" s="39" t="s">
        <v>204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728</v>
      </c>
      <c r="B60" s="38" t="s">
        <v>197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206</v>
      </c>
    </row>
    <row r="62" spans="1:35" ht="15" customHeight="1" x14ac:dyDescent="0.25">
      <c r="A62" s="45" t="s">
        <v>727</v>
      </c>
      <c r="B62" s="39" t="s">
        <v>207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726</v>
      </c>
      <c r="B63" s="39" t="s">
        <v>208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461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505</v>
      </c>
    </row>
    <row r="66" spans="2:2" ht="15" customHeight="1" x14ac:dyDescent="0.2">
      <c r="B66" s="46" t="s">
        <v>459</v>
      </c>
    </row>
    <row r="67" spans="2:2" ht="15" customHeight="1" x14ac:dyDescent="0.2">
      <c r="B67" s="46" t="s">
        <v>458</v>
      </c>
    </row>
    <row r="68" spans="2:2" ht="15" customHeight="1" x14ac:dyDescent="0.2">
      <c r="B68" s="46" t="s">
        <v>457</v>
      </c>
    </row>
    <row r="69" spans="2:2" ht="15" customHeight="1" x14ac:dyDescent="0.2">
      <c r="B69" s="46" t="s">
        <v>359</v>
      </c>
    </row>
    <row r="70" spans="2:2" ht="15" customHeight="1" x14ac:dyDescent="0.2">
      <c r="B70" s="46" t="s">
        <v>72</v>
      </c>
    </row>
    <row r="71" spans="2:2" ht="15" customHeight="1" x14ac:dyDescent="0.2">
      <c r="B71" s="46" t="s">
        <v>393</v>
      </c>
    </row>
    <row r="72" spans="2:2" ht="15" customHeight="1" x14ac:dyDescent="0.2">
      <c r="B72" s="46" t="s">
        <v>392</v>
      </c>
    </row>
    <row r="73" spans="2:2" ht="15" customHeight="1" x14ac:dyDescent="0.2">
      <c r="B73" s="46" t="s">
        <v>391</v>
      </c>
    </row>
    <row r="74" spans="2:2" ht="15" customHeight="1" x14ac:dyDescent="0.2">
      <c r="B74" s="46" t="s">
        <v>456</v>
      </c>
    </row>
    <row r="75" spans="2:2" ht="15" customHeight="1" x14ac:dyDescent="0.2">
      <c r="B75" s="46" t="s">
        <v>455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863</v>
      </c>
      <c r="B10" s="37" t="s">
        <v>862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861</v>
      </c>
    </row>
    <row r="16" spans="1:35" ht="15" customHeight="1" x14ac:dyDescent="0.2">
      <c r="B16" s="38" t="s">
        <v>860</v>
      </c>
    </row>
    <row r="17" spans="1:35" ht="15" customHeight="1" x14ac:dyDescent="0.25">
      <c r="A17" s="45" t="s">
        <v>859</v>
      </c>
      <c r="B17" s="39" t="s">
        <v>45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858</v>
      </c>
      <c r="B18" s="39" t="s">
        <v>27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857</v>
      </c>
      <c r="B19" s="39" t="s">
        <v>26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856</v>
      </c>
      <c r="B20" s="39" t="s">
        <v>809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855</v>
      </c>
      <c r="B21" s="39" t="s">
        <v>44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854</v>
      </c>
      <c r="B22" s="39" t="s">
        <v>30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853</v>
      </c>
      <c r="B23" s="39" t="s">
        <v>852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851</v>
      </c>
      <c r="B24" s="39" t="s">
        <v>31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850</v>
      </c>
      <c r="B25" s="39" t="s">
        <v>32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849</v>
      </c>
      <c r="B26" s="39" t="s">
        <v>36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848</v>
      </c>
      <c r="B27" s="38" t="s">
        <v>35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847</v>
      </c>
    </row>
    <row r="30" spans="1:35" ht="15" customHeight="1" x14ac:dyDescent="0.25">
      <c r="A30" s="45" t="s">
        <v>846</v>
      </c>
      <c r="B30" s="39" t="s">
        <v>45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845</v>
      </c>
      <c r="B31" s="39" t="s">
        <v>27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844</v>
      </c>
      <c r="B32" s="39" t="s">
        <v>26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843</v>
      </c>
      <c r="B33" s="39" t="s">
        <v>809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842</v>
      </c>
      <c r="B34" s="39" t="s">
        <v>44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841</v>
      </c>
      <c r="B35" s="39" t="s">
        <v>30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840</v>
      </c>
      <c r="B36" s="39" t="s">
        <v>31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839</v>
      </c>
      <c r="B37" s="39" t="s">
        <v>32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838</v>
      </c>
      <c r="B38" s="39" t="s">
        <v>36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837</v>
      </c>
      <c r="B39" s="38" t="s">
        <v>35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836</v>
      </c>
    </row>
    <row r="42" spans="1:35" ht="15" customHeight="1" x14ac:dyDescent="0.25">
      <c r="A42" s="45" t="s">
        <v>835</v>
      </c>
      <c r="B42" s="39" t="s">
        <v>45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834</v>
      </c>
      <c r="B43" s="39" t="s">
        <v>27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833</v>
      </c>
      <c r="B44" s="39" t="s">
        <v>26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832</v>
      </c>
      <c r="B45" s="39" t="s">
        <v>809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831</v>
      </c>
      <c r="B46" s="39" t="s">
        <v>44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830</v>
      </c>
      <c r="B47" s="39" t="s">
        <v>30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829</v>
      </c>
      <c r="B48" s="39" t="s">
        <v>31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828</v>
      </c>
      <c r="B49" s="39" t="s">
        <v>32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827</v>
      </c>
      <c r="B50" s="39" t="s">
        <v>36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826</v>
      </c>
      <c r="B51" s="38" t="s">
        <v>35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825</v>
      </c>
    </row>
    <row r="54" spans="1:35" ht="15" customHeight="1" x14ac:dyDescent="0.25">
      <c r="A54" s="45" t="s">
        <v>824</v>
      </c>
      <c r="B54" s="39" t="s">
        <v>45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823</v>
      </c>
      <c r="B55" s="39" t="s">
        <v>27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822</v>
      </c>
      <c r="B56" s="39" t="s">
        <v>26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821</v>
      </c>
      <c r="B57" s="39" t="s">
        <v>809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820</v>
      </c>
      <c r="B58" s="39" t="s">
        <v>44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819</v>
      </c>
      <c r="B59" s="39" t="s">
        <v>30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818</v>
      </c>
      <c r="B60" s="39" t="s">
        <v>31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817</v>
      </c>
      <c r="B61" s="39" t="s">
        <v>32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816</v>
      </c>
      <c r="B62" s="39" t="s">
        <v>36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815</v>
      </c>
      <c r="B63" s="38" t="s">
        <v>35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814</v>
      </c>
    </row>
    <row r="67" spans="1:35" ht="15" customHeight="1" x14ac:dyDescent="0.25">
      <c r="A67" s="45" t="s">
        <v>813</v>
      </c>
      <c r="B67" s="39" t="s">
        <v>45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812</v>
      </c>
      <c r="B68" s="39" t="s">
        <v>27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811</v>
      </c>
      <c r="B69" s="39" t="s">
        <v>26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810</v>
      </c>
      <c r="B70" s="39" t="s">
        <v>809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808</v>
      </c>
      <c r="B71" s="39" t="s">
        <v>807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806</v>
      </c>
      <c r="B72" s="39" t="s">
        <v>30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805</v>
      </c>
      <c r="B73" s="39" t="s">
        <v>31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804</v>
      </c>
      <c r="B74" s="39" t="s">
        <v>32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803</v>
      </c>
      <c r="B75" s="39" t="s">
        <v>36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802</v>
      </c>
      <c r="B76" s="38" t="s">
        <v>35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377</v>
      </c>
    </row>
    <row r="79" spans="1:35" ht="15" customHeight="1" x14ac:dyDescent="0.25">
      <c r="A79" s="45" t="s">
        <v>801</v>
      </c>
      <c r="B79" s="39" t="s">
        <v>788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800</v>
      </c>
      <c r="B80" s="39" t="s">
        <v>786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799</v>
      </c>
      <c r="B81" s="39" t="s">
        <v>784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798</v>
      </c>
      <c r="B82" s="39" t="s">
        <v>782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797</v>
      </c>
      <c r="B83" s="39" t="s">
        <v>780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489</v>
      </c>
    </row>
    <row r="86" spans="1:35" ht="15" customHeight="1" x14ac:dyDescent="0.2">
      <c r="B86" s="38" t="s">
        <v>488</v>
      </c>
    </row>
    <row r="87" spans="1:35" ht="15" customHeight="1" x14ac:dyDescent="0.25">
      <c r="A87" s="45" t="s">
        <v>796</v>
      </c>
      <c r="B87" s="39" t="s">
        <v>788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795</v>
      </c>
      <c r="B88" s="39" t="s">
        <v>786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794</v>
      </c>
      <c r="B89" s="39" t="s">
        <v>784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793</v>
      </c>
      <c r="B90" s="39" t="s">
        <v>782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792</v>
      </c>
      <c r="B91" s="39" t="s">
        <v>780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791</v>
      </c>
    </row>
    <row r="94" spans="1:35" ht="15" customHeight="1" x14ac:dyDescent="0.2">
      <c r="B94" s="38" t="s">
        <v>790</v>
      </c>
    </row>
    <row r="95" spans="1:35" ht="15" customHeight="1" x14ac:dyDescent="0.25">
      <c r="A95" s="45" t="s">
        <v>789</v>
      </c>
      <c r="B95" s="39" t="s">
        <v>788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787</v>
      </c>
      <c r="B96" s="39" t="s">
        <v>786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785</v>
      </c>
      <c r="B97" s="39" t="s">
        <v>784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783</v>
      </c>
      <c r="B98" s="39" t="s">
        <v>782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781</v>
      </c>
      <c r="B99" s="39" t="s">
        <v>780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779</v>
      </c>
    </row>
    <row r="103" spans="1:35" ht="15" customHeight="1" x14ac:dyDescent="0.2">
      <c r="B103" s="38" t="s">
        <v>778</v>
      </c>
    </row>
    <row r="104" spans="1:35" ht="15" customHeight="1" x14ac:dyDescent="0.2">
      <c r="B104" s="38" t="s">
        <v>777</v>
      </c>
    </row>
    <row r="106" spans="1:35" ht="15" customHeight="1" x14ac:dyDescent="0.2">
      <c r="B106" s="38" t="s">
        <v>776</v>
      </c>
    </row>
    <row r="107" spans="1:35" ht="15" customHeight="1" x14ac:dyDescent="0.2">
      <c r="B107" s="38" t="s">
        <v>202</v>
      </c>
    </row>
    <row r="108" spans="1:35" ht="15" customHeight="1" x14ac:dyDescent="0.25">
      <c r="A108" s="45" t="s">
        <v>775</v>
      </c>
      <c r="B108" s="39" t="s">
        <v>203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774</v>
      </c>
      <c r="B109" s="39" t="s">
        <v>21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773</v>
      </c>
      <c r="B110" s="39" t="s">
        <v>466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772</v>
      </c>
      <c r="B111" s="39" t="s">
        <v>608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771</v>
      </c>
      <c r="B112" s="38" t="s">
        <v>197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205</v>
      </c>
    </row>
    <row r="114" spans="1:35" ht="15" customHeight="1" x14ac:dyDescent="0.25">
      <c r="A114" s="45" t="s">
        <v>770</v>
      </c>
      <c r="B114" s="39" t="s">
        <v>203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769</v>
      </c>
      <c r="B115" s="39" t="s">
        <v>21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768</v>
      </c>
      <c r="B116" s="39" t="s">
        <v>466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767</v>
      </c>
      <c r="B117" s="39" t="s">
        <v>608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766</v>
      </c>
      <c r="B118" s="38" t="s">
        <v>197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206</v>
      </c>
    </row>
    <row r="120" spans="1:35" ht="15" customHeight="1" x14ac:dyDescent="0.25">
      <c r="A120" s="45" t="s">
        <v>765</v>
      </c>
      <c r="B120" s="39" t="s">
        <v>207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764</v>
      </c>
      <c r="B121" s="39" t="s">
        <v>208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461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604</v>
      </c>
    </row>
    <row r="125" spans="1:35" ht="15" customHeight="1" x14ac:dyDescent="0.2">
      <c r="B125" s="46" t="s">
        <v>603</v>
      </c>
    </row>
    <row r="126" spans="1:35" ht="15" customHeight="1" x14ac:dyDescent="0.2">
      <c r="B126" s="46" t="s">
        <v>602</v>
      </c>
    </row>
    <row r="127" spans="1:35" ht="15" customHeight="1" x14ac:dyDescent="0.2">
      <c r="B127" s="46" t="s">
        <v>359</v>
      </c>
    </row>
    <row r="128" spans="1:35" ht="15" customHeight="1" x14ac:dyDescent="0.2">
      <c r="B128" s="46" t="s">
        <v>72</v>
      </c>
    </row>
    <row r="129" spans="2:2" ht="15" customHeight="1" x14ac:dyDescent="0.2">
      <c r="B129" s="46" t="s">
        <v>393</v>
      </c>
    </row>
    <row r="130" spans="2:2" ht="15" customHeight="1" x14ac:dyDescent="0.2">
      <c r="B130" s="46" t="s">
        <v>392</v>
      </c>
    </row>
    <row r="131" spans="2:2" ht="15" customHeight="1" x14ac:dyDescent="0.2">
      <c r="B131" s="46" t="s">
        <v>391</v>
      </c>
    </row>
    <row r="132" spans="2:2" ht="15" customHeight="1" x14ac:dyDescent="0.2">
      <c r="B132" s="46" t="s">
        <v>456</v>
      </c>
    </row>
    <row r="133" spans="2:2" ht="15" customHeight="1" x14ac:dyDescent="0.2">
      <c r="B133" s="46" t="s">
        <v>455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929</v>
      </c>
      <c r="B10" s="37" t="s">
        <v>928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861</v>
      </c>
    </row>
    <row r="16" spans="1:35" ht="15" customHeight="1" x14ac:dyDescent="0.2">
      <c r="B16" s="38" t="s">
        <v>927</v>
      </c>
    </row>
    <row r="17" spans="1:35" ht="15" customHeight="1" x14ac:dyDescent="0.25">
      <c r="A17" s="45" t="s">
        <v>926</v>
      </c>
      <c r="B17" s="39" t="s">
        <v>45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925</v>
      </c>
      <c r="B18" s="39" t="s">
        <v>27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924</v>
      </c>
      <c r="B19" s="39" t="s">
        <v>26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923</v>
      </c>
      <c r="B20" s="39" t="s">
        <v>44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922</v>
      </c>
      <c r="B21" s="39" t="s">
        <v>30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921</v>
      </c>
      <c r="B22" s="39" t="s">
        <v>31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920</v>
      </c>
      <c r="B23" s="39" t="s">
        <v>852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919</v>
      </c>
      <c r="B24" s="39" t="s">
        <v>32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918</v>
      </c>
      <c r="B25" s="39" t="s">
        <v>36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917</v>
      </c>
      <c r="B26" s="38" t="s">
        <v>35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916</v>
      </c>
    </row>
    <row r="29" spans="1:35" ht="15" customHeight="1" x14ac:dyDescent="0.25">
      <c r="A29" s="45" t="s">
        <v>915</v>
      </c>
      <c r="B29" s="39" t="s">
        <v>45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914</v>
      </c>
      <c r="B30" s="39" t="s">
        <v>27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913</v>
      </c>
      <c r="B31" s="39" t="s">
        <v>26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912</v>
      </c>
      <c r="B32" s="39" t="s">
        <v>44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911</v>
      </c>
      <c r="B33" s="39" t="s">
        <v>30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910</v>
      </c>
      <c r="B34" s="39" t="s">
        <v>31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909</v>
      </c>
      <c r="B35" s="39" t="s">
        <v>852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908</v>
      </c>
      <c r="B36" s="39" t="s">
        <v>32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907</v>
      </c>
      <c r="B37" s="39" t="s">
        <v>36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906</v>
      </c>
      <c r="B38" s="38" t="s">
        <v>35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905</v>
      </c>
    </row>
    <row r="41" spans="1:35" ht="15" customHeight="1" x14ac:dyDescent="0.25">
      <c r="A41" s="45" t="s">
        <v>904</v>
      </c>
      <c r="B41" s="39" t="s">
        <v>45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903</v>
      </c>
      <c r="B42" s="39" t="s">
        <v>27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902</v>
      </c>
      <c r="B43" s="39" t="s">
        <v>26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901</v>
      </c>
      <c r="B44" s="39" t="s">
        <v>809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900</v>
      </c>
      <c r="B45" s="39" t="s">
        <v>899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898</v>
      </c>
      <c r="B46" s="39" t="s">
        <v>44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897</v>
      </c>
      <c r="B47" s="39" t="s">
        <v>30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896</v>
      </c>
      <c r="B48" s="39" t="s">
        <v>31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895</v>
      </c>
      <c r="B49" s="39" t="s">
        <v>852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894</v>
      </c>
      <c r="B50" s="39" t="s">
        <v>32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893</v>
      </c>
      <c r="B51" s="39" t="s">
        <v>36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892</v>
      </c>
      <c r="B52" s="38" t="s">
        <v>35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377</v>
      </c>
    </row>
    <row r="56" spans="1:35" ht="15" customHeight="1" x14ac:dyDescent="0.25">
      <c r="A56" s="45" t="s">
        <v>891</v>
      </c>
      <c r="B56" s="39" t="s">
        <v>883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890</v>
      </c>
      <c r="B57" s="39" t="s">
        <v>881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889</v>
      </c>
      <c r="B58" s="39" t="s">
        <v>879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489</v>
      </c>
    </row>
    <row r="61" spans="1:35" ht="15" customHeight="1" x14ac:dyDescent="0.2">
      <c r="B61" s="38" t="s">
        <v>488</v>
      </c>
    </row>
    <row r="62" spans="1:35" ht="15" customHeight="1" x14ac:dyDescent="0.25">
      <c r="A62" s="45" t="s">
        <v>888</v>
      </c>
      <c r="B62" s="39" t="s">
        <v>883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887</v>
      </c>
      <c r="B63" s="39" t="s">
        <v>881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886</v>
      </c>
      <c r="B64" s="39" t="s">
        <v>879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885</v>
      </c>
    </row>
    <row r="67" spans="1:35" ht="15" customHeight="1" x14ac:dyDescent="0.2">
      <c r="B67" s="38" t="s">
        <v>790</v>
      </c>
    </row>
    <row r="68" spans="1:35" ht="15" customHeight="1" x14ac:dyDescent="0.25">
      <c r="A68" s="45" t="s">
        <v>884</v>
      </c>
      <c r="B68" s="39" t="s">
        <v>883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882</v>
      </c>
      <c r="B69" s="39" t="s">
        <v>881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880</v>
      </c>
      <c r="B70" s="39" t="s">
        <v>879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878</v>
      </c>
    </row>
    <row r="75" spans="1:35" ht="15" customHeight="1" x14ac:dyDescent="0.2">
      <c r="B75" s="38" t="s">
        <v>877</v>
      </c>
    </row>
    <row r="76" spans="1:35" ht="15" customHeight="1" x14ac:dyDescent="0.2">
      <c r="B76" s="38" t="s">
        <v>202</v>
      </c>
    </row>
    <row r="77" spans="1:35" ht="15" customHeight="1" x14ac:dyDescent="0.25">
      <c r="A77" s="45" t="s">
        <v>876</v>
      </c>
      <c r="B77" s="39" t="s">
        <v>203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875</v>
      </c>
      <c r="B78" s="39" t="s">
        <v>21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874</v>
      </c>
      <c r="B79" s="39" t="s">
        <v>466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873</v>
      </c>
      <c r="B80" s="39" t="s">
        <v>204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872</v>
      </c>
      <c r="B81" s="38" t="s">
        <v>197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205</v>
      </c>
    </row>
    <row r="83" spans="1:35" ht="15" customHeight="1" x14ac:dyDescent="0.25">
      <c r="A83" s="45" t="s">
        <v>871</v>
      </c>
      <c r="B83" s="39" t="s">
        <v>203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870</v>
      </c>
      <c r="B84" s="39" t="s">
        <v>21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869</v>
      </c>
      <c r="B85" s="39" t="s">
        <v>466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868</v>
      </c>
      <c r="B86" s="39" t="s">
        <v>204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867</v>
      </c>
      <c r="B87" s="38" t="s">
        <v>197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206</v>
      </c>
    </row>
    <row r="89" spans="1:35" ht="15" customHeight="1" x14ac:dyDescent="0.25">
      <c r="A89" s="45" t="s">
        <v>866</v>
      </c>
      <c r="B89" s="39" t="s">
        <v>207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865</v>
      </c>
      <c r="B90" s="39" t="s">
        <v>208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461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505</v>
      </c>
    </row>
    <row r="93" spans="1:35" ht="15" customHeight="1" x14ac:dyDescent="0.2">
      <c r="B93" s="46" t="s">
        <v>459</v>
      </c>
    </row>
    <row r="94" spans="1:35" ht="15" customHeight="1" x14ac:dyDescent="0.2">
      <c r="B94" s="46" t="s">
        <v>458</v>
      </c>
    </row>
    <row r="95" spans="1:35" ht="15" customHeight="1" x14ac:dyDescent="0.2">
      <c r="B95" s="46" t="s">
        <v>457</v>
      </c>
    </row>
    <row r="96" spans="1:35" ht="15" customHeight="1" x14ac:dyDescent="0.2">
      <c r="B96" s="46" t="s">
        <v>359</v>
      </c>
    </row>
    <row r="97" spans="2:2" ht="15" customHeight="1" x14ac:dyDescent="0.2">
      <c r="B97" s="46" t="s">
        <v>864</v>
      </c>
    </row>
    <row r="98" spans="2:2" ht="15" customHeight="1" x14ac:dyDescent="0.2">
      <c r="B98" s="46" t="s">
        <v>393</v>
      </c>
    </row>
    <row r="99" spans="2:2" ht="15" customHeight="1" x14ac:dyDescent="0.2">
      <c r="B99" s="46" t="s">
        <v>392</v>
      </c>
    </row>
    <row r="100" spans="2:2" ht="15" customHeight="1" x14ac:dyDescent="0.2">
      <c r="B100" s="46" t="s">
        <v>391</v>
      </c>
    </row>
    <row r="101" spans="2:2" ht="15" customHeight="1" x14ac:dyDescent="0.2">
      <c r="B101" s="46" t="s">
        <v>456</v>
      </c>
    </row>
    <row r="102" spans="2:2" ht="15" customHeight="1" x14ac:dyDescent="0.2">
      <c r="B102" s="46" t="s">
        <v>455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997</v>
      </c>
      <c r="B10" s="37" t="s">
        <v>996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861</v>
      </c>
    </row>
    <row r="16" spans="1:35" ht="15" customHeight="1" x14ac:dyDescent="0.2">
      <c r="B16" s="38" t="s">
        <v>953</v>
      </c>
    </row>
    <row r="17" spans="1:35" ht="15" customHeight="1" x14ac:dyDescent="0.25">
      <c r="A17" s="45" t="s">
        <v>995</v>
      </c>
      <c r="B17" s="39" t="s">
        <v>26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994</v>
      </c>
      <c r="B18" s="39" t="s">
        <v>27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993</v>
      </c>
      <c r="B19" s="39" t="s">
        <v>45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992</v>
      </c>
      <c r="B20" s="39" t="s">
        <v>28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991</v>
      </c>
      <c r="B21" s="39" t="s">
        <v>29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990</v>
      </c>
      <c r="B22" s="39" t="s">
        <v>44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989</v>
      </c>
      <c r="B23" s="39" t="s">
        <v>30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988</v>
      </c>
      <c r="B24" s="39" t="s">
        <v>31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987</v>
      </c>
      <c r="B25" s="39" t="s">
        <v>32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986</v>
      </c>
      <c r="B26" s="39" t="s">
        <v>36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985</v>
      </c>
      <c r="B27" s="38" t="s">
        <v>35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951</v>
      </c>
    </row>
    <row r="30" spans="1:35" ht="15" customHeight="1" x14ac:dyDescent="0.25">
      <c r="A30" s="45" t="s">
        <v>984</v>
      </c>
      <c r="B30" s="39" t="s">
        <v>27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983</v>
      </c>
      <c r="B31" s="39" t="s">
        <v>45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982</v>
      </c>
      <c r="B32" s="39" t="s">
        <v>28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981</v>
      </c>
      <c r="B33" s="39" t="s">
        <v>980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979</v>
      </c>
      <c r="B34" s="39" t="s">
        <v>29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978</v>
      </c>
      <c r="B35" s="39" t="s">
        <v>44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977</v>
      </c>
      <c r="B36" s="39" t="s">
        <v>30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976</v>
      </c>
      <c r="B37" s="39" t="s">
        <v>36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975</v>
      </c>
      <c r="B38" s="38" t="s">
        <v>35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950</v>
      </c>
    </row>
    <row r="41" spans="1:35" ht="15" customHeight="1" x14ac:dyDescent="0.25">
      <c r="A41" s="45" t="s">
        <v>974</v>
      </c>
      <c r="B41" s="39" t="s">
        <v>26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973</v>
      </c>
      <c r="B42" s="39" t="s">
        <v>27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972</v>
      </c>
      <c r="B43" s="39" t="s">
        <v>28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971</v>
      </c>
      <c r="B44" s="39" t="s">
        <v>29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970</v>
      </c>
      <c r="B45" s="39" t="s">
        <v>44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969</v>
      </c>
      <c r="B46" s="39" t="s">
        <v>30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968</v>
      </c>
      <c r="B47" s="39" t="s">
        <v>48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967</v>
      </c>
      <c r="B48" s="39" t="s">
        <v>31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966</v>
      </c>
      <c r="B49" s="39" t="s">
        <v>32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965</v>
      </c>
      <c r="B50" s="39" t="s">
        <v>33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964</v>
      </c>
      <c r="B51" s="39" t="s">
        <v>34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963</v>
      </c>
      <c r="B52" s="38" t="s">
        <v>35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962</v>
      </c>
      <c r="B54" s="39" t="s">
        <v>961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377</v>
      </c>
    </row>
    <row r="58" spans="1:35" ht="15" customHeight="1" x14ac:dyDescent="0.25">
      <c r="A58" s="45" t="s">
        <v>960</v>
      </c>
      <c r="B58" s="39" t="s">
        <v>953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959</v>
      </c>
      <c r="B59" s="39" t="s">
        <v>951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958</v>
      </c>
      <c r="B60" s="39" t="s">
        <v>950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489</v>
      </c>
    </row>
    <row r="63" spans="1:35" ht="15" customHeight="1" x14ac:dyDescent="0.2">
      <c r="B63" s="38" t="s">
        <v>488</v>
      </c>
    </row>
    <row r="64" spans="1:35" ht="15" customHeight="1" x14ac:dyDescent="0.25">
      <c r="A64" s="45" t="s">
        <v>957</v>
      </c>
      <c r="B64" s="39" t="s">
        <v>953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956</v>
      </c>
      <c r="B65" s="39" t="s">
        <v>951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955</v>
      </c>
      <c r="B66" s="39" t="s">
        <v>950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192</v>
      </c>
    </row>
    <row r="69" spans="1:35" ht="15" customHeight="1" x14ac:dyDescent="0.2">
      <c r="B69" s="38" t="s">
        <v>193</v>
      </c>
    </row>
    <row r="70" spans="1:35" ht="15" customHeight="1" x14ac:dyDescent="0.25">
      <c r="A70" s="45" t="s">
        <v>954</v>
      </c>
      <c r="B70" s="39" t="s">
        <v>953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952</v>
      </c>
      <c r="B71" s="39" t="s">
        <v>951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949</v>
      </c>
      <c r="B72" s="39" t="s">
        <v>950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949</v>
      </c>
      <c r="B73" s="39" t="s">
        <v>948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947</v>
      </c>
    </row>
    <row r="78" spans="1:35" ht="15" customHeight="1" x14ac:dyDescent="0.2">
      <c r="B78" s="38" t="s">
        <v>946</v>
      </c>
    </row>
    <row r="79" spans="1:35" ht="15" customHeight="1" x14ac:dyDescent="0.2">
      <c r="B79" s="38" t="s">
        <v>202</v>
      </c>
    </row>
    <row r="80" spans="1:35" ht="15" customHeight="1" x14ac:dyDescent="0.25">
      <c r="A80" s="45" t="s">
        <v>945</v>
      </c>
      <c r="B80" s="39" t="s">
        <v>203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944</v>
      </c>
      <c r="B81" s="39" t="s">
        <v>21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943</v>
      </c>
      <c r="B82" s="39" t="s">
        <v>466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942</v>
      </c>
      <c r="B83" s="39" t="s">
        <v>551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941</v>
      </c>
      <c r="B84" s="38" t="s">
        <v>197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205</v>
      </c>
    </row>
    <row r="86" spans="1:35" ht="15" customHeight="1" x14ac:dyDescent="0.25">
      <c r="A86" s="45" t="s">
        <v>940</v>
      </c>
      <c r="B86" s="39" t="s">
        <v>203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939</v>
      </c>
      <c r="B87" s="39" t="s">
        <v>21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938</v>
      </c>
      <c r="B88" s="39" t="s">
        <v>466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937</v>
      </c>
      <c r="B89" s="39" t="s">
        <v>551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936</v>
      </c>
      <c r="B90" s="38" t="s">
        <v>197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206</v>
      </c>
    </row>
    <row r="92" spans="1:35" ht="15" customHeight="1" x14ac:dyDescent="0.25">
      <c r="A92" s="45" t="s">
        <v>935</v>
      </c>
      <c r="B92" s="39" t="s">
        <v>207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934</v>
      </c>
      <c r="B93" s="39" t="s">
        <v>208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933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932</v>
      </c>
    </row>
    <row r="97" spans="2:2" ht="15" customHeight="1" x14ac:dyDescent="0.2">
      <c r="B97" s="46" t="s">
        <v>931</v>
      </c>
    </row>
    <row r="98" spans="2:2" ht="15" customHeight="1" x14ac:dyDescent="0.2">
      <c r="B98" s="46" t="s">
        <v>546</v>
      </c>
    </row>
    <row r="99" spans="2:2" ht="15" customHeight="1" x14ac:dyDescent="0.2">
      <c r="B99" s="46" t="s">
        <v>930</v>
      </c>
    </row>
    <row r="100" spans="2:2" ht="15" customHeight="1" x14ac:dyDescent="0.2">
      <c r="B100" s="46" t="s">
        <v>544</v>
      </c>
    </row>
    <row r="101" spans="2:2" ht="15" customHeight="1" x14ac:dyDescent="0.2">
      <c r="B101" s="46" t="s">
        <v>359</v>
      </c>
    </row>
    <row r="102" spans="2:2" ht="15" customHeight="1" x14ac:dyDescent="0.2">
      <c r="B102" s="46" t="s">
        <v>393</v>
      </c>
    </row>
    <row r="103" spans="2:2" ht="15" customHeight="1" x14ac:dyDescent="0.2">
      <c r="B103" s="46" t="s">
        <v>392</v>
      </c>
    </row>
    <row r="104" spans="2:2" ht="15" customHeight="1" x14ac:dyDescent="0.2">
      <c r="B104" s="46" t="s">
        <v>391</v>
      </c>
    </row>
    <row r="105" spans="2:2" ht="15" customHeight="1" x14ac:dyDescent="0.2">
      <c r="B105" s="46" t="s">
        <v>456</v>
      </c>
    </row>
    <row r="106" spans="2:2" ht="15" customHeight="1" x14ac:dyDescent="0.2">
      <c r="B106" s="46" t="s">
        <v>455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219</v>
      </c>
      <c r="B10" s="37" t="s">
        <v>387</v>
      </c>
    </row>
    <row r="11" spans="1:35" ht="15" customHeight="1" x14ac:dyDescent="0.2">
      <c r="B11" s="35" t="s">
        <v>210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220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221</v>
      </c>
      <c r="B15" s="38" t="s">
        <v>222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223</v>
      </c>
      <c r="B16" s="39" t="s">
        <v>224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225</v>
      </c>
      <c r="B17" s="39" t="s">
        <v>226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227</v>
      </c>
      <c r="B18" s="39" t="s">
        <v>228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229</v>
      </c>
      <c r="B19" s="39" t="s">
        <v>162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230</v>
      </c>
      <c r="B20" s="39" t="s">
        <v>231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232</v>
      </c>
      <c r="B21" s="39" t="s">
        <v>213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233</v>
      </c>
      <c r="B22" s="39" t="s">
        <v>234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235</v>
      </c>
      <c r="B24" s="38" t="s">
        <v>236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237</v>
      </c>
      <c r="B25" s="39" t="s">
        <v>224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238</v>
      </c>
      <c r="B26" s="39" t="s">
        <v>226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239</v>
      </c>
      <c r="B27" s="39" t="s">
        <v>228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240</v>
      </c>
      <c r="B28" s="39" t="s">
        <v>231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241</v>
      </c>
      <c r="B29" s="39" t="s">
        <v>162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242</v>
      </c>
      <c r="B30" s="39" t="s">
        <v>213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243</v>
      </c>
      <c r="B31" s="39" t="s">
        <v>234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244</v>
      </c>
      <c r="B33" s="38" t="s">
        <v>245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246</v>
      </c>
      <c r="B34" s="39" t="s">
        <v>247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248</v>
      </c>
      <c r="B35" s="39" t="s">
        <v>228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249</v>
      </c>
      <c r="B36" s="39" t="s">
        <v>162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250</v>
      </c>
      <c r="B37" s="39" t="s">
        <v>231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251</v>
      </c>
      <c r="B38" s="39" t="s">
        <v>104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252</v>
      </c>
      <c r="B39" s="39" t="s">
        <v>213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253</v>
      </c>
      <c r="B40" s="39" t="s">
        <v>234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254</v>
      </c>
      <c r="B43" s="38" t="s">
        <v>255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256</v>
      </c>
      <c r="B44" s="39" t="s">
        <v>228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257</v>
      </c>
      <c r="B45" s="39" t="s">
        <v>258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259</v>
      </c>
      <c r="B46" s="39" t="s">
        <v>260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261</v>
      </c>
      <c r="B47" s="39" t="s">
        <v>262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263</v>
      </c>
      <c r="B49" s="38" t="s">
        <v>264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265</v>
      </c>
      <c r="B50" s="39" t="s">
        <v>228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266</v>
      </c>
      <c r="B51" s="39" t="s">
        <v>267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268</v>
      </c>
      <c r="B52" s="39" t="s">
        <v>260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269</v>
      </c>
      <c r="B53" s="39" t="s">
        <v>262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270</v>
      </c>
      <c r="B55" s="38" t="s">
        <v>271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272</v>
      </c>
      <c r="B56" s="39" t="s">
        <v>228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273</v>
      </c>
      <c r="B57" s="39" t="s">
        <v>267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274</v>
      </c>
      <c r="B58" s="39" t="s">
        <v>260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275</v>
      </c>
      <c r="B59" s="39" t="s">
        <v>262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276</v>
      </c>
      <c r="B61" s="38" t="s">
        <v>277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278</v>
      </c>
      <c r="B62" s="39" t="s">
        <v>279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280</v>
      </c>
      <c r="B63" s="39" t="s">
        <v>80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281</v>
      </c>
      <c r="B65" s="38" t="s">
        <v>282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283</v>
      </c>
      <c r="B66" s="39" t="s">
        <v>284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285</v>
      </c>
      <c r="B67" s="39" t="s">
        <v>258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286</v>
      </c>
      <c r="B68" s="39" t="s">
        <v>287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288</v>
      </c>
      <c r="B70" s="38" t="s">
        <v>289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290</v>
      </c>
      <c r="B71" s="39" t="s">
        <v>291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292</v>
      </c>
      <c r="B72" s="39" t="s">
        <v>293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294</v>
      </c>
      <c r="B73" s="39" t="s">
        <v>295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296</v>
      </c>
      <c r="B74" s="39" t="s">
        <v>297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298</v>
      </c>
      <c r="B75" s="39" t="s">
        <v>299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300</v>
      </c>
      <c r="B76" s="39" t="s">
        <v>42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301</v>
      </c>
      <c r="B77" s="39" t="s">
        <v>302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303</v>
      </c>
      <c r="B78" s="39" t="s">
        <v>304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305</v>
      </c>
      <c r="B79" s="39" t="s">
        <v>306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307</v>
      </c>
      <c r="B80" s="39" t="s">
        <v>293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308</v>
      </c>
      <c r="B81" s="39" t="s">
        <v>295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309</v>
      </c>
      <c r="B82" s="39" t="s">
        <v>297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310</v>
      </c>
      <c r="B83" s="39" t="s">
        <v>299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311</v>
      </c>
      <c r="B84" s="39" t="s">
        <v>42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312</v>
      </c>
      <c r="B85" s="39" t="s">
        <v>302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313</v>
      </c>
      <c r="B86" s="39" t="s">
        <v>304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314</v>
      </c>
      <c r="B87" s="39" t="s">
        <v>315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316</v>
      </c>
      <c r="B88" s="39" t="s">
        <v>293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317</v>
      </c>
      <c r="B89" s="39" t="s">
        <v>295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318</v>
      </c>
      <c r="B90" s="39" t="s">
        <v>297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319</v>
      </c>
      <c r="B91" s="39" t="s">
        <v>299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320</v>
      </c>
      <c r="B92" s="39" t="s">
        <v>42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321</v>
      </c>
      <c r="B93" s="39" t="s">
        <v>302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322</v>
      </c>
      <c r="B94" s="39" t="s">
        <v>304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323</v>
      </c>
      <c r="B95" s="38" t="s">
        <v>324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325</v>
      </c>
      <c r="B96" s="39" t="s">
        <v>326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327</v>
      </c>
      <c r="B97" s="39" t="s">
        <v>302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328</v>
      </c>
      <c r="B98" s="39" t="s">
        <v>329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330</v>
      </c>
      <c r="B99" s="39" t="s">
        <v>331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332</v>
      </c>
      <c r="B100" s="39" t="s">
        <v>333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334</v>
      </c>
      <c r="B101" s="39" t="s">
        <v>335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336</v>
      </c>
      <c r="B102" s="39" t="s">
        <v>302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337</v>
      </c>
      <c r="B103" s="39" t="s">
        <v>338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339</v>
      </c>
      <c r="B104" s="39" t="s">
        <v>302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340</v>
      </c>
      <c r="B105" s="39" t="s">
        <v>329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341</v>
      </c>
      <c r="B106" s="39" t="s">
        <v>331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342</v>
      </c>
      <c r="B107" s="39" t="s">
        <v>333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343</v>
      </c>
      <c r="B109" s="38" t="s">
        <v>344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345</v>
      </c>
      <c r="B110" s="39" t="s">
        <v>346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347</v>
      </c>
      <c r="B111" s="39" t="s">
        <v>228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348</v>
      </c>
      <c r="B113" s="39" t="s">
        <v>349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350</v>
      </c>
      <c r="B114" s="39" t="s">
        <v>351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352</v>
      </c>
      <c r="B116" s="38" t="s">
        <v>353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354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355</v>
      </c>
    </row>
    <row r="120" spans="1:35" ht="15" customHeight="1" x14ac:dyDescent="0.2">
      <c r="B120" s="46" t="s">
        <v>356</v>
      </c>
    </row>
    <row r="121" spans="1:35" ht="15" customHeight="1" x14ac:dyDescent="0.2">
      <c r="B121" s="46" t="s">
        <v>357</v>
      </c>
    </row>
    <row r="122" spans="1:35" ht="15" customHeight="1" x14ac:dyDescent="0.2">
      <c r="B122" s="46" t="s">
        <v>358</v>
      </c>
    </row>
    <row r="123" spans="1:35" ht="15" customHeight="1" x14ac:dyDescent="0.2">
      <c r="B123" s="46" t="s">
        <v>359</v>
      </c>
    </row>
    <row r="124" spans="1:35" ht="15" customHeight="1" x14ac:dyDescent="0.2">
      <c r="B124" s="46" t="s">
        <v>72</v>
      </c>
    </row>
    <row r="125" spans="1:35" ht="15" customHeight="1" x14ac:dyDescent="0.2">
      <c r="B125" s="46" t="s">
        <v>360</v>
      </c>
    </row>
    <row r="126" spans="1:35" ht="15" customHeight="1" x14ac:dyDescent="0.2">
      <c r="B126" s="46" t="s">
        <v>388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364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53</v>
      </c>
      <c r="D3" s="33" t="s">
        <v>363</v>
      </c>
      <c r="E3" s="33"/>
      <c r="F3" s="33"/>
      <c r="G3" s="33"/>
      <c r="H3" s="33"/>
    </row>
    <row r="4" spans="1:35" ht="15" customHeight="1" x14ac:dyDescent="0.25">
      <c r="C4" s="33" t="s">
        <v>54</v>
      </c>
      <c r="D4" s="33" t="s">
        <v>365</v>
      </c>
      <c r="E4" s="33"/>
      <c r="F4" s="33"/>
      <c r="G4" s="33" t="s">
        <v>55</v>
      </c>
      <c r="H4" s="33"/>
    </row>
    <row r="5" spans="1:35" ht="15" customHeight="1" x14ac:dyDescent="0.25">
      <c r="C5" s="33" t="s">
        <v>56</v>
      </c>
      <c r="D5" s="33" t="s">
        <v>366</v>
      </c>
      <c r="E5" s="33"/>
      <c r="F5" s="33"/>
      <c r="G5" s="33"/>
      <c r="H5" s="33"/>
    </row>
    <row r="6" spans="1:35" ht="15" customHeight="1" x14ac:dyDescent="0.25">
      <c r="C6" s="33" t="s">
        <v>57</v>
      </c>
      <c r="D6" s="33"/>
      <c r="E6" s="33" t="s">
        <v>367</v>
      </c>
      <c r="F6" s="33"/>
      <c r="G6" s="33"/>
      <c r="H6" s="33"/>
    </row>
    <row r="10" spans="1:35" ht="15" customHeight="1" x14ac:dyDescent="0.25">
      <c r="A10" s="34" t="s">
        <v>73</v>
      </c>
      <c r="B10" s="37" t="s">
        <v>368</v>
      </c>
    </row>
    <row r="11" spans="1:35" ht="15" customHeight="1" x14ac:dyDescent="0.25">
      <c r="B11" s="35" t="s">
        <v>74</v>
      </c>
    </row>
    <row r="12" spans="1:35" ht="15" customHeight="1" x14ac:dyDescent="0.25">
      <c r="B12" s="35" t="s">
        <v>60</v>
      </c>
      <c r="C12" s="2" t="s">
        <v>60</v>
      </c>
      <c r="D12" s="2" t="s">
        <v>60</v>
      </c>
      <c r="E12" s="2" t="s">
        <v>60</v>
      </c>
      <c r="F12" s="2" t="s">
        <v>60</v>
      </c>
      <c r="G12" s="2" t="s">
        <v>60</v>
      </c>
      <c r="H12" s="2" t="s">
        <v>60</v>
      </c>
      <c r="I12" s="2" t="s">
        <v>60</v>
      </c>
      <c r="J12" s="2" t="s">
        <v>60</v>
      </c>
      <c r="K12" s="2" t="s">
        <v>60</v>
      </c>
      <c r="L12" s="2" t="s">
        <v>60</v>
      </c>
      <c r="M12" s="2" t="s">
        <v>60</v>
      </c>
      <c r="N12" s="2" t="s">
        <v>60</v>
      </c>
      <c r="O12" s="2" t="s">
        <v>60</v>
      </c>
      <c r="P12" s="2" t="s">
        <v>60</v>
      </c>
      <c r="Q12" s="2" t="s">
        <v>60</v>
      </c>
      <c r="R12" s="2" t="s">
        <v>60</v>
      </c>
      <c r="S12" s="2" t="s">
        <v>60</v>
      </c>
      <c r="T12" s="2" t="s">
        <v>60</v>
      </c>
      <c r="U12" s="2" t="s">
        <v>60</v>
      </c>
      <c r="V12" s="2" t="s">
        <v>60</v>
      </c>
      <c r="W12" s="2" t="s">
        <v>60</v>
      </c>
      <c r="X12" s="2" t="s">
        <v>60</v>
      </c>
      <c r="Y12" s="2" t="s">
        <v>60</v>
      </c>
      <c r="Z12" s="2" t="s">
        <v>60</v>
      </c>
      <c r="AA12" s="2" t="s">
        <v>60</v>
      </c>
      <c r="AB12" s="2" t="s">
        <v>60</v>
      </c>
      <c r="AC12" s="2" t="s">
        <v>60</v>
      </c>
      <c r="AD12" s="2" t="s">
        <v>60</v>
      </c>
      <c r="AE12" s="2" t="s">
        <v>60</v>
      </c>
      <c r="AF12" s="2" t="s">
        <v>60</v>
      </c>
      <c r="AG12" s="2" t="s">
        <v>60</v>
      </c>
      <c r="AH12" s="2" t="s">
        <v>60</v>
      </c>
      <c r="AI12" s="2" t="s">
        <v>369</v>
      </c>
    </row>
    <row r="13" spans="1:35" ht="15" customHeight="1" thickBot="1" x14ac:dyDescent="0.3">
      <c r="B13" s="36" t="s">
        <v>60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75</v>
      </c>
    </row>
    <row r="15" spans="1:35" ht="15" customHeight="1" x14ac:dyDescent="0.25">
      <c r="B15" s="38" t="s">
        <v>76</v>
      </c>
    </row>
    <row r="16" spans="1:35" ht="15" customHeight="1" x14ac:dyDescent="0.25">
      <c r="A16" s="34" t="s">
        <v>77</v>
      </c>
      <c r="B16" s="39" t="s">
        <v>78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79</v>
      </c>
      <c r="B17" s="39" t="s">
        <v>80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81</v>
      </c>
      <c r="B18" s="39" t="s">
        <v>82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83</v>
      </c>
      <c r="B19" s="39" t="s">
        <v>84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85</v>
      </c>
      <c r="B20" s="39" t="s">
        <v>86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87</v>
      </c>
      <c r="B21" s="39" t="s">
        <v>88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89</v>
      </c>
      <c r="B22" s="39" t="s">
        <v>90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91</v>
      </c>
      <c r="B23" s="39" t="s">
        <v>92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93</v>
      </c>
      <c r="B24" s="39" t="s">
        <v>94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95</v>
      </c>
      <c r="B25" s="39" t="s">
        <v>96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97</v>
      </c>
      <c r="B26" s="39" t="s">
        <v>98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99</v>
      </c>
      <c r="B27" s="39" t="s">
        <v>100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101</v>
      </c>
      <c r="B28" s="39" t="s">
        <v>102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103</v>
      </c>
      <c r="B29" s="39" t="s">
        <v>104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105</v>
      </c>
      <c r="B30" s="39" t="s">
        <v>106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107</v>
      </c>
      <c r="B31" s="39" t="s">
        <v>108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109</v>
      </c>
      <c r="B32" s="39" t="s">
        <v>110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111</v>
      </c>
      <c r="B33" s="39" t="s">
        <v>112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113</v>
      </c>
      <c r="B34" s="39" t="s">
        <v>114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115</v>
      </c>
      <c r="B35" s="39" t="s">
        <v>116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117</v>
      </c>
      <c r="B36" s="39" t="s">
        <v>118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119</v>
      </c>
      <c r="B37" s="39" t="s">
        <v>120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121</v>
      </c>
      <c r="B38" s="39" t="s">
        <v>122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123</v>
      </c>
      <c r="B39" s="39" t="s">
        <v>124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125</v>
      </c>
      <c r="B40" s="39" t="s">
        <v>126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127</v>
      </c>
      <c r="B41" s="39" t="s">
        <v>128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129</v>
      </c>
      <c r="B42" s="39" t="s">
        <v>130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131</v>
      </c>
      <c r="B43" s="39" t="s">
        <v>132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133</v>
      </c>
      <c r="B44" s="39" t="s">
        <v>134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135</v>
      </c>
      <c r="B45" s="39" t="s">
        <v>136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137</v>
      </c>
      <c r="B46" s="39" t="s">
        <v>138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139</v>
      </c>
    </row>
    <row r="48" spans="1:35" ht="15" customHeight="1" x14ac:dyDescent="0.25">
      <c r="A48" s="34" t="s">
        <v>140</v>
      </c>
      <c r="B48" s="59" t="s">
        <v>141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142</v>
      </c>
      <c r="B49" s="59" t="s">
        <v>143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144</v>
      </c>
      <c r="B50" s="39" t="s">
        <v>145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146</v>
      </c>
      <c r="B51" s="39" t="s">
        <v>147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148</v>
      </c>
    </row>
    <row r="54" spans="1:35" ht="15" customHeight="1" x14ac:dyDescent="0.25">
      <c r="A54" s="34" t="s">
        <v>149</v>
      </c>
      <c r="B54" s="39" t="s">
        <v>150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151</v>
      </c>
      <c r="B55" s="39" t="s">
        <v>152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153</v>
      </c>
      <c r="B56" s="39" t="s">
        <v>154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155</v>
      </c>
      <c r="B57" s="39" t="s">
        <v>156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157</v>
      </c>
      <c r="B58" s="39" t="s">
        <v>158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159</v>
      </c>
      <c r="B59" s="39" t="s">
        <v>160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161</v>
      </c>
      <c r="B60" s="39" t="s">
        <v>162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163</v>
      </c>
    </row>
    <row r="63" spans="1:35" ht="15" customHeight="1" x14ac:dyDescent="0.25">
      <c r="A63" s="34" t="s">
        <v>164</v>
      </c>
      <c r="B63" s="39" t="s">
        <v>156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165</v>
      </c>
      <c r="B64" s="39" t="s">
        <v>166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167</v>
      </c>
      <c r="B65" s="39" t="s">
        <v>168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169</v>
      </c>
      <c r="B66" s="39" t="s">
        <v>150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170</v>
      </c>
      <c r="B67" s="39" t="s">
        <v>171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172</v>
      </c>
      <c r="B68" s="39" t="s">
        <v>173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174</v>
      </c>
      <c r="B69" s="39" t="s">
        <v>175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176</v>
      </c>
      <c r="B70" s="39" t="s">
        <v>177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178</v>
      </c>
      <c r="B71" s="39" t="s">
        <v>158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179</v>
      </c>
      <c r="B72" s="39" t="s">
        <v>160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180</v>
      </c>
      <c r="B73" s="39" t="s">
        <v>181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70</v>
      </c>
    </row>
    <row r="74" spans="1:35" ht="15" customHeight="1" x14ac:dyDescent="0.25">
      <c r="A74" s="34" t="s">
        <v>182</v>
      </c>
      <c r="B74" s="39" t="s">
        <v>183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370</v>
      </c>
    </row>
    <row r="77" spans="1:35" ht="15" customHeight="1" x14ac:dyDescent="0.25">
      <c r="B77" s="38" t="s">
        <v>371</v>
      </c>
    </row>
    <row r="78" spans="1:35" ht="15" customHeight="1" x14ac:dyDescent="0.25">
      <c r="A78" s="34" t="s">
        <v>184</v>
      </c>
      <c r="B78" s="39" t="s">
        <v>372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373</v>
      </c>
      <c r="B79" s="39" t="s">
        <v>374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108" t="s">
        <v>185</v>
      </c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</row>
    <row r="81" spans="2:2" ht="15" customHeight="1" x14ac:dyDescent="0.25">
      <c r="B81" s="28" t="s">
        <v>186</v>
      </c>
    </row>
    <row r="82" spans="2:2" ht="15" customHeight="1" x14ac:dyDescent="0.25">
      <c r="B82" s="28" t="s">
        <v>187</v>
      </c>
    </row>
    <row r="83" spans="2:2" ht="15" customHeight="1" x14ac:dyDescent="0.25">
      <c r="B83" s="28" t="s">
        <v>72</v>
      </c>
    </row>
    <row r="84" spans="2:2" ht="15" customHeight="1" x14ac:dyDescent="0.25">
      <c r="B84" s="28" t="s">
        <v>375</v>
      </c>
    </row>
    <row r="85" spans="2:2" ht="15" customHeight="1" x14ac:dyDescent="0.25">
      <c r="B85" s="28" t="s">
        <v>376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5" x14ac:dyDescent="0.25"/>
  <cols>
    <col min="1" max="1" width="26.5703125" customWidth="1"/>
    <col min="2" max="2" width="43.85546875" customWidth="1"/>
  </cols>
  <sheetData>
    <row r="1" spans="1:35" x14ac:dyDescent="0.25">
      <c r="A1" s="18" t="s">
        <v>1401</v>
      </c>
      <c r="B1" s="19"/>
    </row>
    <row r="2" spans="1:35" x14ac:dyDescent="0.25">
      <c r="A2" s="18" t="s">
        <v>1402</v>
      </c>
      <c r="B2" s="19"/>
    </row>
    <row r="3" spans="1:35" x14ac:dyDescent="0.25">
      <c r="A3" s="18" t="s">
        <v>1403</v>
      </c>
      <c r="B3" s="19"/>
    </row>
    <row r="5" spans="1:35" s="44" customFormat="1" ht="15" customHeight="1" x14ac:dyDescent="0.25">
      <c r="A5" s="45" t="s">
        <v>1217</v>
      </c>
      <c r="B5" s="37" t="s">
        <v>1218</v>
      </c>
      <c r="AH5" s="44" t="s">
        <v>1189</v>
      </c>
    </row>
    <row r="6" spans="1:35" s="44" customFormat="1" ht="15" customHeight="1" x14ac:dyDescent="0.2">
      <c r="B6" s="35"/>
      <c r="AH6" s="44" t="s">
        <v>1190</v>
      </c>
    </row>
    <row r="7" spans="1:35" s="44" customFormat="1" ht="15" customHeight="1" x14ac:dyDescent="0.2">
      <c r="B7" s="35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 t="s">
        <v>1191</v>
      </c>
      <c r="AI7" s="53" t="s">
        <v>369</v>
      </c>
    </row>
    <row r="8" spans="1:35" s="44" customFormat="1" ht="15" customHeight="1" thickBot="1" x14ac:dyDescent="0.25">
      <c r="B8" s="36" t="s">
        <v>1219</v>
      </c>
      <c r="C8" s="36">
        <v>2020</v>
      </c>
      <c r="D8" s="36">
        <v>2021</v>
      </c>
      <c r="E8" s="36">
        <v>2022</v>
      </c>
      <c r="F8" s="36">
        <v>2023</v>
      </c>
      <c r="G8" s="36">
        <v>2024</v>
      </c>
      <c r="H8" s="36">
        <v>2025</v>
      </c>
      <c r="I8" s="36">
        <v>2026</v>
      </c>
      <c r="J8" s="36">
        <v>2027</v>
      </c>
      <c r="K8" s="36">
        <v>2028</v>
      </c>
      <c r="L8" s="36">
        <v>2029</v>
      </c>
      <c r="M8" s="36">
        <v>2030</v>
      </c>
      <c r="N8" s="36">
        <v>2031</v>
      </c>
      <c r="O8" s="36">
        <v>2032</v>
      </c>
      <c r="P8" s="36">
        <v>2033</v>
      </c>
      <c r="Q8" s="36">
        <v>2034</v>
      </c>
      <c r="R8" s="36">
        <v>2035</v>
      </c>
      <c r="S8" s="36">
        <v>2036</v>
      </c>
      <c r="T8" s="36">
        <v>2037</v>
      </c>
      <c r="U8" s="36">
        <v>2038</v>
      </c>
      <c r="V8" s="36">
        <v>2039</v>
      </c>
      <c r="W8" s="36">
        <v>2040</v>
      </c>
      <c r="X8" s="36">
        <v>2041</v>
      </c>
      <c r="Y8" s="36">
        <v>2042</v>
      </c>
      <c r="Z8" s="36">
        <v>2043</v>
      </c>
      <c r="AA8" s="36">
        <v>2044</v>
      </c>
      <c r="AB8" s="36">
        <v>2045</v>
      </c>
      <c r="AC8" s="36">
        <v>2046</v>
      </c>
      <c r="AD8" s="36">
        <v>2047</v>
      </c>
      <c r="AE8" s="36">
        <v>2048</v>
      </c>
      <c r="AF8" s="36">
        <v>2049</v>
      </c>
      <c r="AG8" s="36">
        <v>2050</v>
      </c>
      <c r="AH8" s="36" t="s">
        <v>1192</v>
      </c>
      <c r="AI8" s="36">
        <v>2050</v>
      </c>
    </row>
    <row r="9" spans="1:35" s="44" customFormat="1" ht="15" customHeight="1" thickTop="1" x14ac:dyDescent="0.2"/>
    <row r="10" spans="1:35" s="44" customFormat="1" ht="15" customHeight="1" x14ac:dyDescent="0.2">
      <c r="B10" s="38" t="s">
        <v>1220</v>
      </c>
    </row>
    <row r="11" spans="1:35" s="44" customFormat="1" ht="15" customHeight="1" x14ac:dyDescent="0.2">
      <c r="B11" s="38" t="s">
        <v>1221</v>
      </c>
    </row>
    <row r="12" spans="1:35" s="44" customFormat="1" ht="15" customHeight="1" x14ac:dyDescent="0.25">
      <c r="A12" s="45" t="s">
        <v>1222</v>
      </c>
      <c r="B12" s="39" t="s">
        <v>1223</v>
      </c>
      <c r="C12" s="43">
        <v>5632.4243159999996</v>
      </c>
      <c r="D12" s="43">
        <v>5860.8315430000002</v>
      </c>
      <c r="E12" s="43">
        <v>6082.40625</v>
      </c>
      <c r="F12" s="43">
        <v>6185.015625</v>
      </c>
      <c r="G12" s="43">
        <v>6320.9653319999998</v>
      </c>
      <c r="H12" s="43">
        <v>6464.9995120000003</v>
      </c>
      <c r="I12" s="43">
        <v>6563.9379879999997</v>
      </c>
      <c r="J12" s="43">
        <v>6639.7421880000002</v>
      </c>
      <c r="K12" s="43">
        <v>6713.779297</v>
      </c>
      <c r="L12" s="43">
        <v>6778.6254879999997</v>
      </c>
      <c r="M12" s="43">
        <v>6848.9731449999999</v>
      </c>
      <c r="N12" s="43">
        <v>6925.7836909999996</v>
      </c>
      <c r="O12" s="43">
        <v>7013.5825199999999</v>
      </c>
      <c r="P12" s="43">
        <v>7098.9370120000003</v>
      </c>
      <c r="Q12" s="43">
        <v>7201.5908200000003</v>
      </c>
      <c r="R12" s="43">
        <v>7324.7705079999996</v>
      </c>
      <c r="S12" s="43">
        <v>7443.1333009999998</v>
      </c>
      <c r="T12" s="43">
        <v>7550.7436520000001</v>
      </c>
      <c r="U12" s="43">
        <v>7664.5361329999996</v>
      </c>
      <c r="V12" s="43">
        <v>7786.4921880000002</v>
      </c>
      <c r="W12" s="43">
        <v>7900.8066410000001</v>
      </c>
      <c r="X12" s="43">
        <v>8029.3325199999999</v>
      </c>
      <c r="Y12" s="43">
        <v>8163.8432620000003</v>
      </c>
      <c r="Z12" s="43">
        <v>8309.6972659999992</v>
      </c>
      <c r="AA12" s="43">
        <v>8437.7324219999991</v>
      </c>
      <c r="AB12" s="43">
        <v>8571.6220699999994</v>
      </c>
      <c r="AC12" s="43">
        <v>8696.2578119999998</v>
      </c>
      <c r="AD12" s="43">
        <v>8806.5908199999994</v>
      </c>
      <c r="AE12" s="43">
        <v>8933.1445309999999</v>
      </c>
      <c r="AF12" s="43">
        <v>9074.6015619999998</v>
      </c>
      <c r="AG12" s="43">
        <v>9220.8203119999998</v>
      </c>
      <c r="AH12" s="43">
        <v>1.6566999999999998E-2</v>
      </c>
      <c r="AI12" s="41">
        <v>1.4116E-2</v>
      </c>
    </row>
    <row r="13" spans="1:35" s="44" customFormat="1" ht="15" customHeight="1" x14ac:dyDescent="0.25">
      <c r="A13" s="45" t="s">
        <v>1224</v>
      </c>
      <c r="B13" s="39" t="s">
        <v>1225</v>
      </c>
      <c r="C13" s="43">
        <v>2535.2312010000001</v>
      </c>
      <c r="D13" s="43">
        <v>2520.6923830000001</v>
      </c>
      <c r="E13" s="43">
        <v>2582.463135</v>
      </c>
      <c r="F13" s="43">
        <v>2690.4379880000001</v>
      </c>
      <c r="G13" s="43">
        <v>2796.5065920000002</v>
      </c>
      <c r="H13" s="43">
        <v>2898.2136230000001</v>
      </c>
      <c r="I13" s="43">
        <v>2970.905518</v>
      </c>
      <c r="J13" s="43">
        <v>3014.6320799999999</v>
      </c>
      <c r="K13" s="43">
        <v>3046.0317380000001</v>
      </c>
      <c r="L13" s="43">
        <v>3079.3427729999999</v>
      </c>
      <c r="M13" s="43">
        <v>3111.506836</v>
      </c>
      <c r="N13" s="43">
        <v>3145.8325199999999</v>
      </c>
      <c r="O13" s="43">
        <v>3185.3151859999998</v>
      </c>
      <c r="P13" s="43">
        <v>3221.1865229999999</v>
      </c>
      <c r="Q13" s="43">
        <v>3261.938721</v>
      </c>
      <c r="R13" s="43">
        <v>3308.9060060000002</v>
      </c>
      <c r="S13" s="43">
        <v>3351.4470209999999</v>
      </c>
      <c r="T13" s="43">
        <v>3390.2905270000001</v>
      </c>
      <c r="U13" s="43">
        <v>3428.9409179999998</v>
      </c>
      <c r="V13" s="43">
        <v>3472.0273440000001</v>
      </c>
      <c r="W13" s="43">
        <v>3522.0698240000002</v>
      </c>
      <c r="X13" s="43">
        <v>3575.9975589999999</v>
      </c>
      <c r="Y13" s="43">
        <v>3625.681885</v>
      </c>
      <c r="Z13" s="43">
        <v>3680.533203</v>
      </c>
      <c r="AA13" s="43">
        <v>3731.680664</v>
      </c>
      <c r="AB13" s="43">
        <v>3787.186768</v>
      </c>
      <c r="AC13" s="43">
        <v>3840.7985840000001</v>
      </c>
      <c r="AD13" s="43">
        <v>3889.5058589999999</v>
      </c>
      <c r="AE13" s="43">
        <v>3940.6428219999998</v>
      </c>
      <c r="AF13" s="43">
        <v>3993.7041020000001</v>
      </c>
      <c r="AG13" s="43">
        <v>4049.764893</v>
      </c>
      <c r="AH13" s="43">
        <v>1.5734999999999999E-2</v>
      </c>
      <c r="AI13" s="41">
        <v>1.2746E-2</v>
      </c>
    </row>
    <row r="14" spans="1:35" s="44" customFormat="1" ht="15" customHeight="1" x14ac:dyDescent="0.2">
      <c r="A14" s="45" t="s">
        <v>1226</v>
      </c>
      <c r="B14" s="38" t="s">
        <v>1227</v>
      </c>
      <c r="C14" s="52">
        <v>8167.6552730000003</v>
      </c>
      <c r="D14" s="52">
        <v>8381.5234380000002</v>
      </c>
      <c r="E14" s="52">
        <v>8664.8691409999992</v>
      </c>
      <c r="F14" s="52">
        <v>8875.453125</v>
      </c>
      <c r="G14" s="52">
        <v>9117.4716800000006</v>
      </c>
      <c r="H14" s="52">
        <v>9363.2128909999992</v>
      </c>
      <c r="I14" s="52">
        <v>9534.84375</v>
      </c>
      <c r="J14" s="52">
        <v>9654.3740230000003</v>
      </c>
      <c r="K14" s="52">
        <v>9759.8105469999991</v>
      </c>
      <c r="L14" s="52">
        <v>9857.96875</v>
      </c>
      <c r="M14" s="52">
        <v>9960.4804690000001</v>
      </c>
      <c r="N14" s="52">
        <v>10071.616211</v>
      </c>
      <c r="O14" s="52">
        <v>10198.897461</v>
      </c>
      <c r="P14" s="52">
        <v>10320.123046999999</v>
      </c>
      <c r="Q14" s="52">
        <v>10463.529296999999</v>
      </c>
      <c r="R14" s="52">
        <v>10633.676758</v>
      </c>
      <c r="S14" s="52">
        <v>10794.580078000001</v>
      </c>
      <c r="T14" s="52">
        <v>10941.034180000001</v>
      </c>
      <c r="U14" s="52">
        <v>11093.476562</v>
      </c>
      <c r="V14" s="52">
        <v>11258.519531</v>
      </c>
      <c r="W14" s="52">
        <v>11422.876953000001</v>
      </c>
      <c r="X14" s="52">
        <v>11605.330078000001</v>
      </c>
      <c r="Y14" s="52">
        <v>11789.525390999999</v>
      </c>
      <c r="Z14" s="52">
        <v>11990.230469</v>
      </c>
      <c r="AA14" s="52">
        <v>12169.413086</v>
      </c>
      <c r="AB14" s="52">
        <v>12358.808594</v>
      </c>
      <c r="AC14" s="52">
        <v>12537.056640999999</v>
      </c>
      <c r="AD14" s="52">
        <v>12696.096680000001</v>
      </c>
      <c r="AE14" s="52">
        <v>12873.787109000001</v>
      </c>
      <c r="AF14" s="52">
        <v>13068.305664</v>
      </c>
      <c r="AG14" s="52">
        <v>13270.584961</v>
      </c>
      <c r="AH14" s="52">
        <v>1.6310999999999999E-2</v>
      </c>
      <c r="AI14" s="48">
        <v>1.3722E-2</v>
      </c>
    </row>
    <row r="15" spans="1:35" s="44" customFormat="1" ht="15" customHeight="1" x14ac:dyDescent="0.2"/>
    <row r="16" spans="1:35" s="44" customFormat="1" ht="15" customHeight="1" x14ac:dyDescent="0.2">
      <c r="B16" s="38" t="s">
        <v>1228</v>
      </c>
    </row>
    <row r="17" spans="1:35" s="44" customFormat="1" ht="15" customHeight="1" x14ac:dyDescent="0.2">
      <c r="B17" s="38" t="s">
        <v>1229</v>
      </c>
    </row>
    <row r="18" spans="1:35" s="44" customFormat="1" ht="15" customHeight="1" x14ac:dyDescent="0.25">
      <c r="A18" s="45" t="s">
        <v>1230</v>
      </c>
      <c r="B18" s="39" t="s">
        <v>1231</v>
      </c>
      <c r="C18" s="42">
        <v>7.6224270000000001</v>
      </c>
      <c r="D18" s="42">
        <v>8.4961190000000002</v>
      </c>
      <c r="E18" s="42">
        <v>8.9951640000000008</v>
      </c>
      <c r="F18" s="42">
        <v>8.7914549999999991</v>
      </c>
      <c r="G18" s="42">
        <v>8.8415490000000005</v>
      </c>
      <c r="H18" s="42">
        <v>8.9540679999999995</v>
      </c>
      <c r="I18" s="42">
        <v>8.8042309999999997</v>
      </c>
      <c r="J18" s="42">
        <v>8.7771810000000006</v>
      </c>
      <c r="K18" s="42">
        <v>8.9623369999999998</v>
      </c>
      <c r="L18" s="42">
        <v>9.1296269999999993</v>
      </c>
      <c r="M18" s="42">
        <v>9.5621650000000002</v>
      </c>
      <c r="N18" s="42">
        <v>9.7187319999999993</v>
      </c>
      <c r="O18" s="42">
        <v>9.8474039999999992</v>
      </c>
      <c r="P18" s="42">
        <v>9.9792590000000008</v>
      </c>
      <c r="Q18" s="42">
        <v>10.120851999999999</v>
      </c>
      <c r="R18" s="42">
        <v>10.16201</v>
      </c>
      <c r="S18" s="42">
        <v>10.299414000000001</v>
      </c>
      <c r="T18" s="42">
        <v>10.596047</v>
      </c>
      <c r="U18" s="42">
        <v>10.776484</v>
      </c>
      <c r="V18" s="42">
        <v>10.863864</v>
      </c>
      <c r="W18" s="42">
        <v>11.003838</v>
      </c>
      <c r="X18" s="42">
        <v>11.150719</v>
      </c>
      <c r="Y18" s="42">
        <v>11.280412999999999</v>
      </c>
      <c r="Z18" s="42">
        <v>11.286859</v>
      </c>
      <c r="AA18" s="42">
        <v>11.442306</v>
      </c>
      <c r="AB18" s="42">
        <v>11.53952</v>
      </c>
      <c r="AC18" s="42">
        <v>11.710324</v>
      </c>
      <c r="AD18" s="42">
        <v>11.870820999999999</v>
      </c>
      <c r="AE18" s="42">
        <v>12.016953000000001</v>
      </c>
      <c r="AF18" s="42">
        <v>12.215362000000001</v>
      </c>
      <c r="AG18" s="42">
        <v>12.386858999999999</v>
      </c>
      <c r="AH18" s="42">
        <v>1.6316000000000001E-2</v>
      </c>
      <c r="AI18" s="41">
        <v>1.7118000000000001E-2</v>
      </c>
    </row>
    <row r="19" spans="1:35" s="44" customFormat="1" ht="15" customHeight="1" x14ac:dyDescent="0.25">
      <c r="A19" s="45" t="s">
        <v>1232</v>
      </c>
      <c r="B19" s="39" t="s">
        <v>1233</v>
      </c>
      <c r="C19" s="42">
        <v>18.424191</v>
      </c>
      <c r="D19" s="42">
        <v>19.304183999999999</v>
      </c>
      <c r="E19" s="42">
        <v>19.621611000000001</v>
      </c>
      <c r="F19" s="42">
        <v>19.546216999999999</v>
      </c>
      <c r="G19" s="42">
        <v>19.410952000000002</v>
      </c>
      <c r="H19" s="42">
        <v>19.309099</v>
      </c>
      <c r="I19" s="42">
        <v>19.318370999999999</v>
      </c>
      <c r="J19" s="42">
        <v>19.750409999999999</v>
      </c>
      <c r="K19" s="42">
        <v>19.935618999999999</v>
      </c>
      <c r="L19" s="42">
        <v>20.218073</v>
      </c>
      <c r="M19" s="42">
        <v>20.815909999999999</v>
      </c>
      <c r="N19" s="42">
        <v>20.72345</v>
      </c>
      <c r="O19" s="42">
        <v>20.940553999999999</v>
      </c>
      <c r="P19" s="42">
        <v>21.100525000000001</v>
      </c>
      <c r="Q19" s="42">
        <v>21.526699000000001</v>
      </c>
      <c r="R19" s="42">
        <v>21.251383000000001</v>
      </c>
      <c r="S19" s="42">
        <v>21.304774999999999</v>
      </c>
      <c r="T19" s="42">
        <v>21.540854</v>
      </c>
      <c r="U19" s="42">
        <v>21.754598999999999</v>
      </c>
      <c r="V19" s="42">
        <v>21.789318000000002</v>
      </c>
      <c r="W19" s="42">
        <v>21.942399999999999</v>
      </c>
      <c r="X19" s="42">
        <v>22.101042</v>
      </c>
      <c r="Y19" s="42">
        <v>22.081474</v>
      </c>
      <c r="Z19" s="42">
        <v>22.186858999999998</v>
      </c>
      <c r="AA19" s="42">
        <v>22.352926</v>
      </c>
      <c r="AB19" s="42">
        <v>22.570323999999999</v>
      </c>
      <c r="AC19" s="42">
        <v>22.65457</v>
      </c>
      <c r="AD19" s="42">
        <v>22.759208999999998</v>
      </c>
      <c r="AE19" s="42">
        <v>22.853493</v>
      </c>
      <c r="AF19" s="42">
        <v>23.026603999999999</v>
      </c>
      <c r="AG19" s="42">
        <v>23.201564999999999</v>
      </c>
      <c r="AH19" s="42">
        <v>7.7149999999999996E-3</v>
      </c>
      <c r="AI19" s="41">
        <v>8.7189999999999993E-3</v>
      </c>
    </row>
    <row r="20" spans="1:35" s="44" customFormat="1" ht="15" customHeight="1" x14ac:dyDescent="0.25">
      <c r="A20" s="45" t="s">
        <v>1234</v>
      </c>
      <c r="B20" s="39" t="s">
        <v>1235</v>
      </c>
      <c r="C20" s="42">
        <v>17.750837000000001</v>
      </c>
      <c r="D20" s="42">
        <v>17.784217999999999</v>
      </c>
      <c r="E20" s="42">
        <v>17.832457999999999</v>
      </c>
      <c r="F20" s="42">
        <v>18.255758</v>
      </c>
      <c r="G20" s="42">
        <v>17.965651999999999</v>
      </c>
      <c r="H20" s="42">
        <v>17.418257000000001</v>
      </c>
      <c r="I20" s="42">
        <v>17.043358000000001</v>
      </c>
      <c r="J20" s="42">
        <v>17.464335999999999</v>
      </c>
      <c r="K20" s="42">
        <v>17.665486999999999</v>
      </c>
      <c r="L20" s="42">
        <v>17.903829999999999</v>
      </c>
      <c r="M20" s="42">
        <v>18.228373999999999</v>
      </c>
      <c r="N20" s="42">
        <v>18.345334999999999</v>
      </c>
      <c r="O20" s="42">
        <v>18.564774</v>
      </c>
      <c r="P20" s="42">
        <v>18.711565</v>
      </c>
      <c r="Q20" s="42">
        <v>18.823149000000001</v>
      </c>
      <c r="R20" s="42">
        <v>18.657301</v>
      </c>
      <c r="S20" s="42">
        <v>18.557192000000001</v>
      </c>
      <c r="T20" s="42">
        <v>18.721062</v>
      </c>
      <c r="U20" s="42">
        <v>18.906943999999999</v>
      </c>
      <c r="V20" s="42">
        <v>18.769888000000002</v>
      </c>
      <c r="W20" s="42">
        <v>19.141383999999999</v>
      </c>
      <c r="X20" s="42">
        <v>19.276993000000001</v>
      </c>
      <c r="Y20" s="42">
        <v>19.368721000000001</v>
      </c>
      <c r="Z20" s="42">
        <v>19.507062999999999</v>
      </c>
      <c r="AA20" s="42">
        <v>19.688092999999999</v>
      </c>
      <c r="AB20" s="42">
        <v>19.940121000000001</v>
      </c>
      <c r="AC20" s="42">
        <v>20.075132</v>
      </c>
      <c r="AD20" s="42">
        <v>20.182839999999999</v>
      </c>
      <c r="AE20" s="42">
        <v>20.246756000000001</v>
      </c>
      <c r="AF20" s="42">
        <v>20.426596</v>
      </c>
      <c r="AG20" s="42">
        <v>20.570136999999999</v>
      </c>
      <c r="AH20" s="42">
        <v>4.9259999999999998E-3</v>
      </c>
      <c r="AI20" s="41">
        <v>3.4610000000000001E-3</v>
      </c>
    </row>
    <row r="21" spans="1:35" s="44" customFormat="1" ht="15" customHeight="1" x14ac:dyDescent="0.25">
      <c r="A21" s="45" t="s">
        <v>1236</v>
      </c>
      <c r="B21" s="39" t="s">
        <v>1237</v>
      </c>
      <c r="C21" s="42">
        <v>5.4227400000000001</v>
      </c>
      <c r="D21" s="42">
        <v>4.4313440000000002</v>
      </c>
      <c r="E21" s="42">
        <v>5.8066459999999998</v>
      </c>
      <c r="F21" s="42">
        <v>7.3529660000000003</v>
      </c>
      <c r="G21" s="42">
        <v>8.6041519999999991</v>
      </c>
      <c r="H21" s="42">
        <v>9.5880430000000008</v>
      </c>
      <c r="I21" s="42">
        <v>10.678126000000001</v>
      </c>
      <c r="J21" s="42">
        <v>11.122404</v>
      </c>
      <c r="K21" s="42">
        <v>11.319103999999999</v>
      </c>
      <c r="L21" s="42">
        <v>11.560950999999999</v>
      </c>
      <c r="M21" s="42">
        <v>11.886528999999999</v>
      </c>
      <c r="N21" s="42">
        <v>11.988492000000001</v>
      </c>
      <c r="O21" s="42">
        <v>12.214651</v>
      </c>
      <c r="P21" s="42">
        <v>12.396055</v>
      </c>
      <c r="Q21" s="42">
        <v>12.541180000000001</v>
      </c>
      <c r="R21" s="42">
        <v>12.441390999999999</v>
      </c>
      <c r="S21" s="42">
        <v>12.436083</v>
      </c>
      <c r="T21" s="42">
        <v>12.619387</v>
      </c>
      <c r="U21" s="42">
        <v>12.817525</v>
      </c>
      <c r="V21" s="42">
        <v>12.799621999999999</v>
      </c>
      <c r="W21" s="42">
        <v>13.127105999999999</v>
      </c>
      <c r="X21" s="42">
        <v>13.276533000000001</v>
      </c>
      <c r="Y21" s="42">
        <v>13.389760000000001</v>
      </c>
      <c r="Z21" s="42">
        <v>13.499091999999999</v>
      </c>
      <c r="AA21" s="42">
        <v>13.732372</v>
      </c>
      <c r="AB21" s="42">
        <v>13.936438000000001</v>
      </c>
      <c r="AC21" s="42">
        <v>14.088271000000001</v>
      </c>
      <c r="AD21" s="42">
        <v>14.181101999999999</v>
      </c>
      <c r="AE21" s="42">
        <v>14.234844000000001</v>
      </c>
      <c r="AF21" s="42">
        <v>14.370006</v>
      </c>
      <c r="AG21" s="42">
        <v>14.531082</v>
      </c>
      <c r="AH21" s="42">
        <v>3.3402000000000001E-2</v>
      </c>
      <c r="AI21" s="41">
        <v>3.1995000000000003E-2</v>
      </c>
    </row>
    <row r="22" spans="1:35" s="44" customFormat="1" ht="15" customHeight="1" x14ac:dyDescent="0.25">
      <c r="A22" s="45" t="s">
        <v>1238</v>
      </c>
      <c r="B22" s="39" t="s">
        <v>1239</v>
      </c>
      <c r="C22" s="42">
        <v>4.7083649999999997</v>
      </c>
      <c r="D22" s="42">
        <v>5.40137</v>
      </c>
      <c r="E22" s="42">
        <v>5.8265310000000001</v>
      </c>
      <c r="F22" s="42">
        <v>6.3471669999999998</v>
      </c>
      <c r="G22" s="42">
        <v>6.5757770000000004</v>
      </c>
      <c r="H22" s="42">
        <v>6.6898179999999998</v>
      </c>
      <c r="I22" s="42">
        <v>6.8707130000000003</v>
      </c>
      <c r="J22" s="42">
        <v>7.1664050000000001</v>
      </c>
      <c r="K22" s="42">
        <v>7.306044</v>
      </c>
      <c r="L22" s="42">
        <v>7.483009</v>
      </c>
      <c r="M22" s="42">
        <v>7.7294320000000001</v>
      </c>
      <c r="N22" s="42">
        <v>7.8069069999999998</v>
      </c>
      <c r="O22" s="42">
        <v>7.9901400000000002</v>
      </c>
      <c r="P22" s="42">
        <v>8.1204260000000001</v>
      </c>
      <c r="Q22" s="42">
        <v>8.1970609999999997</v>
      </c>
      <c r="R22" s="42">
        <v>8.3021569999999993</v>
      </c>
      <c r="S22" s="42">
        <v>8.3037720000000004</v>
      </c>
      <c r="T22" s="42">
        <v>8.2021940000000004</v>
      </c>
      <c r="U22" s="42">
        <v>8.3497509999999995</v>
      </c>
      <c r="V22" s="42">
        <v>8.3344170000000002</v>
      </c>
      <c r="W22" s="42">
        <v>8.750273</v>
      </c>
      <c r="X22" s="42">
        <v>8.9433120000000006</v>
      </c>
      <c r="Y22" s="42">
        <v>9.0494269999999997</v>
      </c>
      <c r="Z22" s="42">
        <v>9.4546960000000002</v>
      </c>
      <c r="AA22" s="42">
        <v>9.6620939999999997</v>
      </c>
      <c r="AB22" s="42">
        <v>9.7340149999999994</v>
      </c>
      <c r="AC22" s="42">
        <v>9.9456229999999994</v>
      </c>
      <c r="AD22" s="42">
        <v>10.02619</v>
      </c>
      <c r="AE22" s="42">
        <v>10.010736</v>
      </c>
      <c r="AF22" s="42">
        <v>10.056374</v>
      </c>
      <c r="AG22" s="42">
        <v>9.9969429999999999</v>
      </c>
      <c r="AH22" s="42">
        <v>2.5416000000000001E-2</v>
      </c>
      <c r="AI22" s="41">
        <v>3.5386000000000001E-2</v>
      </c>
    </row>
    <row r="23" spans="1:35" s="44" customFormat="1" ht="15" customHeight="1" x14ac:dyDescent="0.25">
      <c r="A23" s="45" t="s">
        <v>1240</v>
      </c>
      <c r="B23" s="39" t="s">
        <v>1241</v>
      </c>
      <c r="C23" s="42">
        <v>3.033245</v>
      </c>
      <c r="D23" s="42">
        <v>4.0197719999999997</v>
      </c>
      <c r="E23" s="42">
        <v>3.9810949999999998</v>
      </c>
      <c r="F23" s="42">
        <v>3.5679189999999998</v>
      </c>
      <c r="G23" s="42">
        <v>3.2255099999999999</v>
      </c>
      <c r="H23" s="42">
        <v>3.1656759999999999</v>
      </c>
      <c r="I23" s="42">
        <v>3.1964350000000001</v>
      </c>
      <c r="J23" s="42">
        <v>3.2957709999999998</v>
      </c>
      <c r="K23" s="42">
        <v>3.3635570000000001</v>
      </c>
      <c r="L23" s="42">
        <v>3.4682849999999998</v>
      </c>
      <c r="M23" s="42">
        <v>3.5104769999999998</v>
      </c>
      <c r="N23" s="42">
        <v>3.5383399999999998</v>
      </c>
      <c r="O23" s="42">
        <v>3.5624699999999998</v>
      </c>
      <c r="P23" s="42">
        <v>3.6101190000000001</v>
      </c>
      <c r="Q23" s="42">
        <v>3.6113339999999998</v>
      </c>
      <c r="R23" s="42">
        <v>3.592285</v>
      </c>
      <c r="S23" s="42">
        <v>3.5878700000000001</v>
      </c>
      <c r="T23" s="42">
        <v>3.5759370000000001</v>
      </c>
      <c r="U23" s="42">
        <v>3.5590709999999999</v>
      </c>
      <c r="V23" s="42">
        <v>3.5355949999999998</v>
      </c>
      <c r="W23" s="42">
        <v>3.514653</v>
      </c>
      <c r="X23" s="42">
        <v>3.5151119999999998</v>
      </c>
      <c r="Y23" s="42">
        <v>3.518221</v>
      </c>
      <c r="Z23" s="42">
        <v>3.507145</v>
      </c>
      <c r="AA23" s="42">
        <v>3.519323</v>
      </c>
      <c r="AB23" s="42">
        <v>3.5005350000000002</v>
      </c>
      <c r="AC23" s="42">
        <v>3.4866329999999999</v>
      </c>
      <c r="AD23" s="42">
        <v>3.5004</v>
      </c>
      <c r="AE23" s="42">
        <v>3.4694479999999999</v>
      </c>
      <c r="AF23" s="42">
        <v>3.4448829999999999</v>
      </c>
      <c r="AG23" s="42">
        <v>3.4614950000000002</v>
      </c>
      <c r="AH23" s="42">
        <v>4.4120000000000001E-3</v>
      </c>
      <c r="AI23" s="41">
        <v>7.9450000000000007E-3</v>
      </c>
    </row>
    <row r="24" spans="1:35" s="44" customFormat="1" ht="15" customHeight="1" x14ac:dyDescent="0.25">
      <c r="A24" s="45" t="s">
        <v>1242</v>
      </c>
      <c r="B24" s="39" t="s">
        <v>1243</v>
      </c>
      <c r="C24" s="42">
        <v>3.0774789999999999</v>
      </c>
      <c r="D24" s="42">
        <v>4.0639070000000004</v>
      </c>
      <c r="E24" s="42">
        <v>3.977929</v>
      </c>
      <c r="F24" s="42">
        <v>3.5612629999999998</v>
      </c>
      <c r="G24" s="42">
        <v>3.2206630000000001</v>
      </c>
      <c r="H24" s="42">
        <v>3.168234</v>
      </c>
      <c r="I24" s="42">
        <v>3.1962269999999999</v>
      </c>
      <c r="J24" s="42">
        <v>3.2928920000000002</v>
      </c>
      <c r="K24" s="42">
        <v>3.3535339999999998</v>
      </c>
      <c r="L24" s="42">
        <v>3.45844</v>
      </c>
      <c r="M24" s="42">
        <v>3.5207999999999999</v>
      </c>
      <c r="N24" s="42">
        <v>3.5502579999999999</v>
      </c>
      <c r="O24" s="42">
        <v>3.5722960000000001</v>
      </c>
      <c r="P24" s="42">
        <v>3.6166450000000001</v>
      </c>
      <c r="Q24" s="42">
        <v>3.61687</v>
      </c>
      <c r="R24" s="42">
        <v>3.5962200000000002</v>
      </c>
      <c r="S24" s="42">
        <v>3.5878640000000002</v>
      </c>
      <c r="T24" s="42">
        <v>3.574246</v>
      </c>
      <c r="U24" s="42">
        <v>3.5556230000000002</v>
      </c>
      <c r="V24" s="42">
        <v>3.5286170000000001</v>
      </c>
      <c r="W24" s="42">
        <v>3.5091869999999998</v>
      </c>
      <c r="X24" s="42">
        <v>3.509563</v>
      </c>
      <c r="Y24" s="42">
        <v>3.5120550000000001</v>
      </c>
      <c r="Z24" s="42">
        <v>3.5023620000000002</v>
      </c>
      <c r="AA24" s="42">
        <v>3.5151910000000002</v>
      </c>
      <c r="AB24" s="42">
        <v>3.497773</v>
      </c>
      <c r="AC24" s="42">
        <v>3.4856210000000001</v>
      </c>
      <c r="AD24" s="42">
        <v>3.4986890000000002</v>
      </c>
      <c r="AE24" s="42">
        <v>3.4686319999999999</v>
      </c>
      <c r="AF24" s="42">
        <v>3.4455819999999999</v>
      </c>
      <c r="AG24" s="42">
        <v>3.461954</v>
      </c>
      <c r="AH24" s="42">
        <v>3.9319999999999997E-3</v>
      </c>
      <c r="AI24" s="41">
        <v>7.4689999999999999E-3</v>
      </c>
    </row>
    <row r="25" spans="1:35" s="44" customFormat="1" ht="15" customHeight="1" x14ac:dyDescent="0.25">
      <c r="A25" s="45" t="s">
        <v>1244</v>
      </c>
      <c r="B25" s="39" t="s">
        <v>1245</v>
      </c>
      <c r="C25" s="42">
        <v>4.0174000000000003</v>
      </c>
      <c r="D25" s="42">
        <v>3.598935</v>
      </c>
      <c r="E25" s="42">
        <v>3.356058</v>
      </c>
      <c r="F25" s="42">
        <v>3.2078790000000001</v>
      </c>
      <c r="G25" s="42">
        <v>3.117534</v>
      </c>
      <c r="H25" s="42">
        <v>3.070951</v>
      </c>
      <c r="I25" s="42">
        <v>3.0295830000000001</v>
      </c>
      <c r="J25" s="42">
        <v>3.0136099999999999</v>
      </c>
      <c r="K25" s="42">
        <v>3.014059</v>
      </c>
      <c r="L25" s="42">
        <v>3.0367769999999998</v>
      </c>
      <c r="M25" s="42">
        <v>3.0668120000000001</v>
      </c>
      <c r="N25" s="42">
        <v>3.1021339999999999</v>
      </c>
      <c r="O25" s="42">
        <v>3.1370369999999999</v>
      </c>
      <c r="P25" s="42">
        <v>3.1691760000000002</v>
      </c>
      <c r="Q25" s="42">
        <v>3.1995740000000001</v>
      </c>
      <c r="R25" s="42">
        <v>3.23061</v>
      </c>
      <c r="S25" s="42">
        <v>3.2614040000000002</v>
      </c>
      <c r="T25" s="42">
        <v>3.2944689999999999</v>
      </c>
      <c r="U25" s="42">
        <v>3.3282949999999998</v>
      </c>
      <c r="V25" s="42">
        <v>3.36151</v>
      </c>
      <c r="W25" s="42">
        <v>3.3950330000000002</v>
      </c>
      <c r="X25" s="42">
        <v>3.4296359999999999</v>
      </c>
      <c r="Y25" s="42">
        <v>3.4663460000000001</v>
      </c>
      <c r="Z25" s="42">
        <v>3.5055459999999998</v>
      </c>
      <c r="AA25" s="42">
        <v>3.5455589999999999</v>
      </c>
      <c r="AB25" s="42">
        <v>3.5867200000000001</v>
      </c>
      <c r="AC25" s="42">
        <v>3.6247240000000001</v>
      </c>
      <c r="AD25" s="42">
        <v>3.6615160000000002</v>
      </c>
      <c r="AE25" s="42">
        <v>3.6991040000000002</v>
      </c>
      <c r="AF25" s="42">
        <v>3.7375989999999999</v>
      </c>
      <c r="AG25" s="42">
        <v>3.7801840000000002</v>
      </c>
      <c r="AH25" s="42">
        <v>-2.0270000000000002E-3</v>
      </c>
      <c r="AI25" s="41">
        <v>-3.7199999999999999E-4</v>
      </c>
    </row>
    <row r="26" spans="1:35" s="44" customFormat="1" ht="15" customHeight="1" x14ac:dyDescent="0.25">
      <c r="A26" s="45" t="s">
        <v>1246</v>
      </c>
      <c r="B26" s="39" t="s">
        <v>1247</v>
      </c>
      <c r="C26" s="42">
        <v>2.815477</v>
      </c>
      <c r="D26" s="42">
        <v>2.8278660000000002</v>
      </c>
      <c r="E26" s="42">
        <v>2.8846579999999999</v>
      </c>
      <c r="F26" s="42">
        <v>2.8736839999999999</v>
      </c>
      <c r="G26" s="42">
        <v>2.8735629999999999</v>
      </c>
      <c r="H26" s="42">
        <v>2.861837</v>
      </c>
      <c r="I26" s="42">
        <v>2.849145</v>
      </c>
      <c r="J26" s="42">
        <v>2.8373849999999998</v>
      </c>
      <c r="K26" s="42">
        <v>2.8257639999999999</v>
      </c>
      <c r="L26" s="42">
        <v>2.8206519999999999</v>
      </c>
      <c r="M26" s="42">
        <v>2.830257</v>
      </c>
      <c r="N26" s="42">
        <v>2.8289970000000002</v>
      </c>
      <c r="O26" s="42">
        <v>2.815725</v>
      </c>
      <c r="P26" s="42">
        <v>2.8164419999999999</v>
      </c>
      <c r="Q26" s="42">
        <v>2.8170860000000002</v>
      </c>
      <c r="R26" s="42">
        <v>2.8212009999999998</v>
      </c>
      <c r="S26" s="42">
        <v>2.8233160000000002</v>
      </c>
      <c r="T26" s="42">
        <v>2.8278110000000001</v>
      </c>
      <c r="U26" s="42">
        <v>2.8272119999999998</v>
      </c>
      <c r="V26" s="42">
        <v>2.82924</v>
      </c>
      <c r="W26" s="42">
        <v>2.8376489999999999</v>
      </c>
      <c r="X26" s="42">
        <v>2.8406349999999998</v>
      </c>
      <c r="Y26" s="42">
        <v>2.8446440000000002</v>
      </c>
      <c r="Z26" s="42">
        <v>2.8497300000000001</v>
      </c>
      <c r="AA26" s="42">
        <v>2.8464550000000002</v>
      </c>
      <c r="AB26" s="42">
        <v>2.857904</v>
      </c>
      <c r="AC26" s="42">
        <v>2.8609059999999999</v>
      </c>
      <c r="AD26" s="42">
        <v>2.8697949999999999</v>
      </c>
      <c r="AE26" s="42">
        <v>2.8793570000000002</v>
      </c>
      <c r="AF26" s="42">
        <v>2.8885149999999999</v>
      </c>
      <c r="AG26" s="42">
        <v>2.900779</v>
      </c>
      <c r="AH26" s="42">
        <v>9.9500000000000001E-4</v>
      </c>
      <c r="AI26" s="41">
        <v>3.1830000000000001E-3</v>
      </c>
    </row>
    <row r="27" spans="1:35" s="44" customFormat="1" ht="15" customHeight="1" x14ac:dyDescent="0.25">
      <c r="A27" s="45" t="s">
        <v>1248</v>
      </c>
      <c r="B27" s="39" t="s">
        <v>1249</v>
      </c>
      <c r="C27" s="41" t="s">
        <v>1250</v>
      </c>
      <c r="D27" s="41" t="s">
        <v>1250</v>
      </c>
      <c r="E27" s="41" t="s">
        <v>1250</v>
      </c>
      <c r="F27" s="41" t="s">
        <v>1250</v>
      </c>
      <c r="G27" s="41" t="s">
        <v>1250</v>
      </c>
      <c r="H27" s="41" t="s">
        <v>1250</v>
      </c>
      <c r="I27" s="41" t="s">
        <v>1250</v>
      </c>
      <c r="J27" s="41" t="s">
        <v>1250</v>
      </c>
      <c r="K27" s="41" t="s">
        <v>1250</v>
      </c>
      <c r="L27" s="41" t="s">
        <v>1250</v>
      </c>
      <c r="M27" s="41" t="s">
        <v>1250</v>
      </c>
      <c r="N27" s="41" t="s">
        <v>1250</v>
      </c>
      <c r="O27" s="41" t="s">
        <v>1250</v>
      </c>
      <c r="P27" s="41" t="s">
        <v>1250</v>
      </c>
      <c r="Q27" s="41" t="s">
        <v>1250</v>
      </c>
      <c r="R27" s="41" t="s">
        <v>1250</v>
      </c>
      <c r="S27" s="41" t="s">
        <v>1250</v>
      </c>
      <c r="T27" s="41" t="s">
        <v>1250</v>
      </c>
      <c r="U27" s="41" t="s">
        <v>1250</v>
      </c>
      <c r="V27" s="41" t="s">
        <v>1250</v>
      </c>
      <c r="W27" s="41" t="s">
        <v>1250</v>
      </c>
      <c r="X27" s="41" t="s">
        <v>1250</v>
      </c>
      <c r="Y27" s="41" t="s">
        <v>1250</v>
      </c>
      <c r="Z27" s="41" t="s">
        <v>1250</v>
      </c>
      <c r="AA27" s="41" t="s">
        <v>1250</v>
      </c>
      <c r="AB27" s="41" t="s">
        <v>1250</v>
      </c>
      <c r="AC27" s="41" t="s">
        <v>1250</v>
      </c>
      <c r="AD27" s="41" t="s">
        <v>1250</v>
      </c>
      <c r="AE27" s="41" t="s">
        <v>1250</v>
      </c>
      <c r="AF27" s="41" t="s">
        <v>1250</v>
      </c>
      <c r="AG27" s="41" t="s">
        <v>1250</v>
      </c>
      <c r="AH27" s="41" t="s">
        <v>1250</v>
      </c>
      <c r="AI27" s="41" t="s">
        <v>70</v>
      </c>
    </row>
    <row r="28" spans="1:35" s="44" customFormat="1" ht="15" customHeight="1" x14ac:dyDescent="0.25">
      <c r="A28" s="45" t="s">
        <v>1251</v>
      </c>
      <c r="B28" s="39" t="s">
        <v>1252</v>
      </c>
      <c r="C28" s="42">
        <v>20.703951</v>
      </c>
      <c r="D28" s="42">
        <v>20.963263999999999</v>
      </c>
      <c r="E28" s="42">
        <v>20.467887999999999</v>
      </c>
      <c r="F28" s="42">
        <v>19.783636000000001</v>
      </c>
      <c r="G28" s="42">
        <v>19.357731000000001</v>
      </c>
      <c r="H28" s="42">
        <v>19.106280999999999</v>
      </c>
      <c r="I28" s="42">
        <v>18.963926000000001</v>
      </c>
      <c r="J28" s="42">
        <v>18.841094999999999</v>
      </c>
      <c r="K28" s="42">
        <v>18.735588</v>
      </c>
      <c r="L28" s="42">
        <v>18.663567</v>
      </c>
      <c r="M28" s="42">
        <v>18.617512000000001</v>
      </c>
      <c r="N28" s="42">
        <v>18.676767000000002</v>
      </c>
      <c r="O28" s="42">
        <v>18.634557999999998</v>
      </c>
      <c r="P28" s="42">
        <v>18.545500000000001</v>
      </c>
      <c r="Q28" s="42">
        <v>18.446601999999999</v>
      </c>
      <c r="R28" s="42">
        <v>18.351669000000001</v>
      </c>
      <c r="S28" s="42">
        <v>18.239789999999999</v>
      </c>
      <c r="T28" s="42">
        <v>18.124399</v>
      </c>
      <c r="U28" s="42">
        <v>18.044464000000001</v>
      </c>
      <c r="V28" s="42">
        <v>17.939983000000002</v>
      </c>
      <c r="W28" s="42">
        <v>17.836859</v>
      </c>
      <c r="X28" s="42">
        <v>17.750677</v>
      </c>
      <c r="Y28" s="42">
        <v>17.663349</v>
      </c>
      <c r="Z28" s="42">
        <v>17.552032000000001</v>
      </c>
      <c r="AA28" s="42">
        <v>17.488479999999999</v>
      </c>
      <c r="AB28" s="42">
        <v>17.401014</v>
      </c>
      <c r="AC28" s="42">
        <v>17.289835</v>
      </c>
      <c r="AD28" s="42">
        <v>17.180754</v>
      </c>
      <c r="AE28" s="42">
        <v>17.048691000000002</v>
      </c>
      <c r="AF28" s="42">
        <v>16.892347000000001</v>
      </c>
      <c r="AG28" s="42">
        <v>16.778521999999999</v>
      </c>
      <c r="AH28" s="42">
        <v>-6.9829999999999996E-3</v>
      </c>
      <c r="AI28" s="41">
        <v>-3.1099999999999999E-3</v>
      </c>
    </row>
    <row r="29" spans="1:35" s="44" customFormat="1" ht="15" customHeight="1" x14ac:dyDescent="0.2">
      <c r="B29" s="38" t="s">
        <v>1253</v>
      </c>
    </row>
    <row r="30" spans="1:35" s="44" customFormat="1" ht="15" customHeight="1" x14ac:dyDescent="0.25">
      <c r="A30" s="45" t="s">
        <v>1254</v>
      </c>
      <c r="B30" s="39" t="s">
        <v>1231</v>
      </c>
      <c r="C30" s="42">
        <v>7.6224270000000001</v>
      </c>
      <c r="D30" s="42">
        <v>8.5857550000000007</v>
      </c>
      <c r="E30" s="42">
        <v>9.1950730000000007</v>
      </c>
      <c r="F30" s="42">
        <v>9.105658</v>
      </c>
      <c r="G30" s="42">
        <v>9.3134800000000002</v>
      </c>
      <c r="H30" s="42">
        <v>9.6361939999999997</v>
      </c>
      <c r="I30" s="42">
        <v>9.7164590000000004</v>
      </c>
      <c r="J30" s="42">
        <v>9.9642320000000009</v>
      </c>
      <c r="K30" s="42">
        <v>10.478424</v>
      </c>
      <c r="L30" s="42">
        <v>11.003137000000001</v>
      </c>
      <c r="M30" s="42">
        <v>11.877894</v>
      </c>
      <c r="N30" s="42">
        <v>12.436106000000001</v>
      </c>
      <c r="O30" s="42">
        <v>12.964437</v>
      </c>
      <c r="P30" s="42">
        <v>13.503829</v>
      </c>
      <c r="Q30" s="42">
        <v>14.056269</v>
      </c>
      <c r="R30" s="42">
        <v>14.46874</v>
      </c>
      <c r="S30" s="42">
        <v>15.020927</v>
      </c>
      <c r="T30" s="42">
        <v>15.816492</v>
      </c>
      <c r="U30" s="42">
        <v>16.458099000000001</v>
      </c>
      <c r="V30" s="42">
        <v>16.961690999999998</v>
      </c>
      <c r="W30" s="42">
        <v>17.571985000000002</v>
      </c>
      <c r="X30" s="42">
        <v>18.214462000000001</v>
      </c>
      <c r="Y30" s="42">
        <v>18.855173000000001</v>
      </c>
      <c r="Z30" s="42">
        <v>19.31757</v>
      </c>
      <c r="AA30" s="42">
        <v>20.069984000000002</v>
      </c>
      <c r="AB30" s="42">
        <v>20.747752999999999</v>
      </c>
      <c r="AC30" s="42">
        <v>21.610123000000002</v>
      </c>
      <c r="AD30" s="42">
        <v>22.491508</v>
      </c>
      <c r="AE30" s="42">
        <v>23.381889000000001</v>
      </c>
      <c r="AF30" s="42">
        <v>24.425052999999998</v>
      </c>
      <c r="AG30" s="42">
        <v>25.466816000000001</v>
      </c>
      <c r="AH30" s="42">
        <v>4.1029000000000003E-2</v>
      </c>
      <c r="AI30" s="41">
        <v>4.0799000000000002E-2</v>
      </c>
    </row>
    <row r="31" spans="1:35" s="44" customFormat="1" ht="15" customHeight="1" x14ac:dyDescent="0.25">
      <c r="A31" s="45" t="s">
        <v>1255</v>
      </c>
      <c r="B31" s="39" t="s">
        <v>1233</v>
      </c>
      <c r="C31" s="42">
        <v>18.424191</v>
      </c>
      <c r="D31" s="42">
        <v>19.507847000000002</v>
      </c>
      <c r="E31" s="42">
        <v>20.057680000000001</v>
      </c>
      <c r="F31" s="42">
        <v>20.244789000000001</v>
      </c>
      <c r="G31" s="42">
        <v>20.447040999999999</v>
      </c>
      <c r="H31" s="42">
        <v>20.780076999999999</v>
      </c>
      <c r="I31" s="42">
        <v>21.319996</v>
      </c>
      <c r="J31" s="42">
        <v>22.421514999999999</v>
      </c>
      <c r="K31" s="42">
        <v>23.307970000000001</v>
      </c>
      <c r="L31" s="42">
        <v>24.367063999999999</v>
      </c>
      <c r="M31" s="42">
        <v>25.857030999999999</v>
      </c>
      <c r="N31" s="42">
        <v>26.517762999999999</v>
      </c>
      <c r="O31" s="42">
        <v>27.568939</v>
      </c>
      <c r="P31" s="42">
        <v>28.553008999999999</v>
      </c>
      <c r="Q31" s="42">
        <v>29.897188</v>
      </c>
      <c r="R31" s="42">
        <v>30.257864000000001</v>
      </c>
      <c r="S31" s="42">
        <v>31.071425999999999</v>
      </c>
      <c r="T31" s="42">
        <v>32.153568</v>
      </c>
      <c r="U31" s="42">
        <v>33.224133000000002</v>
      </c>
      <c r="V31" s="42">
        <v>34.019539000000002</v>
      </c>
      <c r="W31" s="42">
        <v>35.039734000000003</v>
      </c>
      <c r="X31" s="42">
        <v>36.101582000000001</v>
      </c>
      <c r="Y31" s="42">
        <v>36.909111000000003</v>
      </c>
      <c r="Z31" s="42">
        <v>37.973030000000001</v>
      </c>
      <c r="AA31" s="42">
        <v>39.207386</v>
      </c>
      <c r="AB31" s="42">
        <v>40.580852999999998</v>
      </c>
      <c r="AC31" s="42">
        <v>41.806530000000002</v>
      </c>
      <c r="AD31" s="42">
        <v>43.121613000000004</v>
      </c>
      <c r="AE31" s="42">
        <v>44.466999000000001</v>
      </c>
      <c r="AF31" s="42">
        <v>46.042515000000002</v>
      </c>
      <c r="AG31" s="42">
        <v>47.701358999999997</v>
      </c>
      <c r="AH31" s="42">
        <v>3.2217999999999997E-2</v>
      </c>
      <c r="AI31" s="41">
        <v>3.2203000000000002E-2</v>
      </c>
    </row>
    <row r="32" spans="1:35" s="44" customFormat="1" ht="15" customHeight="1" x14ac:dyDescent="0.25">
      <c r="A32" s="45" t="s">
        <v>1256</v>
      </c>
      <c r="B32" s="39" t="s">
        <v>1235</v>
      </c>
      <c r="C32" s="42">
        <v>17.750837000000001</v>
      </c>
      <c r="D32" s="42">
        <v>17.971844000000001</v>
      </c>
      <c r="E32" s="42">
        <v>18.228767000000001</v>
      </c>
      <c r="F32" s="42">
        <v>18.908208999999999</v>
      </c>
      <c r="G32" s="42">
        <v>18.924596999999999</v>
      </c>
      <c r="H32" s="42">
        <v>18.745190000000001</v>
      </c>
      <c r="I32" s="42">
        <v>18.809263000000001</v>
      </c>
      <c r="J32" s="42">
        <v>19.826264999999999</v>
      </c>
      <c r="K32" s="42">
        <v>20.653815999999999</v>
      </c>
      <c r="L32" s="42">
        <v>21.577911</v>
      </c>
      <c r="M32" s="42">
        <v>22.642855000000001</v>
      </c>
      <c r="N32" s="42">
        <v>23.474722</v>
      </c>
      <c r="O32" s="42">
        <v>24.441144999999999</v>
      </c>
      <c r="P32" s="42">
        <v>25.320295000000002</v>
      </c>
      <c r="Q32" s="42">
        <v>26.142385000000001</v>
      </c>
      <c r="R32" s="42">
        <v>26.564394</v>
      </c>
      <c r="S32" s="42">
        <v>27.064281000000001</v>
      </c>
      <c r="T32" s="42">
        <v>27.944524999999999</v>
      </c>
      <c r="U32" s="42">
        <v>28.875128</v>
      </c>
      <c r="V32" s="42">
        <v>29.305320999999999</v>
      </c>
      <c r="W32" s="42">
        <v>30.566803</v>
      </c>
      <c r="X32" s="42">
        <v>31.488558000000001</v>
      </c>
      <c r="Y32" s="42">
        <v>32.374752000000001</v>
      </c>
      <c r="Z32" s="42">
        <v>33.386532000000003</v>
      </c>
      <c r="AA32" s="42">
        <v>34.533225999999999</v>
      </c>
      <c r="AB32" s="42">
        <v>35.851813999999997</v>
      </c>
      <c r="AC32" s="42">
        <v>37.046463000000003</v>
      </c>
      <c r="AD32" s="42">
        <v>38.240195999999997</v>
      </c>
      <c r="AE32" s="42">
        <v>39.394962</v>
      </c>
      <c r="AF32" s="42">
        <v>40.843707999999999</v>
      </c>
      <c r="AG32" s="42">
        <v>42.291260000000001</v>
      </c>
      <c r="AH32" s="42">
        <v>2.9361000000000002E-2</v>
      </c>
      <c r="AI32" s="41">
        <v>2.6823E-2</v>
      </c>
    </row>
    <row r="33" spans="1:35" s="44" customFormat="1" ht="15" customHeight="1" x14ac:dyDescent="0.25">
      <c r="A33" s="45" t="s">
        <v>1257</v>
      </c>
      <c r="B33" s="39" t="s">
        <v>1237</v>
      </c>
      <c r="C33" s="42">
        <v>5.4227400000000001</v>
      </c>
      <c r="D33" s="42">
        <v>4.4780959999999999</v>
      </c>
      <c r="E33" s="42">
        <v>5.9356929999999997</v>
      </c>
      <c r="F33" s="42">
        <v>7.6157570000000003</v>
      </c>
      <c r="G33" s="42">
        <v>9.0634119999999996</v>
      </c>
      <c r="H33" s="42">
        <v>10.318466000000001</v>
      </c>
      <c r="I33" s="42">
        <v>11.784514</v>
      </c>
      <c r="J33" s="42">
        <v>12.62663</v>
      </c>
      <c r="K33" s="42">
        <v>13.233867</v>
      </c>
      <c r="L33" s="42">
        <v>13.933396999999999</v>
      </c>
      <c r="M33" s="42">
        <v>14.765164</v>
      </c>
      <c r="N33" s="42">
        <v>15.340495000000001</v>
      </c>
      <c r="O33" s="42">
        <v>16.080995999999999</v>
      </c>
      <c r="P33" s="42">
        <v>16.774211999999999</v>
      </c>
      <c r="Q33" s="42">
        <v>17.417721</v>
      </c>
      <c r="R33" s="42">
        <v>17.714137999999998</v>
      </c>
      <c r="S33" s="42">
        <v>18.1371</v>
      </c>
      <c r="T33" s="42">
        <v>18.836687000000001</v>
      </c>
      <c r="U33" s="42">
        <v>19.575223999999999</v>
      </c>
      <c r="V33" s="42">
        <v>19.983975999999998</v>
      </c>
      <c r="W33" s="42">
        <v>20.962624000000002</v>
      </c>
      <c r="X33" s="42">
        <v>21.686934999999998</v>
      </c>
      <c r="Y33" s="42">
        <v>22.380941</v>
      </c>
      <c r="Z33" s="42">
        <v>23.103829999999999</v>
      </c>
      <c r="AA33" s="42">
        <v>24.086798000000002</v>
      </c>
      <c r="AB33" s="42">
        <v>25.05735</v>
      </c>
      <c r="AC33" s="42">
        <v>25.998363000000001</v>
      </c>
      <c r="AD33" s="42">
        <v>26.868773000000001</v>
      </c>
      <c r="AE33" s="42">
        <v>27.697334000000001</v>
      </c>
      <c r="AF33" s="42">
        <v>28.733340999999999</v>
      </c>
      <c r="AG33" s="42">
        <v>29.875240000000002</v>
      </c>
      <c r="AH33" s="42">
        <v>5.8529999999999999E-2</v>
      </c>
      <c r="AI33" s="41">
        <v>5.6022000000000002E-2</v>
      </c>
    </row>
    <row r="34" spans="1:35" s="44" customFormat="1" ht="15" customHeight="1" x14ac:dyDescent="0.25">
      <c r="A34" s="45" t="s">
        <v>1258</v>
      </c>
      <c r="B34" s="39" t="s">
        <v>1239</v>
      </c>
      <c r="C34" s="42">
        <v>4.7083649999999997</v>
      </c>
      <c r="D34" s="42">
        <v>5.4583550000000001</v>
      </c>
      <c r="E34" s="42">
        <v>5.9560199999999996</v>
      </c>
      <c r="F34" s="42">
        <v>6.5740100000000004</v>
      </c>
      <c r="G34" s="42">
        <v>6.9267690000000002</v>
      </c>
      <c r="H34" s="42">
        <v>7.199452</v>
      </c>
      <c r="I34" s="42">
        <v>7.582605</v>
      </c>
      <c r="J34" s="42">
        <v>8.1356110000000008</v>
      </c>
      <c r="K34" s="42">
        <v>8.5419479999999997</v>
      </c>
      <c r="L34" s="42">
        <v>9.0186130000000002</v>
      </c>
      <c r="M34" s="42">
        <v>9.6013160000000006</v>
      </c>
      <c r="N34" s="42">
        <v>9.9897320000000001</v>
      </c>
      <c r="O34" s="42">
        <v>10.519285999999999</v>
      </c>
      <c r="P34" s="42">
        <v>10.988476</v>
      </c>
      <c r="Q34" s="42">
        <v>11.384423999999999</v>
      </c>
      <c r="R34" s="42">
        <v>11.820669000000001</v>
      </c>
      <c r="S34" s="42">
        <v>12.110433</v>
      </c>
      <c r="T34" s="42">
        <v>12.243238</v>
      </c>
      <c r="U34" s="42">
        <v>12.751936000000001</v>
      </c>
      <c r="V34" s="42">
        <v>13.012479000000001</v>
      </c>
      <c r="W34" s="42">
        <v>13.973277</v>
      </c>
      <c r="X34" s="42">
        <v>14.60871</v>
      </c>
      <c r="Y34" s="42">
        <v>15.126087999999999</v>
      </c>
      <c r="Z34" s="42">
        <v>16.181805000000001</v>
      </c>
      <c r="AA34" s="42">
        <v>16.947465999999999</v>
      </c>
      <c r="AB34" s="42">
        <v>17.501503</v>
      </c>
      <c r="AC34" s="42">
        <v>18.353559000000001</v>
      </c>
      <c r="AD34" s="42">
        <v>18.996507999999999</v>
      </c>
      <c r="AE34" s="42">
        <v>19.47831</v>
      </c>
      <c r="AF34" s="42">
        <v>20.108080000000001</v>
      </c>
      <c r="AG34" s="42">
        <v>20.553256999999999</v>
      </c>
      <c r="AH34" s="42">
        <v>5.0348999999999998E-2</v>
      </c>
      <c r="AI34" s="41">
        <v>5.9492000000000003E-2</v>
      </c>
    </row>
    <row r="35" spans="1:35" s="44" customFormat="1" ht="15" customHeight="1" x14ac:dyDescent="0.25">
      <c r="A35" s="45" t="s">
        <v>1259</v>
      </c>
      <c r="B35" s="39" t="s">
        <v>1241</v>
      </c>
      <c r="C35" s="42">
        <v>3.033245</v>
      </c>
      <c r="D35" s="42">
        <v>4.0621809999999998</v>
      </c>
      <c r="E35" s="42">
        <v>4.0695709999999998</v>
      </c>
      <c r="F35" s="42">
        <v>3.6954349999999998</v>
      </c>
      <c r="G35" s="42">
        <v>3.3976769999999998</v>
      </c>
      <c r="H35" s="42">
        <v>3.4068390000000002</v>
      </c>
      <c r="I35" s="42">
        <v>3.5276260000000002</v>
      </c>
      <c r="J35" s="42">
        <v>3.741501</v>
      </c>
      <c r="K35" s="42">
        <v>3.932544</v>
      </c>
      <c r="L35" s="42">
        <v>4.1800189999999997</v>
      </c>
      <c r="M35" s="42">
        <v>4.3606309999999997</v>
      </c>
      <c r="N35" s="42">
        <v>4.527666</v>
      </c>
      <c r="O35" s="42">
        <v>4.6901109999999999</v>
      </c>
      <c r="P35" s="42">
        <v>4.8851760000000004</v>
      </c>
      <c r="Q35" s="42">
        <v>5.015574</v>
      </c>
      <c r="R35" s="42">
        <v>5.1147200000000002</v>
      </c>
      <c r="S35" s="42">
        <v>5.2326420000000002</v>
      </c>
      <c r="T35" s="42">
        <v>5.3377239999999997</v>
      </c>
      <c r="U35" s="42">
        <v>5.4354969999999998</v>
      </c>
      <c r="V35" s="42">
        <v>5.520105</v>
      </c>
      <c r="W35" s="42">
        <v>5.6125360000000004</v>
      </c>
      <c r="X35" s="42">
        <v>5.74186</v>
      </c>
      <c r="Y35" s="42">
        <v>5.8806950000000002</v>
      </c>
      <c r="Z35" s="42">
        <v>6.0025139999999997</v>
      </c>
      <c r="AA35" s="42">
        <v>6.1729479999999999</v>
      </c>
      <c r="AB35" s="42">
        <v>6.2938700000000001</v>
      </c>
      <c r="AC35" s="42">
        <v>6.4341999999999997</v>
      </c>
      <c r="AD35" s="42">
        <v>6.6321680000000001</v>
      </c>
      <c r="AE35" s="42">
        <v>6.7506500000000003</v>
      </c>
      <c r="AF35" s="42">
        <v>6.888166</v>
      </c>
      <c r="AG35" s="42">
        <v>7.1166749999999999</v>
      </c>
      <c r="AH35" s="42">
        <v>2.8835E-2</v>
      </c>
      <c r="AI35" s="41">
        <v>3.1412000000000002E-2</v>
      </c>
    </row>
    <row r="36" spans="1:35" s="44" customFormat="1" ht="15" customHeight="1" x14ac:dyDescent="0.25">
      <c r="A36" s="45" t="s">
        <v>1260</v>
      </c>
      <c r="B36" s="39" t="s">
        <v>1243</v>
      </c>
      <c r="C36" s="42">
        <v>3.0774789999999999</v>
      </c>
      <c r="D36" s="42">
        <v>4.1067819999999999</v>
      </c>
      <c r="E36" s="42">
        <v>4.0663349999999996</v>
      </c>
      <c r="F36" s="42">
        <v>3.6885409999999998</v>
      </c>
      <c r="G36" s="42">
        <v>3.3925700000000001</v>
      </c>
      <c r="H36" s="42">
        <v>3.409592</v>
      </c>
      <c r="I36" s="42">
        <v>3.527396</v>
      </c>
      <c r="J36" s="42">
        <v>3.738232</v>
      </c>
      <c r="K36" s="42">
        <v>3.9208249999999998</v>
      </c>
      <c r="L36" s="42">
        <v>4.1681530000000002</v>
      </c>
      <c r="M36" s="42">
        <v>4.3734549999999999</v>
      </c>
      <c r="N36" s="42">
        <v>4.542916</v>
      </c>
      <c r="O36" s="42">
        <v>4.7030469999999998</v>
      </c>
      <c r="P36" s="42">
        <v>4.8940060000000001</v>
      </c>
      <c r="Q36" s="42">
        <v>5.0232619999999999</v>
      </c>
      <c r="R36" s="42">
        <v>5.120323</v>
      </c>
      <c r="S36" s="42">
        <v>5.2326319999999997</v>
      </c>
      <c r="T36" s="42">
        <v>5.3351990000000002</v>
      </c>
      <c r="U36" s="42">
        <v>5.430231</v>
      </c>
      <c r="V36" s="42">
        <v>5.5092109999999996</v>
      </c>
      <c r="W36" s="42">
        <v>5.6038059999999996</v>
      </c>
      <c r="X36" s="42">
        <v>5.7327969999999997</v>
      </c>
      <c r="Y36" s="42">
        <v>5.8703890000000003</v>
      </c>
      <c r="Z36" s="42">
        <v>5.9943270000000002</v>
      </c>
      <c r="AA36" s="42">
        <v>6.1657000000000002</v>
      </c>
      <c r="AB36" s="42">
        <v>6.2889039999999996</v>
      </c>
      <c r="AC36" s="42">
        <v>6.4323329999999999</v>
      </c>
      <c r="AD36" s="42">
        <v>6.6289259999999999</v>
      </c>
      <c r="AE36" s="42">
        <v>6.7490629999999996</v>
      </c>
      <c r="AF36" s="42">
        <v>6.889564</v>
      </c>
      <c r="AG36" s="42">
        <v>7.1176199999999996</v>
      </c>
      <c r="AH36" s="42">
        <v>2.8343E-2</v>
      </c>
      <c r="AI36" s="41">
        <v>3.0925000000000001E-2</v>
      </c>
    </row>
    <row r="37" spans="1:35" s="44" customFormat="1" ht="15" customHeight="1" x14ac:dyDescent="0.25">
      <c r="A37" s="45" t="s">
        <v>1261</v>
      </c>
      <c r="B37" s="39" t="s">
        <v>1245</v>
      </c>
      <c r="C37" s="42">
        <v>4.0174000000000003</v>
      </c>
      <c r="D37" s="42">
        <v>3.6369050000000001</v>
      </c>
      <c r="E37" s="42">
        <v>3.4306429999999999</v>
      </c>
      <c r="F37" s="42">
        <v>3.3225259999999999</v>
      </c>
      <c r="G37" s="42">
        <v>3.2839369999999999</v>
      </c>
      <c r="H37" s="42">
        <v>3.3048980000000001</v>
      </c>
      <c r="I37" s="42">
        <v>3.3434870000000001</v>
      </c>
      <c r="J37" s="42">
        <v>3.4211800000000001</v>
      </c>
      <c r="K37" s="42">
        <v>3.5239240000000001</v>
      </c>
      <c r="L37" s="42">
        <v>3.6599599999999999</v>
      </c>
      <c r="M37" s="42">
        <v>3.8095210000000002</v>
      </c>
      <c r="N37" s="42">
        <v>3.9694959999999999</v>
      </c>
      <c r="O37" s="42">
        <v>4.1300129999999999</v>
      </c>
      <c r="P37" s="42">
        <v>4.2884950000000002</v>
      </c>
      <c r="Q37" s="42">
        <v>4.4437040000000003</v>
      </c>
      <c r="R37" s="42">
        <v>4.5997649999999997</v>
      </c>
      <c r="S37" s="42">
        <v>4.7565150000000003</v>
      </c>
      <c r="T37" s="42">
        <v>4.9175829999999996</v>
      </c>
      <c r="U37" s="42">
        <v>5.0830500000000001</v>
      </c>
      <c r="V37" s="42">
        <v>5.2483069999999996</v>
      </c>
      <c r="W37" s="42">
        <v>5.4215150000000003</v>
      </c>
      <c r="X37" s="42">
        <v>5.6022369999999997</v>
      </c>
      <c r="Y37" s="42">
        <v>5.7939860000000003</v>
      </c>
      <c r="Z37" s="42">
        <v>5.9997759999999998</v>
      </c>
      <c r="AA37" s="42">
        <v>6.218966</v>
      </c>
      <c r="AB37" s="42">
        <v>6.4488289999999999</v>
      </c>
      <c r="AC37" s="42">
        <v>6.6890320000000001</v>
      </c>
      <c r="AD37" s="42">
        <v>6.9374320000000003</v>
      </c>
      <c r="AE37" s="42">
        <v>7.1975020000000001</v>
      </c>
      <c r="AF37" s="42">
        <v>7.4734619999999996</v>
      </c>
      <c r="AG37" s="42">
        <v>7.7718850000000002</v>
      </c>
      <c r="AH37" s="42">
        <v>2.2239999999999999E-2</v>
      </c>
      <c r="AI37" s="41">
        <v>2.2901000000000001E-2</v>
      </c>
    </row>
    <row r="38" spans="1:35" s="44" customFormat="1" ht="15" customHeight="1" x14ac:dyDescent="0.25">
      <c r="A38" s="45" t="s">
        <v>1262</v>
      </c>
      <c r="B38" s="39" t="s">
        <v>1247</v>
      </c>
      <c r="C38" s="42">
        <v>2.815477</v>
      </c>
      <c r="D38" s="42">
        <v>2.8576999999999999</v>
      </c>
      <c r="E38" s="42">
        <v>2.948766</v>
      </c>
      <c r="F38" s="42">
        <v>2.976388</v>
      </c>
      <c r="G38" s="42">
        <v>3.0269430000000002</v>
      </c>
      <c r="H38" s="42">
        <v>3.079853</v>
      </c>
      <c r="I38" s="42">
        <v>3.144352</v>
      </c>
      <c r="J38" s="42">
        <v>3.2211210000000001</v>
      </c>
      <c r="K38" s="42">
        <v>3.303776</v>
      </c>
      <c r="L38" s="42">
        <v>3.3994840000000002</v>
      </c>
      <c r="M38" s="42">
        <v>3.5156779999999999</v>
      </c>
      <c r="N38" s="42">
        <v>3.61999</v>
      </c>
      <c r="O38" s="42">
        <v>3.7069960000000002</v>
      </c>
      <c r="P38" s="42">
        <v>3.8111790000000001</v>
      </c>
      <c r="Q38" s="42">
        <v>3.9124880000000002</v>
      </c>
      <c r="R38" s="42">
        <v>4.016845</v>
      </c>
      <c r="S38" s="42">
        <v>4.1175959999999998</v>
      </c>
      <c r="T38" s="42">
        <v>4.2210140000000003</v>
      </c>
      <c r="U38" s="42">
        <v>4.3177849999999998</v>
      </c>
      <c r="V38" s="42">
        <v>4.4172770000000003</v>
      </c>
      <c r="W38" s="42">
        <v>4.5314300000000003</v>
      </c>
      <c r="X38" s="42">
        <v>4.640117</v>
      </c>
      <c r="Y38" s="42">
        <v>4.7548139999999997</v>
      </c>
      <c r="Z38" s="42">
        <v>4.8773419999999996</v>
      </c>
      <c r="AA38" s="42">
        <v>4.9927279999999996</v>
      </c>
      <c r="AB38" s="42">
        <v>5.1384359999999996</v>
      </c>
      <c r="AC38" s="42">
        <v>5.2794889999999999</v>
      </c>
      <c r="AD38" s="42">
        <v>5.4373670000000001</v>
      </c>
      <c r="AE38" s="42">
        <v>5.602487</v>
      </c>
      <c r="AF38" s="42">
        <v>5.77569</v>
      </c>
      <c r="AG38" s="42">
        <v>5.9638689999999999</v>
      </c>
      <c r="AH38" s="42">
        <v>2.5335E-2</v>
      </c>
      <c r="AI38" s="41">
        <v>2.6539E-2</v>
      </c>
    </row>
    <row r="39" spans="1:35" s="44" customFormat="1" ht="15" customHeight="1" x14ac:dyDescent="0.25">
      <c r="A39" s="45" t="s">
        <v>1263</v>
      </c>
      <c r="B39" s="39" t="s">
        <v>1249</v>
      </c>
      <c r="C39" s="41" t="s">
        <v>1250</v>
      </c>
      <c r="D39" s="41" t="s">
        <v>1250</v>
      </c>
      <c r="E39" s="41" t="s">
        <v>1250</v>
      </c>
      <c r="F39" s="41" t="s">
        <v>1250</v>
      </c>
      <c r="G39" s="41" t="s">
        <v>1250</v>
      </c>
      <c r="H39" s="41" t="s">
        <v>1250</v>
      </c>
      <c r="I39" s="41" t="s">
        <v>1250</v>
      </c>
      <c r="J39" s="41" t="s">
        <v>1250</v>
      </c>
      <c r="K39" s="41" t="s">
        <v>1250</v>
      </c>
      <c r="L39" s="41" t="s">
        <v>1250</v>
      </c>
      <c r="M39" s="41" t="s">
        <v>1250</v>
      </c>
      <c r="N39" s="41" t="s">
        <v>1250</v>
      </c>
      <c r="O39" s="41" t="s">
        <v>1250</v>
      </c>
      <c r="P39" s="41" t="s">
        <v>1250</v>
      </c>
      <c r="Q39" s="41" t="s">
        <v>1250</v>
      </c>
      <c r="R39" s="41" t="s">
        <v>1250</v>
      </c>
      <c r="S39" s="41" t="s">
        <v>1250</v>
      </c>
      <c r="T39" s="41" t="s">
        <v>1250</v>
      </c>
      <c r="U39" s="41" t="s">
        <v>1250</v>
      </c>
      <c r="V39" s="41" t="s">
        <v>1250</v>
      </c>
      <c r="W39" s="41" t="s">
        <v>1250</v>
      </c>
      <c r="X39" s="41" t="s">
        <v>1250</v>
      </c>
      <c r="Y39" s="41" t="s">
        <v>1250</v>
      </c>
      <c r="Z39" s="41" t="s">
        <v>1250</v>
      </c>
      <c r="AA39" s="41" t="s">
        <v>1250</v>
      </c>
      <c r="AB39" s="41" t="s">
        <v>1250</v>
      </c>
      <c r="AC39" s="41" t="s">
        <v>1250</v>
      </c>
      <c r="AD39" s="41" t="s">
        <v>1250</v>
      </c>
      <c r="AE39" s="41" t="s">
        <v>1250</v>
      </c>
      <c r="AF39" s="41" t="s">
        <v>1250</v>
      </c>
      <c r="AG39" s="41" t="s">
        <v>1250</v>
      </c>
      <c r="AH39" s="41" t="s">
        <v>1250</v>
      </c>
      <c r="AI39" s="41" t="s">
        <v>70</v>
      </c>
    </row>
    <row r="40" spans="1:35" s="44" customFormat="1" ht="15" customHeight="1" x14ac:dyDescent="0.25">
      <c r="A40" s="45" t="s">
        <v>1264</v>
      </c>
      <c r="B40" s="39" t="s">
        <v>1252</v>
      </c>
      <c r="C40" s="42">
        <v>20.703951</v>
      </c>
      <c r="D40" s="42">
        <v>21.184431</v>
      </c>
      <c r="E40" s="42">
        <v>20.922765999999999</v>
      </c>
      <c r="F40" s="42">
        <v>20.490691999999999</v>
      </c>
      <c r="G40" s="42">
        <v>20.390978</v>
      </c>
      <c r="H40" s="42">
        <v>20.561810000000001</v>
      </c>
      <c r="I40" s="42">
        <v>20.928826999999998</v>
      </c>
      <c r="J40" s="42">
        <v>21.389219000000001</v>
      </c>
      <c r="K40" s="42">
        <v>21.904938000000001</v>
      </c>
      <c r="L40" s="42">
        <v>22.493555000000001</v>
      </c>
      <c r="M40" s="42">
        <v>23.126232000000002</v>
      </c>
      <c r="N40" s="42">
        <v>23.898823</v>
      </c>
      <c r="O40" s="42">
        <v>24.533017999999998</v>
      </c>
      <c r="P40" s="42">
        <v>25.095576999999999</v>
      </c>
      <c r="Q40" s="42">
        <v>25.619420999999999</v>
      </c>
      <c r="R40" s="42">
        <v>26.129231999999998</v>
      </c>
      <c r="S40" s="42">
        <v>26.601374</v>
      </c>
      <c r="T40" s="42">
        <v>27.053902000000001</v>
      </c>
      <c r="U40" s="42">
        <v>27.557925999999998</v>
      </c>
      <c r="V40" s="42">
        <v>28.009595999999998</v>
      </c>
      <c r="W40" s="42">
        <v>28.483612000000001</v>
      </c>
      <c r="X40" s="42">
        <v>28.995356000000001</v>
      </c>
      <c r="Y40" s="42">
        <v>29.524231</v>
      </c>
      <c r="Z40" s="42">
        <v>30.040479999999999</v>
      </c>
      <c r="AA40" s="42">
        <v>30.675072</v>
      </c>
      <c r="AB40" s="42">
        <v>31.286566000000001</v>
      </c>
      <c r="AC40" s="42">
        <v>31.906497999999999</v>
      </c>
      <c r="AD40" s="42">
        <v>32.552177</v>
      </c>
      <c r="AE40" s="42">
        <v>33.172356000000001</v>
      </c>
      <c r="AF40" s="42">
        <v>33.776854999999998</v>
      </c>
      <c r="AG40" s="42">
        <v>34.495876000000003</v>
      </c>
      <c r="AH40" s="42">
        <v>1.7163000000000001E-2</v>
      </c>
      <c r="AI40" s="41">
        <v>2.01E-2</v>
      </c>
    </row>
    <row r="41" spans="1:35" s="44" customFormat="1" ht="15" customHeight="1" x14ac:dyDescent="0.2"/>
    <row r="42" spans="1:35" s="44" customFormat="1" ht="15" customHeight="1" x14ac:dyDescent="0.2"/>
    <row r="43" spans="1:35" s="44" customFormat="1" ht="15" customHeight="1" x14ac:dyDescent="0.2">
      <c r="B43" s="38" t="s">
        <v>1265</v>
      </c>
    </row>
    <row r="44" spans="1:35" s="44" customFormat="1" ht="15" customHeight="1" x14ac:dyDescent="0.2">
      <c r="B44" s="38" t="s">
        <v>1266</v>
      </c>
    </row>
    <row r="45" spans="1:35" s="44" customFormat="1" ht="15" customHeight="1" x14ac:dyDescent="0.25">
      <c r="A45" s="45" t="s">
        <v>1267</v>
      </c>
      <c r="B45" s="39" t="s">
        <v>1268</v>
      </c>
      <c r="C45" s="42">
        <v>0.15102099999999999</v>
      </c>
      <c r="D45" s="42">
        <v>0.148171</v>
      </c>
      <c r="E45" s="42">
        <v>0.12939300000000001</v>
      </c>
      <c r="F45" s="42">
        <v>0.21582200000000001</v>
      </c>
      <c r="G45" s="42">
        <v>0.215812</v>
      </c>
      <c r="H45" s="42">
        <v>0.21875</v>
      </c>
      <c r="I45" s="42">
        <v>0.22114900000000001</v>
      </c>
      <c r="J45" s="42">
        <v>0.22305800000000001</v>
      </c>
      <c r="K45" s="42">
        <v>0.223915</v>
      </c>
      <c r="L45" s="42">
        <v>0.22494</v>
      </c>
      <c r="M45" s="42">
        <v>0.22561600000000001</v>
      </c>
      <c r="N45" s="42">
        <v>0.227189</v>
      </c>
      <c r="O45" s="42">
        <v>0.22970099999999999</v>
      </c>
      <c r="P45" s="42">
        <v>0.23155800000000001</v>
      </c>
      <c r="Q45" s="42">
        <v>0.23371</v>
      </c>
      <c r="R45" s="42">
        <v>0.23669100000000001</v>
      </c>
      <c r="S45" s="42">
        <v>0.23947499999999999</v>
      </c>
      <c r="T45" s="42">
        <v>0.24173600000000001</v>
      </c>
      <c r="U45" s="42">
        <v>0.244285</v>
      </c>
      <c r="V45" s="42">
        <v>0.247139</v>
      </c>
      <c r="W45" s="42">
        <v>0.249893</v>
      </c>
      <c r="X45" s="42">
        <v>0.253077</v>
      </c>
      <c r="Y45" s="42">
        <v>0.25616899999999998</v>
      </c>
      <c r="Z45" s="42">
        <v>0.25958300000000001</v>
      </c>
      <c r="AA45" s="42">
        <v>0.26276500000000003</v>
      </c>
      <c r="AB45" s="42">
        <v>0.26626899999999998</v>
      </c>
      <c r="AC45" s="42">
        <v>0.26978999999999997</v>
      </c>
      <c r="AD45" s="42">
        <v>0.272899</v>
      </c>
      <c r="AE45" s="42">
        <v>0.27629700000000001</v>
      </c>
      <c r="AF45" s="42">
        <v>0.27984700000000001</v>
      </c>
      <c r="AG45" s="42">
        <v>0.28377599999999997</v>
      </c>
      <c r="AH45" s="42">
        <v>2.1248E-2</v>
      </c>
      <c r="AI45" s="41">
        <v>7.5760000000000003E-3</v>
      </c>
    </row>
    <row r="46" spans="1:35" s="44" customFormat="1" ht="15" customHeight="1" x14ac:dyDescent="0.25">
      <c r="A46" s="45" t="s">
        <v>1269</v>
      </c>
      <c r="B46" s="39" t="s">
        <v>1270</v>
      </c>
      <c r="C46" s="42">
        <v>2.9719000000000002</v>
      </c>
      <c r="D46" s="42">
        <v>3.2486000000000002</v>
      </c>
      <c r="E46" s="42">
        <v>3.5141</v>
      </c>
      <c r="F46" s="42">
        <v>3.588654</v>
      </c>
      <c r="G46" s="42">
        <v>3.7335050000000001</v>
      </c>
      <c r="H46" s="42">
        <v>3.8504830000000001</v>
      </c>
      <c r="I46" s="42">
        <v>3.9334410000000002</v>
      </c>
      <c r="J46" s="42">
        <v>3.9906440000000001</v>
      </c>
      <c r="K46" s="42">
        <v>4.0635320000000004</v>
      </c>
      <c r="L46" s="42">
        <v>4.1295500000000001</v>
      </c>
      <c r="M46" s="42">
        <v>4.2094060000000004</v>
      </c>
      <c r="N46" s="42">
        <v>4.2890009999999998</v>
      </c>
      <c r="O46" s="42">
        <v>4.3562539999999998</v>
      </c>
      <c r="P46" s="42">
        <v>4.4172599999999997</v>
      </c>
      <c r="Q46" s="42">
        <v>4.5121989999999998</v>
      </c>
      <c r="R46" s="42">
        <v>4.6043710000000004</v>
      </c>
      <c r="S46" s="42">
        <v>4.6787299999999998</v>
      </c>
      <c r="T46" s="42">
        <v>4.7545900000000003</v>
      </c>
      <c r="U46" s="42">
        <v>4.8215969999999997</v>
      </c>
      <c r="V46" s="42">
        <v>4.8862189999999996</v>
      </c>
      <c r="W46" s="42">
        <v>4.912534</v>
      </c>
      <c r="X46" s="42">
        <v>4.9514740000000002</v>
      </c>
      <c r="Y46" s="42">
        <v>4.9993230000000004</v>
      </c>
      <c r="Z46" s="42">
        <v>5.0859040000000002</v>
      </c>
      <c r="AA46" s="42">
        <v>5.1529489999999996</v>
      </c>
      <c r="AB46" s="42">
        <v>5.2424299999999997</v>
      </c>
      <c r="AC46" s="42">
        <v>5.2888450000000002</v>
      </c>
      <c r="AD46" s="42">
        <v>5.3294940000000004</v>
      </c>
      <c r="AE46" s="42">
        <v>5.3714849999999998</v>
      </c>
      <c r="AF46" s="42">
        <v>5.4463569999999999</v>
      </c>
      <c r="AG46" s="42">
        <v>5.5240309999999999</v>
      </c>
      <c r="AH46" s="42">
        <v>2.0879000000000002E-2</v>
      </c>
      <c r="AI46" s="41">
        <v>1.4788000000000001E-2</v>
      </c>
    </row>
    <row r="47" spans="1:35" s="44" customFormat="1" ht="15" customHeight="1" x14ac:dyDescent="0.25">
      <c r="A47" s="45" t="s">
        <v>1271</v>
      </c>
      <c r="B47" s="39" t="s">
        <v>389</v>
      </c>
      <c r="C47" s="42">
        <v>0.42499999999999999</v>
      </c>
      <c r="D47" s="42">
        <v>0.4239</v>
      </c>
      <c r="E47" s="42">
        <v>0.4239</v>
      </c>
      <c r="F47" s="42">
        <v>0.422732</v>
      </c>
      <c r="G47" s="42">
        <v>0.422732</v>
      </c>
      <c r="H47" s="42">
        <v>0.422732</v>
      </c>
      <c r="I47" s="42">
        <v>0.422732</v>
      </c>
      <c r="J47" s="42">
        <v>0.422732</v>
      </c>
      <c r="K47" s="42">
        <v>0.422732</v>
      </c>
      <c r="L47" s="42">
        <v>0.422732</v>
      </c>
      <c r="M47" s="42">
        <v>0.422732</v>
      </c>
      <c r="N47" s="42">
        <v>0.422732</v>
      </c>
      <c r="O47" s="42">
        <v>0.422732</v>
      </c>
      <c r="P47" s="42">
        <v>0.422732</v>
      </c>
      <c r="Q47" s="42">
        <v>0.422732</v>
      </c>
      <c r="R47" s="42">
        <v>0.422732</v>
      </c>
      <c r="S47" s="42">
        <v>0.422732</v>
      </c>
      <c r="T47" s="42">
        <v>0.422732</v>
      </c>
      <c r="U47" s="42">
        <v>0.422732</v>
      </c>
      <c r="V47" s="42">
        <v>0.422732</v>
      </c>
      <c r="W47" s="42">
        <v>0.422732</v>
      </c>
      <c r="X47" s="42">
        <v>0.422732</v>
      </c>
      <c r="Y47" s="42">
        <v>0.422732</v>
      </c>
      <c r="Z47" s="42">
        <v>0.422732</v>
      </c>
      <c r="AA47" s="42">
        <v>0.422732</v>
      </c>
      <c r="AB47" s="42">
        <v>0.422732</v>
      </c>
      <c r="AC47" s="42">
        <v>0.422732</v>
      </c>
      <c r="AD47" s="42">
        <v>0.422732</v>
      </c>
      <c r="AE47" s="42">
        <v>0.422732</v>
      </c>
      <c r="AF47" s="42">
        <v>0.422732</v>
      </c>
      <c r="AG47" s="42">
        <v>0.422732</v>
      </c>
      <c r="AH47" s="42">
        <v>-1.7799999999999999E-4</v>
      </c>
      <c r="AI47" s="41">
        <v>1.9999999999999999E-6</v>
      </c>
    </row>
    <row r="48" spans="1:35" s="44" customFormat="1" ht="15" customHeight="1" x14ac:dyDescent="0.25">
      <c r="A48" s="45" t="s">
        <v>1272</v>
      </c>
      <c r="B48" s="39" t="s">
        <v>1233</v>
      </c>
      <c r="C48" s="42">
        <v>0.238015</v>
      </c>
      <c r="D48" s="42">
        <v>0.24180399999999999</v>
      </c>
      <c r="E48" s="42">
        <v>0.26536900000000002</v>
      </c>
      <c r="F48" s="42">
        <v>0.27429399999999998</v>
      </c>
      <c r="G48" s="42">
        <v>0.28341699999999997</v>
      </c>
      <c r="H48" s="42">
        <v>0.29148400000000002</v>
      </c>
      <c r="I48" s="42">
        <v>0.29776399999999997</v>
      </c>
      <c r="J48" s="42">
        <v>0.30221799999999999</v>
      </c>
      <c r="K48" s="42">
        <v>0.30589100000000002</v>
      </c>
      <c r="L48" s="42">
        <v>0.30923899999999999</v>
      </c>
      <c r="M48" s="42">
        <v>0.31242399999999998</v>
      </c>
      <c r="N48" s="42">
        <v>0.31578099999999998</v>
      </c>
      <c r="O48" s="42">
        <v>0.31993500000000002</v>
      </c>
      <c r="P48" s="42">
        <v>0.323071</v>
      </c>
      <c r="Q48" s="42">
        <v>0.32674399999999998</v>
      </c>
      <c r="R48" s="42">
        <v>0.33088600000000001</v>
      </c>
      <c r="S48" s="42">
        <v>0.334735</v>
      </c>
      <c r="T48" s="42">
        <v>0.33845999999999998</v>
      </c>
      <c r="U48" s="42">
        <v>0.34221000000000001</v>
      </c>
      <c r="V48" s="42">
        <v>0.34621299999999999</v>
      </c>
      <c r="W48" s="42">
        <v>0.35062500000000002</v>
      </c>
      <c r="X48" s="42">
        <v>0.35523900000000003</v>
      </c>
      <c r="Y48" s="42">
        <v>0.35960900000000001</v>
      </c>
      <c r="Z48" s="42">
        <v>0.36427799999999999</v>
      </c>
      <c r="AA48" s="42">
        <v>0.36876100000000001</v>
      </c>
      <c r="AB48" s="42">
        <v>0.37357299999999999</v>
      </c>
      <c r="AC48" s="42">
        <v>0.378307</v>
      </c>
      <c r="AD48" s="42">
        <v>0.38272400000000001</v>
      </c>
      <c r="AE48" s="42">
        <v>0.38740999999999998</v>
      </c>
      <c r="AF48" s="42">
        <v>0.39224199999999998</v>
      </c>
      <c r="AG48" s="42">
        <v>0.39733200000000002</v>
      </c>
      <c r="AH48" s="42">
        <v>1.7228E-2</v>
      </c>
      <c r="AI48" s="41">
        <v>1.001E-2</v>
      </c>
    </row>
    <row r="49" spans="1:35" s="44" customFormat="1" ht="15" customHeight="1" x14ac:dyDescent="0.25">
      <c r="A49" s="45" t="s">
        <v>1273</v>
      </c>
      <c r="B49" s="39" t="s">
        <v>1235</v>
      </c>
      <c r="C49" s="42">
        <v>1.132881</v>
      </c>
      <c r="D49" s="42">
        <v>1.156563</v>
      </c>
      <c r="E49" s="42">
        <v>1.209093</v>
      </c>
      <c r="F49" s="42">
        <v>1.236381</v>
      </c>
      <c r="G49" s="42">
        <v>1.272848</v>
      </c>
      <c r="H49" s="42">
        <v>1.3072010000000001</v>
      </c>
      <c r="I49" s="42">
        <v>1.3352619999999999</v>
      </c>
      <c r="J49" s="42">
        <v>1.3543989999999999</v>
      </c>
      <c r="K49" s="42">
        <v>1.3707210000000001</v>
      </c>
      <c r="L49" s="42">
        <v>1.384924</v>
      </c>
      <c r="M49" s="42">
        <v>1.400183</v>
      </c>
      <c r="N49" s="42">
        <v>1.416723</v>
      </c>
      <c r="O49" s="42">
        <v>1.4361710000000001</v>
      </c>
      <c r="P49" s="42">
        <v>1.4517709999999999</v>
      </c>
      <c r="Q49" s="42">
        <v>1.4693780000000001</v>
      </c>
      <c r="R49" s="42">
        <v>1.490612</v>
      </c>
      <c r="S49" s="42">
        <v>1.5105789999999999</v>
      </c>
      <c r="T49" s="42">
        <v>1.528745</v>
      </c>
      <c r="U49" s="42">
        <v>1.5474829999999999</v>
      </c>
      <c r="V49" s="42">
        <v>1.5675129999999999</v>
      </c>
      <c r="W49" s="42">
        <v>1.5886499999999999</v>
      </c>
      <c r="X49" s="42">
        <v>1.612347</v>
      </c>
      <c r="Y49" s="42">
        <v>1.63493</v>
      </c>
      <c r="Z49" s="42">
        <v>1.6594869999999999</v>
      </c>
      <c r="AA49" s="42">
        <v>1.683446</v>
      </c>
      <c r="AB49" s="42">
        <v>1.709093</v>
      </c>
      <c r="AC49" s="42">
        <v>1.73499</v>
      </c>
      <c r="AD49" s="42">
        <v>1.758345</v>
      </c>
      <c r="AE49" s="42">
        <v>1.78325</v>
      </c>
      <c r="AF49" s="42">
        <v>1.810486</v>
      </c>
      <c r="AG49" s="42">
        <v>1.8395820000000001</v>
      </c>
      <c r="AH49" s="42">
        <v>1.6289999999999999E-2</v>
      </c>
      <c r="AI49" s="41">
        <v>8.5629999999999994E-3</v>
      </c>
    </row>
    <row r="50" spans="1:35" s="44" customFormat="1" ht="15" customHeight="1" x14ac:dyDescent="0.25">
      <c r="A50" s="45" t="s">
        <v>1274</v>
      </c>
      <c r="B50" s="39" t="s">
        <v>1237</v>
      </c>
      <c r="C50" s="42">
        <v>3.0329999999999999E-2</v>
      </c>
      <c r="D50" s="42">
        <v>3.4204999999999999E-2</v>
      </c>
      <c r="E50" s="42">
        <v>3.3049000000000002E-2</v>
      </c>
      <c r="F50" s="42">
        <v>3.3167000000000002E-2</v>
      </c>
      <c r="G50" s="42">
        <v>3.4047000000000001E-2</v>
      </c>
      <c r="H50" s="42">
        <v>3.4915000000000002E-2</v>
      </c>
      <c r="I50" s="42">
        <v>3.5702999999999999E-2</v>
      </c>
      <c r="J50" s="42">
        <v>3.678E-2</v>
      </c>
      <c r="K50" s="42">
        <v>3.7998999999999998E-2</v>
      </c>
      <c r="L50" s="42">
        <v>3.8869000000000001E-2</v>
      </c>
      <c r="M50" s="42">
        <v>3.9673E-2</v>
      </c>
      <c r="N50" s="42">
        <v>4.0563000000000002E-2</v>
      </c>
      <c r="O50" s="42">
        <v>4.1412999999999998E-2</v>
      </c>
      <c r="P50" s="42">
        <v>4.1815999999999999E-2</v>
      </c>
      <c r="Q50" s="42">
        <v>4.2271999999999997E-2</v>
      </c>
      <c r="R50" s="42">
        <v>4.2821999999999999E-2</v>
      </c>
      <c r="S50" s="42">
        <v>4.3343E-2</v>
      </c>
      <c r="T50" s="42">
        <v>4.3744999999999999E-2</v>
      </c>
      <c r="U50" s="42">
        <v>4.4016E-2</v>
      </c>
      <c r="V50" s="42">
        <v>4.4468000000000001E-2</v>
      </c>
      <c r="W50" s="42">
        <v>4.4670000000000001E-2</v>
      </c>
      <c r="X50" s="42">
        <v>4.5031000000000002E-2</v>
      </c>
      <c r="Y50" s="42">
        <v>4.5418E-2</v>
      </c>
      <c r="Z50" s="42">
        <v>4.5884000000000001E-2</v>
      </c>
      <c r="AA50" s="42">
        <v>4.6172999999999999E-2</v>
      </c>
      <c r="AB50" s="42">
        <v>4.6496000000000003E-2</v>
      </c>
      <c r="AC50" s="42">
        <v>4.6655000000000002E-2</v>
      </c>
      <c r="AD50" s="42">
        <v>4.6919000000000002E-2</v>
      </c>
      <c r="AE50" s="42">
        <v>4.709E-2</v>
      </c>
      <c r="AF50" s="42">
        <v>4.7190000000000003E-2</v>
      </c>
      <c r="AG50" s="42">
        <v>4.743E-2</v>
      </c>
      <c r="AH50" s="42">
        <v>1.5015000000000001E-2</v>
      </c>
      <c r="AI50" s="41">
        <v>8.3649999999999992E-3</v>
      </c>
    </row>
    <row r="51" spans="1:35" s="81" customFormat="1" ht="15" customHeight="1" x14ac:dyDescent="0.25">
      <c r="A51" s="78" t="s">
        <v>1275</v>
      </c>
      <c r="B51" s="59" t="s">
        <v>1276</v>
      </c>
      <c r="C51" s="87">
        <v>0.58092500000000002</v>
      </c>
      <c r="D51" s="87">
        <v>0.58957400000000004</v>
      </c>
      <c r="E51" s="87">
        <v>0.625668</v>
      </c>
      <c r="F51" s="87">
        <v>0.626996</v>
      </c>
      <c r="G51" s="87">
        <v>0.62952600000000003</v>
      </c>
      <c r="H51" s="87">
        <v>0.63149900000000003</v>
      </c>
      <c r="I51" s="87">
        <v>0.63285899999999995</v>
      </c>
      <c r="J51" s="87">
        <v>0.63378000000000001</v>
      </c>
      <c r="K51" s="87">
        <v>0.63493699999999997</v>
      </c>
      <c r="L51" s="87">
        <v>0.63596900000000001</v>
      </c>
      <c r="M51" s="87">
        <v>0.63719899999999996</v>
      </c>
      <c r="N51" s="87">
        <v>0.63840300000000005</v>
      </c>
      <c r="O51" s="87">
        <v>0.63940399999999997</v>
      </c>
      <c r="P51" s="87">
        <v>0.64029999999999998</v>
      </c>
      <c r="Q51" s="87">
        <v>0.64167600000000002</v>
      </c>
      <c r="R51" s="87">
        <v>0.64298699999999998</v>
      </c>
      <c r="S51" s="87">
        <v>0.64402499999999996</v>
      </c>
      <c r="T51" s="87">
        <v>0.645069</v>
      </c>
      <c r="U51" s="87">
        <v>0.64597899999999997</v>
      </c>
      <c r="V51" s="87">
        <v>0.64684399999999997</v>
      </c>
      <c r="W51" s="87">
        <v>0.64719300000000002</v>
      </c>
      <c r="X51" s="87">
        <v>0.647706</v>
      </c>
      <c r="Y51" s="87">
        <v>0.64833200000000002</v>
      </c>
      <c r="Z51" s="87">
        <v>0.64945399999999998</v>
      </c>
      <c r="AA51" s="87">
        <v>0.65031099999999997</v>
      </c>
      <c r="AB51" s="87">
        <v>0.65144000000000002</v>
      </c>
      <c r="AC51" s="87">
        <v>0.65201699999999996</v>
      </c>
      <c r="AD51" s="87">
        <v>0.65251800000000004</v>
      </c>
      <c r="AE51" s="87">
        <v>0.65303199999999995</v>
      </c>
      <c r="AF51" s="87">
        <v>0.65394200000000002</v>
      </c>
      <c r="AG51" s="87">
        <v>0.65487499999999998</v>
      </c>
      <c r="AH51" s="87">
        <v>4.0020000000000003E-3</v>
      </c>
      <c r="AI51" s="80">
        <v>2.5392999999999999E-2</v>
      </c>
    </row>
    <row r="52" spans="1:35" s="44" customFormat="1" ht="15" customHeight="1" x14ac:dyDescent="0.25">
      <c r="A52" s="45" t="s">
        <v>1277</v>
      </c>
      <c r="B52" s="39" t="s">
        <v>1278</v>
      </c>
      <c r="C52" s="42">
        <v>4.3596000000000003E-2</v>
      </c>
      <c r="D52" s="42">
        <v>5.3325999999999998E-2</v>
      </c>
      <c r="E52" s="42">
        <v>4.5475000000000002E-2</v>
      </c>
      <c r="F52" s="42">
        <v>5.3580999999999997E-2</v>
      </c>
      <c r="G52" s="42">
        <v>5.9721999999999997E-2</v>
      </c>
      <c r="H52" s="42">
        <v>6.3188999999999995E-2</v>
      </c>
      <c r="I52" s="42">
        <v>6.5573000000000006E-2</v>
      </c>
      <c r="J52" s="42">
        <v>7.1395E-2</v>
      </c>
      <c r="K52" s="42">
        <v>7.7755000000000005E-2</v>
      </c>
      <c r="L52" s="42">
        <v>8.165E-2</v>
      </c>
      <c r="M52" s="42">
        <v>8.5846000000000006E-2</v>
      </c>
      <c r="N52" s="42">
        <v>8.9870000000000005E-2</v>
      </c>
      <c r="O52" s="42">
        <v>9.2980999999999994E-2</v>
      </c>
      <c r="P52" s="42">
        <v>9.3683000000000002E-2</v>
      </c>
      <c r="Q52" s="42">
        <v>9.4062999999999994E-2</v>
      </c>
      <c r="R52" s="42">
        <v>9.5630000000000007E-2</v>
      </c>
      <c r="S52" s="42">
        <v>9.7247E-2</v>
      </c>
      <c r="T52" s="42">
        <v>9.7591999999999998E-2</v>
      </c>
      <c r="U52" s="42">
        <v>9.7477999999999995E-2</v>
      </c>
      <c r="V52" s="42">
        <v>9.8318000000000003E-2</v>
      </c>
      <c r="W52" s="42">
        <v>9.7156999999999993E-2</v>
      </c>
      <c r="X52" s="42">
        <v>9.7585000000000005E-2</v>
      </c>
      <c r="Y52" s="42">
        <v>9.8285999999999998E-2</v>
      </c>
      <c r="Z52" s="42">
        <v>9.9062999999999998E-2</v>
      </c>
      <c r="AA52" s="42">
        <v>9.9426E-2</v>
      </c>
      <c r="AB52" s="42">
        <v>9.9510000000000001E-2</v>
      </c>
      <c r="AC52" s="42">
        <v>9.9528000000000005E-2</v>
      </c>
      <c r="AD52" s="42">
        <v>9.9807999999999994E-2</v>
      </c>
      <c r="AE52" s="42">
        <v>9.9916000000000005E-2</v>
      </c>
      <c r="AF52" s="42">
        <v>9.9835999999999994E-2</v>
      </c>
      <c r="AG52" s="42">
        <v>0.10093299999999999</v>
      </c>
      <c r="AH52" s="42">
        <v>2.8378E-2</v>
      </c>
      <c r="AI52" s="41">
        <v>-2.0028000000000001E-2</v>
      </c>
    </row>
    <row r="53" spans="1:35" s="44" customFormat="1" ht="15" customHeight="1" x14ac:dyDescent="0.25">
      <c r="A53" s="45" t="s">
        <v>1279</v>
      </c>
      <c r="B53" s="39" t="s">
        <v>1239</v>
      </c>
      <c r="C53" s="42">
        <v>0.84177000000000002</v>
      </c>
      <c r="D53" s="42">
        <v>0.82544399999999996</v>
      </c>
      <c r="E53" s="42">
        <v>0.87724500000000005</v>
      </c>
      <c r="F53" s="42">
        <v>0.87629800000000002</v>
      </c>
      <c r="G53" s="42">
        <v>0.88953199999999999</v>
      </c>
      <c r="H53" s="42">
        <v>0.90323600000000004</v>
      </c>
      <c r="I53" s="42">
        <v>0.90700199999999997</v>
      </c>
      <c r="J53" s="42">
        <v>0.90322000000000002</v>
      </c>
      <c r="K53" s="42">
        <v>0.89972700000000005</v>
      </c>
      <c r="L53" s="42">
        <v>0.901725</v>
      </c>
      <c r="M53" s="42">
        <v>0.90543399999999996</v>
      </c>
      <c r="N53" s="42">
        <v>0.91231600000000002</v>
      </c>
      <c r="O53" s="42">
        <v>0.91939899999999997</v>
      </c>
      <c r="P53" s="42">
        <v>0.92764899999999995</v>
      </c>
      <c r="Q53" s="42">
        <v>0.93659599999999998</v>
      </c>
      <c r="R53" s="42">
        <v>0.95097299999999996</v>
      </c>
      <c r="S53" s="42">
        <v>0.961565</v>
      </c>
      <c r="T53" s="42">
        <v>0.97339500000000001</v>
      </c>
      <c r="U53" s="42">
        <v>0.98865199999999998</v>
      </c>
      <c r="V53" s="42">
        <v>1.0028239999999999</v>
      </c>
      <c r="W53" s="42">
        <v>1.015698</v>
      </c>
      <c r="X53" s="42">
        <v>1.0326759999999999</v>
      </c>
      <c r="Y53" s="42">
        <v>1.04654</v>
      </c>
      <c r="Z53" s="42">
        <v>1.0626949999999999</v>
      </c>
      <c r="AA53" s="42">
        <v>1.0787119999999999</v>
      </c>
      <c r="AB53" s="42">
        <v>1.095064</v>
      </c>
      <c r="AC53" s="42">
        <v>1.1156010000000001</v>
      </c>
      <c r="AD53" s="42">
        <v>1.1349549999999999</v>
      </c>
      <c r="AE53" s="42">
        <v>1.157125</v>
      </c>
      <c r="AF53" s="42">
        <v>1.18086</v>
      </c>
      <c r="AG53" s="42">
        <v>1.2050909999999999</v>
      </c>
      <c r="AH53" s="42">
        <v>1.2031999999999999E-2</v>
      </c>
      <c r="AI53" s="41">
        <v>1.5872000000000001E-2</v>
      </c>
    </row>
    <row r="54" spans="1:35" s="44" customFormat="1" ht="15" customHeight="1" x14ac:dyDescent="0.25">
      <c r="A54" s="45" t="s">
        <v>1280</v>
      </c>
      <c r="B54" s="39" t="s">
        <v>1281</v>
      </c>
      <c r="C54" s="42">
        <v>0.52381500000000003</v>
      </c>
      <c r="D54" s="42">
        <v>0.59929500000000002</v>
      </c>
      <c r="E54" s="42">
        <v>0.40431899999999998</v>
      </c>
      <c r="F54" s="42">
        <v>0.39404</v>
      </c>
      <c r="G54" s="42">
        <v>0.385382</v>
      </c>
      <c r="H54" s="42">
        <v>0.38481500000000002</v>
      </c>
      <c r="I54" s="42">
        <v>0.38058399999999998</v>
      </c>
      <c r="J54" s="42">
        <v>0.39439200000000002</v>
      </c>
      <c r="K54" s="42">
        <v>0.40967900000000002</v>
      </c>
      <c r="L54" s="42">
        <v>0.42175099999999999</v>
      </c>
      <c r="M54" s="42">
        <v>0.43204999999999999</v>
      </c>
      <c r="N54" s="42">
        <v>0.44364799999999999</v>
      </c>
      <c r="O54" s="42">
        <v>0.45144099999999998</v>
      </c>
      <c r="P54" s="42">
        <v>0.45630399999999999</v>
      </c>
      <c r="Q54" s="42">
        <v>0.46030700000000002</v>
      </c>
      <c r="R54" s="42">
        <v>0.46690199999999998</v>
      </c>
      <c r="S54" s="42">
        <v>0.47315400000000002</v>
      </c>
      <c r="T54" s="42">
        <v>0.47489500000000001</v>
      </c>
      <c r="U54" s="42">
        <v>0.47498099999999999</v>
      </c>
      <c r="V54" s="42">
        <v>0.47927999999999998</v>
      </c>
      <c r="W54" s="42">
        <v>0.47487000000000001</v>
      </c>
      <c r="X54" s="42">
        <v>0.47686899999999999</v>
      </c>
      <c r="Y54" s="42">
        <v>0.47954999999999998</v>
      </c>
      <c r="Z54" s="42">
        <v>0.48331299999999999</v>
      </c>
      <c r="AA54" s="42">
        <v>0.48624699999999998</v>
      </c>
      <c r="AB54" s="42">
        <v>0.48717700000000003</v>
      </c>
      <c r="AC54" s="42">
        <v>0.48831599999999997</v>
      </c>
      <c r="AD54" s="42">
        <v>0.49121900000000002</v>
      </c>
      <c r="AE54" s="42">
        <v>0.491784</v>
      </c>
      <c r="AF54" s="42">
        <v>0.49186099999999999</v>
      </c>
      <c r="AG54" s="42">
        <v>0.49648100000000001</v>
      </c>
      <c r="AH54" s="42">
        <v>-1.7849999999999999E-3</v>
      </c>
      <c r="AI54" s="41">
        <v>6.4900000000000001E-3</v>
      </c>
    </row>
    <row r="55" spans="1:35" s="44" customFormat="1" ht="15" customHeight="1" x14ac:dyDescent="0.25">
      <c r="A55" s="45" t="s">
        <v>1282</v>
      </c>
      <c r="B55" s="39" t="s">
        <v>1283</v>
      </c>
      <c r="C55" s="42">
        <v>6.5142540000000002</v>
      </c>
      <c r="D55" s="42">
        <v>6.8969810000000003</v>
      </c>
      <c r="E55" s="42">
        <v>7.1037109999999997</v>
      </c>
      <c r="F55" s="42">
        <v>7.2992319999999999</v>
      </c>
      <c r="G55" s="42">
        <v>7.5037900000000004</v>
      </c>
      <c r="H55" s="42">
        <v>7.6855710000000004</v>
      </c>
      <c r="I55" s="42">
        <v>7.8093360000000001</v>
      </c>
      <c r="J55" s="42">
        <v>7.9098860000000002</v>
      </c>
      <c r="K55" s="42">
        <v>8.0241559999999996</v>
      </c>
      <c r="L55" s="42">
        <v>8.1286170000000002</v>
      </c>
      <c r="M55" s="42">
        <v>8.2478309999999997</v>
      </c>
      <c r="N55" s="42">
        <v>8.3734959999999994</v>
      </c>
      <c r="O55" s="42">
        <v>8.4866969999999995</v>
      </c>
      <c r="P55" s="42">
        <v>8.5834130000000002</v>
      </c>
      <c r="Q55" s="42">
        <v>8.7169469999999993</v>
      </c>
      <c r="R55" s="42">
        <v>8.8618740000000003</v>
      </c>
      <c r="S55" s="42">
        <v>8.9828530000000004</v>
      </c>
      <c r="T55" s="42">
        <v>9.0982269999999996</v>
      </c>
      <c r="U55" s="42">
        <v>9.2066800000000004</v>
      </c>
      <c r="V55" s="42">
        <v>9.318816</v>
      </c>
      <c r="W55" s="42">
        <v>9.3812890000000007</v>
      </c>
      <c r="X55" s="42">
        <v>9.4720030000000008</v>
      </c>
      <c r="Y55" s="42">
        <v>9.5681560000000001</v>
      </c>
      <c r="Z55" s="42">
        <v>9.7096610000000005</v>
      </c>
      <c r="AA55" s="42">
        <v>9.8287910000000007</v>
      </c>
      <c r="AB55" s="42">
        <v>9.9710509999999992</v>
      </c>
      <c r="AC55" s="42">
        <v>10.074049</v>
      </c>
      <c r="AD55" s="42">
        <v>10.168881000000001</v>
      </c>
      <c r="AE55" s="42">
        <v>10.267390000000001</v>
      </c>
      <c r="AF55" s="42">
        <v>10.402621</v>
      </c>
      <c r="AG55" s="42">
        <v>10.549530000000001</v>
      </c>
      <c r="AH55" s="42">
        <v>1.6199000000000002E-2</v>
      </c>
      <c r="AI55" s="41">
        <v>1.3771E-2</v>
      </c>
    </row>
    <row r="56" spans="1:35" s="44" customFormat="1" ht="15" customHeight="1" x14ac:dyDescent="0.25">
      <c r="A56" s="45" t="s">
        <v>1284</v>
      </c>
      <c r="B56" s="39" t="s">
        <v>1241</v>
      </c>
      <c r="C56" s="42">
        <v>6.4405960000000002</v>
      </c>
      <c r="D56" s="42">
        <v>6.141737</v>
      </c>
      <c r="E56" s="42">
        <v>6.587485</v>
      </c>
      <c r="F56" s="42">
        <v>6.8503660000000002</v>
      </c>
      <c r="G56" s="42">
        <v>7.1601800000000004</v>
      </c>
      <c r="H56" s="42">
        <v>7.3738260000000002</v>
      </c>
      <c r="I56" s="42">
        <v>7.520956</v>
      </c>
      <c r="J56" s="42">
        <v>7.5437120000000002</v>
      </c>
      <c r="K56" s="42">
        <v>7.5656530000000002</v>
      </c>
      <c r="L56" s="42">
        <v>7.5876669999999997</v>
      </c>
      <c r="M56" s="42">
        <v>7.6161899999999996</v>
      </c>
      <c r="N56" s="42">
        <v>7.6454740000000001</v>
      </c>
      <c r="O56" s="42">
        <v>7.6838509999999998</v>
      </c>
      <c r="P56" s="42">
        <v>7.7236000000000002</v>
      </c>
      <c r="Q56" s="42">
        <v>7.8115839999999999</v>
      </c>
      <c r="R56" s="42">
        <v>7.9146109999999998</v>
      </c>
      <c r="S56" s="42">
        <v>8.0054420000000004</v>
      </c>
      <c r="T56" s="42">
        <v>8.11599</v>
      </c>
      <c r="U56" s="42">
        <v>8.2315419999999992</v>
      </c>
      <c r="V56" s="42">
        <v>8.338927</v>
      </c>
      <c r="W56" s="42">
        <v>8.4471710000000009</v>
      </c>
      <c r="X56" s="42">
        <v>8.5530259999999991</v>
      </c>
      <c r="Y56" s="42">
        <v>8.6702840000000005</v>
      </c>
      <c r="Z56" s="42">
        <v>8.8299830000000004</v>
      </c>
      <c r="AA56" s="42">
        <v>8.9678190000000004</v>
      </c>
      <c r="AB56" s="42">
        <v>9.1391729999999995</v>
      </c>
      <c r="AC56" s="42">
        <v>9.2706330000000001</v>
      </c>
      <c r="AD56" s="42">
        <v>9.3828429999999994</v>
      </c>
      <c r="AE56" s="42">
        <v>9.5211199999999998</v>
      </c>
      <c r="AF56" s="42">
        <v>9.6988990000000008</v>
      </c>
      <c r="AG56" s="42">
        <v>9.873901</v>
      </c>
      <c r="AH56" s="42">
        <v>1.4344000000000001E-2</v>
      </c>
      <c r="AI56" s="41">
        <v>1.2194E-2</v>
      </c>
    </row>
    <row r="57" spans="1:35" s="44" customFormat="1" ht="15" customHeight="1" x14ac:dyDescent="0.25">
      <c r="A57" s="45" t="s">
        <v>1285</v>
      </c>
      <c r="B57" s="39" t="s">
        <v>1243</v>
      </c>
      <c r="C57" s="42">
        <v>0.57079999999999997</v>
      </c>
      <c r="D57" s="42">
        <v>0.58321299999999998</v>
      </c>
      <c r="E57" s="42">
        <v>0.628888</v>
      </c>
      <c r="F57" s="42">
        <v>0.64106200000000002</v>
      </c>
      <c r="G57" s="42">
        <v>0.659999</v>
      </c>
      <c r="H57" s="42">
        <v>0.67315199999999997</v>
      </c>
      <c r="I57" s="42">
        <v>0.68591500000000005</v>
      </c>
      <c r="J57" s="42">
        <v>0.69392299999999996</v>
      </c>
      <c r="K57" s="42">
        <v>0.70318099999999994</v>
      </c>
      <c r="L57" s="42">
        <v>0.71212699999999995</v>
      </c>
      <c r="M57" s="42">
        <v>0.723167</v>
      </c>
      <c r="N57" s="42">
        <v>0.73402900000000004</v>
      </c>
      <c r="O57" s="42">
        <v>0.74623899999999999</v>
      </c>
      <c r="P57" s="42">
        <v>0.75612500000000005</v>
      </c>
      <c r="Q57" s="42">
        <v>0.76484200000000002</v>
      </c>
      <c r="R57" s="42">
        <v>0.77582099999999998</v>
      </c>
      <c r="S57" s="42">
        <v>0.78521600000000003</v>
      </c>
      <c r="T57" s="42">
        <v>0.79472200000000004</v>
      </c>
      <c r="U57" s="42">
        <v>0.80507600000000001</v>
      </c>
      <c r="V57" s="42">
        <v>0.81496900000000005</v>
      </c>
      <c r="W57" s="42">
        <v>0.81942300000000001</v>
      </c>
      <c r="X57" s="42">
        <v>0.82545500000000005</v>
      </c>
      <c r="Y57" s="42">
        <v>0.83165999999999995</v>
      </c>
      <c r="Z57" s="42">
        <v>0.84440800000000005</v>
      </c>
      <c r="AA57" s="42">
        <v>0.85402900000000004</v>
      </c>
      <c r="AB57" s="42">
        <v>0.86649699999999996</v>
      </c>
      <c r="AC57" s="42">
        <v>0.87219100000000005</v>
      </c>
      <c r="AD57" s="42">
        <v>0.87692000000000003</v>
      </c>
      <c r="AE57" s="42">
        <v>0.88056999999999996</v>
      </c>
      <c r="AF57" s="42">
        <v>0.88880899999999996</v>
      </c>
      <c r="AG57" s="42">
        <v>0.89774699999999996</v>
      </c>
      <c r="AH57" s="42">
        <v>1.521E-2</v>
      </c>
      <c r="AI57" s="41">
        <v>1.1788E-2</v>
      </c>
    </row>
    <row r="58" spans="1:35" s="44" customFormat="1" ht="15" customHeight="1" x14ac:dyDescent="0.25">
      <c r="A58" s="45" t="s">
        <v>1286</v>
      </c>
      <c r="B58" s="39" t="s">
        <v>1287</v>
      </c>
      <c r="C58" s="42">
        <v>1.8647</v>
      </c>
      <c r="D58" s="42">
        <v>1.823809</v>
      </c>
      <c r="E58" s="42">
        <v>1.9220729999999999</v>
      </c>
      <c r="F58" s="42">
        <v>2.0607839999999999</v>
      </c>
      <c r="G58" s="42">
        <v>2.1502119999999998</v>
      </c>
      <c r="H58" s="42">
        <v>2.2464520000000001</v>
      </c>
      <c r="I58" s="42">
        <v>2.3186239999999998</v>
      </c>
      <c r="J58" s="42">
        <v>2.3670040000000001</v>
      </c>
      <c r="K58" s="42">
        <v>2.423727</v>
      </c>
      <c r="L58" s="42">
        <v>2.4730759999999998</v>
      </c>
      <c r="M58" s="42">
        <v>2.5132599999999998</v>
      </c>
      <c r="N58" s="42">
        <v>2.5578379999999998</v>
      </c>
      <c r="O58" s="42">
        <v>2.6138249999999998</v>
      </c>
      <c r="P58" s="42">
        <v>2.6505070000000002</v>
      </c>
      <c r="Q58" s="42">
        <v>2.6930969999999999</v>
      </c>
      <c r="R58" s="42">
        <v>2.733546</v>
      </c>
      <c r="S58" s="42">
        <v>2.7722920000000002</v>
      </c>
      <c r="T58" s="42">
        <v>2.8039550000000002</v>
      </c>
      <c r="U58" s="42">
        <v>2.8238020000000001</v>
      </c>
      <c r="V58" s="42">
        <v>2.8746580000000002</v>
      </c>
      <c r="W58" s="42">
        <v>2.9076759999999999</v>
      </c>
      <c r="X58" s="42">
        <v>2.92842</v>
      </c>
      <c r="Y58" s="42">
        <v>2.948664</v>
      </c>
      <c r="Z58" s="42">
        <v>2.985843</v>
      </c>
      <c r="AA58" s="42">
        <v>3.0241400000000001</v>
      </c>
      <c r="AB58" s="42">
        <v>3.045569</v>
      </c>
      <c r="AC58" s="42">
        <v>3.0486219999999999</v>
      </c>
      <c r="AD58" s="42">
        <v>3.0808580000000001</v>
      </c>
      <c r="AE58" s="42">
        <v>3.0845760000000002</v>
      </c>
      <c r="AF58" s="42">
        <v>3.081413</v>
      </c>
      <c r="AG58" s="42">
        <v>3.067399</v>
      </c>
      <c r="AH58" s="42">
        <v>1.6729000000000001E-2</v>
      </c>
      <c r="AI58" s="41">
        <v>8.9040000000000005E-3</v>
      </c>
    </row>
    <row r="59" spans="1:35" s="44" customFormat="1" ht="15" customHeight="1" x14ac:dyDescent="0.25">
      <c r="A59" s="45" t="s">
        <v>1288</v>
      </c>
      <c r="B59" s="39" t="s">
        <v>1289</v>
      </c>
      <c r="C59" s="42">
        <v>0.35997099999999999</v>
      </c>
      <c r="D59" s="42">
        <v>0.49271999999999999</v>
      </c>
      <c r="E59" s="42">
        <v>0.48645500000000003</v>
      </c>
      <c r="F59" s="42">
        <v>0.49248599999999998</v>
      </c>
      <c r="G59" s="42">
        <v>0.55064999999999997</v>
      </c>
      <c r="H59" s="42">
        <v>0.63718900000000001</v>
      </c>
      <c r="I59" s="42">
        <v>0.703847</v>
      </c>
      <c r="J59" s="42">
        <v>0.73495699999999997</v>
      </c>
      <c r="K59" s="42">
        <v>0.767953</v>
      </c>
      <c r="L59" s="42">
        <v>0.828287</v>
      </c>
      <c r="M59" s="42">
        <v>0.89050700000000005</v>
      </c>
      <c r="N59" s="42">
        <v>0.92161700000000002</v>
      </c>
      <c r="O59" s="42">
        <v>0.95461300000000004</v>
      </c>
      <c r="P59" s="42">
        <v>0.98383699999999996</v>
      </c>
      <c r="Q59" s="42">
        <v>1.014947</v>
      </c>
      <c r="R59" s="42">
        <v>1.046057</v>
      </c>
      <c r="S59" s="42">
        <v>1.079053</v>
      </c>
      <c r="T59" s="42">
        <v>1.108277</v>
      </c>
      <c r="U59" s="42">
        <v>1.1393869999999999</v>
      </c>
      <c r="V59" s="42">
        <v>1.1704969999999999</v>
      </c>
      <c r="W59" s="42">
        <v>1.2034929999999999</v>
      </c>
      <c r="X59" s="42">
        <v>1.2171620000000001</v>
      </c>
      <c r="Y59" s="42">
        <v>1.2171620000000001</v>
      </c>
      <c r="Z59" s="42">
        <v>1.2171620000000001</v>
      </c>
      <c r="AA59" s="42">
        <v>1.2190479999999999</v>
      </c>
      <c r="AB59" s="42">
        <v>1.2171620000000001</v>
      </c>
      <c r="AC59" s="42">
        <v>1.2171620000000001</v>
      </c>
      <c r="AD59" s="42">
        <v>1.2171620000000001</v>
      </c>
      <c r="AE59" s="42">
        <v>1.2190479999999999</v>
      </c>
      <c r="AF59" s="42">
        <v>1.2171620000000001</v>
      </c>
      <c r="AG59" s="42">
        <v>1.2171620000000001</v>
      </c>
      <c r="AH59" s="42">
        <v>4.1444000000000002E-2</v>
      </c>
      <c r="AI59" s="41">
        <v>4.088E-2</v>
      </c>
    </row>
    <row r="60" spans="1:35" s="44" customFormat="1" ht="15" customHeight="1" x14ac:dyDescent="0.25">
      <c r="A60" s="45" t="s">
        <v>1290</v>
      </c>
      <c r="B60" s="39" t="s">
        <v>1291</v>
      </c>
      <c r="C60" s="42">
        <v>9.2360670000000002</v>
      </c>
      <c r="D60" s="42">
        <v>9.0414790000000007</v>
      </c>
      <c r="E60" s="42">
        <v>9.6249009999999995</v>
      </c>
      <c r="F60" s="42">
        <v>10.044699</v>
      </c>
      <c r="G60" s="42">
        <v>10.521039999999999</v>
      </c>
      <c r="H60" s="42">
        <v>10.930619</v>
      </c>
      <c r="I60" s="42">
        <v>11.229342000000001</v>
      </c>
      <c r="J60" s="42">
        <v>11.339596999999999</v>
      </c>
      <c r="K60" s="42">
        <v>11.460514</v>
      </c>
      <c r="L60" s="42">
        <v>11.601156</v>
      </c>
      <c r="M60" s="42">
        <v>11.743124999999999</v>
      </c>
      <c r="N60" s="42">
        <v>11.858959</v>
      </c>
      <c r="O60" s="42">
        <v>11.998528</v>
      </c>
      <c r="P60" s="42">
        <v>12.114069000000001</v>
      </c>
      <c r="Q60" s="42">
        <v>12.284471</v>
      </c>
      <c r="R60" s="42">
        <v>12.470036</v>
      </c>
      <c r="S60" s="42">
        <v>12.642003000000001</v>
      </c>
      <c r="T60" s="42">
        <v>12.822944</v>
      </c>
      <c r="U60" s="42">
        <v>12.999807000000001</v>
      </c>
      <c r="V60" s="42">
        <v>13.199052</v>
      </c>
      <c r="W60" s="42">
        <v>13.377765</v>
      </c>
      <c r="X60" s="42">
        <v>13.524063999999999</v>
      </c>
      <c r="Y60" s="42">
        <v>13.667770000000001</v>
      </c>
      <c r="Z60" s="42">
        <v>13.877395999999999</v>
      </c>
      <c r="AA60" s="42">
        <v>14.065037999999999</v>
      </c>
      <c r="AB60" s="42">
        <v>14.2684</v>
      </c>
      <c r="AC60" s="42">
        <v>14.408607999999999</v>
      </c>
      <c r="AD60" s="42">
        <v>14.557784</v>
      </c>
      <c r="AE60" s="42">
        <v>14.705314</v>
      </c>
      <c r="AF60" s="42">
        <v>14.886284</v>
      </c>
      <c r="AG60" s="42">
        <v>15.05621</v>
      </c>
      <c r="AH60" s="42">
        <v>1.6423E-2</v>
      </c>
      <c r="AI60" s="41">
        <v>1.2357E-2</v>
      </c>
    </row>
    <row r="61" spans="1:35" s="44" customFormat="1" ht="15" customHeight="1" x14ac:dyDescent="0.25">
      <c r="A61" s="45" t="s">
        <v>1292</v>
      </c>
      <c r="B61" s="39" t="s">
        <v>1293</v>
      </c>
      <c r="C61" s="42">
        <v>0.448104</v>
      </c>
      <c r="D61" s="42">
        <v>0.37154700000000002</v>
      </c>
      <c r="E61" s="42">
        <v>0.38810600000000001</v>
      </c>
      <c r="F61" s="42">
        <v>0.486153</v>
      </c>
      <c r="G61" s="42">
        <v>0.49357099999999998</v>
      </c>
      <c r="H61" s="42">
        <v>0.46870899999999999</v>
      </c>
      <c r="I61" s="42">
        <v>0.45682699999999998</v>
      </c>
      <c r="J61" s="42">
        <v>0.44399</v>
      </c>
      <c r="K61" s="42">
        <v>0.42868499999999998</v>
      </c>
      <c r="L61" s="42">
        <v>0.404644</v>
      </c>
      <c r="M61" s="42">
        <v>0.40077600000000002</v>
      </c>
      <c r="N61" s="42">
        <v>0.399563</v>
      </c>
      <c r="O61" s="42">
        <v>0.39810499999999999</v>
      </c>
      <c r="P61" s="42">
        <v>0.38897599999999999</v>
      </c>
      <c r="Q61" s="42">
        <v>0.39213999999999999</v>
      </c>
      <c r="R61" s="42">
        <v>0.40029199999999998</v>
      </c>
      <c r="S61" s="42">
        <v>0.40197100000000002</v>
      </c>
      <c r="T61" s="42">
        <v>0.40498200000000001</v>
      </c>
      <c r="U61" s="42">
        <v>0.41298800000000002</v>
      </c>
      <c r="V61" s="42">
        <v>0.42020099999999999</v>
      </c>
      <c r="W61" s="42">
        <v>0.41795900000000002</v>
      </c>
      <c r="X61" s="42">
        <v>0.42030499999999998</v>
      </c>
      <c r="Y61" s="42">
        <v>0.42823299999999997</v>
      </c>
      <c r="Z61" s="42">
        <v>0.44209199999999998</v>
      </c>
      <c r="AA61" s="42">
        <v>0.443272</v>
      </c>
      <c r="AB61" s="42">
        <v>0.44942700000000002</v>
      </c>
      <c r="AC61" s="42">
        <v>0.45047999999999999</v>
      </c>
      <c r="AD61" s="42">
        <v>0.44876700000000003</v>
      </c>
      <c r="AE61" s="42">
        <v>0.45388200000000001</v>
      </c>
      <c r="AF61" s="42">
        <v>0.45821499999999998</v>
      </c>
      <c r="AG61" s="42">
        <v>0.46992099999999998</v>
      </c>
      <c r="AH61" s="42">
        <v>1.586E-3</v>
      </c>
      <c r="AI61" s="41">
        <v>-9.5270000000000007E-3</v>
      </c>
    </row>
    <row r="62" spans="1:35" s="44" customFormat="1" ht="15" customHeight="1" x14ac:dyDescent="0.25">
      <c r="A62" s="45" t="s">
        <v>1294</v>
      </c>
      <c r="B62" s="39" t="s">
        <v>1247</v>
      </c>
      <c r="C62" s="42">
        <v>0.46106399999999997</v>
      </c>
      <c r="D62" s="42">
        <v>0.449656</v>
      </c>
      <c r="E62" s="42">
        <v>0.46051199999999998</v>
      </c>
      <c r="F62" s="42">
        <v>0.46463700000000002</v>
      </c>
      <c r="G62" s="42">
        <v>0.46931699999999998</v>
      </c>
      <c r="H62" s="42">
        <v>0.468551</v>
      </c>
      <c r="I62" s="42">
        <v>0.46553600000000001</v>
      </c>
      <c r="J62" s="42">
        <v>0.46159</v>
      </c>
      <c r="K62" s="42">
        <v>0.45802199999999998</v>
      </c>
      <c r="L62" s="42">
        <v>0.452374</v>
      </c>
      <c r="M62" s="42">
        <v>0.44819100000000001</v>
      </c>
      <c r="N62" s="42">
        <v>0.44442399999999999</v>
      </c>
      <c r="O62" s="42">
        <v>0.44100699999999998</v>
      </c>
      <c r="P62" s="42">
        <v>0.435726</v>
      </c>
      <c r="Q62" s="42">
        <v>0.43074899999999999</v>
      </c>
      <c r="R62" s="42">
        <v>0.43180200000000002</v>
      </c>
      <c r="S62" s="42">
        <v>0.43251699999999998</v>
      </c>
      <c r="T62" s="42">
        <v>0.43329299999999998</v>
      </c>
      <c r="U62" s="42">
        <v>0.434334</v>
      </c>
      <c r="V62" s="42">
        <v>0.43553500000000001</v>
      </c>
      <c r="W62" s="42">
        <v>0.43628800000000001</v>
      </c>
      <c r="X62" s="42">
        <v>0.43791000000000002</v>
      </c>
      <c r="Y62" s="42">
        <v>0.44005699999999998</v>
      </c>
      <c r="Z62" s="42">
        <v>0.44291000000000003</v>
      </c>
      <c r="AA62" s="42">
        <v>0.44446600000000003</v>
      </c>
      <c r="AB62" s="42">
        <v>0.44677800000000001</v>
      </c>
      <c r="AC62" s="42">
        <v>0.44811800000000002</v>
      </c>
      <c r="AD62" s="42">
        <v>0.44937899999999997</v>
      </c>
      <c r="AE62" s="42">
        <v>0.45111499999999999</v>
      </c>
      <c r="AF62" s="42">
        <v>0.453237</v>
      </c>
      <c r="AG62" s="42">
        <v>0.456125</v>
      </c>
      <c r="AH62" s="42">
        <v>-3.59E-4</v>
      </c>
      <c r="AI62" s="41">
        <v>-2.3760000000000001E-3</v>
      </c>
    </row>
    <row r="63" spans="1:35" s="44" customFormat="1" ht="15" customHeight="1" x14ac:dyDescent="0.25">
      <c r="A63" s="45" t="s">
        <v>1295</v>
      </c>
      <c r="B63" s="39" t="s">
        <v>1296</v>
      </c>
      <c r="C63" s="42">
        <v>0.90916799999999998</v>
      </c>
      <c r="D63" s="42">
        <v>0.82120300000000002</v>
      </c>
      <c r="E63" s="42">
        <v>0.84861799999999998</v>
      </c>
      <c r="F63" s="42">
        <v>0.95079100000000005</v>
      </c>
      <c r="G63" s="42">
        <v>0.96288899999999999</v>
      </c>
      <c r="H63" s="42">
        <v>0.93725999999999998</v>
      </c>
      <c r="I63" s="42">
        <v>0.92236300000000004</v>
      </c>
      <c r="J63" s="42">
        <v>0.90558000000000005</v>
      </c>
      <c r="K63" s="42">
        <v>0.88670700000000002</v>
      </c>
      <c r="L63" s="42">
        <v>0.85701799999999995</v>
      </c>
      <c r="M63" s="42">
        <v>0.84896700000000003</v>
      </c>
      <c r="N63" s="42">
        <v>0.84398700000000004</v>
      </c>
      <c r="O63" s="42">
        <v>0.83911199999999997</v>
      </c>
      <c r="P63" s="42">
        <v>0.82470299999999996</v>
      </c>
      <c r="Q63" s="42">
        <v>0.82288899999999998</v>
      </c>
      <c r="R63" s="42">
        <v>0.832094</v>
      </c>
      <c r="S63" s="42">
        <v>0.83448900000000004</v>
      </c>
      <c r="T63" s="42">
        <v>0.83827499999999999</v>
      </c>
      <c r="U63" s="42">
        <v>0.84732200000000002</v>
      </c>
      <c r="V63" s="42">
        <v>0.85573600000000005</v>
      </c>
      <c r="W63" s="42">
        <v>0.85424699999999998</v>
      </c>
      <c r="X63" s="42">
        <v>0.85821499999999995</v>
      </c>
      <c r="Y63" s="42">
        <v>0.86829000000000001</v>
      </c>
      <c r="Z63" s="42">
        <v>0.88500299999999998</v>
      </c>
      <c r="AA63" s="42">
        <v>0.88773800000000003</v>
      </c>
      <c r="AB63" s="42">
        <v>0.89620500000000003</v>
      </c>
      <c r="AC63" s="42">
        <v>0.89859800000000001</v>
      </c>
      <c r="AD63" s="42">
        <v>0.898146</v>
      </c>
      <c r="AE63" s="42">
        <v>0.90499700000000005</v>
      </c>
      <c r="AF63" s="42">
        <v>0.91145200000000004</v>
      </c>
      <c r="AG63" s="42">
        <v>0.92604600000000004</v>
      </c>
      <c r="AH63" s="42">
        <v>6.1300000000000005E-4</v>
      </c>
      <c r="AI63" s="41">
        <v>-5.9870000000000001E-3</v>
      </c>
    </row>
    <row r="64" spans="1:35" s="44" customFormat="1" ht="15" customHeight="1" x14ac:dyDescent="0.25">
      <c r="A64" s="45" t="s">
        <v>1297</v>
      </c>
      <c r="B64" s="39" t="s">
        <v>1298</v>
      </c>
      <c r="C64" s="42">
        <v>1.530173</v>
      </c>
      <c r="D64" s="42">
        <v>1.5617449999999999</v>
      </c>
      <c r="E64" s="42">
        <v>1.559213</v>
      </c>
      <c r="F64" s="42">
        <v>1.5754109999999999</v>
      </c>
      <c r="G64" s="42">
        <v>1.6041019999999999</v>
      </c>
      <c r="H64" s="42">
        <v>1.6239619999999999</v>
      </c>
      <c r="I64" s="42">
        <v>1.6373200000000001</v>
      </c>
      <c r="J64" s="42">
        <v>1.6443000000000001</v>
      </c>
      <c r="K64" s="42">
        <v>1.65072</v>
      </c>
      <c r="L64" s="42">
        <v>1.6535869999999999</v>
      </c>
      <c r="M64" s="42">
        <v>1.6594549999999999</v>
      </c>
      <c r="N64" s="42">
        <v>1.6673549999999999</v>
      </c>
      <c r="O64" s="42">
        <v>1.677953</v>
      </c>
      <c r="P64" s="42">
        <v>1.679165</v>
      </c>
      <c r="Q64" s="42">
        <v>1.6805349999999999</v>
      </c>
      <c r="R64" s="42">
        <v>1.6943010000000001</v>
      </c>
      <c r="S64" s="42">
        <v>1.7077389999999999</v>
      </c>
      <c r="T64" s="42">
        <v>1.7219450000000001</v>
      </c>
      <c r="U64" s="42">
        <v>1.7400469999999999</v>
      </c>
      <c r="V64" s="42">
        <v>1.7588140000000001</v>
      </c>
      <c r="W64" s="42">
        <v>1.7768539999999999</v>
      </c>
      <c r="X64" s="42">
        <v>1.7991010000000001</v>
      </c>
      <c r="Y64" s="42">
        <v>1.8198270000000001</v>
      </c>
      <c r="Z64" s="42">
        <v>1.8444499999999999</v>
      </c>
      <c r="AA64" s="42">
        <v>1.866628</v>
      </c>
      <c r="AB64" s="42">
        <v>1.8958900000000001</v>
      </c>
      <c r="AC64" s="42">
        <v>1.922401</v>
      </c>
      <c r="AD64" s="42">
        <v>1.948788</v>
      </c>
      <c r="AE64" s="42">
        <v>1.9743200000000001</v>
      </c>
      <c r="AF64" s="42">
        <v>2.0009399999999999</v>
      </c>
      <c r="AG64" s="42">
        <v>2.0300820000000002</v>
      </c>
      <c r="AH64" s="42">
        <v>9.4680000000000007E-3</v>
      </c>
      <c r="AI64" s="41">
        <v>1.0330000000000001E-2</v>
      </c>
    </row>
    <row r="65" spans="1:35" s="44" customFormat="1" ht="15" customHeight="1" x14ac:dyDescent="0.25">
      <c r="A65" s="45" t="s">
        <v>1299</v>
      </c>
      <c r="B65" s="39" t="s">
        <v>1300</v>
      </c>
      <c r="C65" s="42">
        <v>2.8831869999999999</v>
      </c>
      <c r="D65" s="42">
        <v>2.8876369999999998</v>
      </c>
      <c r="E65" s="42">
        <v>2.9387089999999998</v>
      </c>
      <c r="F65" s="42">
        <v>3.0337190000000001</v>
      </c>
      <c r="G65" s="42">
        <v>3.1463939999999999</v>
      </c>
      <c r="H65" s="42">
        <v>3.2360579999999999</v>
      </c>
      <c r="I65" s="42">
        <v>3.2939029999999998</v>
      </c>
      <c r="J65" s="42">
        <v>3.3342390000000002</v>
      </c>
      <c r="K65" s="42">
        <v>3.370247</v>
      </c>
      <c r="L65" s="42">
        <v>3.392026</v>
      </c>
      <c r="M65" s="42">
        <v>3.4176419999999998</v>
      </c>
      <c r="N65" s="42">
        <v>3.444223</v>
      </c>
      <c r="O65" s="42">
        <v>3.4760309999999999</v>
      </c>
      <c r="P65" s="42">
        <v>3.4915280000000002</v>
      </c>
      <c r="Q65" s="42">
        <v>3.5173920000000001</v>
      </c>
      <c r="R65" s="42">
        <v>3.5529700000000002</v>
      </c>
      <c r="S65" s="42">
        <v>3.5847540000000002</v>
      </c>
      <c r="T65" s="42">
        <v>3.6144620000000001</v>
      </c>
      <c r="U65" s="42">
        <v>3.645194</v>
      </c>
      <c r="V65" s="42">
        <v>3.679109</v>
      </c>
      <c r="W65" s="42">
        <v>3.7055639999999999</v>
      </c>
      <c r="X65" s="42">
        <v>3.7390089999999998</v>
      </c>
      <c r="Y65" s="42">
        <v>3.775382</v>
      </c>
      <c r="Z65" s="42">
        <v>3.8220830000000001</v>
      </c>
      <c r="AA65" s="42">
        <v>3.8548089999999999</v>
      </c>
      <c r="AB65" s="42">
        <v>3.8936790000000001</v>
      </c>
      <c r="AC65" s="42">
        <v>3.9204439999999998</v>
      </c>
      <c r="AD65" s="42">
        <v>3.9392619999999998</v>
      </c>
      <c r="AE65" s="42">
        <v>3.963123</v>
      </c>
      <c r="AF65" s="42">
        <v>3.992407</v>
      </c>
      <c r="AG65" s="42">
        <v>4.0243840000000004</v>
      </c>
      <c r="AH65" s="42">
        <v>1.1178E-2</v>
      </c>
      <c r="AI65" s="41">
        <v>7.4859999999999996E-3</v>
      </c>
    </row>
    <row r="66" spans="1:35" s="44" customFormat="1" ht="15" customHeight="1" x14ac:dyDescent="0.2">
      <c r="A66" s="45" t="s">
        <v>1301</v>
      </c>
      <c r="B66" s="38" t="s">
        <v>1302</v>
      </c>
      <c r="C66" s="51">
        <v>21.072849000000001</v>
      </c>
      <c r="D66" s="51">
        <v>21.209043999999999</v>
      </c>
      <c r="E66" s="51">
        <v>22.075150000000001</v>
      </c>
      <c r="F66" s="51">
        <v>22.903851</v>
      </c>
      <c r="G66" s="51">
        <v>23.738212999999998</v>
      </c>
      <c r="H66" s="51">
        <v>24.413471000000001</v>
      </c>
      <c r="I66" s="51">
        <v>24.892261999999999</v>
      </c>
      <c r="J66" s="51">
        <v>25.133602</v>
      </c>
      <c r="K66" s="51">
        <v>25.392344000000001</v>
      </c>
      <c r="L66" s="51">
        <v>25.632406</v>
      </c>
      <c r="M66" s="51">
        <v>25.917019</v>
      </c>
      <c r="N66" s="51">
        <v>26.188020999999999</v>
      </c>
      <c r="O66" s="51">
        <v>26.478321000000001</v>
      </c>
      <c r="P66" s="51">
        <v>26.692879000000001</v>
      </c>
      <c r="Q66" s="51">
        <v>27.022231999999999</v>
      </c>
      <c r="R66" s="51">
        <v>27.411273999999999</v>
      </c>
      <c r="S66" s="51">
        <v>27.751836999999998</v>
      </c>
      <c r="T66" s="51">
        <v>28.095852000000001</v>
      </c>
      <c r="U66" s="51">
        <v>28.439050999999999</v>
      </c>
      <c r="V66" s="51">
        <v>28.811527000000002</v>
      </c>
      <c r="W66" s="51">
        <v>29.095718000000002</v>
      </c>
      <c r="X66" s="51">
        <v>29.392391</v>
      </c>
      <c r="Y66" s="51">
        <v>29.699427</v>
      </c>
      <c r="Z66" s="51">
        <v>30.138591999999999</v>
      </c>
      <c r="AA66" s="51">
        <v>30.503004000000001</v>
      </c>
      <c r="AB66" s="51">
        <v>30.925228000000001</v>
      </c>
      <c r="AC66" s="51">
        <v>31.224101999999998</v>
      </c>
      <c r="AD66" s="51">
        <v>31.512861000000001</v>
      </c>
      <c r="AE66" s="51">
        <v>31.815144</v>
      </c>
      <c r="AF66" s="51">
        <v>32.193707000000003</v>
      </c>
      <c r="AG66" s="51">
        <v>32.58625</v>
      </c>
      <c r="AH66" s="51">
        <v>1.4636E-2</v>
      </c>
      <c r="AI66" s="48">
        <v>1.1292E-2</v>
      </c>
    </row>
    <row r="67" spans="1:35" s="44" customFormat="1" ht="15" customHeight="1" x14ac:dyDescent="0.25">
      <c r="A67" s="45" t="s">
        <v>1303</v>
      </c>
      <c r="B67" s="39" t="s">
        <v>1304</v>
      </c>
      <c r="C67" s="42">
        <v>5.3774550000000003</v>
      </c>
      <c r="D67" s="42">
        <v>5.3809430000000003</v>
      </c>
      <c r="E67" s="42">
        <v>5.472429</v>
      </c>
      <c r="F67" s="42">
        <v>5.4893150000000004</v>
      </c>
      <c r="G67" s="42">
        <v>5.5340400000000001</v>
      </c>
      <c r="H67" s="42">
        <v>5.4955720000000001</v>
      </c>
      <c r="I67" s="42">
        <v>5.3814270000000004</v>
      </c>
      <c r="J67" s="42">
        <v>5.292414</v>
      </c>
      <c r="K67" s="42">
        <v>5.2635550000000002</v>
      </c>
      <c r="L67" s="42">
        <v>5.22966</v>
      </c>
      <c r="M67" s="42">
        <v>5.2494540000000001</v>
      </c>
      <c r="N67" s="42">
        <v>5.2568520000000003</v>
      </c>
      <c r="O67" s="42">
        <v>5.2608050000000004</v>
      </c>
      <c r="P67" s="42">
        <v>5.2546660000000003</v>
      </c>
      <c r="Q67" s="42">
        <v>5.2558660000000001</v>
      </c>
      <c r="R67" s="42">
        <v>5.2814990000000002</v>
      </c>
      <c r="S67" s="42">
        <v>5.3005139999999997</v>
      </c>
      <c r="T67" s="42">
        <v>5.3081129999999996</v>
      </c>
      <c r="U67" s="42">
        <v>5.3205720000000003</v>
      </c>
      <c r="V67" s="42">
        <v>5.3475609999999998</v>
      </c>
      <c r="W67" s="42">
        <v>5.368182</v>
      </c>
      <c r="X67" s="42">
        <v>5.3984269999999999</v>
      </c>
      <c r="Y67" s="42">
        <v>5.4330129999999999</v>
      </c>
      <c r="Z67" s="42">
        <v>5.4678279999999999</v>
      </c>
      <c r="AA67" s="42">
        <v>5.4606649999999997</v>
      </c>
      <c r="AB67" s="42">
        <v>5.4903230000000001</v>
      </c>
      <c r="AC67" s="42">
        <v>5.5042530000000003</v>
      </c>
      <c r="AD67" s="42">
        <v>5.5054639999999999</v>
      </c>
      <c r="AE67" s="42">
        <v>5.5087080000000004</v>
      </c>
      <c r="AF67" s="42">
        <v>5.5328980000000003</v>
      </c>
      <c r="AG67" s="42">
        <v>5.5598010000000002</v>
      </c>
      <c r="AH67" s="42">
        <v>1.1119999999999999E-3</v>
      </c>
      <c r="AI67" s="41">
        <v>5.1099999999999995E-4</v>
      </c>
    </row>
    <row r="68" spans="1:35" s="44" customFormat="1" ht="15" customHeight="1" x14ac:dyDescent="0.2">
      <c r="A68" s="45" t="s">
        <v>1305</v>
      </c>
      <c r="B68" s="38" t="s">
        <v>1227</v>
      </c>
      <c r="C68" s="51">
        <v>26.450303999999999</v>
      </c>
      <c r="D68" s="51">
        <v>26.589987000000001</v>
      </c>
      <c r="E68" s="51">
        <v>27.547578999999999</v>
      </c>
      <c r="F68" s="51">
        <v>28.393166000000001</v>
      </c>
      <c r="G68" s="51">
        <v>29.272252999999999</v>
      </c>
      <c r="H68" s="51">
        <v>29.909041999999999</v>
      </c>
      <c r="I68" s="51">
        <v>30.273689000000001</v>
      </c>
      <c r="J68" s="51">
        <v>30.426016000000001</v>
      </c>
      <c r="K68" s="51">
        <v>30.655899000000002</v>
      </c>
      <c r="L68" s="51">
        <v>30.862065999999999</v>
      </c>
      <c r="M68" s="51">
        <v>31.166473</v>
      </c>
      <c r="N68" s="51">
        <v>31.444872</v>
      </c>
      <c r="O68" s="51">
        <v>31.739125999999999</v>
      </c>
      <c r="P68" s="51">
        <v>31.947544000000001</v>
      </c>
      <c r="Q68" s="51">
        <v>32.278098999999997</v>
      </c>
      <c r="R68" s="51">
        <v>32.692771999999998</v>
      </c>
      <c r="S68" s="51">
        <v>33.052352999999997</v>
      </c>
      <c r="T68" s="51">
        <v>33.403964999999999</v>
      </c>
      <c r="U68" s="51">
        <v>33.759621000000003</v>
      </c>
      <c r="V68" s="51">
        <v>34.159087999999997</v>
      </c>
      <c r="W68" s="51">
        <v>34.463901999999997</v>
      </c>
      <c r="X68" s="51">
        <v>34.790816999999997</v>
      </c>
      <c r="Y68" s="51">
        <v>35.132438999999998</v>
      </c>
      <c r="Z68" s="51">
        <v>35.606419000000002</v>
      </c>
      <c r="AA68" s="51">
        <v>35.963669000000003</v>
      </c>
      <c r="AB68" s="51">
        <v>36.415550000000003</v>
      </c>
      <c r="AC68" s="51">
        <v>36.728355000000001</v>
      </c>
      <c r="AD68" s="51">
        <v>37.018326000000002</v>
      </c>
      <c r="AE68" s="51">
        <v>37.323853</v>
      </c>
      <c r="AF68" s="51">
        <v>37.726604000000002</v>
      </c>
      <c r="AG68" s="51">
        <v>38.146048999999998</v>
      </c>
      <c r="AH68" s="51">
        <v>1.2279999999999999E-2</v>
      </c>
      <c r="AI68" s="48">
        <v>9.2790000000000008E-3</v>
      </c>
    </row>
    <row r="69" spans="1:35" s="44" customFormat="1" ht="15" customHeight="1" x14ac:dyDescent="0.2"/>
    <row r="70" spans="1:35" s="44" customFormat="1" ht="15" customHeight="1" x14ac:dyDescent="0.2"/>
    <row r="71" spans="1:35" s="44" customFormat="1" ht="15" customHeight="1" x14ac:dyDescent="0.2">
      <c r="B71" s="38" t="s">
        <v>1306</v>
      </c>
    </row>
    <row r="72" spans="1:35" s="44" customFormat="1" ht="15" customHeight="1" x14ac:dyDescent="0.25">
      <c r="A72" s="45" t="s">
        <v>1307</v>
      </c>
      <c r="B72" s="39" t="s">
        <v>1308</v>
      </c>
      <c r="C72" s="42">
        <v>7.1590000000000004E-3</v>
      </c>
      <c r="D72" s="42">
        <v>7.7340000000000004E-3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 t="s">
        <v>70</v>
      </c>
      <c r="AI72" s="41" t="s">
        <v>70</v>
      </c>
    </row>
    <row r="73" spans="1:35" s="44" customFormat="1" ht="15" customHeight="1" x14ac:dyDescent="0.25">
      <c r="A73" s="45" t="s">
        <v>1309</v>
      </c>
      <c r="B73" s="39" t="s">
        <v>1235</v>
      </c>
      <c r="C73" s="42">
        <v>1.9859999999999999E-3</v>
      </c>
      <c r="D73" s="42">
        <v>2.147E-3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 t="s">
        <v>70</v>
      </c>
      <c r="AI73" s="41" t="s">
        <v>70</v>
      </c>
    </row>
    <row r="74" spans="1:35" s="44" customFormat="1" ht="15" customHeight="1" x14ac:dyDescent="0.25">
      <c r="A74" s="45" t="s">
        <v>1310</v>
      </c>
      <c r="B74" s="39" t="s">
        <v>1237</v>
      </c>
      <c r="C74" s="42">
        <v>1.4999999999999999E-4</v>
      </c>
      <c r="D74" s="42">
        <v>1.6100000000000001E-4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 t="s">
        <v>70</v>
      </c>
      <c r="AI74" s="41" t="s">
        <v>70</v>
      </c>
    </row>
    <row r="75" spans="1:35" s="44" customFormat="1" ht="15" customHeight="1" x14ac:dyDescent="0.25">
      <c r="A75" s="45" t="s">
        <v>1311</v>
      </c>
      <c r="B75" s="39" t="s">
        <v>1278</v>
      </c>
      <c r="C75" s="42">
        <v>0.46514299999999997</v>
      </c>
      <c r="D75" s="42">
        <v>0.50238400000000005</v>
      </c>
      <c r="E75" s="42">
        <v>0.49745400000000001</v>
      </c>
      <c r="F75" s="42">
        <v>0.49145299999999997</v>
      </c>
      <c r="G75" s="42">
        <v>0.48624299999999998</v>
      </c>
      <c r="H75" s="42">
        <v>0.49003999999999998</v>
      </c>
      <c r="I75" s="42">
        <v>0.47866900000000001</v>
      </c>
      <c r="J75" s="42">
        <v>0.48048299999999999</v>
      </c>
      <c r="K75" s="42">
        <v>0.47921399999999997</v>
      </c>
      <c r="L75" s="42">
        <v>0.47886499999999999</v>
      </c>
      <c r="M75" s="42">
        <v>0.48338999999999999</v>
      </c>
      <c r="N75" s="42">
        <v>0.47720699999999999</v>
      </c>
      <c r="O75" s="42">
        <v>0.48127300000000001</v>
      </c>
      <c r="P75" s="42">
        <v>0.47953200000000001</v>
      </c>
      <c r="Q75" s="42">
        <v>0.48205599999999998</v>
      </c>
      <c r="R75" s="42">
        <v>0.48135299999999998</v>
      </c>
      <c r="S75" s="42">
        <v>0.48495199999999999</v>
      </c>
      <c r="T75" s="42">
        <v>0.487095</v>
      </c>
      <c r="U75" s="42">
        <v>0.48914000000000002</v>
      </c>
      <c r="V75" s="42">
        <v>0.492533</v>
      </c>
      <c r="W75" s="42">
        <v>0.49371599999999999</v>
      </c>
      <c r="X75" s="42">
        <v>0.494923</v>
      </c>
      <c r="Y75" s="42">
        <v>0.498081</v>
      </c>
      <c r="Z75" s="42">
        <v>0.49623899999999999</v>
      </c>
      <c r="AA75" s="42">
        <v>0.496255</v>
      </c>
      <c r="AB75" s="42">
        <v>0.493253</v>
      </c>
      <c r="AC75" s="42">
        <v>0.49113400000000001</v>
      </c>
      <c r="AD75" s="42">
        <v>0.49068200000000001</v>
      </c>
      <c r="AE75" s="42">
        <v>0.49054399999999998</v>
      </c>
      <c r="AF75" s="42">
        <v>0.48957899999999999</v>
      </c>
      <c r="AG75" s="42">
        <v>0.49227399999999999</v>
      </c>
      <c r="AH75" s="42">
        <v>1.8910000000000001E-3</v>
      </c>
      <c r="AI75" s="41">
        <v>1.8270000000000001E-3</v>
      </c>
    </row>
    <row r="76" spans="1:35" s="44" customFormat="1" ht="15" customHeight="1" x14ac:dyDescent="0.25">
      <c r="A76" s="45" t="s">
        <v>1312</v>
      </c>
      <c r="B76" s="39" t="s">
        <v>1313</v>
      </c>
      <c r="C76" s="42">
        <v>1.332498</v>
      </c>
      <c r="D76" s="42">
        <v>1.43919</v>
      </c>
      <c r="E76" s="42">
        <v>1.425368</v>
      </c>
      <c r="F76" s="42">
        <v>1.410086</v>
      </c>
      <c r="G76" s="42">
        <v>1.3872800000000001</v>
      </c>
      <c r="H76" s="42">
        <v>1.3887719999999999</v>
      </c>
      <c r="I76" s="42">
        <v>1.3597900000000001</v>
      </c>
      <c r="J76" s="42">
        <v>1.3468359999999999</v>
      </c>
      <c r="K76" s="42">
        <v>1.3359780000000001</v>
      </c>
      <c r="L76" s="42">
        <v>1.3324929999999999</v>
      </c>
      <c r="M76" s="42">
        <v>1.348627</v>
      </c>
      <c r="N76" s="42">
        <v>1.3273410000000001</v>
      </c>
      <c r="O76" s="42">
        <v>1.322438</v>
      </c>
      <c r="P76" s="42">
        <v>1.3170040000000001</v>
      </c>
      <c r="Q76" s="42">
        <v>1.334165</v>
      </c>
      <c r="R76" s="42">
        <v>1.3277540000000001</v>
      </c>
      <c r="S76" s="42">
        <v>1.343607</v>
      </c>
      <c r="T76" s="42">
        <v>1.3565719999999999</v>
      </c>
      <c r="U76" s="42">
        <v>1.3596999999999999</v>
      </c>
      <c r="V76" s="42">
        <v>1.368249</v>
      </c>
      <c r="W76" s="42">
        <v>1.3670910000000001</v>
      </c>
      <c r="X76" s="42">
        <v>1.371532</v>
      </c>
      <c r="Y76" s="42">
        <v>1.3708450000000001</v>
      </c>
      <c r="Z76" s="42">
        <v>1.368131</v>
      </c>
      <c r="AA76" s="42">
        <v>1.367397</v>
      </c>
      <c r="AB76" s="42">
        <v>1.387035</v>
      </c>
      <c r="AC76" s="42">
        <v>1.379899</v>
      </c>
      <c r="AD76" s="42">
        <v>1.3833249999999999</v>
      </c>
      <c r="AE76" s="42">
        <v>1.3791249999999999</v>
      </c>
      <c r="AF76" s="42">
        <v>1.379815</v>
      </c>
      <c r="AG76" s="42">
        <v>1.3774219999999999</v>
      </c>
      <c r="AH76" s="42">
        <v>1.106E-3</v>
      </c>
      <c r="AI76" s="41">
        <v>4.4900000000000002E-4</v>
      </c>
    </row>
    <row r="77" spans="1:35" s="44" customFormat="1" ht="15" customHeight="1" x14ac:dyDescent="0.25">
      <c r="A77" s="45" t="s">
        <v>1314</v>
      </c>
      <c r="B77" s="39" t="s">
        <v>1281</v>
      </c>
      <c r="C77" s="42">
        <v>4.7280000000000004E-3</v>
      </c>
      <c r="D77" s="42">
        <v>5.1050000000000002E-3</v>
      </c>
      <c r="E77" s="42">
        <v>3.1999999999999999E-5</v>
      </c>
      <c r="F77" s="42">
        <v>2.6019E-2</v>
      </c>
      <c r="G77" s="42">
        <v>4.3782000000000001E-2</v>
      </c>
      <c r="H77" s="42">
        <v>5.4059999999999997E-2</v>
      </c>
      <c r="I77" s="42">
        <v>7.0514999999999994E-2</v>
      </c>
      <c r="J77" s="42">
        <v>7.6998999999999998E-2</v>
      </c>
      <c r="K77" s="42">
        <v>8.8225999999999999E-2</v>
      </c>
      <c r="L77" s="42">
        <v>8.5563E-2</v>
      </c>
      <c r="M77" s="42">
        <v>6.8834999999999993E-2</v>
      </c>
      <c r="N77" s="42">
        <v>7.8298999999999994E-2</v>
      </c>
      <c r="O77" s="42">
        <v>7.8258999999999995E-2</v>
      </c>
      <c r="P77" s="42">
        <v>8.1095E-2</v>
      </c>
      <c r="Q77" s="42">
        <v>7.3524999999999993E-2</v>
      </c>
      <c r="R77" s="42">
        <v>7.5813000000000005E-2</v>
      </c>
      <c r="S77" s="42">
        <v>7.2364999999999999E-2</v>
      </c>
      <c r="T77" s="42">
        <v>7.2773000000000004E-2</v>
      </c>
      <c r="U77" s="42">
        <v>7.2908000000000001E-2</v>
      </c>
      <c r="V77" s="42">
        <v>7.0651000000000005E-2</v>
      </c>
      <c r="W77" s="42">
        <v>7.2862999999999997E-2</v>
      </c>
      <c r="X77" s="42">
        <v>7.2729000000000002E-2</v>
      </c>
      <c r="Y77" s="42">
        <v>7.3037000000000005E-2</v>
      </c>
      <c r="Z77" s="42">
        <v>6.9852999999999998E-2</v>
      </c>
      <c r="AA77" s="42">
        <v>7.3263999999999996E-2</v>
      </c>
      <c r="AB77" s="42">
        <v>7.0243E-2</v>
      </c>
      <c r="AC77" s="42">
        <v>7.1484000000000006E-2</v>
      </c>
      <c r="AD77" s="42">
        <v>7.3111999999999996E-2</v>
      </c>
      <c r="AE77" s="42">
        <v>6.4737000000000003E-2</v>
      </c>
      <c r="AF77" s="42">
        <v>6.5920000000000006E-2</v>
      </c>
      <c r="AG77" s="42">
        <v>6.8203E-2</v>
      </c>
      <c r="AH77" s="42">
        <v>9.3044000000000002E-2</v>
      </c>
      <c r="AI77" s="41">
        <v>-0.11877699999999999</v>
      </c>
    </row>
    <row r="78" spans="1:35" s="44" customFormat="1" ht="15" customHeight="1" x14ac:dyDescent="0.25">
      <c r="A78" s="45" t="s">
        <v>1315</v>
      </c>
      <c r="B78" s="39" t="s">
        <v>1283</v>
      </c>
      <c r="C78" s="42">
        <v>1.8116639999999999</v>
      </c>
      <c r="D78" s="42">
        <v>1.9567209999999999</v>
      </c>
      <c r="E78" s="42">
        <v>1.9228540000000001</v>
      </c>
      <c r="F78" s="42">
        <v>1.927557</v>
      </c>
      <c r="G78" s="42">
        <v>1.9173039999999999</v>
      </c>
      <c r="H78" s="42">
        <v>1.9328719999999999</v>
      </c>
      <c r="I78" s="42">
        <v>1.9089739999999999</v>
      </c>
      <c r="J78" s="42">
        <v>1.904318</v>
      </c>
      <c r="K78" s="42">
        <v>1.9034169999999999</v>
      </c>
      <c r="L78" s="42">
        <v>1.8969210000000001</v>
      </c>
      <c r="M78" s="42">
        <v>1.9008529999999999</v>
      </c>
      <c r="N78" s="42">
        <v>1.8828469999999999</v>
      </c>
      <c r="O78" s="42">
        <v>1.8819699999999999</v>
      </c>
      <c r="P78" s="42">
        <v>1.877632</v>
      </c>
      <c r="Q78" s="42">
        <v>1.8897459999999999</v>
      </c>
      <c r="R78" s="42">
        <v>1.884919</v>
      </c>
      <c r="S78" s="42">
        <v>1.9009240000000001</v>
      </c>
      <c r="T78" s="42">
        <v>1.9164399999999999</v>
      </c>
      <c r="U78" s="42">
        <v>1.921748</v>
      </c>
      <c r="V78" s="42">
        <v>1.931433</v>
      </c>
      <c r="W78" s="42">
        <v>1.93367</v>
      </c>
      <c r="X78" s="42">
        <v>1.9391830000000001</v>
      </c>
      <c r="Y78" s="42">
        <v>1.9419630000000001</v>
      </c>
      <c r="Z78" s="42">
        <v>1.934223</v>
      </c>
      <c r="AA78" s="42">
        <v>1.9369149999999999</v>
      </c>
      <c r="AB78" s="42">
        <v>1.950531</v>
      </c>
      <c r="AC78" s="42">
        <v>1.942517</v>
      </c>
      <c r="AD78" s="42">
        <v>1.947119</v>
      </c>
      <c r="AE78" s="42">
        <v>1.934407</v>
      </c>
      <c r="AF78" s="42">
        <v>1.935314</v>
      </c>
      <c r="AG78" s="42">
        <v>1.937899</v>
      </c>
      <c r="AH78" s="42">
        <v>2.248E-3</v>
      </c>
      <c r="AI78" s="41">
        <v>5.2499999999999997E-4</v>
      </c>
    </row>
    <row r="79" spans="1:35" s="44" customFormat="1" ht="15" customHeight="1" x14ac:dyDescent="0.25">
      <c r="A79" s="45" t="s">
        <v>1316</v>
      </c>
      <c r="B79" s="39" t="s">
        <v>1241</v>
      </c>
      <c r="C79" s="42">
        <v>1.253803</v>
      </c>
      <c r="D79" s="42">
        <v>1.3247279999999999</v>
      </c>
      <c r="E79" s="42">
        <v>1.162588</v>
      </c>
      <c r="F79" s="42">
        <v>1.13649</v>
      </c>
      <c r="G79" s="42">
        <v>1.120641</v>
      </c>
      <c r="H79" s="42">
        <v>1.090425</v>
      </c>
      <c r="I79" s="42">
        <v>1.1179140000000001</v>
      </c>
      <c r="J79" s="42">
        <v>1.1141259999999999</v>
      </c>
      <c r="K79" s="42">
        <v>1.1146370000000001</v>
      </c>
      <c r="L79" s="42">
        <v>1.131737</v>
      </c>
      <c r="M79" s="42">
        <v>1.116635</v>
      </c>
      <c r="N79" s="42">
        <v>1.098773</v>
      </c>
      <c r="O79" s="42">
        <v>1.1010709999999999</v>
      </c>
      <c r="P79" s="42">
        <v>1.1066579999999999</v>
      </c>
      <c r="Q79" s="42">
        <v>1.119907</v>
      </c>
      <c r="R79" s="42">
        <v>1.121577</v>
      </c>
      <c r="S79" s="42">
        <v>1.1353120000000001</v>
      </c>
      <c r="T79" s="42">
        <v>1.142549</v>
      </c>
      <c r="U79" s="42">
        <v>1.1484559999999999</v>
      </c>
      <c r="V79" s="42">
        <v>1.167527</v>
      </c>
      <c r="W79" s="42">
        <v>1.164093</v>
      </c>
      <c r="X79" s="42">
        <v>1.170099</v>
      </c>
      <c r="Y79" s="42">
        <v>1.1824680000000001</v>
      </c>
      <c r="Z79" s="42">
        <v>1.197058</v>
      </c>
      <c r="AA79" s="42">
        <v>1.1991769999999999</v>
      </c>
      <c r="AB79" s="42">
        <v>1.2089570000000001</v>
      </c>
      <c r="AC79" s="42">
        <v>1.211508</v>
      </c>
      <c r="AD79" s="42">
        <v>1.221895</v>
      </c>
      <c r="AE79" s="42">
        <v>1.2436700000000001</v>
      </c>
      <c r="AF79" s="42">
        <v>1.2488159999999999</v>
      </c>
      <c r="AG79" s="42">
        <v>1.2711049999999999</v>
      </c>
      <c r="AH79" s="42">
        <v>4.57E-4</v>
      </c>
      <c r="AI79" s="41">
        <v>3.529E-3</v>
      </c>
    </row>
    <row r="80" spans="1:35" s="44" customFormat="1" ht="15" customHeight="1" x14ac:dyDescent="0.25">
      <c r="A80" s="45" t="s">
        <v>1317</v>
      </c>
      <c r="B80" s="39" t="s">
        <v>1243</v>
      </c>
      <c r="C80" s="42">
        <v>0.215</v>
      </c>
      <c r="D80" s="42">
        <v>0.23499999999999999</v>
      </c>
      <c r="E80" s="42">
        <v>0.191166</v>
      </c>
      <c r="F80" s="42">
        <v>0.174818</v>
      </c>
      <c r="G80" s="42">
        <v>0.16997499999999999</v>
      </c>
      <c r="H80" s="42">
        <v>0.154223</v>
      </c>
      <c r="I80" s="42">
        <v>0.16344400000000001</v>
      </c>
      <c r="J80" s="42">
        <v>0.16023999999999999</v>
      </c>
      <c r="K80" s="42">
        <v>0.16303300000000001</v>
      </c>
      <c r="L80" s="42">
        <v>0.16092500000000001</v>
      </c>
      <c r="M80" s="42">
        <v>0.13002</v>
      </c>
      <c r="N80" s="42">
        <v>0.121992</v>
      </c>
      <c r="O80" s="42">
        <v>0.119084</v>
      </c>
      <c r="P80" s="42">
        <v>0.119519</v>
      </c>
      <c r="Q80" s="42">
        <v>0.122042</v>
      </c>
      <c r="R80" s="42">
        <v>0.120868</v>
      </c>
      <c r="S80" s="42">
        <v>0.125806</v>
      </c>
      <c r="T80" s="42">
        <v>0.130442</v>
      </c>
      <c r="U80" s="42">
        <v>0.132602</v>
      </c>
      <c r="V80" s="42">
        <v>0.13938600000000001</v>
      </c>
      <c r="W80" s="42">
        <v>0.13439599999999999</v>
      </c>
      <c r="X80" s="42">
        <v>0.13619000000000001</v>
      </c>
      <c r="Y80" s="42">
        <v>0.13922399999999999</v>
      </c>
      <c r="Z80" s="42">
        <v>0.14183200000000001</v>
      </c>
      <c r="AA80" s="42">
        <v>0.14305699999999999</v>
      </c>
      <c r="AB80" s="42">
        <v>0.14765300000000001</v>
      </c>
      <c r="AC80" s="42">
        <v>0.14735200000000001</v>
      </c>
      <c r="AD80" s="42">
        <v>0.14761299999999999</v>
      </c>
      <c r="AE80" s="42">
        <v>0.15235299999999999</v>
      </c>
      <c r="AF80" s="42">
        <v>0.15613099999999999</v>
      </c>
      <c r="AG80" s="42">
        <v>0.16304399999999999</v>
      </c>
      <c r="AH80" s="42">
        <v>-9.1780000000000004E-3</v>
      </c>
      <c r="AI80" s="41">
        <v>1.2071E-2</v>
      </c>
    </row>
    <row r="81" spans="1:35" s="44" customFormat="1" ht="15" customHeight="1" x14ac:dyDescent="0.25">
      <c r="A81" s="45" t="s">
        <v>1318</v>
      </c>
      <c r="B81" s="39" t="s">
        <v>1319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 t="s">
        <v>70</v>
      </c>
      <c r="AI81" s="41" t="s">
        <v>70</v>
      </c>
    </row>
    <row r="82" spans="1:35" s="44" customFormat="1" ht="15" customHeight="1" x14ac:dyDescent="0.25">
      <c r="A82" s="45" t="s">
        <v>1320</v>
      </c>
      <c r="B82" s="39" t="s">
        <v>1291</v>
      </c>
      <c r="C82" s="42">
        <v>1.4688030000000001</v>
      </c>
      <c r="D82" s="42">
        <v>1.559728</v>
      </c>
      <c r="E82" s="42">
        <v>1.3537539999999999</v>
      </c>
      <c r="F82" s="42">
        <v>1.3113079999999999</v>
      </c>
      <c r="G82" s="42">
        <v>1.290616</v>
      </c>
      <c r="H82" s="42">
        <v>1.244648</v>
      </c>
      <c r="I82" s="42">
        <v>1.281358</v>
      </c>
      <c r="J82" s="42">
        <v>1.274365</v>
      </c>
      <c r="K82" s="42">
        <v>1.2776700000000001</v>
      </c>
      <c r="L82" s="42">
        <v>1.292662</v>
      </c>
      <c r="M82" s="42">
        <v>1.2466550000000001</v>
      </c>
      <c r="N82" s="42">
        <v>1.2207650000000001</v>
      </c>
      <c r="O82" s="42">
        <v>1.2201550000000001</v>
      </c>
      <c r="P82" s="42">
        <v>1.2261770000000001</v>
      </c>
      <c r="Q82" s="42">
        <v>1.241949</v>
      </c>
      <c r="R82" s="42">
        <v>1.242445</v>
      </c>
      <c r="S82" s="42">
        <v>1.261118</v>
      </c>
      <c r="T82" s="42">
        <v>1.272991</v>
      </c>
      <c r="U82" s="42">
        <v>1.281058</v>
      </c>
      <c r="V82" s="42">
        <v>1.3069139999999999</v>
      </c>
      <c r="W82" s="42">
        <v>1.298489</v>
      </c>
      <c r="X82" s="42">
        <v>1.3062879999999999</v>
      </c>
      <c r="Y82" s="42">
        <v>1.3216920000000001</v>
      </c>
      <c r="Z82" s="42">
        <v>1.3388899999999999</v>
      </c>
      <c r="AA82" s="42">
        <v>1.3422339999999999</v>
      </c>
      <c r="AB82" s="42">
        <v>1.3566100000000001</v>
      </c>
      <c r="AC82" s="42">
        <v>1.35886</v>
      </c>
      <c r="AD82" s="42">
        <v>1.3695090000000001</v>
      </c>
      <c r="AE82" s="42">
        <v>1.396023</v>
      </c>
      <c r="AF82" s="42">
        <v>1.404946</v>
      </c>
      <c r="AG82" s="42">
        <v>1.4341489999999999</v>
      </c>
      <c r="AH82" s="42">
        <v>-7.9600000000000005E-4</v>
      </c>
      <c r="AI82" s="41">
        <v>4.8760000000000001E-3</v>
      </c>
    </row>
    <row r="83" spans="1:35" s="44" customFormat="1" ht="15" customHeight="1" x14ac:dyDescent="0.25">
      <c r="A83" s="45" t="s">
        <v>1321</v>
      </c>
      <c r="B83" s="39" t="s">
        <v>1247</v>
      </c>
      <c r="C83" s="42">
        <v>2.4E-2</v>
      </c>
      <c r="D83" s="42">
        <v>2.4E-2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1.2300000000000001E-4</v>
      </c>
      <c r="S83" s="42">
        <v>1.2300000000000001E-4</v>
      </c>
      <c r="T83" s="42">
        <v>1.2300000000000001E-4</v>
      </c>
      <c r="U83" s="42">
        <v>1.2300000000000001E-4</v>
      </c>
      <c r="V83" s="42">
        <v>1.2300000000000001E-4</v>
      </c>
      <c r="W83" s="42">
        <v>1.2300000000000001E-4</v>
      </c>
      <c r="X83" s="42">
        <v>3.0890000000000002E-3</v>
      </c>
      <c r="Y83" s="42">
        <v>1.0031999999999999E-2</v>
      </c>
      <c r="Z83" s="42">
        <v>1.7304E-2</v>
      </c>
      <c r="AA83" s="42">
        <v>3.0016999999999999E-2</v>
      </c>
      <c r="AB83" s="42">
        <v>3.0016999999999999E-2</v>
      </c>
      <c r="AC83" s="42">
        <v>3.0099999999999998E-2</v>
      </c>
      <c r="AD83" s="42">
        <v>3.0102E-2</v>
      </c>
      <c r="AE83" s="42">
        <v>3.0144000000000001E-2</v>
      </c>
      <c r="AF83" s="42">
        <v>3.0152000000000002E-2</v>
      </c>
      <c r="AG83" s="42">
        <v>3.0102E-2</v>
      </c>
      <c r="AH83" s="42">
        <v>7.5799999999999999E-3</v>
      </c>
      <c r="AI83" s="41">
        <v>9.9270000000000001E-3</v>
      </c>
    </row>
    <row r="84" spans="1:35" s="44" customFormat="1" ht="15" customHeight="1" x14ac:dyDescent="0.25">
      <c r="A84" s="45" t="s">
        <v>1322</v>
      </c>
      <c r="B84" s="39" t="s">
        <v>1323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 t="s">
        <v>70</v>
      </c>
      <c r="AI84" s="41" t="s">
        <v>70</v>
      </c>
    </row>
    <row r="85" spans="1:35" s="44" customFormat="1" ht="15" customHeight="1" x14ac:dyDescent="0.25">
      <c r="A85" s="45" t="s">
        <v>1324</v>
      </c>
      <c r="B85" s="39" t="s">
        <v>1296</v>
      </c>
      <c r="C85" s="42">
        <v>2.4E-2</v>
      </c>
      <c r="D85" s="42">
        <v>2.4E-2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1.2300000000000001E-4</v>
      </c>
      <c r="S85" s="42">
        <v>1.2300000000000001E-4</v>
      </c>
      <c r="T85" s="42">
        <v>1.2300000000000001E-4</v>
      </c>
      <c r="U85" s="42">
        <v>1.2300000000000001E-4</v>
      </c>
      <c r="V85" s="42">
        <v>1.2300000000000001E-4</v>
      </c>
      <c r="W85" s="42">
        <v>1.2300000000000001E-4</v>
      </c>
      <c r="X85" s="42">
        <v>3.0890000000000002E-3</v>
      </c>
      <c r="Y85" s="42">
        <v>1.0031999999999999E-2</v>
      </c>
      <c r="Z85" s="42">
        <v>1.7304E-2</v>
      </c>
      <c r="AA85" s="42">
        <v>3.0016999999999999E-2</v>
      </c>
      <c r="AB85" s="42">
        <v>3.0016999999999999E-2</v>
      </c>
      <c r="AC85" s="42">
        <v>3.0099999999999998E-2</v>
      </c>
      <c r="AD85" s="42">
        <v>3.0102E-2</v>
      </c>
      <c r="AE85" s="42">
        <v>3.0144000000000001E-2</v>
      </c>
      <c r="AF85" s="42">
        <v>3.0152000000000002E-2</v>
      </c>
      <c r="AG85" s="42">
        <v>3.0102E-2</v>
      </c>
      <c r="AH85" s="42">
        <v>7.5799999999999999E-3</v>
      </c>
      <c r="AI85" s="41">
        <v>9.9270000000000001E-3</v>
      </c>
    </row>
    <row r="86" spans="1:35" s="44" customFormat="1" ht="15" customHeight="1" x14ac:dyDescent="0.25">
      <c r="A86" s="45" t="s">
        <v>1325</v>
      </c>
      <c r="B86" s="39" t="s">
        <v>1326</v>
      </c>
      <c r="C86" s="42">
        <v>0.90456499999999995</v>
      </c>
      <c r="D86" s="42">
        <v>0.88106899999999999</v>
      </c>
      <c r="E86" s="42">
        <v>0.87139900000000003</v>
      </c>
      <c r="F86" s="42">
        <v>0.87804800000000005</v>
      </c>
      <c r="G86" s="42">
        <v>0.88669200000000004</v>
      </c>
      <c r="H86" s="42">
        <v>0.89332500000000004</v>
      </c>
      <c r="I86" s="42">
        <v>0.89871199999999996</v>
      </c>
      <c r="J86" s="42">
        <v>0.90263300000000002</v>
      </c>
      <c r="K86" s="42">
        <v>0.906362</v>
      </c>
      <c r="L86" s="42">
        <v>0.90952699999999997</v>
      </c>
      <c r="M86" s="42">
        <v>0.91970200000000002</v>
      </c>
      <c r="N86" s="42">
        <v>0.92291199999999995</v>
      </c>
      <c r="O86" s="42">
        <v>0.927172</v>
      </c>
      <c r="P86" s="42">
        <v>0.93237899999999996</v>
      </c>
      <c r="Q86" s="42">
        <v>0.93720099999999995</v>
      </c>
      <c r="R86" s="42">
        <v>0.94174999999999998</v>
      </c>
      <c r="S86" s="42">
        <v>0.94989199999999996</v>
      </c>
      <c r="T86" s="42">
        <v>0.95608300000000002</v>
      </c>
      <c r="U86" s="42">
        <v>0.962673</v>
      </c>
      <c r="V86" s="42">
        <v>0.97009400000000001</v>
      </c>
      <c r="W86" s="42">
        <v>0.97864300000000004</v>
      </c>
      <c r="X86" s="42">
        <v>0.98686099999999999</v>
      </c>
      <c r="Y86" s="42">
        <v>0.99639800000000001</v>
      </c>
      <c r="Z86" s="42">
        <v>1.006248</v>
      </c>
      <c r="AA86" s="42">
        <v>1.0239480000000001</v>
      </c>
      <c r="AB86" s="42">
        <v>1.0331630000000001</v>
      </c>
      <c r="AC86" s="42">
        <v>1.0426660000000001</v>
      </c>
      <c r="AD86" s="42">
        <v>1.0524150000000001</v>
      </c>
      <c r="AE86" s="42">
        <v>1.062656</v>
      </c>
      <c r="AF86" s="42">
        <v>1.073288</v>
      </c>
      <c r="AG86" s="42">
        <v>1.084192</v>
      </c>
      <c r="AH86" s="42">
        <v>6.0559999999999998E-3</v>
      </c>
      <c r="AI86" s="41">
        <v>1.0449999999999999E-3</v>
      </c>
    </row>
    <row r="87" spans="1:35" s="44" customFormat="1" ht="15" customHeight="1" x14ac:dyDescent="0.25">
      <c r="A87" s="45" t="s">
        <v>1327</v>
      </c>
      <c r="B87" s="39" t="s">
        <v>1300</v>
      </c>
      <c r="C87" s="42">
        <v>0.18373800000000001</v>
      </c>
      <c r="D87" s="42">
        <v>0.195488</v>
      </c>
      <c r="E87" s="42">
        <v>0.18643499999999999</v>
      </c>
      <c r="F87" s="42">
        <v>0.181922</v>
      </c>
      <c r="G87" s="42">
        <v>0.17868000000000001</v>
      </c>
      <c r="H87" s="42">
        <v>0.17722399999999999</v>
      </c>
      <c r="I87" s="42">
        <v>0.17738000000000001</v>
      </c>
      <c r="J87" s="42">
        <v>0.17616100000000001</v>
      </c>
      <c r="K87" s="42">
        <v>0.176255</v>
      </c>
      <c r="L87" s="42">
        <v>0.17757000000000001</v>
      </c>
      <c r="M87" s="42">
        <v>0.18234800000000001</v>
      </c>
      <c r="N87" s="42">
        <v>0.18081</v>
      </c>
      <c r="O87" s="42">
        <v>0.181423</v>
      </c>
      <c r="P87" s="42">
        <v>0.18121100000000001</v>
      </c>
      <c r="Q87" s="42">
        <v>0.183389</v>
      </c>
      <c r="R87" s="42">
        <v>0.18357100000000001</v>
      </c>
      <c r="S87" s="42">
        <v>0.185221</v>
      </c>
      <c r="T87" s="42">
        <v>0.18665699999999999</v>
      </c>
      <c r="U87" s="42">
        <v>0.18742200000000001</v>
      </c>
      <c r="V87" s="42">
        <v>0.18834799999999999</v>
      </c>
      <c r="W87" s="42">
        <v>0.18865799999999999</v>
      </c>
      <c r="X87" s="42">
        <v>0.18942000000000001</v>
      </c>
      <c r="Y87" s="42">
        <v>0.191548</v>
      </c>
      <c r="Z87" s="42">
        <v>0.19325999999999999</v>
      </c>
      <c r="AA87" s="42">
        <v>0.19452800000000001</v>
      </c>
      <c r="AB87" s="42">
        <v>0.19592999999999999</v>
      </c>
      <c r="AC87" s="42">
        <v>0.19650200000000001</v>
      </c>
      <c r="AD87" s="42">
        <v>0.197495</v>
      </c>
      <c r="AE87" s="42">
        <v>0.198517</v>
      </c>
      <c r="AF87" s="42">
        <v>0.19958999999999999</v>
      </c>
      <c r="AG87" s="42">
        <v>0.201458</v>
      </c>
      <c r="AH87" s="42">
        <v>3.0739999999999999E-3</v>
      </c>
      <c r="AI87" s="41">
        <v>4.0350000000000004E-3</v>
      </c>
    </row>
    <row r="88" spans="1:35" s="44" customFormat="1" ht="15" customHeight="1" x14ac:dyDescent="0.2">
      <c r="A88" s="45" t="s">
        <v>1328</v>
      </c>
      <c r="B88" s="38" t="s">
        <v>1302</v>
      </c>
      <c r="C88" s="51">
        <v>4.3927699999999996</v>
      </c>
      <c r="D88" s="51">
        <v>4.6170049999999998</v>
      </c>
      <c r="E88" s="51">
        <v>4.3344440000000004</v>
      </c>
      <c r="F88" s="51">
        <v>4.2988350000000004</v>
      </c>
      <c r="G88" s="51">
        <v>4.2732929999999998</v>
      </c>
      <c r="H88" s="51">
        <v>4.248068</v>
      </c>
      <c r="I88" s="51">
        <v>4.2664239999999998</v>
      </c>
      <c r="J88" s="51">
        <v>4.2574779999999999</v>
      </c>
      <c r="K88" s="51">
        <v>4.2637039999999997</v>
      </c>
      <c r="L88" s="51">
        <v>4.2766799999999998</v>
      </c>
      <c r="M88" s="51">
        <v>4.2495570000000003</v>
      </c>
      <c r="N88" s="51">
        <v>4.2073349999999996</v>
      </c>
      <c r="O88" s="51">
        <v>4.2107190000000001</v>
      </c>
      <c r="P88" s="51">
        <v>4.2173990000000003</v>
      </c>
      <c r="Q88" s="51">
        <v>4.2522849999999996</v>
      </c>
      <c r="R88" s="51">
        <v>4.2528079999999999</v>
      </c>
      <c r="S88" s="51">
        <v>4.2972770000000002</v>
      </c>
      <c r="T88" s="51">
        <v>4.3322940000000001</v>
      </c>
      <c r="U88" s="51">
        <v>4.3530230000000003</v>
      </c>
      <c r="V88" s="51">
        <v>4.3969110000000002</v>
      </c>
      <c r="W88" s="51">
        <v>4.3995829999999998</v>
      </c>
      <c r="X88" s="51">
        <v>4.4248409999999998</v>
      </c>
      <c r="Y88" s="51">
        <v>4.461633</v>
      </c>
      <c r="Z88" s="51">
        <v>4.4899250000000004</v>
      </c>
      <c r="AA88" s="51">
        <v>4.5276420000000002</v>
      </c>
      <c r="AB88" s="51">
        <v>4.5662510000000003</v>
      </c>
      <c r="AC88" s="51">
        <v>4.5706449999999998</v>
      </c>
      <c r="AD88" s="51">
        <v>4.5966399999999998</v>
      </c>
      <c r="AE88" s="51">
        <v>4.621747</v>
      </c>
      <c r="AF88" s="51">
        <v>4.6432900000000004</v>
      </c>
      <c r="AG88" s="51">
        <v>4.6878000000000002</v>
      </c>
      <c r="AH88" s="51">
        <v>2.1689999999999999E-3</v>
      </c>
      <c r="AI88" s="48">
        <v>2.2989999999999998E-3</v>
      </c>
    </row>
    <row r="89" spans="1:35" s="44" customFormat="1" ht="15" customHeight="1" x14ac:dyDescent="0.25">
      <c r="A89" s="45" t="s">
        <v>1329</v>
      </c>
      <c r="B89" s="39" t="s">
        <v>1304</v>
      </c>
      <c r="C89" s="42">
        <v>0.34269100000000002</v>
      </c>
      <c r="D89" s="42">
        <v>0.36427999999999999</v>
      </c>
      <c r="E89" s="42">
        <v>0.34717799999999999</v>
      </c>
      <c r="F89" s="42">
        <v>0.329177</v>
      </c>
      <c r="G89" s="42">
        <v>0.31427100000000002</v>
      </c>
      <c r="H89" s="42">
        <v>0.30096699999999998</v>
      </c>
      <c r="I89" s="42">
        <v>0.28979500000000002</v>
      </c>
      <c r="J89" s="42">
        <v>0.27961999999999998</v>
      </c>
      <c r="K89" s="42">
        <v>0.27527000000000001</v>
      </c>
      <c r="L89" s="42">
        <v>0.27376800000000001</v>
      </c>
      <c r="M89" s="42">
        <v>0.280084</v>
      </c>
      <c r="N89" s="42">
        <v>0.27596700000000002</v>
      </c>
      <c r="O89" s="42">
        <v>0.27457399999999998</v>
      </c>
      <c r="P89" s="42">
        <v>0.27271800000000002</v>
      </c>
      <c r="Q89" s="42">
        <v>0.27402799999999999</v>
      </c>
      <c r="R89" s="42">
        <v>0.27287899999999998</v>
      </c>
      <c r="S89" s="42">
        <v>0.273872</v>
      </c>
      <c r="T89" s="42">
        <v>0.274121</v>
      </c>
      <c r="U89" s="42">
        <v>0.273563</v>
      </c>
      <c r="V89" s="42">
        <v>0.27376200000000001</v>
      </c>
      <c r="W89" s="42">
        <v>0.27330599999999999</v>
      </c>
      <c r="X89" s="42">
        <v>0.27348600000000001</v>
      </c>
      <c r="Y89" s="42">
        <v>0.27564899999999998</v>
      </c>
      <c r="Z89" s="42">
        <v>0.276476</v>
      </c>
      <c r="AA89" s="42">
        <v>0.275565</v>
      </c>
      <c r="AB89" s="42">
        <v>0.27627299999999999</v>
      </c>
      <c r="AC89" s="42">
        <v>0.27588699999999999</v>
      </c>
      <c r="AD89" s="42">
        <v>0.27601599999999998</v>
      </c>
      <c r="AE89" s="42">
        <v>0.27593699999999999</v>
      </c>
      <c r="AF89" s="42">
        <v>0.27660200000000001</v>
      </c>
      <c r="AG89" s="42">
        <v>0.27832000000000001</v>
      </c>
      <c r="AH89" s="42">
        <v>-6.9109999999999996E-3</v>
      </c>
      <c r="AI89" s="41">
        <v>-2.9160000000000002E-3</v>
      </c>
    </row>
    <row r="90" spans="1:35" s="44" customFormat="1" ht="15" customHeight="1" x14ac:dyDescent="0.2">
      <c r="A90" s="45" t="s">
        <v>1330</v>
      </c>
      <c r="B90" s="38" t="s">
        <v>1227</v>
      </c>
      <c r="C90" s="51">
        <v>4.7354620000000001</v>
      </c>
      <c r="D90" s="51">
        <v>4.9812859999999999</v>
      </c>
      <c r="E90" s="51">
        <v>4.6816209999999998</v>
      </c>
      <c r="F90" s="51">
        <v>4.628012</v>
      </c>
      <c r="G90" s="51">
        <v>4.5875640000000004</v>
      </c>
      <c r="H90" s="51">
        <v>4.5490349999999999</v>
      </c>
      <c r="I90" s="51">
        <v>4.5562189999999996</v>
      </c>
      <c r="J90" s="51">
        <v>4.5370970000000002</v>
      </c>
      <c r="K90" s="51">
        <v>4.5389730000000004</v>
      </c>
      <c r="L90" s="51">
        <v>4.5504490000000004</v>
      </c>
      <c r="M90" s="51">
        <v>4.5296419999999999</v>
      </c>
      <c r="N90" s="51">
        <v>4.483301</v>
      </c>
      <c r="O90" s="51">
        <v>4.4852930000000004</v>
      </c>
      <c r="P90" s="51">
        <v>4.4901169999999997</v>
      </c>
      <c r="Q90" s="51">
        <v>4.526313</v>
      </c>
      <c r="R90" s="51">
        <v>4.5256869999999996</v>
      </c>
      <c r="S90" s="51">
        <v>4.5711490000000001</v>
      </c>
      <c r="T90" s="51">
        <v>4.606414</v>
      </c>
      <c r="U90" s="51">
        <v>4.6265859999999996</v>
      </c>
      <c r="V90" s="51">
        <v>4.6706729999999999</v>
      </c>
      <c r="W90" s="51">
        <v>4.6728889999999996</v>
      </c>
      <c r="X90" s="51">
        <v>4.6983280000000001</v>
      </c>
      <c r="Y90" s="51">
        <v>4.7372820000000004</v>
      </c>
      <c r="Z90" s="51">
        <v>4.7664010000000001</v>
      </c>
      <c r="AA90" s="51">
        <v>4.8032069999999996</v>
      </c>
      <c r="AB90" s="51">
        <v>4.8425240000000001</v>
      </c>
      <c r="AC90" s="51">
        <v>4.8465309999999997</v>
      </c>
      <c r="AD90" s="51">
        <v>4.8726560000000001</v>
      </c>
      <c r="AE90" s="51">
        <v>4.8976839999999999</v>
      </c>
      <c r="AF90" s="51">
        <v>4.9198919999999999</v>
      </c>
      <c r="AG90" s="51">
        <v>4.9661200000000001</v>
      </c>
      <c r="AH90" s="51">
        <v>1.5870000000000001E-3</v>
      </c>
      <c r="AI90" s="48">
        <v>1.9300000000000001E-3</v>
      </c>
    </row>
    <row r="91" spans="1:35" s="44" customFormat="1" ht="15" customHeight="1" x14ac:dyDescent="0.2"/>
    <row r="92" spans="1:35" s="44" customFormat="1" ht="15" customHeight="1" x14ac:dyDescent="0.2">
      <c r="B92" s="38" t="s">
        <v>1331</v>
      </c>
    </row>
    <row r="93" spans="1:35" s="44" customFormat="1" ht="15" customHeight="1" x14ac:dyDescent="0.25">
      <c r="A93" s="45" t="s">
        <v>1332</v>
      </c>
      <c r="B93" s="85" t="s">
        <v>1308</v>
      </c>
      <c r="C93" s="86">
        <v>0.15817999999999999</v>
      </c>
      <c r="D93" s="42">
        <v>0.15590499999999999</v>
      </c>
      <c r="E93" s="42">
        <v>0.12939300000000001</v>
      </c>
      <c r="F93" s="42">
        <v>0.21582200000000001</v>
      </c>
      <c r="G93" s="42">
        <v>0.215812</v>
      </c>
      <c r="H93" s="42">
        <v>0.21875</v>
      </c>
      <c r="I93" s="42">
        <v>0.22114900000000001</v>
      </c>
      <c r="J93" s="42">
        <v>0.22305800000000001</v>
      </c>
      <c r="K93" s="42">
        <v>0.223915</v>
      </c>
      <c r="L93" s="42">
        <v>0.22494</v>
      </c>
      <c r="M93" s="42">
        <v>0.22561600000000001</v>
      </c>
      <c r="N93" s="42">
        <v>0.227189</v>
      </c>
      <c r="O93" s="42">
        <v>0.22970099999999999</v>
      </c>
      <c r="P93" s="42">
        <v>0.23155800000000001</v>
      </c>
      <c r="Q93" s="42">
        <v>0.23371</v>
      </c>
      <c r="R93" s="42">
        <v>0.23669100000000001</v>
      </c>
      <c r="S93" s="42">
        <v>0.23947499999999999</v>
      </c>
      <c r="T93" s="42">
        <v>0.24173600000000001</v>
      </c>
      <c r="U93" s="42">
        <v>0.244285</v>
      </c>
      <c r="V93" s="42">
        <v>0.247139</v>
      </c>
      <c r="W93" s="42">
        <v>0.249893</v>
      </c>
      <c r="X93" s="42">
        <v>0.253077</v>
      </c>
      <c r="Y93" s="42">
        <v>0.25616899999999998</v>
      </c>
      <c r="Z93" s="42">
        <v>0.25958300000000001</v>
      </c>
      <c r="AA93" s="42">
        <v>0.26276500000000003</v>
      </c>
      <c r="AB93" s="42">
        <v>0.26626899999999998</v>
      </c>
      <c r="AC93" s="42">
        <v>0.26978999999999997</v>
      </c>
      <c r="AD93" s="42">
        <v>0.272899</v>
      </c>
      <c r="AE93" s="42">
        <v>0.27629700000000001</v>
      </c>
      <c r="AF93" s="42">
        <v>0.27984700000000001</v>
      </c>
      <c r="AG93" s="42">
        <v>0.28377599999999997</v>
      </c>
      <c r="AH93" s="42">
        <v>1.9673E-2</v>
      </c>
      <c r="AI93" s="41">
        <v>6.1349999999999998E-3</v>
      </c>
    </row>
    <row r="94" spans="1:35" s="44" customFormat="1" ht="15" customHeight="1" x14ac:dyDescent="0.25">
      <c r="A94" s="45" t="s">
        <v>1333</v>
      </c>
      <c r="B94" s="85" t="s">
        <v>1270</v>
      </c>
      <c r="C94" s="86">
        <v>2.9719000000000002</v>
      </c>
      <c r="D94" s="42">
        <v>3.2486000000000002</v>
      </c>
      <c r="E94" s="42">
        <v>3.5141</v>
      </c>
      <c r="F94" s="42">
        <v>3.588654</v>
      </c>
      <c r="G94" s="42">
        <v>3.7335050000000001</v>
      </c>
      <c r="H94" s="42">
        <v>3.8504830000000001</v>
      </c>
      <c r="I94" s="42">
        <v>3.9334410000000002</v>
      </c>
      <c r="J94" s="42">
        <v>3.9906440000000001</v>
      </c>
      <c r="K94" s="42">
        <v>4.0635320000000004</v>
      </c>
      <c r="L94" s="42">
        <v>4.1295500000000001</v>
      </c>
      <c r="M94" s="42">
        <v>4.2094060000000004</v>
      </c>
      <c r="N94" s="42">
        <v>4.2890009999999998</v>
      </c>
      <c r="O94" s="42">
        <v>4.3562539999999998</v>
      </c>
      <c r="P94" s="42">
        <v>4.4172599999999997</v>
      </c>
      <c r="Q94" s="42">
        <v>4.5121989999999998</v>
      </c>
      <c r="R94" s="42">
        <v>4.6043710000000004</v>
      </c>
      <c r="S94" s="42">
        <v>4.6787299999999998</v>
      </c>
      <c r="T94" s="42">
        <v>4.7545900000000003</v>
      </c>
      <c r="U94" s="42">
        <v>4.8215969999999997</v>
      </c>
      <c r="V94" s="42">
        <v>4.8862189999999996</v>
      </c>
      <c r="W94" s="42">
        <v>4.912534</v>
      </c>
      <c r="X94" s="42">
        <v>4.9514740000000002</v>
      </c>
      <c r="Y94" s="42">
        <v>4.9993230000000004</v>
      </c>
      <c r="Z94" s="42">
        <v>5.0859040000000002</v>
      </c>
      <c r="AA94" s="42">
        <v>5.1529489999999996</v>
      </c>
      <c r="AB94" s="42">
        <v>5.2424299999999997</v>
      </c>
      <c r="AC94" s="42">
        <v>5.2888450000000002</v>
      </c>
      <c r="AD94" s="42">
        <v>5.3294940000000004</v>
      </c>
      <c r="AE94" s="42">
        <v>5.3714849999999998</v>
      </c>
      <c r="AF94" s="42">
        <v>5.4463569999999999</v>
      </c>
      <c r="AG94" s="42">
        <v>5.5240309999999999</v>
      </c>
      <c r="AH94" s="42">
        <v>2.0879000000000002E-2</v>
      </c>
      <c r="AI94" s="41">
        <v>1.4788000000000001E-2</v>
      </c>
    </row>
    <row r="95" spans="1:35" s="44" customFormat="1" ht="15" customHeight="1" x14ac:dyDescent="0.25">
      <c r="A95" s="45" t="s">
        <v>1334</v>
      </c>
      <c r="B95" s="59" t="s">
        <v>1233</v>
      </c>
      <c r="C95" s="87">
        <v>0.238015</v>
      </c>
      <c r="D95" s="42">
        <v>0.24180399999999999</v>
      </c>
      <c r="E95" s="42">
        <v>0.26536900000000002</v>
      </c>
      <c r="F95" s="42">
        <v>0.27429399999999998</v>
      </c>
      <c r="G95" s="42">
        <v>0.28341699999999997</v>
      </c>
      <c r="H95" s="42">
        <v>0.29148400000000002</v>
      </c>
      <c r="I95" s="42">
        <v>0.29776399999999997</v>
      </c>
      <c r="J95" s="42">
        <v>0.30221799999999999</v>
      </c>
      <c r="K95" s="42">
        <v>0.30589100000000002</v>
      </c>
      <c r="L95" s="42">
        <v>0.30923899999999999</v>
      </c>
      <c r="M95" s="42">
        <v>0.31242399999999998</v>
      </c>
      <c r="N95" s="42">
        <v>0.31578099999999998</v>
      </c>
      <c r="O95" s="42">
        <v>0.31993500000000002</v>
      </c>
      <c r="P95" s="42">
        <v>0.323071</v>
      </c>
      <c r="Q95" s="42">
        <v>0.32674399999999998</v>
      </c>
      <c r="R95" s="42">
        <v>0.33088600000000001</v>
      </c>
      <c r="S95" s="42">
        <v>0.334735</v>
      </c>
      <c r="T95" s="42">
        <v>0.33845999999999998</v>
      </c>
      <c r="U95" s="42">
        <v>0.34221000000000001</v>
      </c>
      <c r="V95" s="42">
        <v>0.34621299999999999</v>
      </c>
      <c r="W95" s="42">
        <v>0.35062500000000002</v>
      </c>
      <c r="X95" s="42">
        <v>0.35523900000000003</v>
      </c>
      <c r="Y95" s="42">
        <v>0.35960900000000001</v>
      </c>
      <c r="Z95" s="42">
        <v>0.36427799999999999</v>
      </c>
      <c r="AA95" s="42">
        <v>0.36876100000000001</v>
      </c>
      <c r="AB95" s="42">
        <v>0.37357299999999999</v>
      </c>
      <c r="AC95" s="42">
        <v>0.378307</v>
      </c>
      <c r="AD95" s="42">
        <v>0.38272400000000001</v>
      </c>
      <c r="AE95" s="42">
        <v>0.38740999999999998</v>
      </c>
      <c r="AF95" s="42">
        <v>0.39224199999999998</v>
      </c>
      <c r="AG95" s="42">
        <v>0.39733200000000002</v>
      </c>
      <c r="AH95" s="42">
        <v>1.7228E-2</v>
      </c>
      <c r="AI95" s="41">
        <v>1.001E-2</v>
      </c>
    </row>
    <row r="96" spans="1:35" s="44" customFormat="1" ht="15" customHeight="1" x14ac:dyDescent="0.25">
      <c r="A96" s="45" t="s">
        <v>1335</v>
      </c>
      <c r="B96" s="59" t="s">
        <v>1235</v>
      </c>
      <c r="C96" s="87">
        <v>1.1348670000000001</v>
      </c>
      <c r="D96" s="42">
        <v>1.1587099999999999</v>
      </c>
      <c r="E96" s="42">
        <v>1.209093</v>
      </c>
      <c r="F96" s="42">
        <v>1.236381</v>
      </c>
      <c r="G96" s="42">
        <v>1.272848</v>
      </c>
      <c r="H96" s="42">
        <v>1.3072010000000001</v>
      </c>
      <c r="I96" s="42">
        <v>1.3352619999999999</v>
      </c>
      <c r="J96" s="42">
        <v>1.3543989999999999</v>
      </c>
      <c r="K96" s="42">
        <v>1.3707210000000001</v>
      </c>
      <c r="L96" s="42">
        <v>1.384924</v>
      </c>
      <c r="M96" s="42">
        <v>1.400183</v>
      </c>
      <c r="N96" s="42">
        <v>1.416723</v>
      </c>
      <c r="O96" s="42">
        <v>1.4361710000000001</v>
      </c>
      <c r="P96" s="42">
        <v>1.4517709999999999</v>
      </c>
      <c r="Q96" s="42">
        <v>1.4693780000000001</v>
      </c>
      <c r="R96" s="42">
        <v>1.490612</v>
      </c>
      <c r="S96" s="42">
        <v>1.5105789999999999</v>
      </c>
      <c r="T96" s="42">
        <v>1.528745</v>
      </c>
      <c r="U96" s="42">
        <v>1.5474829999999999</v>
      </c>
      <c r="V96" s="42">
        <v>1.5675129999999999</v>
      </c>
      <c r="W96" s="42">
        <v>1.5886499999999999</v>
      </c>
      <c r="X96" s="42">
        <v>1.612347</v>
      </c>
      <c r="Y96" s="42">
        <v>1.63493</v>
      </c>
      <c r="Z96" s="42">
        <v>1.6594869999999999</v>
      </c>
      <c r="AA96" s="42">
        <v>1.683446</v>
      </c>
      <c r="AB96" s="42">
        <v>1.709093</v>
      </c>
      <c r="AC96" s="42">
        <v>1.73499</v>
      </c>
      <c r="AD96" s="42">
        <v>1.758345</v>
      </c>
      <c r="AE96" s="42">
        <v>1.78325</v>
      </c>
      <c r="AF96" s="42">
        <v>1.810486</v>
      </c>
      <c r="AG96" s="42">
        <v>1.8395820000000001</v>
      </c>
      <c r="AH96" s="42">
        <v>1.6230999999999999E-2</v>
      </c>
      <c r="AI96" s="41">
        <v>8.4969999999999993E-3</v>
      </c>
    </row>
    <row r="97" spans="1:35" s="44" customFormat="1" ht="15" customHeight="1" x14ac:dyDescent="0.25">
      <c r="A97" s="45" t="s">
        <v>1336</v>
      </c>
      <c r="B97" s="59" t="s">
        <v>1237</v>
      </c>
      <c r="C97" s="87">
        <v>3.048E-2</v>
      </c>
      <c r="D97" s="42">
        <v>3.4366000000000001E-2</v>
      </c>
      <c r="E97" s="42">
        <v>3.3049000000000002E-2</v>
      </c>
      <c r="F97" s="42">
        <v>3.3167000000000002E-2</v>
      </c>
      <c r="G97" s="42">
        <v>3.4047000000000001E-2</v>
      </c>
      <c r="H97" s="42">
        <v>3.4915000000000002E-2</v>
      </c>
      <c r="I97" s="42">
        <v>3.5702999999999999E-2</v>
      </c>
      <c r="J97" s="42">
        <v>3.678E-2</v>
      </c>
      <c r="K97" s="42">
        <v>3.7998999999999998E-2</v>
      </c>
      <c r="L97" s="42">
        <v>3.8869000000000001E-2</v>
      </c>
      <c r="M97" s="42">
        <v>3.9673E-2</v>
      </c>
      <c r="N97" s="42">
        <v>4.0563000000000002E-2</v>
      </c>
      <c r="O97" s="42">
        <v>4.1412999999999998E-2</v>
      </c>
      <c r="P97" s="42">
        <v>4.1815999999999999E-2</v>
      </c>
      <c r="Q97" s="42">
        <v>4.2271999999999997E-2</v>
      </c>
      <c r="R97" s="42">
        <v>4.2821999999999999E-2</v>
      </c>
      <c r="S97" s="42">
        <v>4.3343E-2</v>
      </c>
      <c r="T97" s="42">
        <v>4.3744999999999999E-2</v>
      </c>
      <c r="U97" s="42">
        <v>4.4016E-2</v>
      </c>
      <c r="V97" s="42">
        <v>4.4468000000000001E-2</v>
      </c>
      <c r="W97" s="42">
        <v>4.4670000000000001E-2</v>
      </c>
      <c r="X97" s="42">
        <v>4.5031000000000002E-2</v>
      </c>
      <c r="Y97" s="42">
        <v>4.5418E-2</v>
      </c>
      <c r="Z97" s="42">
        <v>4.5884000000000001E-2</v>
      </c>
      <c r="AA97" s="42">
        <v>4.6172999999999999E-2</v>
      </c>
      <c r="AB97" s="42">
        <v>4.6496000000000003E-2</v>
      </c>
      <c r="AC97" s="42">
        <v>4.6655000000000002E-2</v>
      </c>
      <c r="AD97" s="42">
        <v>4.6919000000000002E-2</v>
      </c>
      <c r="AE97" s="42">
        <v>4.709E-2</v>
      </c>
      <c r="AF97" s="42">
        <v>4.7190000000000003E-2</v>
      </c>
      <c r="AG97" s="42">
        <v>4.743E-2</v>
      </c>
      <c r="AH97" s="42">
        <v>1.4848999999999999E-2</v>
      </c>
      <c r="AI97" s="41">
        <v>7.0899999999999999E-3</v>
      </c>
    </row>
    <row r="98" spans="1:35" s="44" customFormat="1" ht="15" customHeight="1" x14ac:dyDescent="0.25">
      <c r="A98" s="45" t="s">
        <v>1337</v>
      </c>
      <c r="B98" s="88" t="s">
        <v>1276</v>
      </c>
      <c r="C98" s="89">
        <v>0.58092500000000002</v>
      </c>
      <c r="D98" s="42">
        <v>0.58957400000000004</v>
      </c>
      <c r="E98" s="42">
        <v>0.625668</v>
      </c>
      <c r="F98" s="42">
        <v>0.626996</v>
      </c>
      <c r="G98" s="42">
        <v>0.62952600000000003</v>
      </c>
      <c r="H98" s="42">
        <v>0.63149900000000003</v>
      </c>
      <c r="I98" s="42">
        <v>0.63285899999999995</v>
      </c>
      <c r="J98" s="42">
        <v>0.63378000000000001</v>
      </c>
      <c r="K98" s="42">
        <v>0.63493699999999997</v>
      </c>
      <c r="L98" s="42">
        <v>0.63596900000000001</v>
      </c>
      <c r="M98" s="42">
        <v>0.63719899999999996</v>
      </c>
      <c r="N98" s="42">
        <v>0.63840300000000005</v>
      </c>
      <c r="O98" s="42">
        <v>0.63940399999999997</v>
      </c>
      <c r="P98" s="42">
        <v>0.64029999999999998</v>
      </c>
      <c r="Q98" s="42">
        <v>0.64167600000000002</v>
      </c>
      <c r="R98" s="42">
        <v>0.64298699999999998</v>
      </c>
      <c r="S98" s="42">
        <v>0.64402499999999996</v>
      </c>
      <c r="T98" s="42">
        <v>0.645069</v>
      </c>
      <c r="U98" s="42">
        <v>0.64597899999999997</v>
      </c>
      <c r="V98" s="42">
        <v>0.64684399999999997</v>
      </c>
      <c r="W98" s="42">
        <v>0.64719300000000002</v>
      </c>
      <c r="X98" s="42">
        <v>0.647706</v>
      </c>
      <c r="Y98" s="42">
        <v>0.64833200000000002</v>
      </c>
      <c r="Z98" s="42">
        <v>0.64945399999999998</v>
      </c>
      <c r="AA98" s="42">
        <v>0.65031099999999997</v>
      </c>
      <c r="AB98" s="42">
        <v>0.65144000000000002</v>
      </c>
      <c r="AC98" s="42">
        <v>0.65201699999999996</v>
      </c>
      <c r="AD98" s="42">
        <v>0.65251800000000004</v>
      </c>
      <c r="AE98" s="42">
        <v>0.65303199999999995</v>
      </c>
      <c r="AF98" s="42">
        <v>0.65394200000000002</v>
      </c>
      <c r="AG98" s="42">
        <v>0.65487499999999998</v>
      </c>
      <c r="AH98" s="42">
        <v>4.0020000000000003E-3</v>
      </c>
      <c r="AI98" s="41">
        <v>2.5392999999999999E-2</v>
      </c>
    </row>
    <row r="99" spans="1:35" s="44" customFormat="1" ht="15" customHeight="1" x14ac:dyDescent="0.25">
      <c r="A99" s="45" t="s">
        <v>1338</v>
      </c>
      <c r="B99" s="59" t="s">
        <v>1278</v>
      </c>
      <c r="C99" s="87">
        <v>0.50873900000000005</v>
      </c>
      <c r="D99" s="42">
        <v>0.55571000000000004</v>
      </c>
      <c r="E99" s="42">
        <v>0.54292899999999999</v>
      </c>
      <c r="F99" s="42">
        <v>0.54503400000000002</v>
      </c>
      <c r="G99" s="42">
        <v>0.54596500000000003</v>
      </c>
      <c r="H99" s="42">
        <v>0.55322899999999997</v>
      </c>
      <c r="I99" s="42">
        <v>0.544242</v>
      </c>
      <c r="J99" s="42">
        <v>0.55187799999999998</v>
      </c>
      <c r="K99" s="42">
        <v>0.55696900000000005</v>
      </c>
      <c r="L99" s="42">
        <v>0.56051499999999999</v>
      </c>
      <c r="M99" s="42">
        <v>0.56923699999999999</v>
      </c>
      <c r="N99" s="42">
        <v>0.56707700000000005</v>
      </c>
      <c r="O99" s="42">
        <v>0.57425400000000004</v>
      </c>
      <c r="P99" s="42">
        <v>0.57321500000000003</v>
      </c>
      <c r="Q99" s="42">
        <v>0.57611900000000005</v>
      </c>
      <c r="R99" s="42">
        <v>0.57698300000000002</v>
      </c>
      <c r="S99" s="42">
        <v>0.58219900000000002</v>
      </c>
      <c r="T99" s="42">
        <v>0.58468699999999996</v>
      </c>
      <c r="U99" s="42">
        <v>0.58661799999999997</v>
      </c>
      <c r="V99" s="42">
        <v>0.59085100000000002</v>
      </c>
      <c r="W99" s="42">
        <v>0.59087299999999998</v>
      </c>
      <c r="X99" s="42">
        <v>0.59250800000000003</v>
      </c>
      <c r="Y99" s="42">
        <v>0.59636699999999998</v>
      </c>
      <c r="Z99" s="42">
        <v>0.595302</v>
      </c>
      <c r="AA99" s="42">
        <v>0.59567999999999999</v>
      </c>
      <c r="AB99" s="42">
        <v>0.59276300000000004</v>
      </c>
      <c r="AC99" s="42">
        <v>0.59066200000000002</v>
      </c>
      <c r="AD99" s="42">
        <v>0.59049099999999999</v>
      </c>
      <c r="AE99" s="42">
        <v>0.59045999999999998</v>
      </c>
      <c r="AF99" s="42">
        <v>0.58941600000000005</v>
      </c>
      <c r="AG99" s="42">
        <v>0.59320700000000004</v>
      </c>
      <c r="AH99" s="42">
        <v>5.1330000000000004E-3</v>
      </c>
      <c r="AI99" s="41">
        <v>-1.5200000000000001E-3</v>
      </c>
    </row>
    <row r="100" spans="1:35" s="44" customFormat="1" ht="15" customHeight="1" x14ac:dyDescent="0.25">
      <c r="A100" s="45" t="s">
        <v>1339</v>
      </c>
      <c r="B100" s="59" t="s">
        <v>1239</v>
      </c>
      <c r="C100" s="87">
        <v>0.84177000000000002</v>
      </c>
      <c r="D100" s="42">
        <v>0.82544399999999996</v>
      </c>
      <c r="E100" s="42">
        <v>0.87724500000000005</v>
      </c>
      <c r="F100" s="42">
        <v>0.87629800000000002</v>
      </c>
      <c r="G100" s="42">
        <v>0.88953199999999999</v>
      </c>
      <c r="H100" s="42">
        <v>0.90323600000000004</v>
      </c>
      <c r="I100" s="42">
        <v>0.90700199999999997</v>
      </c>
      <c r="J100" s="42">
        <v>0.90322000000000002</v>
      </c>
      <c r="K100" s="42">
        <v>0.89972700000000005</v>
      </c>
      <c r="L100" s="42">
        <v>0.901725</v>
      </c>
      <c r="M100" s="42">
        <v>0.90543399999999996</v>
      </c>
      <c r="N100" s="42">
        <v>0.91231600000000002</v>
      </c>
      <c r="O100" s="42">
        <v>0.91939899999999997</v>
      </c>
      <c r="P100" s="42">
        <v>0.92764899999999995</v>
      </c>
      <c r="Q100" s="42">
        <v>0.93659599999999998</v>
      </c>
      <c r="R100" s="42">
        <v>0.95097299999999996</v>
      </c>
      <c r="S100" s="42">
        <v>0.961565</v>
      </c>
      <c r="T100" s="42">
        <v>0.97339500000000001</v>
      </c>
      <c r="U100" s="42">
        <v>0.98865199999999998</v>
      </c>
      <c r="V100" s="42">
        <v>1.0028239999999999</v>
      </c>
      <c r="W100" s="42">
        <v>1.015698</v>
      </c>
      <c r="X100" s="42">
        <v>1.0326759999999999</v>
      </c>
      <c r="Y100" s="42">
        <v>1.04654</v>
      </c>
      <c r="Z100" s="42">
        <v>1.0626949999999999</v>
      </c>
      <c r="AA100" s="42">
        <v>1.0787119999999999</v>
      </c>
      <c r="AB100" s="42">
        <v>1.095064</v>
      </c>
      <c r="AC100" s="42">
        <v>1.1156010000000001</v>
      </c>
      <c r="AD100" s="42">
        <v>1.1349549999999999</v>
      </c>
      <c r="AE100" s="42">
        <v>1.157125</v>
      </c>
      <c r="AF100" s="42">
        <v>1.18086</v>
      </c>
      <c r="AG100" s="42">
        <v>1.2050909999999999</v>
      </c>
      <c r="AH100" s="42">
        <v>1.2031999999999999E-2</v>
      </c>
      <c r="AI100" s="41">
        <v>1.5872000000000001E-2</v>
      </c>
    </row>
    <row r="101" spans="1:35" s="44" customFormat="1" ht="15" customHeight="1" x14ac:dyDescent="0.25">
      <c r="A101" s="45" t="s">
        <v>1340</v>
      </c>
      <c r="B101" s="39" t="s">
        <v>1313</v>
      </c>
      <c r="C101" s="42">
        <v>1.332498</v>
      </c>
      <c r="D101" s="42">
        <v>1.43919</v>
      </c>
      <c r="E101" s="42">
        <v>1.425368</v>
      </c>
      <c r="F101" s="42">
        <v>1.410086</v>
      </c>
      <c r="G101" s="42">
        <v>1.3872800000000001</v>
      </c>
      <c r="H101" s="42">
        <v>1.3887719999999999</v>
      </c>
      <c r="I101" s="42">
        <v>1.3597900000000001</v>
      </c>
      <c r="J101" s="42">
        <v>1.3468359999999999</v>
      </c>
      <c r="K101" s="42">
        <v>1.3359780000000001</v>
      </c>
      <c r="L101" s="42">
        <v>1.3324929999999999</v>
      </c>
      <c r="M101" s="42">
        <v>1.348627</v>
      </c>
      <c r="N101" s="42">
        <v>1.3273410000000001</v>
      </c>
      <c r="O101" s="42">
        <v>1.322438</v>
      </c>
      <c r="P101" s="42">
        <v>1.3170040000000001</v>
      </c>
      <c r="Q101" s="42">
        <v>1.334165</v>
      </c>
      <c r="R101" s="42">
        <v>1.3277540000000001</v>
      </c>
      <c r="S101" s="42">
        <v>1.343607</v>
      </c>
      <c r="T101" s="42">
        <v>1.3565719999999999</v>
      </c>
      <c r="U101" s="42">
        <v>1.3596999999999999</v>
      </c>
      <c r="V101" s="42">
        <v>1.368249</v>
      </c>
      <c r="W101" s="42">
        <v>1.3670910000000001</v>
      </c>
      <c r="X101" s="42">
        <v>1.371532</v>
      </c>
      <c r="Y101" s="42">
        <v>1.3708450000000001</v>
      </c>
      <c r="Z101" s="42">
        <v>1.368131</v>
      </c>
      <c r="AA101" s="42">
        <v>1.367397</v>
      </c>
      <c r="AB101" s="42">
        <v>1.387035</v>
      </c>
      <c r="AC101" s="42">
        <v>1.379899</v>
      </c>
      <c r="AD101" s="42">
        <v>1.3833249999999999</v>
      </c>
      <c r="AE101" s="42">
        <v>1.3791249999999999</v>
      </c>
      <c r="AF101" s="42">
        <v>1.379815</v>
      </c>
      <c r="AG101" s="42">
        <v>1.3774219999999999</v>
      </c>
      <c r="AH101" s="42">
        <v>1.106E-3</v>
      </c>
      <c r="AI101" s="41">
        <v>4.4900000000000002E-4</v>
      </c>
    </row>
    <row r="102" spans="1:35" s="44" customFormat="1" ht="15" customHeight="1" x14ac:dyDescent="0.25">
      <c r="A102" s="45" t="s">
        <v>1341</v>
      </c>
      <c r="B102" s="59" t="s">
        <v>1281</v>
      </c>
      <c r="C102" s="87">
        <v>0.52854299999999999</v>
      </c>
      <c r="D102" s="42">
        <v>0.60440000000000005</v>
      </c>
      <c r="E102" s="42">
        <v>0.40435100000000002</v>
      </c>
      <c r="F102" s="42">
        <v>0.42005900000000002</v>
      </c>
      <c r="G102" s="42">
        <v>0.42916300000000002</v>
      </c>
      <c r="H102" s="42">
        <v>0.43887500000000002</v>
      </c>
      <c r="I102" s="42">
        <v>0.451098</v>
      </c>
      <c r="J102" s="42">
        <v>0.471391</v>
      </c>
      <c r="K102" s="42">
        <v>0.49790499999999999</v>
      </c>
      <c r="L102" s="42">
        <v>0.50731300000000001</v>
      </c>
      <c r="M102" s="42">
        <v>0.50088600000000005</v>
      </c>
      <c r="N102" s="42">
        <v>0.52194700000000005</v>
      </c>
      <c r="O102" s="42">
        <v>0.52969999999999995</v>
      </c>
      <c r="P102" s="42">
        <v>0.53739899999999996</v>
      </c>
      <c r="Q102" s="42">
        <v>0.533833</v>
      </c>
      <c r="R102" s="42">
        <v>0.54271499999999995</v>
      </c>
      <c r="S102" s="42">
        <v>0.54551899999999998</v>
      </c>
      <c r="T102" s="42">
        <v>0.54766800000000004</v>
      </c>
      <c r="U102" s="42">
        <v>0.54788999999999999</v>
      </c>
      <c r="V102" s="42">
        <v>0.54993099999999995</v>
      </c>
      <c r="W102" s="42">
        <v>0.547732</v>
      </c>
      <c r="X102" s="42">
        <v>0.54959800000000003</v>
      </c>
      <c r="Y102" s="42">
        <v>0.55258600000000002</v>
      </c>
      <c r="Z102" s="42">
        <v>0.55316500000000002</v>
      </c>
      <c r="AA102" s="42">
        <v>0.55951099999999998</v>
      </c>
      <c r="AB102" s="42">
        <v>0.55742000000000003</v>
      </c>
      <c r="AC102" s="42">
        <v>0.55979999999999996</v>
      </c>
      <c r="AD102" s="42">
        <v>0.56433100000000003</v>
      </c>
      <c r="AE102" s="42">
        <v>0.55652199999999996</v>
      </c>
      <c r="AF102" s="42">
        <v>0.55778099999999997</v>
      </c>
      <c r="AG102" s="42">
        <v>0.56468399999999996</v>
      </c>
      <c r="AH102" s="42">
        <v>2.2070000000000002E-3</v>
      </c>
      <c r="AI102" s="41">
        <v>6.058E-3</v>
      </c>
    </row>
    <row r="103" spans="1:35" s="44" customFormat="1" ht="15" customHeight="1" x14ac:dyDescent="0.25">
      <c r="A103" s="45" t="s">
        <v>1342</v>
      </c>
      <c r="B103" s="39" t="s">
        <v>1283</v>
      </c>
      <c r="C103" s="42">
        <v>8.3259179999999997</v>
      </c>
      <c r="D103" s="42">
        <v>8.8537029999999994</v>
      </c>
      <c r="E103" s="42">
        <v>9.0265660000000008</v>
      </c>
      <c r="F103" s="42">
        <v>9.2267890000000001</v>
      </c>
      <c r="G103" s="42">
        <v>9.4210949999999993</v>
      </c>
      <c r="H103" s="42">
        <v>9.6184419999999999</v>
      </c>
      <c r="I103" s="42">
        <v>9.7183100000000007</v>
      </c>
      <c r="J103" s="42">
        <v>9.8142040000000001</v>
      </c>
      <c r="K103" s="42">
        <v>9.9275719999999996</v>
      </c>
      <c r="L103" s="42">
        <v>10.025537</v>
      </c>
      <c r="M103" s="42">
        <v>10.148685</v>
      </c>
      <c r="N103" s="42">
        <v>10.256342999999999</v>
      </c>
      <c r="O103" s="42">
        <v>10.368668</v>
      </c>
      <c r="P103" s="42">
        <v>10.461043999999999</v>
      </c>
      <c r="Q103" s="42">
        <v>10.606693</v>
      </c>
      <c r="R103" s="42">
        <v>10.746794</v>
      </c>
      <c r="S103" s="42">
        <v>10.883778</v>
      </c>
      <c r="T103" s="42">
        <v>11.014668</v>
      </c>
      <c r="U103" s="42">
        <v>11.128428</v>
      </c>
      <c r="V103" s="42">
        <v>11.250249999999999</v>
      </c>
      <c r="W103" s="42">
        <v>11.314959</v>
      </c>
      <c r="X103" s="42">
        <v>11.411186000000001</v>
      </c>
      <c r="Y103" s="42">
        <v>11.510120000000001</v>
      </c>
      <c r="Z103" s="42">
        <v>11.643884999999999</v>
      </c>
      <c r="AA103" s="42">
        <v>11.765705000000001</v>
      </c>
      <c r="AB103" s="42">
        <v>11.921583</v>
      </c>
      <c r="AC103" s="42">
        <v>12.016565</v>
      </c>
      <c r="AD103" s="42">
        <v>12.116</v>
      </c>
      <c r="AE103" s="42">
        <v>12.201796999999999</v>
      </c>
      <c r="AF103" s="42">
        <v>12.337935</v>
      </c>
      <c r="AG103" s="42">
        <v>12.487431000000001</v>
      </c>
      <c r="AH103" s="42">
        <v>1.3603000000000001E-2</v>
      </c>
      <c r="AI103" s="41">
        <v>1.1102000000000001E-2</v>
      </c>
    </row>
    <row r="104" spans="1:35" s="44" customFormat="1" ht="15" customHeight="1" x14ac:dyDescent="0.25">
      <c r="A104" s="45" t="s">
        <v>1343</v>
      </c>
      <c r="B104" s="90" t="s">
        <v>1241</v>
      </c>
      <c r="C104" s="91">
        <v>7.6943989999999998</v>
      </c>
      <c r="D104" s="42">
        <v>7.4664650000000004</v>
      </c>
      <c r="E104" s="42">
        <v>7.7500730000000004</v>
      </c>
      <c r="F104" s="42">
        <v>7.9868550000000003</v>
      </c>
      <c r="G104" s="42">
        <v>8.2808209999999995</v>
      </c>
      <c r="H104" s="42">
        <v>8.4642520000000001</v>
      </c>
      <c r="I104" s="42">
        <v>8.6388700000000007</v>
      </c>
      <c r="J104" s="42">
        <v>8.6578379999999999</v>
      </c>
      <c r="K104" s="42">
        <v>8.6802899999999994</v>
      </c>
      <c r="L104" s="42">
        <v>8.7194040000000008</v>
      </c>
      <c r="M104" s="42">
        <v>8.7328240000000008</v>
      </c>
      <c r="N104" s="42">
        <v>8.7442469999999997</v>
      </c>
      <c r="O104" s="42">
        <v>8.7849210000000006</v>
      </c>
      <c r="P104" s="42">
        <v>8.8302569999999996</v>
      </c>
      <c r="Q104" s="42">
        <v>8.9314920000000004</v>
      </c>
      <c r="R104" s="42">
        <v>9.0361879999999992</v>
      </c>
      <c r="S104" s="42">
        <v>9.1407530000000001</v>
      </c>
      <c r="T104" s="42">
        <v>9.2585379999999997</v>
      </c>
      <c r="U104" s="42">
        <v>9.3799969999999995</v>
      </c>
      <c r="V104" s="42">
        <v>9.5064550000000008</v>
      </c>
      <c r="W104" s="42">
        <v>9.6112629999999992</v>
      </c>
      <c r="X104" s="42">
        <v>9.7231249999999996</v>
      </c>
      <c r="Y104" s="42">
        <v>9.8527529999999999</v>
      </c>
      <c r="Z104" s="42">
        <v>10.027041000000001</v>
      </c>
      <c r="AA104" s="42">
        <v>10.166995999999999</v>
      </c>
      <c r="AB104" s="42">
        <v>10.348129</v>
      </c>
      <c r="AC104" s="42">
        <v>10.482141</v>
      </c>
      <c r="AD104" s="42">
        <v>10.604737999999999</v>
      </c>
      <c r="AE104" s="42">
        <v>10.764791000000001</v>
      </c>
      <c r="AF104" s="42">
        <v>10.947715000000001</v>
      </c>
      <c r="AG104" s="42">
        <v>11.145006</v>
      </c>
      <c r="AH104" s="42">
        <v>1.2426E-2</v>
      </c>
      <c r="AI104" s="41">
        <v>1.0853E-2</v>
      </c>
    </row>
    <row r="105" spans="1:35" s="44" customFormat="1" ht="15" customHeight="1" x14ac:dyDescent="0.25">
      <c r="A105" s="45" t="s">
        <v>1344</v>
      </c>
      <c r="B105" s="90" t="s">
        <v>1243</v>
      </c>
      <c r="C105" s="91">
        <v>0.78580000000000005</v>
      </c>
      <c r="D105" s="42">
        <v>0.81821299999999997</v>
      </c>
      <c r="E105" s="42">
        <v>0.82005499999999998</v>
      </c>
      <c r="F105" s="42">
        <v>0.81588000000000005</v>
      </c>
      <c r="G105" s="42">
        <v>0.82997399999999999</v>
      </c>
      <c r="H105" s="42">
        <v>0.82737499999999997</v>
      </c>
      <c r="I105" s="42">
        <v>0.84935899999999998</v>
      </c>
      <c r="J105" s="42">
        <v>0.85416300000000001</v>
      </c>
      <c r="K105" s="42">
        <v>0.86621400000000004</v>
      </c>
      <c r="L105" s="42">
        <v>0.87305200000000005</v>
      </c>
      <c r="M105" s="42">
        <v>0.85318700000000003</v>
      </c>
      <c r="N105" s="42">
        <v>0.85602100000000003</v>
      </c>
      <c r="O105" s="42">
        <v>0.86532399999999998</v>
      </c>
      <c r="P105" s="42">
        <v>0.87564399999999998</v>
      </c>
      <c r="Q105" s="42">
        <v>0.88688400000000001</v>
      </c>
      <c r="R105" s="42">
        <v>0.89668899999999996</v>
      </c>
      <c r="S105" s="42">
        <v>0.911022</v>
      </c>
      <c r="T105" s="42">
        <v>0.92516399999999999</v>
      </c>
      <c r="U105" s="42">
        <v>0.93767900000000004</v>
      </c>
      <c r="V105" s="42">
        <v>0.95435499999999995</v>
      </c>
      <c r="W105" s="42">
        <v>0.95382</v>
      </c>
      <c r="X105" s="42">
        <v>0.96164499999999997</v>
      </c>
      <c r="Y105" s="42">
        <v>0.97088399999999997</v>
      </c>
      <c r="Z105" s="42">
        <v>0.98623899999999998</v>
      </c>
      <c r="AA105" s="42">
        <v>0.99708600000000003</v>
      </c>
      <c r="AB105" s="42">
        <v>1.014151</v>
      </c>
      <c r="AC105" s="42">
        <v>1.0195430000000001</v>
      </c>
      <c r="AD105" s="42">
        <v>1.0245340000000001</v>
      </c>
      <c r="AE105" s="42">
        <v>1.0329219999999999</v>
      </c>
      <c r="AF105" s="42">
        <v>1.04494</v>
      </c>
      <c r="AG105" s="42">
        <v>1.060791</v>
      </c>
      <c r="AH105" s="42">
        <v>1.0052E-2</v>
      </c>
      <c r="AI105" s="41">
        <v>1.1846000000000001E-2</v>
      </c>
    </row>
    <row r="106" spans="1:35" s="44" customFormat="1" ht="15" customHeight="1" x14ac:dyDescent="0.25">
      <c r="A106" s="45" t="s">
        <v>1345</v>
      </c>
      <c r="B106" s="90" t="s">
        <v>1319</v>
      </c>
      <c r="C106" s="91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0</v>
      </c>
      <c r="AG106" s="42">
        <v>0</v>
      </c>
      <c r="AH106" s="42" t="s">
        <v>70</v>
      </c>
      <c r="AI106" s="41" t="s">
        <v>70</v>
      </c>
    </row>
    <row r="107" spans="1:35" s="44" customFormat="1" ht="15" customHeight="1" x14ac:dyDescent="0.25">
      <c r="A107" s="45" t="s">
        <v>1346</v>
      </c>
      <c r="B107" s="90" t="s">
        <v>1287</v>
      </c>
      <c r="C107" s="91">
        <v>1.8647</v>
      </c>
      <c r="D107" s="42">
        <v>1.823809</v>
      </c>
      <c r="E107" s="42">
        <v>1.9220729999999999</v>
      </c>
      <c r="F107" s="42">
        <v>2.0607839999999999</v>
      </c>
      <c r="G107" s="42">
        <v>2.1502119999999998</v>
      </c>
      <c r="H107" s="42">
        <v>2.2464520000000001</v>
      </c>
      <c r="I107" s="42">
        <v>2.3186239999999998</v>
      </c>
      <c r="J107" s="42">
        <v>2.3670040000000001</v>
      </c>
      <c r="K107" s="42">
        <v>2.423727</v>
      </c>
      <c r="L107" s="42">
        <v>2.4730759999999998</v>
      </c>
      <c r="M107" s="42">
        <v>2.5132599999999998</v>
      </c>
      <c r="N107" s="42">
        <v>2.5578379999999998</v>
      </c>
      <c r="O107" s="42">
        <v>2.6138249999999998</v>
      </c>
      <c r="P107" s="42">
        <v>2.6505070000000002</v>
      </c>
      <c r="Q107" s="42">
        <v>2.6930969999999999</v>
      </c>
      <c r="R107" s="42">
        <v>2.733546</v>
      </c>
      <c r="S107" s="42">
        <v>2.7722920000000002</v>
      </c>
      <c r="T107" s="42">
        <v>2.8039550000000002</v>
      </c>
      <c r="U107" s="42">
        <v>2.8238020000000001</v>
      </c>
      <c r="V107" s="42">
        <v>2.8746580000000002</v>
      </c>
      <c r="W107" s="42">
        <v>2.9076759999999999</v>
      </c>
      <c r="X107" s="42">
        <v>2.92842</v>
      </c>
      <c r="Y107" s="42">
        <v>2.948664</v>
      </c>
      <c r="Z107" s="42">
        <v>2.985843</v>
      </c>
      <c r="AA107" s="42">
        <v>3.0241400000000001</v>
      </c>
      <c r="AB107" s="42">
        <v>3.045569</v>
      </c>
      <c r="AC107" s="42">
        <v>3.0486219999999999</v>
      </c>
      <c r="AD107" s="42">
        <v>3.0808580000000001</v>
      </c>
      <c r="AE107" s="42">
        <v>3.0845760000000002</v>
      </c>
      <c r="AF107" s="42">
        <v>3.081413</v>
      </c>
      <c r="AG107" s="42">
        <v>3.067399</v>
      </c>
      <c r="AH107" s="42">
        <v>1.6729000000000001E-2</v>
      </c>
      <c r="AI107" s="41">
        <v>8.9040000000000005E-3</v>
      </c>
    </row>
    <row r="108" spans="1:35" s="44" customFormat="1" ht="15" customHeight="1" x14ac:dyDescent="0.25">
      <c r="A108" s="45" t="s">
        <v>1347</v>
      </c>
      <c r="B108" s="90" t="s">
        <v>1289</v>
      </c>
      <c r="C108" s="91">
        <v>0.35997099999999999</v>
      </c>
      <c r="D108" s="42">
        <v>0.49271999999999999</v>
      </c>
      <c r="E108" s="42">
        <v>0.48645500000000003</v>
      </c>
      <c r="F108" s="42">
        <v>0.49248599999999998</v>
      </c>
      <c r="G108" s="42">
        <v>0.55064999999999997</v>
      </c>
      <c r="H108" s="42">
        <v>0.63718900000000001</v>
      </c>
      <c r="I108" s="42">
        <v>0.703847</v>
      </c>
      <c r="J108" s="42">
        <v>0.73495699999999997</v>
      </c>
      <c r="K108" s="42">
        <v>0.767953</v>
      </c>
      <c r="L108" s="42">
        <v>0.828287</v>
      </c>
      <c r="M108" s="42">
        <v>0.89050700000000005</v>
      </c>
      <c r="N108" s="42">
        <v>0.92161700000000002</v>
      </c>
      <c r="O108" s="42">
        <v>0.95461300000000004</v>
      </c>
      <c r="P108" s="42">
        <v>0.98383699999999996</v>
      </c>
      <c r="Q108" s="42">
        <v>1.014947</v>
      </c>
      <c r="R108" s="42">
        <v>1.046057</v>
      </c>
      <c r="S108" s="42">
        <v>1.079053</v>
      </c>
      <c r="T108" s="42">
        <v>1.108277</v>
      </c>
      <c r="U108" s="42">
        <v>1.1393869999999999</v>
      </c>
      <c r="V108" s="42">
        <v>1.1704969999999999</v>
      </c>
      <c r="W108" s="42">
        <v>1.2034929999999999</v>
      </c>
      <c r="X108" s="42">
        <v>1.2171620000000001</v>
      </c>
      <c r="Y108" s="42">
        <v>1.2171620000000001</v>
      </c>
      <c r="Z108" s="42">
        <v>1.2171620000000001</v>
      </c>
      <c r="AA108" s="42">
        <v>1.2190479999999999</v>
      </c>
      <c r="AB108" s="42">
        <v>1.2171620000000001</v>
      </c>
      <c r="AC108" s="42">
        <v>1.2171620000000001</v>
      </c>
      <c r="AD108" s="42">
        <v>1.2171620000000001</v>
      </c>
      <c r="AE108" s="42">
        <v>1.2190479999999999</v>
      </c>
      <c r="AF108" s="42">
        <v>1.2171620000000001</v>
      </c>
      <c r="AG108" s="42">
        <v>1.2171620000000001</v>
      </c>
      <c r="AH108" s="42">
        <v>4.1444000000000002E-2</v>
      </c>
      <c r="AI108" s="41">
        <v>4.088E-2</v>
      </c>
    </row>
    <row r="109" spans="1:35" s="44" customFormat="1" ht="15" customHeight="1" x14ac:dyDescent="0.25">
      <c r="A109" s="45" t="s">
        <v>1348</v>
      </c>
      <c r="B109" s="59" t="s">
        <v>1291</v>
      </c>
      <c r="C109" s="87">
        <v>10.70487</v>
      </c>
      <c r="D109" s="42">
        <v>10.601205999999999</v>
      </c>
      <c r="E109" s="42">
        <v>10.978656000000001</v>
      </c>
      <c r="F109" s="42">
        <v>11.356005</v>
      </c>
      <c r="G109" s="42">
        <v>11.811657</v>
      </c>
      <c r="H109" s="42">
        <v>12.175267</v>
      </c>
      <c r="I109" s="42">
        <v>12.5107</v>
      </c>
      <c r="J109" s="42">
        <v>12.613962000000001</v>
      </c>
      <c r="K109" s="42">
        <v>12.738184</v>
      </c>
      <c r="L109" s="42">
        <v>12.893819000000001</v>
      </c>
      <c r="M109" s="42">
        <v>12.989779</v>
      </c>
      <c r="N109" s="42">
        <v>13.079725</v>
      </c>
      <c r="O109" s="42">
        <v>13.218681</v>
      </c>
      <c r="P109" s="42">
        <v>13.340244999999999</v>
      </c>
      <c r="Q109" s="42">
        <v>13.526420999999999</v>
      </c>
      <c r="R109" s="42">
        <v>13.712481</v>
      </c>
      <c r="S109" s="42">
        <v>13.903119999999999</v>
      </c>
      <c r="T109" s="42">
        <v>14.095935000000001</v>
      </c>
      <c r="U109" s="42">
        <v>14.280866</v>
      </c>
      <c r="V109" s="42">
        <v>14.505966000000001</v>
      </c>
      <c r="W109" s="42">
        <v>14.676252</v>
      </c>
      <c r="X109" s="42">
        <v>14.830353000000001</v>
      </c>
      <c r="Y109" s="42">
        <v>14.989463000000001</v>
      </c>
      <c r="Z109" s="42">
        <v>15.216286</v>
      </c>
      <c r="AA109" s="42">
        <v>15.407271</v>
      </c>
      <c r="AB109" s="42">
        <v>15.62501</v>
      </c>
      <c r="AC109" s="42">
        <v>15.767467999999999</v>
      </c>
      <c r="AD109" s="42">
        <v>15.927293000000001</v>
      </c>
      <c r="AE109" s="42">
        <v>16.101336</v>
      </c>
      <c r="AF109" s="42">
        <v>16.291231</v>
      </c>
      <c r="AG109" s="42">
        <v>16.490358000000001</v>
      </c>
      <c r="AH109" s="42">
        <v>1.4507000000000001E-2</v>
      </c>
      <c r="AI109" s="41">
        <v>1.1393E-2</v>
      </c>
    </row>
    <row r="110" spans="1:35" s="44" customFormat="1" ht="15" customHeight="1" x14ac:dyDescent="0.25">
      <c r="A110" s="45" t="s">
        <v>1349</v>
      </c>
      <c r="B110" s="90" t="s">
        <v>1293</v>
      </c>
      <c r="C110" s="91">
        <v>0.448104</v>
      </c>
      <c r="D110" s="42">
        <v>0.37154700000000002</v>
      </c>
      <c r="E110" s="42">
        <v>0.38810600000000001</v>
      </c>
      <c r="F110" s="42">
        <v>0.486153</v>
      </c>
      <c r="G110" s="42">
        <v>0.49357099999999998</v>
      </c>
      <c r="H110" s="42">
        <v>0.46870899999999999</v>
      </c>
      <c r="I110" s="42">
        <v>0.45682699999999998</v>
      </c>
      <c r="J110" s="42">
        <v>0.44399</v>
      </c>
      <c r="K110" s="42">
        <v>0.42868499999999998</v>
      </c>
      <c r="L110" s="42">
        <v>0.404644</v>
      </c>
      <c r="M110" s="42">
        <v>0.40077600000000002</v>
      </c>
      <c r="N110" s="42">
        <v>0.399563</v>
      </c>
      <c r="O110" s="42">
        <v>0.39810499999999999</v>
      </c>
      <c r="P110" s="42">
        <v>0.38897599999999999</v>
      </c>
      <c r="Q110" s="42">
        <v>0.39213999999999999</v>
      </c>
      <c r="R110" s="42">
        <v>0.40029199999999998</v>
      </c>
      <c r="S110" s="42">
        <v>0.40197100000000002</v>
      </c>
      <c r="T110" s="42">
        <v>0.40498200000000001</v>
      </c>
      <c r="U110" s="42">
        <v>0.41298800000000002</v>
      </c>
      <c r="V110" s="42">
        <v>0.42020099999999999</v>
      </c>
      <c r="W110" s="42">
        <v>0.41795900000000002</v>
      </c>
      <c r="X110" s="42">
        <v>0.42030499999999998</v>
      </c>
      <c r="Y110" s="42">
        <v>0.42823299999999997</v>
      </c>
      <c r="Z110" s="42">
        <v>0.44209199999999998</v>
      </c>
      <c r="AA110" s="42">
        <v>0.443272</v>
      </c>
      <c r="AB110" s="42">
        <v>0.44942700000000002</v>
      </c>
      <c r="AC110" s="42">
        <v>0.45047999999999999</v>
      </c>
      <c r="AD110" s="42">
        <v>0.44876700000000003</v>
      </c>
      <c r="AE110" s="42">
        <v>0.45388200000000001</v>
      </c>
      <c r="AF110" s="42">
        <v>0.45821499999999998</v>
      </c>
      <c r="AG110" s="42">
        <v>0.46992099999999998</v>
      </c>
      <c r="AH110" s="42">
        <v>1.586E-3</v>
      </c>
      <c r="AI110" s="41">
        <v>-9.5270000000000007E-3</v>
      </c>
    </row>
    <row r="111" spans="1:35" s="44" customFormat="1" ht="15" customHeight="1" x14ac:dyDescent="0.25">
      <c r="A111" s="45" t="s">
        <v>1350</v>
      </c>
      <c r="B111" s="90" t="s">
        <v>1247</v>
      </c>
      <c r="C111" s="91">
        <v>0.485064</v>
      </c>
      <c r="D111" s="42">
        <v>0.47365600000000002</v>
      </c>
      <c r="E111" s="42">
        <v>0.46051199999999998</v>
      </c>
      <c r="F111" s="42">
        <v>0.46463700000000002</v>
      </c>
      <c r="G111" s="42">
        <v>0.46931699999999998</v>
      </c>
      <c r="H111" s="42">
        <v>0.468551</v>
      </c>
      <c r="I111" s="42">
        <v>0.46553600000000001</v>
      </c>
      <c r="J111" s="42">
        <v>0.46159</v>
      </c>
      <c r="K111" s="42">
        <v>0.45802199999999998</v>
      </c>
      <c r="L111" s="42">
        <v>0.452374</v>
      </c>
      <c r="M111" s="42">
        <v>0.44819100000000001</v>
      </c>
      <c r="N111" s="42">
        <v>0.44442399999999999</v>
      </c>
      <c r="O111" s="42">
        <v>0.44100699999999998</v>
      </c>
      <c r="P111" s="42">
        <v>0.435726</v>
      </c>
      <c r="Q111" s="42">
        <v>0.43074899999999999</v>
      </c>
      <c r="R111" s="42">
        <v>0.431925</v>
      </c>
      <c r="S111" s="42">
        <v>0.43264000000000002</v>
      </c>
      <c r="T111" s="42">
        <v>0.43341499999999999</v>
      </c>
      <c r="U111" s="42">
        <v>0.43445600000000001</v>
      </c>
      <c r="V111" s="42">
        <v>0.43565700000000002</v>
      </c>
      <c r="W111" s="42">
        <v>0.43641099999999999</v>
      </c>
      <c r="X111" s="42">
        <v>0.44099899999999997</v>
      </c>
      <c r="Y111" s="42">
        <v>0.45008900000000002</v>
      </c>
      <c r="Z111" s="42">
        <v>0.46021400000000001</v>
      </c>
      <c r="AA111" s="42">
        <v>0.47448200000000001</v>
      </c>
      <c r="AB111" s="42">
        <v>0.47679500000000002</v>
      </c>
      <c r="AC111" s="42">
        <v>0.47821799999999998</v>
      </c>
      <c r="AD111" s="42">
        <v>0.47948099999999999</v>
      </c>
      <c r="AE111" s="42">
        <v>0.48125899999999999</v>
      </c>
      <c r="AF111" s="42">
        <v>0.48338900000000001</v>
      </c>
      <c r="AG111" s="42">
        <v>0.48622799999999999</v>
      </c>
      <c r="AH111" s="42">
        <v>8.0000000000000007E-5</v>
      </c>
      <c r="AI111" s="41">
        <v>-1.714E-3</v>
      </c>
    </row>
    <row r="112" spans="1:35" s="44" customFormat="1" ht="15" customHeight="1" x14ac:dyDescent="0.25">
      <c r="A112" s="45" t="s">
        <v>1351</v>
      </c>
      <c r="B112" s="90" t="s">
        <v>1323</v>
      </c>
      <c r="C112" s="91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 t="s">
        <v>70</v>
      </c>
      <c r="AI112" s="41" t="s">
        <v>70</v>
      </c>
    </row>
    <row r="113" spans="1:35" s="44" customFormat="1" ht="15" customHeight="1" x14ac:dyDescent="0.25">
      <c r="A113" s="45" t="s">
        <v>1352</v>
      </c>
      <c r="B113" s="59" t="s">
        <v>1296</v>
      </c>
      <c r="C113" s="87">
        <v>0.933168</v>
      </c>
      <c r="D113" s="42">
        <v>0.84520300000000004</v>
      </c>
      <c r="E113" s="42">
        <v>0.84861799999999998</v>
      </c>
      <c r="F113" s="42">
        <v>0.95079100000000005</v>
      </c>
      <c r="G113" s="42">
        <v>0.96288899999999999</v>
      </c>
      <c r="H113" s="42">
        <v>0.93725999999999998</v>
      </c>
      <c r="I113" s="42">
        <v>0.92236300000000004</v>
      </c>
      <c r="J113" s="42">
        <v>0.90558000000000005</v>
      </c>
      <c r="K113" s="42">
        <v>0.88670700000000002</v>
      </c>
      <c r="L113" s="42">
        <v>0.85701799999999995</v>
      </c>
      <c r="M113" s="42">
        <v>0.84896700000000003</v>
      </c>
      <c r="N113" s="42">
        <v>0.84398700000000004</v>
      </c>
      <c r="O113" s="42">
        <v>0.83911199999999997</v>
      </c>
      <c r="P113" s="42">
        <v>0.82470299999999996</v>
      </c>
      <c r="Q113" s="42">
        <v>0.82288899999999998</v>
      </c>
      <c r="R113" s="42">
        <v>0.83221699999999998</v>
      </c>
      <c r="S113" s="42">
        <v>0.83461099999999999</v>
      </c>
      <c r="T113" s="42">
        <v>0.83839799999999998</v>
      </c>
      <c r="U113" s="42">
        <v>0.84744399999999998</v>
      </c>
      <c r="V113" s="42">
        <v>0.85585800000000001</v>
      </c>
      <c r="W113" s="42">
        <v>0.85436900000000005</v>
      </c>
      <c r="X113" s="42">
        <v>0.86130300000000004</v>
      </c>
      <c r="Y113" s="42">
        <v>0.87832200000000005</v>
      </c>
      <c r="Z113" s="42">
        <v>0.90230699999999997</v>
      </c>
      <c r="AA113" s="42">
        <v>0.91775499999999999</v>
      </c>
      <c r="AB113" s="42">
        <v>0.92622199999999999</v>
      </c>
      <c r="AC113" s="42">
        <v>0.92869800000000002</v>
      </c>
      <c r="AD113" s="42">
        <v>0.92824799999999996</v>
      </c>
      <c r="AE113" s="42">
        <v>0.935141</v>
      </c>
      <c r="AF113" s="42">
        <v>0.941604</v>
      </c>
      <c r="AG113" s="42">
        <v>0.956148</v>
      </c>
      <c r="AH113" s="42">
        <v>8.1099999999999998E-4</v>
      </c>
      <c r="AI113" s="41">
        <v>-5.5500000000000002E-3</v>
      </c>
    </row>
    <row r="114" spans="1:35" s="44" customFormat="1" ht="15" customHeight="1" x14ac:dyDescent="0.25">
      <c r="A114" s="45" t="s">
        <v>1353</v>
      </c>
      <c r="B114" s="59" t="s">
        <v>1326</v>
      </c>
      <c r="C114" s="87">
        <v>0.90456499999999995</v>
      </c>
      <c r="D114" s="42">
        <v>0.88106899999999999</v>
      </c>
      <c r="E114" s="42">
        <v>0.87139900000000003</v>
      </c>
      <c r="F114" s="42">
        <v>0.87804800000000005</v>
      </c>
      <c r="G114" s="42">
        <v>0.88669200000000004</v>
      </c>
      <c r="H114" s="42">
        <v>0.89332500000000004</v>
      </c>
      <c r="I114" s="42">
        <v>0.89871199999999996</v>
      </c>
      <c r="J114" s="42">
        <v>0.90263300000000002</v>
      </c>
      <c r="K114" s="42">
        <v>0.906362</v>
      </c>
      <c r="L114" s="42">
        <v>0.90952699999999997</v>
      </c>
      <c r="M114" s="42">
        <v>0.91970200000000002</v>
      </c>
      <c r="N114" s="42">
        <v>0.92291199999999995</v>
      </c>
      <c r="O114" s="42">
        <v>0.927172</v>
      </c>
      <c r="P114" s="42">
        <v>0.93237899999999996</v>
      </c>
      <c r="Q114" s="42">
        <v>0.93720099999999995</v>
      </c>
      <c r="R114" s="42">
        <v>0.94174999999999998</v>
      </c>
      <c r="S114" s="42">
        <v>0.94989199999999996</v>
      </c>
      <c r="T114" s="42">
        <v>0.95608300000000002</v>
      </c>
      <c r="U114" s="42">
        <v>0.962673</v>
      </c>
      <c r="V114" s="42">
        <v>0.97009400000000001</v>
      </c>
      <c r="W114" s="42">
        <v>0.97864300000000004</v>
      </c>
      <c r="X114" s="42">
        <v>0.98686099999999999</v>
      </c>
      <c r="Y114" s="42">
        <v>0.99639800000000001</v>
      </c>
      <c r="Z114" s="42">
        <v>1.006248</v>
      </c>
      <c r="AA114" s="42">
        <v>1.0239480000000001</v>
      </c>
      <c r="AB114" s="42">
        <v>1.0331630000000001</v>
      </c>
      <c r="AC114" s="42">
        <v>1.0426660000000001</v>
      </c>
      <c r="AD114" s="42">
        <v>1.0524150000000001</v>
      </c>
      <c r="AE114" s="42">
        <v>1.062656</v>
      </c>
      <c r="AF114" s="42">
        <v>1.073288</v>
      </c>
      <c r="AG114" s="42">
        <v>1.084192</v>
      </c>
      <c r="AH114" s="42">
        <v>6.0559999999999998E-3</v>
      </c>
      <c r="AI114" s="41">
        <v>1.0449999999999999E-3</v>
      </c>
    </row>
    <row r="115" spans="1:35" s="44" customFormat="1" ht="15" customHeight="1" x14ac:dyDescent="0.25">
      <c r="A115" s="45" t="s">
        <v>1354</v>
      </c>
      <c r="B115" s="39" t="s">
        <v>1298</v>
      </c>
      <c r="C115" s="42">
        <v>1.530173</v>
      </c>
      <c r="D115" s="42">
        <v>1.5617449999999999</v>
      </c>
      <c r="E115" s="42">
        <v>1.559213</v>
      </c>
      <c r="F115" s="42">
        <v>1.5754109999999999</v>
      </c>
      <c r="G115" s="42">
        <v>1.6041019999999999</v>
      </c>
      <c r="H115" s="42">
        <v>1.6239619999999999</v>
      </c>
      <c r="I115" s="42">
        <v>1.6373200000000001</v>
      </c>
      <c r="J115" s="42">
        <v>1.6443000000000001</v>
      </c>
      <c r="K115" s="42">
        <v>1.65072</v>
      </c>
      <c r="L115" s="42">
        <v>1.6535869999999999</v>
      </c>
      <c r="M115" s="42">
        <v>1.6594549999999999</v>
      </c>
      <c r="N115" s="42">
        <v>1.6673549999999999</v>
      </c>
      <c r="O115" s="42">
        <v>1.677953</v>
      </c>
      <c r="P115" s="42">
        <v>1.679165</v>
      </c>
      <c r="Q115" s="42">
        <v>1.6805349999999999</v>
      </c>
      <c r="R115" s="42">
        <v>1.6943010000000001</v>
      </c>
      <c r="S115" s="42">
        <v>1.7077389999999999</v>
      </c>
      <c r="T115" s="42">
        <v>1.7219450000000001</v>
      </c>
      <c r="U115" s="42">
        <v>1.7400469999999999</v>
      </c>
      <c r="V115" s="42">
        <v>1.7588140000000001</v>
      </c>
      <c r="W115" s="42">
        <v>1.7768539999999999</v>
      </c>
      <c r="X115" s="42">
        <v>1.7991010000000001</v>
      </c>
      <c r="Y115" s="42">
        <v>1.8198270000000001</v>
      </c>
      <c r="Z115" s="42">
        <v>1.8444499999999999</v>
      </c>
      <c r="AA115" s="42">
        <v>1.866628</v>
      </c>
      <c r="AB115" s="42">
        <v>1.8958900000000001</v>
      </c>
      <c r="AC115" s="42">
        <v>1.922401</v>
      </c>
      <c r="AD115" s="42">
        <v>1.948788</v>
      </c>
      <c r="AE115" s="42">
        <v>1.9743200000000001</v>
      </c>
      <c r="AF115" s="42">
        <v>2.0009399999999999</v>
      </c>
      <c r="AG115" s="42">
        <v>2.0300820000000002</v>
      </c>
      <c r="AH115" s="42">
        <v>9.4680000000000007E-3</v>
      </c>
      <c r="AI115" s="41">
        <v>1.0330000000000001E-2</v>
      </c>
    </row>
    <row r="116" spans="1:35" s="44" customFormat="1" ht="15" customHeight="1" x14ac:dyDescent="0.25">
      <c r="A116" s="45" t="s">
        <v>1355</v>
      </c>
      <c r="B116" s="59" t="s">
        <v>1300</v>
      </c>
      <c r="C116" s="87">
        <v>3.0669249999999999</v>
      </c>
      <c r="D116" s="42">
        <v>3.0831249999999999</v>
      </c>
      <c r="E116" s="42">
        <v>3.1251440000000001</v>
      </c>
      <c r="F116" s="42">
        <v>3.2156410000000002</v>
      </c>
      <c r="G116" s="42">
        <v>3.3250730000000002</v>
      </c>
      <c r="H116" s="42">
        <v>3.413281</v>
      </c>
      <c r="I116" s="42">
        <v>3.471282</v>
      </c>
      <c r="J116" s="42">
        <v>3.5104009999999999</v>
      </c>
      <c r="K116" s="42">
        <v>3.5465019999999998</v>
      </c>
      <c r="L116" s="42">
        <v>3.5695960000000002</v>
      </c>
      <c r="M116" s="42">
        <v>3.59999</v>
      </c>
      <c r="N116" s="42">
        <v>3.625032</v>
      </c>
      <c r="O116" s="42">
        <v>3.657454</v>
      </c>
      <c r="P116" s="42">
        <v>3.672739</v>
      </c>
      <c r="Q116" s="42">
        <v>3.7007810000000001</v>
      </c>
      <c r="R116" s="42">
        <v>3.7365409999999999</v>
      </c>
      <c r="S116" s="42">
        <v>3.7699750000000001</v>
      </c>
      <c r="T116" s="42">
        <v>3.8011189999999999</v>
      </c>
      <c r="U116" s="42">
        <v>3.8326159999999998</v>
      </c>
      <c r="V116" s="42">
        <v>3.8674569999999999</v>
      </c>
      <c r="W116" s="42">
        <v>3.8942220000000001</v>
      </c>
      <c r="X116" s="42">
        <v>3.9284289999999999</v>
      </c>
      <c r="Y116" s="42">
        <v>3.9669300000000001</v>
      </c>
      <c r="Z116" s="42">
        <v>4.0153439999999998</v>
      </c>
      <c r="AA116" s="42">
        <v>4.0493360000000003</v>
      </c>
      <c r="AB116" s="42">
        <v>4.0896090000000003</v>
      </c>
      <c r="AC116" s="42">
        <v>4.1169460000000004</v>
      </c>
      <c r="AD116" s="42">
        <v>4.1367560000000001</v>
      </c>
      <c r="AE116" s="42">
        <v>4.1616400000000002</v>
      </c>
      <c r="AF116" s="42">
        <v>4.1919969999999998</v>
      </c>
      <c r="AG116" s="42">
        <v>4.2258420000000001</v>
      </c>
      <c r="AH116" s="42">
        <v>1.0742E-2</v>
      </c>
      <c r="AI116" s="41">
        <v>7.2820000000000003E-3</v>
      </c>
    </row>
    <row r="117" spans="1:35" s="44" customFormat="1" ht="15" customHeight="1" x14ac:dyDescent="0.2">
      <c r="A117" s="45" t="s">
        <v>1356</v>
      </c>
      <c r="B117" s="38" t="s">
        <v>1302</v>
      </c>
      <c r="C117" s="51">
        <v>25.465620000000001</v>
      </c>
      <c r="D117" s="51">
        <v>25.826049999999999</v>
      </c>
      <c r="E117" s="51">
        <v>26.409594999999999</v>
      </c>
      <c r="F117" s="51">
        <v>27.202684000000001</v>
      </c>
      <c r="G117" s="51">
        <v>28.011507000000002</v>
      </c>
      <c r="H117" s="51">
        <v>28.661536999999999</v>
      </c>
      <c r="I117" s="51">
        <v>29.158688000000001</v>
      </c>
      <c r="J117" s="51">
        <v>29.391081</v>
      </c>
      <c r="K117" s="51">
        <v>29.656047999999998</v>
      </c>
      <c r="L117" s="51">
        <v>29.909084</v>
      </c>
      <c r="M117" s="51">
        <v>30.166578000000001</v>
      </c>
      <c r="N117" s="51">
        <v>30.395354999999999</v>
      </c>
      <c r="O117" s="51">
        <v>30.689041</v>
      </c>
      <c r="P117" s="51">
        <v>30.910276</v>
      </c>
      <c r="Q117" s="51">
        <v>31.274519000000002</v>
      </c>
      <c r="R117" s="51">
        <v>31.664082000000001</v>
      </c>
      <c r="S117" s="51">
        <v>32.049114000000003</v>
      </c>
      <c r="T117" s="51">
        <v>32.428145999999998</v>
      </c>
      <c r="U117" s="51">
        <v>32.792076000000002</v>
      </c>
      <c r="V117" s="51">
        <v>33.208435000000001</v>
      </c>
      <c r="W117" s="51">
        <v>33.4953</v>
      </c>
      <c r="X117" s="51">
        <v>33.817233999999999</v>
      </c>
      <c r="Y117" s="51">
        <v>34.161059999999999</v>
      </c>
      <c r="Z117" s="51">
        <v>34.628520999999999</v>
      </c>
      <c r="AA117" s="51">
        <v>35.030642999999998</v>
      </c>
      <c r="AB117" s="51">
        <v>35.491478000000001</v>
      </c>
      <c r="AC117" s="51">
        <v>35.794746000000004</v>
      </c>
      <c r="AD117" s="51">
        <v>36.109501000000002</v>
      </c>
      <c r="AE117" s="51">
        <v>36.436889999999998</v>
      </c>
      <c r="AF117" s="51">
        <v>36.83699</v>
      </c>
      <c r="AG117" s="51">
        <v>37.274051999999998</v>
      </c>
      <c r="AH117" s="51">
        <v>1.278E-2</v>
      </c>
      <c r="AI117" s="48">
        <v>9.8560000000000002E-3</v>
      </c>
    </row>
    <row r="118" spans="1:35" s="44" customFormat="1" ht="15" customHeight="1" x14ac:dyDescent="0.25">
      <c r="A118" s="45" t="s">
        <v>1357</v>
      </c>
      <c r="B118" s="39" t="s">
        <v>1304</v>
      </c>
      <c r="C118" s="42">
        <v>5.7201469999999999</v>
      </c>
      <c r="D118" s="42">
        <v>5.7452240000000003</v>
      </c>
      <c r="E118" s="42">
        <v>5.8196070000000004</v>
      </c>
      <c r="F118" s="42">
        <v>5.818492</v>
      </c>
      <c r="G118" s="42">
        <v>5.8483109999999998</v>
      </c>
      <c r="H118" s="42">
        <v>5.796538</v>
      </c>
      <c r="I118" s="42">
        <v>5.6712220000000002</v>
      </c>
      <c r="J118" s="42">
        <v>5.5720330000000002</v>
      </c>
      <c r="K118" s="42">
        <v>5.5388250000000001</v>
      </c>
      <c r="L118" s="42">
        <v>5.5034280000000004</v>
      </c>
      <c r="M118" s="42">
        <v>5.5295379999999996</v>
      </c>
      <c r="N118" s="42">
        <v>5.5328179999999998</v>
      </c>
      <c r="O118" s="42">
        <v>5.5353789999999998</v>
      </c>
      <c r="P118" s="42">
        <v>5.5273839999999996</v>
      </c>
      <c r="Q118" s="42">
        <v>5.5298939999999996</v>
      </c>
      <c r="R118" s="42">
        <v>5.5543779999999998</v>
      </c>
      <c r="S118" s="42">
        <v>5.5743859999999996</v>
      </c>
      <c r="T118" s="42">
        <v>5.5822329999999996</v>
      </c>
      <c r="U118" s="42">
        <v>5.5941349999999996</v>
      </c>
      <c r="V118" s="42">
        <v>5.6213230000000003</v>
      </c>
      <c r="W118" s="42">
        <v>5.6414879999999998</v>
      </c>
      <c r="X118" s="42">
        <v>5.671913</v>
      </c>
      <c r="Y118" s="42">
        <v>5.7086620000000003</v>
      </c>
      <c r="Z118" s="42">
        <v>5.7443039999999996</v>
      </c>
      <c r="AA118" s="42">
        <v>5.7362299999999999</v>
      </c>
      <c r="AB118" s="42">
        <v>5.7665959999999998</v>
      </c>
      <c r="AC118" s="42">
        <v>5.7801400000000003</v>
      </c>
      <c r="AD118" s="42">
        <v>5.7814800000000002</v>
      </c>
      <c r="AE118" s="42">
        <v>5.7846440000000001</v>
      </c>
      <c r="AF118" s="42">
        <v>5.8094999999999999</v>
      </c>
      <c r="AG118" s="42">
        <v>5.83812</v>
      </c>
      <c r="AH118" s="42">
        <v>6.8099999999999996E-4</v>
      </c>
      <c r="AI118" s="41">
        <v>3.0699999999999998E-4</v>
      </c>
    </row>
    <row r="119" spans="1:35" s="44" customFormat="1" ht="15" customHeight="1" x14ac:dyDescent="0.2">
      <c r="A119" s="45" t="s">
        <v>1358</v>
      </c>
      <c r="B119" s="38" t="s">
        <v>1227</v>
      </c>
      <c r="C119" s="51">
        <v>31.185766000000001</v>
      </c>
      <c r="D119" s="51">
        <v>31.571273999999999</v>
      </c>
      <c r="E119" s="51">
        <v>32.229202000000001</v>
      </c>
      <c r="F119" s="51">
        <v>33.021174999999999</v>
      </c>
      <c r="G119" s="51">
        <v>33.859817999999997</v>
      </c>
      <c r="H119" s="51">
        <v>34.458075999999998</v>
      </c>
      <c r="I119" s="51">
        <v>34.829909999999998</v>
      </c>
      <c r="J119" s="51">
        <v>34.963115999999999</v>
      </c>
      <c r="K119" s="51">
        <v>35.194873999999999</v>
      </c>
      <c r="L119" s="51">
        <v>35.412514000000002</v>
      </c>
      <c r="M119" s="51">
        <v>35.696117000000001</v>
      </c>
      <c r="N119" s="51">
        <v>35.928173000000001</v>
      </c>
      <c r="O119" s="51">
        <v>36.224418999999997</v>
      </c>
      <c r="P119" s="51">
        <v>36.437660000000001</v>
      </c>
      <c r="Q119" s="51">
        <v>36.804412999999997</v>
      </c>
      <c r="R119" s="51">
        <v>37.21846</v>
      </c>
      <c r="S119" s="51">
        <v>37.623500999999997</v>
      </c>
      <c r="T119" s="51">
        <v>38.010379999999998</v>
      </c>
      <c r="U119" s="51">
        <v>38.386211000000003</v>
      </c>
      <c r="V119" s="51">
        <v>38.829757999999998</v>
      </c>
      <c r="W119" s="51">
        <v>39.136786999999998</v>
      </c>
      <c r="X119" s="51">
        <v>39.489147000000003</v>
      </c>
      <c r="Y119" s="51">
        <v>39.869720000000001</v>
      </c>
      <c r="Z119" s="51">
        <v>40.372826000000003</v>
      </c>
      <c r="AA119" s="51">
        <v>40.766871999999999</v>
      </c>
      <c r="AB119" s="51">
        <v>41.258071999999999</v>
      </c>
      <c r="AC119" s="51">
        <v>41.574885999999999</v>
      </c>
      <c r="AD119" s="51">
        <v>41.890979999999999</v>
      </c>
      <c r="AE119" s="51">
        <v>42.221535000000003</v>
      </c>
      <c r="AF119" s="51">
        <v>42.646492000000002</v>
      </c>
      <c r="AG119" s="51">
        <v>43.112170999999996</v>
      </c>
      <c r="AH119" s="51">
        <v>1.0853E-2</v>
      </c>
      <c r="AI119" s="48">
        <v>8.2330000000000007E-3</v>
      </c>
    </row>
    <row r="120" spans="1:35" s="44" customFormat="1" ht="15" customHeight="1" x14ac:dyDescent="0.2"/>
    <row r="121" spans="1:35" s="44" customFormat="1" ht="15" customHeight="1" x14ac:dyDescent="0.2">
      <c r="B121" s="38" t="s">
        <v>1359</v>
      </c>
    </row>
    <row r="122" spans="1:35" s="44" customFormat="1" ht="15" customHeight="1" x14ac:dyDescent="0.2">
      <c r="B122" s="38" t="s">
        <v>1360</v>
      </c>
    </row>
    <row r="123" spans="1:35" s="44" customFormat="1" ht="15" customHeight="1" x14ac:dyDescent="0.25">
      <c r="A123" s="45" t="s">
        <v>1361</v>
      </c>
      <c r="B123" s="39" t="s">
        <v>1308</v>
      </c>
      <c r="C123" s="42">
        <v>1.9366999999999999E-2</v>
      </c>
      <c r="D123" s="42">
        <v>1.8600999999999999E-2</v>
      </c>
      <c r="E123" s="42">
        <v>1.4933E-2</v>
      </c>
      <c r="F123" s="42">
        <v>2.4316999999999998E-2</v>
      </c>
      <c r="G123" s="42">
        <v>2.367E-2</v>
      </c>
      <c r="H123" s="42">
        <v>2.3362999999999998E-2</v>
      </c>
      <c r="I123" s="42">
        <v>2.3193999999999999E-2</v>
      </c>
      <c r="J123" s="42">
        <v>2.3104E-2</v>
      </c>
      <c r="K123" s="42">
        <v>2.2943000000000002E-2</v>
      </c>
      <c r="L123" s="42">
        <v>2.2818000000000001E-2</v>
      </c>
      <c r="M123" s="42">
        <v>2.2651000000000001E-2</v>
      </c>
      <c r="N123" s="42">
        <v>2.2557000000000001E-2</v>
      </c>
      <c r="O123" s="42">
        <v>2.2522E-2</v>
      </c>
      <c r="P123" s="42">
        <v>2.2438E-2</v>
      </c>
      <c r="Q123" s="42">
        <v>2.2336000000000002E-2</v>
      </c>
      <c r="R123" s="42">
        <v>2.2259000000000001E-2</v>
      </c>
      <c r="S123" s="42">
        <v>2.2185E-2</v>
      </c>
      <c r="T123" s="42">
        <v>2.2093999999999999E-2</v>
      </c>
      <c r="U123" s="42">
        <v>2.2020999999999999E-2</v>
      </c>
      <c r="V123" s="42">
        <v>2.1950999999999998E-2</v>
      </c>
      <c r="W123" s="42">
        <v>2.1877000000000001E-2</v>
      </c>
      <c r="X123" s="42">
        <v>2.1807E-2</v>
      </c>
      <c r="Y123" s="42">
        <v>2.1728999999999998E-2</v>
      </c>
      <c r="Z123" s="42">
        <v>2.1649999999999999E-2</v>
      </c>
      <c r="AA123" s="42">
        <v>2.1592E-2</v>
      </c>
      <c r="AB123" s="42">
        <v>2.1545000000000002E-2</v>
      </c>
      <c r="AC123" s="42">
        <v>2.1519E-2</v>
      </c>
      <c r="AD123" s="42">
        <v>2.1495E-2</v>
      </c>
      <c r="AE123" s="42">
        <v>2.1461999999999998E-2</v>
      </c>
      <c r="AF123" s="42">
        <v>2.1413999999999999E-2</v>
      </c>
      <c r="AG123" s="42">
        <v>2.1384E-2</v>
      </c>
      <c r="AH123" s="42">
        <v>3.3080000000000002E-3</v>
      </c>
      <c r="AI123" s="41">
        <v>-7.4850000000000003E-3</v>
      </c>
    </row>
    <row r="124" spans="1:35" s="44" customFormat="1" ht="15" customHeight="1" x14ac:dyDescent="0.25">
      <c r="A124" s="45" t="s">
        <v>1362</v>
      </c>
      <c r="B124" s="39" t="s">
        <v>1270</v>
      </c>
      <c r="C124" s="42">
        <v>0.36386200000000002</v>
      </c>
      <c r="D124" s="42">
        <v>0.38759100000000002</v>
      </c>
      <c r="E124" s="42">
        <v>0.405557</v>
      </c>
      <c r="F124" s="42">
        <v>0.404335</v>
      </c>
      <c r="G124" s="42">
        <v>0.40948899999999999</v>
      </c>
      <c r="H124" s="42">
        <v>0.41123500000000002</v>
      </c>
      <c r="I124" s="42">
        <v>0.41253299999999998</v>
      </c>
      <c r="J124" s="42">
        <v>0.41335100000000002</v>
      </c>
      <c r="K124" s="42">
        <v>0.416354</v>
      </c>
      <c r="L124" s="42">
        <v>0.41890500000000003</v>
      </c>
      <c r="M124" s="42">
        <v>0.42261100000000001</v>
      </c>
      <c r="N124" s="42">
        <v>0.42585000000000001</v>
      </c>
      <c r="O124" s="42">
        <v>0.42713000000000001</v>
      </c>
      <c r="P124" s="42">
        <v>0.42802400000000002</v>
      </c>
      <c r="Q124" s="42">
        <v>0.43123099999999998</v>
      </c>
      <c r="R124" s="42">
        <v>0.43299900000000002</v>
      </c>
      <c r="S124" s="42">
        <v>0.43343300000000001</v>
      </c>
      <c r="T124" s="42">
        <v>0.43456499999999998</v>
      </c>
      <c r="U124" s="42">
        <v>0.43463400000000002</v>
      </c>
      <c r="V124" s="42">
        <v>0.434002</v>
      </c>
      <c r="W124" s="42">
        <v>0.43006100000000003</v>
      </c>
      <c r="X124" s="42">
        <v>0.42665500000000001</v>
      </c>
      <c r="Y124" s="42">
        <v>0.42404799999999998</v>
      </c>
      <c r="Z124" s="42">
        <v>0.42417100000000002</v>
      </c>
      <c r="AA124" s="42">
        <v>0.42343399999999998</v>
      </c>
      <c r="AB124" s="42">
        <v>0.42418600000000001</v>
      </c>
      <c r="AC124" s="42">
        <v>0.42185699999999998</v>
      </c>
      <c r="AD124" s="42">
        <v>0.41977399999999998</v>
      </c>
      <c r="AE124" s="42">
        <v>0.417242</v>
      </c>
      <c r="AF124" s="42">
        <v>0.41676099999999999</v>
      </c>
      <c r="AG124" s="42">
        <v>0.41626099999999999</v>
      </c>
      <c r="AH124" s="42">
        <v>4.4949999999999999E-3</v>
      </c>
      <c r="AI124" s="41">
        <v>1.052E-3</v>
      </c>
    </row>
    <row r="125" spans="1:35" s="44" customFormat="1" ht="15" customHeight="1" x14ac:dyDescent="0.25">
      <c r="A125" s="45" t="s">
        <v>1363</v>
      </c>
      <c r="B125" s="39" t="s">
        <v>1233</v>
      </c>
      <c r="C125" s="42">
        <v>2.9141E-2</v>
      </c>
      <c r="D125" s="42">
        <v>2.8850000000000001E-2</v>
      </c>
      <c r="E125" s="42">
        <v>3.0626E-2</v>
      </c>
      <c r="F125" s="42">
        <v>3.0904999999999998E-2</v>
      </c>
      <c r="G125" s="42">
        <v>3.1085000000000002E-2</v>
      </c>
      <c r="H125" s="42">
        <v>3.1130999999999999E-2</v>
      </c>
      <c r="I125" s="42">
        <v>3.1229E-2</v>
      </c>
      <c r="J125" s="42">
        <v>3.1303999999999998E-2</v>
      </c>
      <c r="K125" s="42">
        <v>3.1342000000000002E-2</v>
      </c>
      <c r="L125" s="42">
        <v>3.1369000000000001E-2</v>
      </c>
      <c r="M125" s="42">
        <v>3.1365999999999998E-2</v>
      </c>
      <c r="N125" s="42">
        <v>3.1354E-2</v>
      </c>
      <c r="O125" s="42">
        <v>3.1370000000000002E-2</v>
      </c>
      <c r="P125" s="42">
        <v>3.1304999999999999E-2</v>
      </c>
      <c r="Q125" s="42">
        <v>3.1227000000000001E-2</v>
      </c>
      <c r="R125" s="42">
        <v>3.1116999999999999E-2</v>
      </c>
      <c r="S125" s="42">
        <v>3.1009999999999999E-2</v>
      </c>
      <c r="T125" s="42">
        <v>3.0935000000000001E-2</v>
      </c>
      <c r="U125" s="42">
        <v>3.0848E-2</v>
      </c>
      <c r="V125" s="42">
        <v>3.0751000000000001E-2</v>
      </c>
      <c r="W125" s="42">
        <v>3.0695E-2</v>
      </c>
      <c r="X125" s="42">
        <v>3.0609999999999998E-2</v>
      </c>
      <c r="Y125" s="42">
        <v>3.0502000000000001E-2</v>
      </c>
      <c r="Z125" s="42">
        <v>3.0380999999999998E-2</v>
      </c>
      <c r="AA125" s="42">
        <v>3.0301999999999999E-2</v>
      </c>
      <c r="AB125" s="42">
        <v>3.0227E-2</v>
      </c>
      <c r="AC125" s="42">
        <v>3.0175E-2</v>
      </c>
      <c r="AD125" s="42">
        <v>3.0145000000000002E-2</v>
      </c>
      <c r="AE125" s="42">
        <v>3.0093000000000002E-2</v>
      </c>
      <c r="AF125" s="42">
        <v>3.0015E-2</v>
      </c>
      <c r="AG125" s="42">
        <v>2.9940999999999999E-2</v>
      </c>
      <c r="AH125" s="42">
        <v>9.0300000000000005E-4</v>
      </c>
      <c r="AI125" s="41">
        <v>-3.6619999999999999E-3</v>
      </c>
    </row>
    <row r="126" spans="1:35" s="44" customFormat="1" ht="15" customHeight="1" x14ac:dyDescent="0.25">
      <c r="A126" s="45" t="s">
        <v>1364</v>
      </c>
      <c r="B126" s="39" t="s">
        <v>1235</v>
      </c>
      <c r="C126" s="42">
        <v>0.13894599999999999</v>
      </c>
      <c r="D126" s="42">
        <v>0.13824600000000001</v>
      </c>
      <c r="E126" s="42">
        <v>0.13954</v>
      </c>
      <c r="F126" s="42">
        <v>0.13930300000000001</v>
      </c>
      <c r="G126" s="42">
        <v>0.13960500000000001</v>
      </c>
      <c r="H126" s="42">
        <v>0.13961000000000001</v>
      </c>
      <c r="I126" s="42">
        <v>0.14004</v>
      </c>
      <c r="J126" s="42">
        <v>0.140289</v>
      </c>
      <c r="K126" s="42">
        <v>0.14044499999999999</v>
      </c>
      <c r="L126" s="42">
        <v>0.140488</v>
      </c>
      <c r="M126" s="42">
        <v>0.140574</v>
      </c>
      <c r="N126" s="42">
        <v>0.14066500000000001</v>
      </c>
      <c r="O126" s="42">
        <v>0.140816</v>
      </c>
      <c r="P126" s="42">
        <v>0.14067399999999999</v>
      </c>
      <c r="Q126" s="42">
        <v>0.140429</v>
      </c>
      <c r="R126" s="42">
        <v>0.140178</v>
      </c>
      <c r="S126" s="42">
        <v>0.13993900000000001</v>
      </c>
      <c r="T126" s="42">
        <v>0.13972599999999999</v>
      </c>
      <c r="U126" s="42">
        <v>0.13949500000000001</v>
      </c>
      <c r="V126" s="42">
        <v>0.13922899999999999</v>
      </c>
      <c r="W126" s="42">
        <v>0.13907600000000001</v>
      </c>
      <c r="X126" s="42">
        <v>0.138932</v>
      </c>
      <c r="Y126" s="42">
        <v>0.13867699999999999</v>
      </c>
      <c r="Z126" s="42">
        <v>0.138403</v>
      </c>
      <c r="AA126" s="42">
        <v>0.13833400000000001</v>
      </c>
      <c r="AB126" s="42">
        <v>0.138289</v>
      </c>
      <c r="AC126" s="42">
        <v>0.13838900000000001</v>
      </c>
      <c r="AD126" s="42">
        <v>0.13849500000000001</v>
      </c>
      <c r="AE126" s="42">
        <v>0.138518</v>
      </c>
      <c r="AF126" s="42">
        <v>0.13854</v>
      </c>
      <c r="AG126" s="42">
        <v>0.13862099999999999</v>
      </c>
      <c r="AH126" s="42">
        <v>-7.7999999999999999E-5</v>
      </c>
      <c r="AI126" s="41">
        <v>-5.1549999999999999E-3</v>
      </c>
    </row>
    <row r="127" spans="1:35" s="44" customFormat="1" ht="15" customHeight="1" x14ac:dyDescent="0.25">
      <c r="A127" s="45" t="s">
        <v>1365</v>
      </c>
      <c r="B127" s="39" t="s">
        <v>1237</v>
      </c>
      <c r="C127" s="42">
        <v>3.7320000000000001E-3</v>
      </c>
      <c r="D127" s="42">
        <v>4.1000000000000003E-3</v>
      </c>
      <c r="E127" s="42">
        <v>3.8140000000000001E-3</v>
      </c>
      <c r="F127" s="42">
        <v>3.7369999999999999E-3</v>
      </c>
      <c r="G127" s="42">
        <v>3.7339999999999999E-3</v>
      </c>
      <c r="H127" s="42">
        <v>3.7290000000000001E-3</v>
      </c>
      <c r="I127" s="42">
        <v>3.7439999999999999E-3</v>
      </c>
      <c r="J127" s="42">
        <v>3.81E-3</v>
      </c>
      <c r="K127" s="42">
        <v>3.8930000000000002E-3</v>
      </c>
      <c r="L127" s="42">
        <v>3.9430000000000003E-3</v>
      </c>
      <c r="M127" s="42">
        <v>3.9830000000000004E-3</v>
      </c>
      <c r="N127" s="42">
        <v>4.0270000000000002E-3</v>
      </c>
      <c r="O127" s="42">
        <v>4.0610000000000004E-3</v>
      </c>
      <c r="P127" s="42">
        <v>4.052E-3</v>
      </c>
      <c r="Q127" s="42">
        <v>4.0400000000000002E-3</v>
      </c>
      <c r="R127" s="42">
        <v>4.0270000000000002E-3</v>
      </c>
      <c r="S127" s="42">
        <v>4.0150000000000003E-3</v>
      </c>
      <c r="T127" s="42">
        <v>3.9979999999999998E-3</v>
      </c>
      <c r="U127" s="42">
        <v>3.9680000000000002E-3</v>
      </c>
      <c r="V127" s="42">
        <v>3.9500000000000004E-3</v>
      </c>
      <c r="W127" s="42">
        <v>3.9110000000000004E-3</v>
      </c>
      <c r="X127" s="42">
        <v>3.8800000000000002E-3</v>
      </c>
      <c r="Y127" s="42">
        <v>3.852E-3</v>
      </c>
      <c r="Z127" s="42">
        <v>3.8270000000000001E-3</v>
      </c>
      <c r="AA127" s="42">
        <v>3.7940000000000001E-3</v>
      </c>
      <c r="AB127" s="42">
        <v>3.7620000000000002E-3</v>
      </c>
      <c r="AC127" s="42">
        <v>3.7209999999999999E-3</v>
      </c>
      <c r="AD127" s="42">
        <v>3.6960000000000001E-3</v>
      </c>
      <c r="AE127" s="42">
        <v>3.6579999999999998E-3</v>
      </c>
      <c r="AF127" s="42">
        <v>3.6110000000000001E-3</v>
      </c>
      <c r="AG127" s="42">
        <v>3.5739999999999999E-3</v>
      </c>
      <c r="AH127" s="42">
        <v>-1.438E-3</v>
      </c>
      <c r="AI127" s="41">
        <v>-6.5430000000000002E-3</v>
      </c>
    </row>
    <row r="128" spans="1:35" s="44" customFormat="1" ht="15" customHeight="1" x14ac:dyDescent="0.25">
      <c r="A128" s="45" t="s">
        <v>1366</v>
      </c>
      <c r="B128" s="39" t="s">
        <v>1276</v>
      </c>
      <c r="C128" s="42">
        <v>7.1124999999999994E-2</v>
      </c>
      <c r="D128" s="42">
        <v>7.0342000000000002E-2</v>
      </c>
      <c r="E128" s="42">
        <v>7.2206999999999993E-2</v>
      </c>
      <c r="F128" s="42">
        <v>7.0643999999999998E-2</v>
      </c>
      <c r="G128" s="42">
        <v>6.9045999999999996E-2</v>
      </c>
      <c r="H128" s="42">
        <v>6.7445000000000005E-2</v>
      </c>
      <c r="I128" s="42">
        <v>6.6373000000000001E-2</v>
      </c>
      <c r="J128" s="42">
        <v>6.5646999999999997E-2</v>
      </c>
      <c r="K128" s="42">
        <v>6.5056000000000003E-2</v>
      </c>
      <c r="L128" s="42">
        <v>6.4513000000000001E-2</v>
      </c>
      <c r="M128" s="42">
        <v>6.3973000000000002E-2</v>
      </c>
      <c r="N128" s="42">
        <v>6.3385999999999998E-2</v>
      </c>
      <c r="O128" s="42">
        <v>6.2692999999999999E-2</v>
      </c>
      <c r="P128" s="42">
        <v>6.2044000000000002E-2</v>
      </c>
      <c r="Q128" s="42">
        <v>6.1324999999999998E-2</v>
      </c>
      <c r="R128" s="42">
        <v>6.0467E-2</v>
      </c>
      <c r="S128" s="42">
        <v>5.9662E-2</v>
      </c>
      <c r="T128" s="42">
        <v>5.8958999999999998E-2</v>
      </c>
      <c r="U128" s="42">
        <v>5.8229999999999997E-2</v>
      </c>
      <c r="V128" s="42">
        <v>5.7453999999999998E-2</v>
      </c>
      <c r="W128" s="42">
        <v>5.6658E-2</v>
      </c>
      <c r="X128" s="42">
        <v>5.5810999999999999E-2</v>
      </c>
      <c r="Y128" s="42">
        <v>5.4991999999999999E-2</v>
      </c>
      <c r="Z128" s="42">
        <v>5.4164999999999998E-2</v>
      </c>
      <c r="AA128" s="42">
        <v>5.3437999999999999E-2</v>
      </c>
      <c r="AB128" s="42">
        <v>5.2711000000000001E-2</v>
      </c>
      <c r="AC128" s="42">
        <v>5.2006999999999998E-2</v>
      </c>
      <c r="AD128" s="42">
        <v>5.1395000000000003E-2</v>
      </c>
      <c r="AE128" s="42">
        <v>5.0726E-2</v>
      </c>
      <c r="AF128" s="42">
        <v>5.0040000000000001E-2</v>
      </c>
      <c r="AG128" s="42">
        <v>4.9348000000000003E-2</v>
      </c>
      <c r="AH128" s="42">
        <v>-1.2111E-2</v>
      </c>
      <c r="AI128" s="41">
        <v>1.1512E-2</v>
      </c>
    </row>
    <row r="129" spans="1:35" s="44" customFormat="1" ht="15" customHeight="1" x14ac:dyDescent="0.25">
      <c r="A129" s="45" t="s">
        <v>1367</v>
      </c>
      <c r="B129" s="39" t="s">
        <v>1278</v>
      </c>
      <c r="C129" s="42">
        <v>6.2287000000000002E-2</v>
      </c>
      <c r="D129" s="42">
        <v>6.6302E-2</v>
      </c>
      <c r="E129" s="42">
        <v>6.2659000000000006E-2</v>
      </c>
      <c r="F129" s="42">
        <v>6.1408999999999998E-2</v>
      </c>
      <c r="G129" s="42">
        <v>5.9880999999999997E-2</v>
      </c>
      <c r="H129" s="42">
        <v>5.9084999999999999E-2</v>
      </c>
      <c r="I129" s="42">
        <v>5.7078999999999998E-2</v>
      </c>
      <c r="J129" s="42">
        <v>5.7164E-2</v>
      </c>
      <c r="K129" s="42">
        <v>5.7068000000000001E-2</v>
      </c>
      <c r="L129" s="42">
        <v>5.6859E-2</v>
      </c>
      <c r="M129" s="42">
        <v>5.7149999999999999E-2</v>
      </c>
      <c r="N129" s="42">
        <v>5.6304E-2</v>
      </c>
      <c r="O129" s="42">
        <v>5.6305000000000001E-2</v>
      </c>
      <c r="P129" s="42">
        <v>5.5543000000000002E-2</v>
      </c>
      <c r="Q129" s="42">
        <v>5.5059999999999998E-2</v>
      </c>
      <c r="R129" s="42">
        <v>5.4260000000000003E-2</v>
      </c>
      <c r="S129" s="42">
        <v>5.3934000000000003E-2</v>
      </c>
      <c r="T129" s="42">
        <v>5.3440000000000001E-2</v>
      </c>
      <c r="U129" s="42">
        <v>5.2880000000000003E-2</v>
      </c>
      <c r="V129" s="42">
        <v>5.2479999999999999E-2</v>
      </c>
      <c r="W129" s="42">
        <v>5.1727000000000002E-2</v>
      </c>
      <c r="X129" s="42">
        <v>5.1055000000000003E-2</v>
      </c>
      <c r="Y129" s="42">
        <v>5.0584999999999998E-2</v>
      </c>
      <c r="Z129" s="42">
        <v>4.9648999999999999E-2</v>
      </c>
      <c r="AA129" s="42">
        <v>4.8948999999999999E-2</v>
      </c>
      <c r="AB129" s="42">
        <v>4.7962999999999999E-2</v>
      </c>
      <c r="AC129" s="42">
        <v>4.7113000000000002E-2</v>
      </c>
      <c r="AD129" s="42">
        <v>4.6510000000000003E-2</v>
      </c>
      <c r="AE129" s="42">
        <v>4.5865000000000003E-2</v>
      </c>
      <c r="AF129" s="42">
        <v>4.5102999999999997E-2</v>
      </c>
      <c r="AG129" s="42">
        <v>4.4700999999999998E-2</v>
      </c>
      <c r="AH129" s="42">
        <v>-1.0998000000000001E-2</v>
      </c>
      <c r="AI129" s="41">
        <v>-1.5036000000000001E-2</v>
      </c>
    </row>
    <row r="130" spans="1:35" s="44" customFormat="1" ht="15" customHeight="1" x14ac:dyDescent="0.25">
      <c r="A130" s="45" t="s">
        <v>1368</v>
      </c>
      <c r="B130" s="39" t="s">
        <v>1239</v>
      </c>
      <c r="C130" s="42">
        <v>0.103061</v>
      </c>
      <c r="D130" s="42">
        <v>9.8484000000000002E-2</v>
      </c>
      <c r="E130" s="42">
        <v>0.101242</v>
      </c>
      <c r="F130" s="42">
        <v>9.8733000000000001E-2</v>
      </c>
      <c r="G130" s="42">
        <v>9.7562999999999997E-2</v>
      </c>
      <c r="H130" s="42">
        <v>9.6465999999999996E-2</v>
      </c>
      <c r="I130" s="42">
        <v>9.5125000000000001E-2</v>
      </c>
      <c r="J130" s="42">
        <v>9.3556E-2</v>
      </c>
      <c r="K130" s="42">
        <v>9.2187000000000005E-2</v>
      </c>
      <c r="L130" s="42">
        <v>9.1471999999999998E-2</v>
      </c>
      <c r="M130" s="42">
        <v>9.0902999999999998E-2</v>
      </c>
      <c r="N130" s="42">
        <v>9.0582999999999997E-2</v>
      </c>
      <c r="O130" s="42">
        <v>9.0147000000000005E-2</v>
      </c>
      <c r="P130" s="42">
        <v>8.9886999999999995E-2</v>
      </c>
      <c r="Q130" s="42">
        <v>8.9510999999999993E-2</v>
      </c>
      <c r="R130" s="42">
        <v>8.9429999999999996E-2</v>
      </c>
      <c r="S130" s="42">
        <v>8.9078000000000004E-2</v>
      </c>
      <c r="T130" s="42">
        <v>8.8967000000000004E-2</v>
      </c>
      <c r="U130" s="42">
        <v>8.9120000000000005E-2</v>
      </c>
      <c r="V130" s="42">
        <v>8.9071999999999998E-2</v>
      </c>
      <c r="W130" s="42">
        <v>8.8917999999999997E-2</v>
      </c>
      <c r="X130" s="42">
        <v>8.8983000000000007E-2</v>
      </c>
      <c r="Y130" s="42">
        <v>8.8769000000000001E-2</v>
      </c>
      <c r="Z130" s="42">
        <v>8.863E-2</v>
      </c>
      <c r="AA130" s="42">
        <v>8.8640999999999998E-2</v>
      </c>
      <c r="AB130" s="42">
        <v>8.8606000000000004E-2</v>
      </c>
      <c r="AC130" s="42">
        <v>8.8983999999999994E-2</v>
      </c>
      <c r="AD130" s="42">
        <v>8.9394000000000001E-2</v>
      </c>
      <c r="AE130" s="42">
        <v>8.9882000000000004E-2</v>
      </c>
      <c r="AF130" s="42">
        <v>9.0360999999999997E-2</v>
      </c>
      <c r="AG130" s="42">
        <v>9.0809000000000001E-2</v>
      </c>
      <c r="AH130" s="42">
        <v>-4.2100000000000002E-3</v>
      </c>
      <c r="AI130" s="41">
        <v>2.1210000000000001E-3</v>
      </c>
    </row>
    <row r="131" spans="1:35" s="44" customFormat="1" ht="15" customHeight="1" x14ac:dyDescent="0.25">
      <c r="A131" s="45" t="s">
        <v>1369</v>
      </c>
      <c r="B131" s="39" t="s">
        <v>1313</v>
      </c>
      <c r="C131" s="42">
        <v>0.16314300000000001</v>
      </c>
      <c r="D131" s="42">
        <v>0.17171</v>
      </c>
      <c r="E131" s="42">
        <v>0.16450000000000001</v>
      </c>
      <c r="F131" s="42">
        <v>0.15887499999999999</v>
      </c>
      <c r="G131" s="42">
        <v>0.15215600000000001</v>
      </c>
      <c r="H131" s="42">
        <v>0.14832200000000001</v>
      </c>
      <c r="I131" s="42">
        <v>0.14261299999999999</v>
      </c>
      <c r="J131" s="42">
        <v>0.13950499999999999</v>
      </c>
      <c r="K131" s="42">
        <v>0.13688600000000001</v>
      </c>
      <c r="L131" s="42">
        <v>0.13516900000000001</v>
      </c>
      <c r="M131" s="42">
        <v>0.13539799999999999</v>
      </c>
      <c r="N131" s="42">
        <v>0.13178999999999999</v>
      </c>
      <c r="O131" s="42">
        <v>0.129665</v>
      </c>
      <c r="P131" s="42">
        <v>0.12761500000000001</v>
      </c>
      <c r="Q131" s="42">
        <v>0.12750600000000001</v>
      </c>
      <c r="R131" s="42">
        <v>0.124863</v>
      </c>
      <c r="S131" s="42">
        <v>0.124471</v>
      </c>
      <c r="T131" s="42">
        <v>0.123989</v>
      </c>
      <c r="U131" s="42">
        <v>0.122567</v>
      </c>
      <c r="V131" s="42">
        <v>0.12153</v>
      </c>
      <c r="W131" s="42">
        <v>0.11967999999999999</v>
      </c>
      <c r="X131" s="42">
        <v>0.11818099999999999</v>
      </c>
      <c r="Y131" s="42">
        <v>0.11627700000000001</v>
      </c>
      <c r="Z131" s="42">
        <v>0.114104</v>
      </c>
      <c r="AA131" s="42">
        <v>0.112363</v>
      </c>
      <c r="AB131" s="42">
        <v>0.11223</v>
      </c>
      <c r="AC131" s="42">
        <v>0.110066</v>
      </c>
      <c r="AD131" s="42">
        <v>0.108957</v>
      </c>
      <c r="AE131" s="42">
        <v>0.107127</v>
      </c>
      <c r="AF131" s="42">
        <v>0.105585</v>
      </c>
      <c r="AG131" s="42">
        <v>0.103795</v>
      </c>
      <c r="AH131" s="42">
        <v>-1.4961E-2</v>
      </c>
      <c r="AI131" s="41">
        <v>-1.3094E-2</v>
      </c>
    </row>
    <row r="132" spans="1:35" s="44" customFormat="1" ht="15" customHeight="1" x14ac:dyDescent="0.25">
      <c r="A132" s="45" t="s">
        <v>1370</v>
      </c>
      <c r="B132" s="39" t="s">
        <v>1281</v>
      </c>
      <c r="C132" s="42">
        <v>6.4712000000000006E-2</v>
      </c>
      <c r="D132" s="42">
        <v>7.2110999999999995E-2</v>
      </c>
      <c r="E132" s="42">
        <v>4.6665999999999999E-2</v>
      </c>
      <c r="F132" s="42">
        <v>4.7328000000000002E-2</v>
      </c>
      <c r="G132" s="42">
        <v>4.7070000000000001E-2</v>
      </c>
      <c r="H132" s="42">
        <v>4.6871999999999997E-2</v>
      </c>
      <c r="I132" s="42">
        <v>4.7310999999999999E-2</v>
      </c>
      <c r="J132" s="42">
        <v>4.8827000000000002E-2</v>
      </c>
      <c r="K132" s="42">
        <v>5.1015999999999999E-2</v>
      </c>
      <c r="L132" s="42">
        <v>5.1462000000000001E-2</v>
      </c>
      <c r="M132" s="42">
        <v>5.0286999999999998E-2</v>
      </c>
      <c r="N132" s="42">
        <v>5.1824000000000002E-2</v>
      </c>
      <c r="O132" s="42">
        <v>5.1936999999999997E-2</v>
      </c>
      <c r="P132" s="42">
        <v>5.2073000000000001E-2</v>
      </c>
      <c r="Q132" s="42">
        <v>5.1018000000000001E-2</v>
      </c>
      <c r="R132" s="42">
        <v>5.1036999999999999E-2</v>
      </c>
      <c r="S132" s="42">
        <v>5.0535999999999998E-2</v>
      </c>
      <c r="T132" s="42">
        <v>5.0056000000000003E-2</v>
      </c>
      <c r="U132" s="42">
        <v>4.9388000000000001E-2</v>
      </c>
      <c r="V132" s="42">
        <v>4.8846000000000001E-2</v>
      </c>
      <c r="W132" s="42">
        <v>4.795E-2</v>
      </c>
      <c r="X132" s="42">
        <v>4.7357000000000003E-2</v>
      </c>
      <c r="Y132" s="42">
        <v>4.6871000000000003E-2</v>
      </c>
      <c r="Z132" s="42">
        <v>4.6135000000000002E-2</v>
      </c>
      <c r="AA132" s="42">
        <v>4.5976999999999997E-2</v>
      </c>
      <c r="AB132" s="42">
        <v>4.5102999999999997E-2</v>
      </c>
      <c r="AC132" s="42">
        <v>4.4651999999999997E-2</v>
      </c>
      <c r="AD132" s="42">
        <v>4.4449000000000002E-2</v>
      </c>
      <c r="AE132" s="42">
        <v>4.3228999999999997E-2</v>
      </c>
      <c r="AF132" s="42">
        <v>4.2681999999999998E-2</v>
      </c>
      <c r="AG132" s="42">
        <v>4.2552E-2</v>
      </c>
      <c r="AH132" s="42">
        <v>-1.3877E-2</v>
      </c>
      <c r="AI132" s="41">
        <v>-7.561E-3</v>
      </c>
    </row>
    <row r="133" spans="1:35" s="44" customFormat="1" ht="15" customHeight="1" x14ac:dyDescent="0.25">
      <c r="A133" s="45" t="s">
        <v>1371</v>
      </c>
      <c r="B133" s="39" t="s">
        <v>1283</v>
      </c>
      <c r="C133" s="42">
        <v>1.019377</v>
      </c>
      <c r="D133" s="42">
        <v>1.0563359999999999</v>
      </c>
      <c r="E133" s="42">
        <v>1.0417430000000001</v>
      </c>
      <c r="F133" s="42">
        <v>1.039585</v>
      </c>
      <c r="G133" s="42">
        <v>1.033301</v>
      </c>
      <c r="H133" s="42">
        <v>1.0272589999999999</v>
      </c>
      <c r="I133" s="42">
        <v>1.019242</v>
      </c>
      <c r="J133" s="42">
        <v>1.0165550000000001</v>
      </c>
      <c r="K133" s="42">
        <v>1.0171889999999999</v>
      </c>
      <c r="L133" s="42">
        <v>1.0169980000000001</v>
      </c>
      <c r="M133" s="42">
        <v>1.0188950000000001</v>
      </c>
      <c r="N133" s="42">
        <v>1.0183409999999999</v>
      </c>
      <c r="O133" s="42">
        <v>1.0166459999999999</v>
      </c>
      <c r="P133" s="42">
        <v>1.013655</v>
      </c>
      <c r="Q133" s="42">
        <v>1.013682</v>
      </c>
      <c r="R133" s="42">
        <v>1.0106379999999999</v>
      </c>
      <c r="S133" s="42">
        <v>1.0082629999999999</v>
      </c>
      <c r="T133" s="42">
        <v>1.0067299999999999</v>
      </c>
      <c r="U133" s="42">
        <v>1.0031509999999999</v>
      </c>
      <c r="V133" s="42">
        <v>0.99926499999999996</v>
      </c>
      <c r="W133" s="42">
        <v>0.99055199999999999</v>
      </c>
      <c r="X133" s="42">
        <v>0.98327100000000001</v>
      </c>
      <c r="Y133" s="42">
        <v>0.97630099999999997</v>
      </c>
      <c r="Z133" s="42">
        <v>0.97111400000000003</v>
      </c>
      <c r="AA133" s="42">
        <v>0.96682599999999996</v>
      </c>
      <c r="AB133" s="42">
        <v>0.96462199999999998</v>
      </c>
      <c r="AC133" s="42">
        <v>0.958484</v>
      </c>
      <c r="AD133" s="42">
        <v>0.95430899999999996</v>
      </c>
      <c r="AE133" s="42">
        <v>0.94780200000000003</v>
      </c>
      <c r="AF133" s="42">
        <v>0.94411100000000003</v>
      </c>
      <c r="AG133" s="42">
        <v>0.94098599999999999</v>
      </c>
      <c r="AH133" s="42">
        <v>-2.6640000000000001E-3</v>
      </c>
      <c r="AI133" s="41">
        <v>-2.5850000000000001E-3</v>
      </c>
    </row>
    <row r="134" spans="1:35" s="44" customFormat="1" ht="15" customHeight="1" x14ac:dyDescent="0.25">
      <c r="A134" s="45" t="s">
        <v>1372</v>
      </c>
      <c r="B134" s="39" t="s">
        <v>1241</v>
      </c>
      <c r="C134" s="42">
        <v>0.94205700000000003</v>
      </c>
      <c r="D134" s="42">
        <v>0.89082399999999995</v>
      </c>
      <c r="E134" s="42">
        <v>0.89442500000000003</v>
      </c>
      <c r="F134" s="42">
        <v>0.89988100000000004</v>
      </c>
      <c r="G134" s="42">
        <v>0.90823699999999996</v>
      </c>
      <c r="H134" s="42">
        <v>0.90398999999999996</v>
      </c>
      <c r="I134" s="42">
        <v>0.90603199999999995</v>
      </c>
      <c r="J134" s="42">
        <v>0.89677899999999999</v>
      </c>
      <c r="K134" s="42">
        <v>0.88939100000000004</v>
      </c>
      <c r="L134" s="42">
        <v>0.88450300000000004</v>
      </c>
      <c r="M134" s="42">
        <v>0.87674700000000005</v>
      </c>
      <c r="N134" s="42">
        <v>0.86820699999999995</v>
      </c>
      <c r="O134" s="42">
        <v>0.86136000000000001</v>
      </c>
      <c r="P134" s="42">
        <v>0.85563500000000003</v>
      </c>
      <c r="Q134" s="42">
        <v>0.85358299999999998</v>
      </c>
      <c r="R134" s="42">
        <v>0.84977100000000005</v>
      </c>
      <c r="S134" s="42">
        <v>0.84679099999999996</v>
      </c>
      <c r="T134" s="42">
        <v>0.846221</v>
      </c>
      <c r="U134" s="42">
        <v>0.84554200000000002</v>
      </c>
      <c r="V134" s="42">
        <v>0.84437899999999999</v>
      </c>
      <c r="W134" s="42">
        <v>0.84140499999999996</v>
      </c>
      <c r="X134" s="42">
        <v>0.83781600000000001</v>
      </c>
      <c r="Y134" s="42">
        <v>0.83572100000000005</v>
      </c>
      <c r="Z134" s="42">
        <v>0.83626800000000001</v>
      </c>
      <c r="AA134" s="42">
        <v>0.83545499999999995</v>
      </c>
      <c r="AB134" s="42">
        <v>0.83730800000000005</v>
      </c>
      <c r="AC134" s="42">
        <v>0.83609299999999998</v>
      </c>
      <c r="AD134" s="42">
        <v>0.83527499999999999</v>
      </c>
      <c r="AE134" s="42">
        <v>0.83617900000000001</v>
      </c>
      <c r="AF134" s="42">
        <v>0.83772999999999997</v>
      </c>
      <c r="AG134" s="42">
        <v>0.83982800000000002</v>
      </c>
      <c r="AH134" s="42">
        <v>-3.8219999999999999E-3</v>
      </c>
      <c r="AI134" s="41">
        <v>-2.8300000000000001E-3</v>
      </c>
    </row>
    <row r="135" spans="1:35" s="44" customFormat="1" ht="15" customHeight="1" x14ac:dyDescent="0.25">
      <c r="A135" s="45" t="s">
        <v>1373</v>
      </c>
      <c r="B135" s="39" t="s">
        <v>1374</v>
      </c>
      <c r="C135" s="42">
        <v>9.6209000000000003E-2</v>
      </c>
      <c r="D135" s="42">
        <v>9.7620999999999999E-2</v>
      </c>
      <c r="E135" s="42">
        <v>9.4641000000000003E-2</v>
      </c>
      <c r="F135" s="42">
        <v>9.1925000000000007E-2</v>
      </c>
      <c r="G135" s="42">
        <v>9.1031000000000001E-2</v>
      </c>
      <c r="H135" s="42">
        <v>8.8363999999999998E-2</v>
      </c>
      <c r="I135" s="42">
        <v>8.9079000000000005E-2</v>
      </c>
      <c r="J135" s="42">
        <v>8.8473999999999997E-2</v>
      </c>
      <c r="K135" s="42">
        <v>8.8752999999999999E-2</v>
      </c>
      <c r="L135" s="42">
        <v>8.8563000000000003E-2</v>
      </c>
      <c r="M135" s="42">
        <v>8.5656999999999997E-2</v>
      </c>
      <c r="N135" s="42">
        <v>8.4992999999999999E-2</v>
      </c>
      <c r="O135" s="42">
        <v>8.4845000000000004E-2</v>
      </c>
      <c r="P135" s="42">
        <v>8.4848000000000007E-2</v>
      </c>
      <c r="Q135" s="42">
        <v>8.4760000000000002E-2</v>
      </c>
      <c r="R135" s="42">
        <v>8.4324999999999997E-2</v>
      </c>
      <c r="S135" s="42">
        <v>8.4395999999999999E-2</v>
      </c>
      <c r="T135" s="42">
        <v>8.4558999999999995E-2</v>
      </c>
      <c r="U135" s="42">
        <v>8.4525000000000003E-2</v>
      </c>
      <c r="V135" s="42">
        <v>8.4766999999999995E-2</v>
      </c>
      <c r="W135" s="42">
        <v>8.3501000000000006E-2</v>
      </c>
      <c r="X135" s="42">
        <v>8.2862000000000005E-2</v>
      </c>
      <c r="Y135" s="42">
        <v>8.2350999999999994E-2</v>
      </c>
      <c r="Z135" s="42">
        <v>8.2253999999999994E-2</v>
      </c>
      <c r="AA135" s="42">
        <v>8.1934000000000007E-2</v>
      </c>
      <c r="AB135" s="42">
        <v>8.2059000000000007E-2</v>
      </c>
      <c r="AC135" s="42">
        <v>8.1322000000000005E-2</v>
      </c>
      <c r="AD135" s="42">
        <v>8.0697000000000005E-2</v>
      </c>
      <c r="AE135" s="42">
        <v>8.0235000000000001E-2</v>
      </c>
      <c r="AF135" s="42">
        <v>7.9960000000000003E-2</v>
      </c>
      <c r="AG135" s="42">
        <v>7.9935999999999993E-2</v>
      </c>
      <c r="AH135" s="42">
        <v>-6.1580000000000003E-3</v>
      </c>
      <c r="AI135" s="41">
        <v>-1.851E-3</v>
      </c>
    </row>
    <row r="136" spans="1:35" s="44" customFormat="1" ht="15" customHeight="1" x14ac:dyDescent="0.25">
      <c r="A136" s="45" t="s">
        <v>1375</v>
      </c>
      <c r="B136" s="39" t="s">
        <v>1319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 t="s">
        <v>70</v>
      </c>
      <c r="AI136" s="41" t="s">
        <v>70</v>
      </c>
    </row>
    <row r="137" spans="1:35" s="44" customFormat="1" ht="15" customHeight="1" x14ac:dyDescent="0.25">
      <c r="A137" s="45" t="s">
        <v>1376</v>
      </c>
      <c r="B137" s="39" t="s">
        <v>1287</v>
      </c>
      <c r="C137" s="42">
        <v>0.22830300000000001</v>
      </c>
      <c r="D137" s="42">
        <v>0.21759899999999999</v>
      </c>
      <c r="E137" s="42">
        <v>0.22182399999999999</v>
      </c>
      <c r="F137" s="42">
        <v>0.23218900000000001</v>
      </c>
      <c r="G137" s="42">
        <v>0.23583399999999999</v>
      </c>
      <c r="H137" s="42">
        <v>0.239923</v>
      </c>
      <c r="I137" s="42">
        <v>0.243174</v>
      </c>
      <c r="J137" s="42">
        <v>0.245174</v>
      </c>
      <c r="K137" s="42">
        <v>0.248337</v>
      </c>
      <c r="L137" s="42">
        <v>0.25087100000000001</v>
      </c>
      <c r="M137" s="42">
        <v>0.25232300000000002</v>
      </c>
      <c r="N137" s="42">
        <v>0.253965</v>
      </c>
      <c r="O137" s="42">
        <v>0.25628499999999999</v>
      </c>
      <c r="P137" s="42">
        <v>0.25682899999999997</v>
      </c>
      <c r="Q137" s="42">
        <v>0.25737900000000002</v>
      </c>
      <c r="R137" s="42">
        <v>0.25706499999999999</v>
      </c>
      <c r="S137" s="42">
        <v>0.25682300000000002</v>
      </c>
      <c r="T137" s="42">
        <v>0.25627899999999998</v>
      </c>
      <c r="U137" s="42">
        <v>0.25454599999999999</v>
      </c>
      <c r="V137" s="42">
        <v>0.255332</v>
      </c>
      <c r="W137" s="42">
        <v>0.25454900000000003</v>
      </c>
      <c r="X137" s="42">
        <v>0.252334</v>
      </c>
      <c r="Y137" s="42">
        <v>0.25010900000000003</v>
      </c>
      <c r="Z137" s="42">
        <v>0.24902299999999999</v>
      </c>
      <c r="AA137" s="42">
        <v>0.248503</v>
      </c>
      <c r="AB137" s="42">
        <v>0.24642900000000001</v>
      </c>
      <c r="AC137" s="42">
        <v>0.243169</v>
      </c>
      <c r="AD137" s="42">
        <v>0.24266199999999999</v>
      </c>
      <c r="AE137" s="42">
        <v>0.23960100000000001</v>
      </c>
      <c r="AF137" s="42">
        <v>0.235793</v>
      </c>
      <c r="AG137" s="42">
        <v>0.23114299999999999</v>
      </c>
      <c r="AH137" s="42">
        <v>4.1199999999999999E-4</v>
      </c>
      <c r="AI137" s="41">
        <v>-4.7530000000000003E-3</v>
      </c>
    </row>
    <row r="138" spans="1:35" s="44" customFormat="1" ht="15" customHeight="1" x14ac:dyDescent="0.25">
      <c r="A138" s="45" t="s">
        <v>1377</v>
      </c>
      <c r="B138" s="39" t="s">
        <v>1289</v>
      </c>
      <c r="C138" s="42">
        <v>4.4073000000000001E-2</v>
      </c>
      <c r="D138" s="42">
        <v>5.8785999999999998E-2</v>
      </c>
      <c r="E138" s="42">
        <v>5.6141000000000003E-2</v>
      </c>
      <c r="F138" s="42">
        <v>5.5488999999999997E-2</v>
      </c>
      <c r="G138" s="42">
        <v>6.0394999999999997E-2</v>
      </c>
      <c r="H138" s="42">
        <v>6.8052000000000001E-2</v>
      </c>
      <c r="I138" s="42">
        <v>7.3817999999999995E-2</v>
      </c>
      <c r="J138" s="42">
        <v>7.6127E-2</v>
      </c>
      <c r="K138" s="42">
        <v>7.8685000000000005E-2</v>
      </c>
      <c r="L138" s="42">
        <v>8.4021999999999999E-2</v>
      </c>
      <c r="M138" s="42">
        <v>8.9403999999999997E-2</v>
      </c>
      <c r="N138" s="42">
        <v>9.1506000000000004E-2</v>
      </c>
      <c r="O138" s="42">
        <v>9.3600000000000003E-2</v>
      </c>
      <c r="P138" s="42">
        <v>9.5332E-2</v>
      </c>
      <c r="Q138" s="42">
        <v>9.6999000000000002E-2</v>
      </c>
      <c r="R138" s="42">
        <v>9.8372000000000001E-2</v>
      </c>
      <c r="S138" s="42">
        <v>9.9961999999999995E-2</v>
      </c>
      <c r="T138" s="42">
        <v>0.101295</v>
      </c>
      <c r="U138" s="42">
        <v>0.10270799999999999</v>
      </c>
      <c r="V138" s="42">
        <v>0.103965</v>
      </c>
      <c r="W138" s="42">
        <v>0.10535799999999999</v>
      </c>
      <c r="X138" s="42">
        <v>0.10488</v>
      </c>
      <c r="Y138" s="42">
        <v>0.103241</v>
      </c>
      <c r="Z138" s="42">
        <v>0.10151300000000001</v>
      </c>
      <c r="AA138" s="42">
        <v>0.100173</v>
      </c>
      <c r="AB138" s="42">
        <v>9.8485000000000003E-2</v>
      </c>
      <c r="AC138" s="42">
        <v>9.7085000000000005E-2</v>
      </c>
      <c r="AD138" s="42">
        <v>9.5868999999999996E-2</v>
      </c>
      <c r="AE138" s="42">
        <v>9.4691999999999998E-2</v>
      </c>
      <c r="AF138" s="42">
        <v>9.3139E-2</v>
      </c>
      <c r="AG138" s="42">
        <v>9.1718999999999995E-2</v>
      </c>
      <c r="AH138" s="42">
        <v>2.4729999999999999E-2</v>
      </c>
      <c r="AI138" s="41">
        <v>2.6790000000000001E-2</v>
      </c>
    </row>
    <row r="139" spans="1:35" s="44" customFormat="1" ht="15" customHeight="1" x14ac:dyDescent="0.25">
      <c r="A139" s="45" t="s">
        <v>1378</v>
      </c>
      <c r="B139" s="39" t="s">
        <v>1291</v>
      </c>
      <c r="C139" s="42">
        <v>1.3106420000000001</v>
      </c>
      <c r="D139" s="42">
        <v>1.2648299999999999</v>
      </c>
      <c r="E139" s="42">
        <v>1.267031</v>
      </c>
      <c r="F139" s="42">
        <v>1.279485</v>
      </c>
      <c r="G139" s="42">
        <v>1.2954969999999999</v>
      </c>
      <c r="H139" s="42">
        <v>1.30033</v>
      </c>
      <c r="I139" s="42">
        <v>1.312103</v>
      </c>
      <c r="J139" s="42">
        <v>1.306554</v>
      </c>
      <c r="K139" s="42">
        <v>1.305167</v>
      </c>
      <c r="L139" s="42">
        <v>1.3079590000000001</v>
      </c>
      <c r="M139" s="42">
        <v>1.3041320000000001</v>
      </c>
      <c r="N139" s="42">
        <v>1.298672</v>
      </c>
      <c r="O139" s="42">
        <v>1.29609</v>
      </c>
      <c r="P139" s="42">
        <v>1.2926439999999999</v>
      </c>
      <c r="Q139" s="42">
        <v>1.292721</v>
      </c>
      <c r="R139" s="42">
        <v>1.289533</v>
      </c>
      <c r="S139" s="42">
        <v>1.2879719999999999</v>
      </c>
      <c r="T139" s="42">
        <v>1.2883549999999999</v>
      </c>
      <c r="U139" s="42">
        <v>1.2873209999999999</v>
      </c>
      <c r="V139" s="42">
        <v>1.288443</v>
      </c>
      <c r="W139" s="42">
        <v>1.2848120000000001</v>
      </c>
      <c r="X139" s="42">
        <v>1.277892</v>
      </c>
      <c r="Y139" s="42">
        <v>1.2714220000000001</v>
      </c>
      <c r="Z139" s="42">
        <v>1.2690570000000001</v>
      </c>
      <c r="AA139" s="42">
        <v>1.266065</v>
      </c>
      <c r="AB139" s="42">
        <v>1.264281</v>
      </c>
      <c r="AC139" s="42">
        <v>1.2576689999999999</v>
      </c>
      <c r="AD139" s="42">
        <v>1.2545029999999999</v>
      </c>
      <c r="AE139" s="42">
        <v>1.250707</v>
      </c>
      <c r="AF139" s="42">
        <v>1.246621</v>
      </c>
      <c r="AG139" s="42">
        <v>1.2426250000000001</v>
      </c>
      <c r="AH139" s="42">
        <v>-1.7750000000000001E-3</v>
      </c>
      <c r="AI139" s="41">
        <v>-2.2980000000000001E-3</v>
      </c>
    </row>
    <row r="140" spans="1:35" s="44" customFormat="1" ht="15" customHeight="1" x14ac:dyDescent="0.25">
      <c r="A140" s="45" t="s">
        <v>1379</v>
      </c>
      <c r="B140" s="39" t="s">
        <v>1293</v>
      </c>
      <c r="C140" s="42">
        <v>5.4863000000000002E-2</v>
      </c>
      <c r="D140" s="42">
        <v>4.4329E-2</v>
      </c>
      <c r="E140" s="42">
        <v>4.4790999999999997E-2</v>
      </c>
      <c r="F140" s="42">
        <v>5.4774999999999997E-2</v>
      </c>
      <c r="G140" s="42">
        <v>5.4135000000000003E-2</v>
      </c>
      <c r="H140" s="42">
        <v>5.0058999999999999E-2</v>
      </c>
      <c r="I140" s="42">
        <v>4.7911000000000002E-2</v>
      </c>
      <c r="J140" s="42">
        <v>4.5988000000000001E-2</v>
      </c>
      <c r="K140" s="42">
        <v>4.3922999999999997E-2</v>
      </c>
      <c r="L140" s="42">
        <v>4.1047E-2</v>
      </c>
      <c r="M140" s="42">
        <v>4.0237000000000002E-2</v>
      </c>
      <c r="N140" s="42">
        <v>3.9671999999999999E-2</v>
      </c>
      <c r="O140" s="42">
        <v>3.9033999999999999E-2</v>
      </c>
      <c r="P140" s="42">
        <v>3.7691000000000002E-2</v>
      </c>
      <c r="Q140" s="42">
        <v>3.7477000000000003E-2</v>
      </c>
      <c r="R140" s="42">
        <v>3.7643999999999997E-2</v>
      </c>
      <c r="S140" s="42">
        <v>3.7238E-2</v>
      </c>
      <c r="T140" s="42">
        <v>3.7014999999999999E-2</v>
      </c>
      <c r="U140" s="42">
        <v>3.7227999999999997E-2</v>
      </c>
      <c r="V140" s="42">
        <v>3.7323000000000002E-2</v>
      </c>
      <c r="W140" s="42">
        <v>3.6589999999999998E-2</v>
      </c>
      <c r="X140" s="42">
        <v>3.6216999999999999E-2</v>
      </c>
      <c r="Y140" s="42">
        <v>3.6323000000000001E-2</v>
      </c>
      <c r="Z140" s="42">
        <v>3.6871000000000001E-2</v>
      </c>
      <c r="AA140" s="42">
        <v>3.6424999999999999E-2</v>
      </c>
      <c r="AB140" s="42">
        <v>3.6365000000000001E-2</v>
      </c>
      <c r="AC140" s="42">
        <v>3.5931999999999999E-2</v>
      </c>
      <c r="AD140" s="42">
        <v>3.5347000000000003E-2</v>
      </c>
      <c r="AE140" s="42">
        <v>3.5256000000000003E-2</v>
      </c>
      <c r="AF140" s="42">
        <v>3.5062999999999997E-2</v>
      </c>
      <c r="AG140" s="42">
        <v>3.5410999999999998E-2</v>
      </c>
      <c r="AH140" s="42">
        <v>-1.4487999999999999E-2</v>
      </c>
      <c r="AI140" s="41">
        <v>-2.2935000000000001E-2</v>
      </c>
    </row>
    <row r="141" spans="1:35" s="44" customFormat="1" ht="15" customHeight="1" x14ac:dyDescent="0.25">
      <c r="A141" s="45" t="s">
        <v>1380</v>
      </c>
      <c r="B141" s="39" t="s">
        <v>1247</v>
      </c>
      <c r="C141" s="42">
        <v>5.9388000000000003E-2</v>
      </c>
      <c r="D141" s="42">
        <v>5.6512E-2</v>
      </c>
      <c r="E141" s="42">
        <v>5.3147E-2</v>
      </c>
      <c r="F141" s="42">
        <v>5.2351000000000002E-2</v>
      </c>
      <c r="G141" s="42">
        <v>5.1473999999999999E-2</v>
      </c>
      <c r="H141" s="42">
        <v>5.0042000000000003E-2</v>
      </c>
      <c r="I141" s="42">
        <v>4.8825E-2</v>
      </c>
      <c r="J141" s="42">
        <v>4.7812E-2</v>
      </c>
      <c r="K141" s="42">
        <v>4.6928999999999998E-2</v>
      </c>
      <c r="L141" s="42">
        <v>4.5888999999999999E-2</v>
      </c>
      <c r="M141" s="42">
        <v>4.4997000000000002E-2</v>
      </c>
      <c r="N141" s="42">
        <v>4.4125999999999999E-2</v>
      </c>
      <c r="O141" s="42">
        <v>4.3241000000000002E-2</v>
      </c>
      <c r="P141" s="42">
        <v>4.2221000000000002E-2</v>
      </c>
      <c r="Q141" s="42">
        <v>4.1167000000000002E-2</v>
      </c>
      <c r="R141" s="42">
        <v>4.0619000000000002E-2</v>
      </c>
      <c r="S141" s="42">
        <v>4.0078999999999997E-2</v>
      </c>
      <c r="T141" s="42">
        <v>3.9614000000000003E-2</v>
      </c>
      <c r="U141" s="42">
        <v>3.9163000000000003E-2</v>
      </c>
      <c r="V141" s="42">
        <v>3.8696000000000001E-2</v>
      </c>
      <c r="W141" s="42">
        <v>3.8205000000000003E-2</v>
      </c>
      <c r="X141" s="42">
        <v>3.7999999999999999E-2</v>
      </c>
      <c r="Y141" s="42">
        <v>3.8177000000000003E-2</v>
      </c>
      <c r="Z141" s="42">
        <v>3.8381999999999999E-2</v>
      </c>
      <c r="AA141" s="42">
        <v>3.8989999999999997E-2</v>
      </c>
      <c r="AB141" s="42">
        <v>3.8579000000000002E-2</v>
      </c>
      <c r="AC141" s="42">
        <v>3.8143999999999997E-2</v>
      </c>
      <c r="AD141" s="42">
        <v>3.7766000000000001E-2</v>
      </c>
      <c r="AE141" s="42">
        <v>3.7383E-2</v>
      </c>
      <c r="AF141" s="42">
        <v>3.6989000000000001E-2</v>
      </c>
      <c r="AG141" s="42">
        <v>3.6639999999999999E-2</v>
      </c>
      <c r="AH141" s="42">
        <v>-1.5970000000000002E-2</v>
      </c>
      <c r="AI141" s="41">
        <v>-1.5226999999999999E-2</v>
      </c>
    </row>
    <row r="142" spans="1:35" s="44" customFormat="1" ht="15" customHeight="1" x14ac:dyDescent="0.25">
      <c r="A142" s="45" t="s">
        <v>1381</v>
      </c>
      <c r="B142" s="39" t="s">
        <v>1323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 t="s">
        <v>70</v>
      </c>
      <c r="AI142" s="41" t="s">
        <v>70</v>
      </c>
    </row>
    <row r="143" spans="1:35" s="44" customFormat="1" ht="15" customHeight="1" x14ac:dyDescent="0.25">
      <c r="A143" s="45" t="s">
        <v>1382</v>
      </c>
      <c r="B143" s="39" t="s">
        <v>1296</v>
      </c>
      <c r="C143" s="42">
        <v>0.11425200000000001</v>
      </c>
      <c r="D143" s="42">
        <v>0.100841</v>
      </c>
      <c r="E143" s="42">
        <v>9.7937999999999997E-2</v>
      </c>
      <c r="F143" s="42">
        <v>0.107126</v>
      </c>
      <c r="G143" s="42">
        <v>0.10560899999999999</v>
      </c>
      <c r="H143" s="42">
        <v>0.10009999999999999</v>
      </c>
      <c r="I143" s="42">
        <v>9.6736000000000003E-2</v>
      </c>
      <c r="J143" s="42">
        <v>9.3799999999999994E-2</v>
      </c>
      <c r="K143" s="42">
        <v>9.0853000000000003E-2</v>
      </c>
      <c r="L143" s="42">
        <v>8.6937E-2</v>
      </c>
      <c r="M143" s="42">
        <v>8.5234000000000004E-2</v>
      </c>
      <c r="N143" s="42">
        <v>8.3798999999999998E-2</v>
      </c>
      <c r="O143" s="42">
        <v>8.2275000000000001E-2</v>
      </c>
      <c r="P143" s="42">
        <v>7.9911999999999997E-2</v>
      </c>
      <c r="Q143" s="42">
        <v>7.8644000000000006E-2</v>
      </c>
      <c r="R143" s="42">
        <v>7.8261999999999998E-2</v>
      </c>
      <c r="S143" s="42">
        <v>7.7317999999999998E-2</v>
      </c>
      <c r="T143" s="42">
        <v>7.6629000000000003E-2</v>
      </c>
      <c r="U143" s="42">
        <v>7.6391000000000001E-2</v>
      </c>
      <c r="V143" s="42">
        <v>7.6019000000000003E-2</v>
      </c>
      <c r="W143" s="42">
        <v>7.4795E-2</v>
      </c>
      <c r="X143" s="42">
        <v>7.4216000000000004E-2</v>
      </c>
      <c r="Y143" s="42">
        <v>7.4499999999999997E-2</v>
      </c>
      <c r="Z143" s="42">
        <v>7.5253E-2</v>
      </c>
      <c r="AA143" s="42">
        <v>7.5414999999999996E-2</v>
      </c>
      <c r="AB143" s="42">
        <v>7.4943999999999997E-2</v>
      </c>
      <c r="AC143" s="42">
        <v>7.4076000000000003E-2</v>
      </c>
      <c r="AD143" s="42">
        <v>7.3112999999999997E-2</v>
      </c>
      <c r="AE143" s="42">
        <v>7.2638999999999995E-2</v>
      </c>
      <c r="AF143" s="42">
        <v>7.2053000000000006E-2</v>
      </c>
      <c r="AG143" s="42">
        <v>7.2050000000000003E-2</v>
      </c>
      <c r="AH143" s="42">
        <v>-1.5251000000000001E-2</v>
      </c>
      <c r="AI143" s="41">
        <v>-1.9011E-2</v>
      </c>
    </row>
    <row r="144" spans="1:35" s="44" customFormat="1" ht="15" customHeight="1" x14ac:dyDescent="0.25">
      <c r="A144" s="45" t="s">
        <v>1383</v>
      </c>
      <c r="B144" s="39" t="s">
        <v>1326</v>
      </c>
      <c r="C144" s="42">
        <v>0.11075</v>
      </c>
      <c r="D144" s="42">
        <v>0.10512000000000001</v>
      </c>
      <c r="E144" s="42">
        <v>0.100567</v>
      </c>
      <c r="F144" s="42">
        <v>9.8930000000000004E-2</v>
      </c>
      <c r="G144" s="42">
        <v>9.7252000000000005E-2</v>
      </c>
      <c r="H144" s="42">
        <v>9.5408000000000007E-2</v>
      </c>
      <c r="I144" s="42">
        <v>9.4256000000000006E-2</v>
      </c>
      <c r="J144" s="42">
        <v>9.3494999999999995E-2</v>
      </c>
      <c r="K144" s="42">
        <v>9.2867000000000005E-2</v>
      </c>
      <c r="L144" s="42">
        <v>9.2262999999999998E-2</v>
      </c>
      <c r="M144" s="42">
        <v>9.2335E-2</v>
      </c>
      <c r="N144" s="42">
        <v>9.1634999999999994E-2</v>
      </c>
      <c r="O144" s="42">
        <v>9.0909000000000004E-2</v>
      </c>
      <c r="P144" s="42">
        <v>9.0345999999999996E-2</v>
      </c>
      <c r="Q144" s="42">
        <v>8.9567999999999995E-2</v>
      </c>
      <c r="R144" s="42">
        <v>8.8563000000000003E-2</v>
      </c>
      <c r="S144" s="42">
        <v>8.7997000000000006E-2</v>
      </c>
      <c r="T144" s="42">
        <v>8.7385000000000004E-2</v>
      </c>
      <c r="U144" s="42">
        <v>8.6777999999999994E-2</v>
      </c>
      <c r="V144" s="42">
        <v>8.6165000000000005E-2</v>
      </c>
      <c r="W144" s="42">
        <v>8.5674E-2</v>
      </c>
      <c r="X144" s="42">
        <v>8.5034999999999999E-2</v>
      </c>
      <c r="Y144" s="42">
        <v>8.4515000000000007E-2</v>
      </c>
      <c r="Z144" s="42">
        <v>8.3921999999999997E-2</v>
      </c>
      <c r="AA144" s="42">
        <v>8.4140999999999994E-2</v>
      </c>
      <c r="AB144" s="42">
        <v>8.3597000000000005E-2</v>
      </c>
      <c r="AC144" s="42">
        <v>8.3167000000000005E-2</v>
      </c>
      <c r="AD144" s="42">
        <v>8.2892999999999994E-2</v>
      </c>
      <c r="AE144" s="42">
        <v>8.2544000000000006E-2</v>
      </c>
      <c r="AF144" s="42">
        <v>8.2128999999999994E-2</v>
      </c>
      <c r="AG144" s="42">
        <v>8.1698999999999994E-2</v>
      </c>
      <c r="AH144" s="42">
        <v>-1.009E-2</v>
      </c>
      <c r="AI144" s="41">
        <v>-1.2506E-2</v>
      </c>
    </row>
    <row r="145" spans="1:35" s="44" customFormat="1" ht="15" customHeight="1" x14ac:dyDescent="0.25">
      <c r="A145" s="45" t="s">
        <v>1384</v>
      </c>
      <c r="B145" s="39" t="s">
        <v>1298</v>
      </c>
      <c r="C145" s="42">
        <v>0.18734600000000001</v>
      </c>
      <c r="D145" s="42">
        <v>0.186332</v>
      </c>
      <c r="E145" s="42">
        <v>0.17994599999999999</v>
      </c>
      <c r="F145" s="42">
        <v>0.17750199999999999</v>
      </c>
      <c r="G145" s="42">
        <v>0.17593700000000001</v>
      </c>
      <c r="H145" s="42">
        <v>0.17344100000000001</v>
      </c>
      <c r="I145" s="42">
        <v>0.17172000000000001</v>
      </c>
      <c r="J145" s="42">
        <v>0.170317</v>
      </c>
      <c r="K145" s="42">
        <v>0.16913400000000001</v>
      </c>
      <c r="L145" s="42">
        <v>0.167741</v>
      </c>
      <c r="M145" s="42">
        <v>0.166604</v>
      </c>
      <c r="N145" s="42">
        <v>0.16555</v>
      </c>
      <c r="O145" s="42">
        <v>0.164523</v>
      </c>
      <c r="P145" s="42">
        <v>0.16270799999999999</v>
      </c>
      <c r="Q145" s="42">
        <v>0.160609</v>
      </c>
      <c r="R145" s="42">
        <v>0.159334</v>
      </c>
      <c r="S145" s="42">
        <v>0.15820300000000001</v>
      </c>
      <c r="T145" s="42">
        <v>0.157384</v>
      </c>
      <c r="U145" s="42">
        <v>0.15685299999999999</v>
      </c>
      <c r="V145" s="42">
        <v>0.156221</v>
      </c>
      <c r="W145" s="42">
        <v>0.155552</v>
      </c>
      <c r="X145" s="42">
        <v>0.155024</v>
      </c>
      <c r="Y145" s="42">
        <v>0.15436</v>
      </c>
      <c r="Z145" s="42">
        <v>0.15382899999999999</v>
      </c>
      <c r="AA145" s="42">
        <v>0.153387</v>
      </c>
      <c r="AB145" s="42">
        <v>0.15340400000000001</v>
      </c>
      <c r="AC145" s="42">
        <v>0.153337</v>
      </c>
      <c r="AD145" s="42">
        <v>0.15349499999999999</v>
      </c>
      <c r="AE145" s="42">
        <v>0.15336</v>
      </c>
      <c r="AF145" s="42">
        <v>0.153114</v>
      </c>
      <c r="AG145" s="42">
        <v>0.152976</v>
      </c>
      <c r="AH145" s="42">
        <v>-6.7330000000000003E-3</v>
      </c>
      <c r="AI145" s="41">
        <v>-3.346E-3</v>
      </c>
    </row>
    <row r="146" spans="1:35" s="44" customFormat="1" ht="15" customHeight="1" x14ac:dyDescent="0.25">
      <c r="A146" s="45" t="s">
        <v>1385</v>
      </c>
      <c r="B146" s="39" t="s">
        <v>1300</v>
      </c>
      <c r="C146" s="42">
        <v>0.375496</v>
      </c>
      <c r="D146" s="42">
        <v>0.36784800000000001</v>
      </c>
      <c r="E146" s="42">
        <v>0.36066799999999999</v>
      </c>
      <c r="F146" s="42">
        <v>0.36230699999999999</v>
      </c>
      <c r="G146" s="42">
        <v>0.36469200000000002</v>
      </c>
      <c r="H146" s="42">
        <v>0.36454199999999998</v>
      </c>
      <c r="I146" s="42">
        <v>0.36406300000000003</v>
      </c>
      <c r="J146" s="42">
        <v>0.36360700000000001</v>
      </c>
      <c r="K146" s="42">
        <v>0.36337799999999998</v>
      </c>
      <c r="L146" s="42">
        <v>0.36210300000000001</v>
      </c>
      <c r="M146" s="42">
        <v>0.361427</v>
      </c>
      <c r="N146" s="42">
        <v>0.35992600000000002</v>
      </c>
      <c r="O146" s="42">
        <v>0.35861300000000002</v>
      </c>
      <c r="P146" s="42">
        <v>0.355881</v>
      </c>
      <c r="Q146" s="42">
        <v>0.353684</v>
      </c>
      <c r="R146" s="42">
        <v>0.351387</v>
      </c>
      <c r="S146" s="42">
        <v>0.34924699999999997</v>
      </c>
      <c r="T146" s="42">
        <v>0.34741899999999998</v>
      </c>
      <c r="U146" s="42">
        <v>0.34548400000000001</v>
      </c>
      <c r="V146" s="42">
        <v>0.34351399999999999</v>
      </c>
      <c r="W146" s="42">
        <v>0.34091399999999999</v>
      </c>
      <c r="X146" s="42">
        <v>0.33850200000000003</v>
      </c>
      <c r="Y146" s="42">
        <v>0.33647899999999997</v>
      </c>
      <c r="Z146" s="42">
        <v>0.33488499999999999</v>
      </c>
      <c r="AA146" s="42">
        <v>0.33274700000000001</v>
      </c>
      <c r="AB146" s="42">
        <v>0.33090599999999998</v>
      </c>
      <c r="AC146" s="42">
        <v>0.32838200000000001</v>
      </c>
      <c r="AD146" s="42">
        <v>0.32582899999999998</v>
      </c>
      <c r="AE146" s="42">
        <v>0.32326500000000002</v>
      </c>
      <c r="AF146" s="42">
        <v>0.32077600000000001</v>
      </c>
      <c r="AG146" s="42">
        <v>0.31843700000000003</v>
      </c>
      <c r="AH146" s="42">
        <v>-5.4790000000000004E-3</v>
      </c>
      <c r="AI146" s="41">
        <v>-6.3530000000000001E-3</v>
      </c>
    </row>
    <row r="147" spans="1:35" s="44" customFormat="1" ht="15" customHeight="1" x14ac:dyDescent="0.2">
      <c r="A147" s="45" t="s">
        <v>1386</v>
      </c>
      <c r="B147" s="38" t="s">
        <v>1302</v>
      </c>
      <c r="C147" s="51">
        <v>3.1178620000000001</v>
      </c>
      <c r="D147" s="51">
        <v>3.0813069999999998</v>
      </c>
      <c r="E147" s="51">
        <v>3.0478930000000002</v>
      </c>
      <c r="F147" s="51">
        <v>3.0649350000000002</v>
      </c>
      <c r="G147" s="51">
        <v>3.072289</v>
      </c>
      <c r="H147" s="51">
        <v>3.0610789999999999</v>
      </c>
      <c r="I147" s="51">
        <v>3.058119</v>
      </c>
      <c r="J147" s="51">
        <v>3.0443280000000001</v>
      </c>
      <c r="K147" s="51">
        <v>3.0385879999999998</v>
      </c>
      <c r="L147" s="51">
        <v>3.0340009999999999</v>
      </c>
      <c r="M147" s="51">
        <v>3.0286270000000002</v>
      </c>
      <c r="N147" s="51">
        <v>3.017922</v>
      </c>
      <c r="O147" s="51">
        <v>3.009055</v>
      </c>
      <c r="P147" s="51">
        <v>2.9951460000000001</v>
      </c>
      <c r="Q147" s="51">
        <v>2.9889070000000002</v>
      </c>
      <c r="R147" s="51">
        <v>2.9777170000000002</v>
      </c>
      <c r="S147" s="51">
        <v>2.969001</v>
      </c>
      <c r="T147" s="51">
        <v>2.9639009999999999</v>
      </c>
      <c r="U147" s="51">
        <v>2.955978</v>
      </c>
      <c r="V147" s="51">
        <v>2.9496280000000001</v>
      </c>
      <c r="W147" s="51">
        <v>2.9323000000000001</v>
      </c>
      <c r="X147" s="51">
        <v>2.9139400000000002</v>
      </c>
      <c r="Y147" s="51">
        <v>2.8975770000000001</v>
      </c>
      <c r="Z147" s="51">
        <v>2.888061</v>
      </c>
      <c r="AA147" s="51">
        <v>2.8785820000000002</v>
      </c>
      <c r="AB147" s="51">
        <v>2.871756</v>
      </c>
      <c r="AC147" s="51">
        <v>2.8551150000000001</v>
      </c>
      <c r="AD147" s="51">
        <v>2.8441420000000002</v>
      </c>
      <c r="AE147" s="51">
        <v>2.8303159999999998</v>
      </c>
      <c r="AF147" s="51">
        <v>2.8188040000000001</v>
      </c>
      <c r="AG147" s="51">
        <v>2.8087719999999998</v>
      </c>
      <c r="AH147" s="51">
        <v>-3.4740000000000001E-3</v>
      </c>
      <c r="AI147" s="48">
        <v>-3.8140000000000001E-3</v>
      </c>
    </row>
    <row r="148" spans="1:35" s="44" customFormat="1" ht="15" customHeight="1" x14ac:dyDescent="0.25">
      <c r="A148" s="45" t="s">
        <v>1387</v>
      </c>
      <c r="B148" s="39" t="s">
        <v>1304</v>
      </c>
      <c r="C148" s="42">
        <v>0.70034099999999999</v>
      </c>
      <c r="D148" s="42">
        <v>0.68546300000000004</v>
      </c>
      <c r="E148" s="42">
        <v>0.67163200000000001</v>
      </c>
      <c r="F148" s="42">
        <v>0.65557100000000001</v>
      </c>
      <c r="G148" s="42">
        <v>0.64144000000000001</v>
      </c>
      <c r="H148" s="42">
        <v>0.61907599999999996</v>
      </c>
      <c r="I148" s="42">
        <v>0.59478900000000001</v>
      </c>
      <c r="J148" s="42">
        <v>0.57715099999999997</v>
      </c>
      <c r="K148" s="42">
        <v>0.56751399999999996</v>
      </c>
      <c r="L148" s="42">
        <v>0.55827199999999999</v>
      </c>
      <c r="M148" s="42">
        <v>0.55514799999999997</v>
      </c>
      <c r="N148" s="42">
        <v>0.54934799999999995</v>
      </c>
      <c r="O148" s="42">
        <v>0.54274299999999998</v>
      </c>
      <c r="P148" s="42">
        <v>0.53559299999999999</v>
      </c>
      <c r="Q148" s="42">
        <v>0.52849199999999996</v>
      </c>
      <c r="R148" s="42">
        <v>0.52233799999999997</v>
      </c>
      <c r="S148" s="42">
        <v>0.51640600000000003</v>
      </c>
      <c r="T148" s="42">
        <v>0.51021099999999997</v>
      </c>
      <c r="U148" s="42">
        <v>0.50427200000000005</v>
      </c>
      <c r="V148" s="42">
        <v>0.49929499999999999</v>
      </c>
      <c r="W148" s="42">
        <v>0.49387599999999998</v>
      </c>
      <c r="X148" s="42">
        <v>0.48873299999999997</v>
      </c>
      <c r="Y148" s="42">
        <v>0.48421500000000001</v>
      </c>
      <c r="Z148" s="42">
        <v>0.47908200000000001</v>
      </c>
      <c r="AA148" s="42">
        <v>0.47136499999999998</v>
      </c>
      <c r="AB148" s="42">
        <v>0.46659800000000001</v>
      </c>
      <c r="AC148" s="42">
        <v>0.46104400000000001</v>
      </c>
      <c r="AD148" s="42">
        <v>0.45537499999999997</v>
      </c>
      <c r="AE148" s="42">
        <v>0.44933499999999998</v>
      </c>
      <c r="AF148" s="42">
        <v>0.44454900000000003</v>
      </c>
      <c r="AG148" s="42">
        <v>0.43992900000000001</v>
      </c>
      <c r="AH148" s="42">
        <v>-1.5379E-2</v>
      </c>
      <c r="AI148" s="41">
        <v>-1.3233E-2</v>
      </c>
    </row>
    <row r="149" spans="1:35" s="44" customFormat="1" ht="15" customHeight="1" x14ac:dyDescent="0.2">
      <c r="A149" s="45" t="s">
        <v>1388</v>
      </c>
      <c r="B149" s="38" t="s">
        <v>1227</v>
      </c>
      <c r="C149" s="51">
        <v>3.818203</v>
      </c>
      <c r="D149" s="51">
        <v>3.7667700000000002</v>
      </c>
      <c r="E149" s="51">
        <v>3.719525</v>
      </c>
      <c r="F149" s="51">
        <v>3.7205059999999999</v>
      </c>
      <c r="G149" s="51">
        <v>3.7137289999999998</v>
      </c>
      <c r="H149" s="51">
        <v>3.6801550000000001</v>
      </c>
      <c r="I149" s="51">
        <v>3.652908</v>
      </c>
      <c r="J149" s="51">
        <v>3.6214789999999999</v>
      </c>
      <c r="K149" s="51">
        <v>3.6061019999999999</v>
      </c>
      <c r="L149" s="51">
        <v>3.592273</v>
      </c>
      <c r="M149" s="51">
        <v>3.5837750000000002</v>
      </c>
      <c r="N149" s="51">
        <v>3.5672700000000002</v>
      </c>
      <c r="O149" s="51">
        <v>3.5517979999999998</v>
      </c>
      <c r="P149" s="51">
        <v>3.5307390000000001</v>
      </c>
      <c r="Q149" s="51">
        <v>3.5173999999999999</v>
      </c>
      <c r="R149" s="51">
        <v>3.5000559999999998</v>
      </c>
      <c r="S149" s="51">
        <v>3.4854069999999999</v>
      </c>
      <c r="T149" s="51">
        <v>3.4741119999999999</v>
      </c>
      <c r="U149" s="51">
        <v>3.460251</v>
      </c>
      <c r="V149" s="51">
        <v>3.4489230000000002</v>
      </c>
      <c r="W149" s="51">
        <v>3.4261759999999999</v>
      </c>
      <c r="X149" s="51">
        <v>3.4026730000000001</v>
      </c>
      <c r="Y149" s="51">
        <v>3.3817919999999999</v>
      </c>
      <c r="Z149" s="51">
        <v>3.367143</v>
      </c>
      <c r="AA149" s="51">
        <v>3.3499460000000001</v>
      </c>
      <c r="AB149" s="51">
        <v>3.3383539999999998</v>
      </c>
      <c r="AC149" s="51">
        <v>3.31616</v>
      </c>
      <c r="AD149" s="51">
        <v>3.2995169999999998</v>
      </c>
      <c r="AE149" s="51">
        <v>3.2796509999999999</v>
      </c>
      <c r="AF149" s="51">
        <v>3.2633529999999999</v>
      </c>
      <c r="AG149" s="51">
        <v>3.2487020000000002</v>
      </c>
      <c r="AH149" s="51">
        <v>-5.3699999999999998E-3</v>
      </c>
      <c r="AI149" s="48">
        <v>-5.4149999999999997E-3</v>
      </c>
    </row>
    <row r="150" spans="1:35" s="44" customFormat="1" ht="15" customHeight="1" x14ac:dyDescent="0.2"/>
    <row r="151" spans="1:35" s="44" customFormat="1" ht="15" customHeight="1" x14ac:dyDescent="0.2">
      <c r="B151" s="38" t="s">
        <v>1389</v>
      </c>
    </row>
    <row r="152" spans="1:35" s="44" customFormat="1" ht="15" customHeight="1" x14ac:dyDescent="0.25">
      <c r="A152" s="45" t="s">
        <v>1390</v>
      </c>
      <c r="B152" s="39" t="s">
        <v>1391</v>
      </c>
      <c r="C152" s="50">
        <v>27.10671</v>
      </c>
      <c r="D152" s="50">
        <v>27.726513000000001</v>
      </c>
      <c r="E152" s="50">
        <v>28.207318999999998</v>
      </c>
      <c r="F152" s="50">
        <v>28.497681</v>
      </c>
      <c r="G152" s="50">
        <v>28.888750000000002</v>
      </c>
      <c r="H152" s="50">
        <v>29.282152</v>
      </c>
      <c r="I152" s="50">
        <v>29.685138999999999</v>
      </c>
      <c r="J152" s="50">
        <v>30.073281999999999</v>
      </c>
      <c r="K152" s="50">
        <v>30.461351000000001</v>
      </c>
      <c r="L152" s="50">
        <v>30.838588999999999</v>
      </c>
      <c r="M152" s="50">
        <v>31.216805000000001</v>
      </c>
      <c r="N152" s="50">
        <v>31.599598</v>
      </c>
      <c r="O152" s="50">
        <v>31.984991000000001</v>
      </c>
      <c r="P152" s="50">
        <v>32.354087999999997</v>
      </c>
      <c r="Q152" s="50">
        <v>32.749186999999999</v>
      </c>
      <c r="R152" s="50">
        <v>33.174484</v>
      </c>
      <c r="S152" s="50">
        <v>33.607444999999998</v>
      </c>
      <c r="T152" s="50">
        <v>34.068966000000003</v>
      </c>
      <c r="U152" s="50">
        <v>34.562007999999999</v>
      </c>
      <c r="V152" s="50">
        <v>35.075164999999998</v>
      </c>
      <c r="W152" s="50">
        <v>35.585911000000003</v>
      </c>
      <c r="X152" s="50">
        <v>36.147263000000002</v>
      </c>
      <c r="Y152" s="50">
        <v>36.776901000000002</v>
      </c>
      <c r="Z152" s="50">
        <v>37.501964999999998</v>
      </c>
      <c r="AA152" s="50">
        <v>38.279919</v>
      </c>
      <c r="AB152" s="50">
        <v>39.159367000000003</v>
      </c>
      <c r="AC152" s="50">
        <v>40.113644000000001</v>
      </c>
      <c r="AD152" s="50">
        <v>41.158169000000001</v>
      </c>
      <c r="AE152" s="50">
        <v>42.283057999999997</v>
      </c>
      <c r="AF152" s="50">
        <v>43.542037999999998</v>
      </c>
      <c r="AG152" s="50">
        <v>44.969436999999999</v>
      </c>
      <c r="AH152" s="50">
        <v>1.7017000000000001E-2</v>
      </c>
      <c r="AI152" s="41">
        <v>1.5987000000000001E-2</v>
      </c>
    </row>
    <row r="153" spans="1:35" s="44" customFormat="1" ht="15" customHeight="1" x14ac:dyDescent="0.25">
      <c r="A153" s="45" t="s">
        <v>1392</v>
      </c>
      <c r="B153" s="39" t="s">
        <v>1393</v>
      </c>
      <c r="C153" s="43">
        <v>154.562363</v>
      </c>
      <c r="D153" s="43">
        <v>158.031509</v>
      </c>
      <c r="E153" s="43">
        <v>160.37197900000001</v>
      </c>
      <c r="F153" s="43">
        <v>162.16851800000001</v>
      </c>
      <c r="G153" s="43">
        <v>164.25791899999999</v>
      </c>
      <c r="H153" s="43">
        <v>166.36450199999999</v>
      </c>
      <c r="I153" s="43">
        <v>168.52801500000001</v>
      </c>
      <c r="J153" s="43">
        <v>170.61256399999999</v>
      </c>
      <c r="K153" s="43">
        <v>172.698486</v>
      </c>
      <c r="L153" s="43">
        <v>174.728195</v>
      </c>
      <c r="M153" s="43">
        <v>175.582458</v>
      </c>
      <c r="N153" s="43">
        <v>177.309021</v>
      </c>
      <c r="O153" s="43">
        <v>179.43362400000001</v>
      </c>
      <c r="P153" s="43">
        <v>181.601471</v>
      </c>
      <c r="Q153" s="43">
        <v>183.88365200000001</v>
      </c>
      <c r="R153" s="43">
        <v>186.158356</v>
      </c>
      <c r="S153" s="43">
        <v>188.76589999999999</v>
      </c>
      <c r="T153" s="43">
        <v>191.52243000000001</v>
      </c>
      <c r="U153" s="43">
        <v>194.27685500000001</v>
      </c>
      <c r="V153" s="43">
        <v>197.584137</v>
      </c>
      <c r="W153" s="43">
        <v>200.35545300000001</v>
      </c>
      <c r="X153" s="43">
        <v>203.56132500000001</v>
      </c>
      <c r="Y153" s="43">
        <v>207.07392899999999</v>
      </c>
      <c r="Z153" s="43">
        <v>210.99864199999999</v>
      </c>
      <c r="AA153" s="43">
        <v>215.43009900000001</v>
      </c>
      <c r="AB153" s="43">
        <v>220.35295099999999</v>
      </c>
      <c r="AC153" s="43">
        <v>225.331604</v>
      </c>
      <c r="AD153" s="43">
        <v>231.19180299999999</v>
      </c>
      <c r="AE153" s="43">
        <v>237.46667500000001</v>
      </c>
      <c r="AF153" s="43">
        <v>244.42889400000001</v>
      </c>
      <c r="AG153" s="43">
        <v>252.36386100000001</v>
      </c>
      <c r="AH153" s="43">
        <v>1.6476999999999999E-2</v>
      </c>
      <c r="AI153" s="41">
        <v>1.5709000000000001E-2</v>
      </c>
    </row>
    <row r="154" spans="1:35" s="44" customFormat="1" ht="15" customHeight="1" thickBot="1" x14ac:dyDescent="0.25"/>
    <row r="155" spans="1:35" s="44" customFormat="1" ht="15" customHeight="1" x14ac:dyDescent="0.2">
      <c r="B155" s="108" t="s">
        <v>1394</v>
      </c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</row>
    <row r="156" spans="1:35" s="44" customFormat="1" ht="15" customHeight="1" x14ac:dyDescent="0.2">
      <c r="B156" s="46" t="s">
        <v>397</v>
      </c>
    </row>
    <row r="157" spans="1:35" s="44" customFormat="1" ht="15" customHeight="1" x14ac:dyDescent="0.2">
      <c r="B157" s="46" t="s">
        <v>396</v>
      </c>
    </row>
    <row r="158" spans="1:35" s="44" customFormat="1" ht="15" customHeight="1" x14ac:dyDescent="0.2">
      <c r="B158" s="46" t="s">
        <v>1395</v>
      </c>
    </row>
    <row r="159" spans="1:35" s="44" customFormat="1" ht="15" customHeight="1" x14ac:dyDescent="0.2">
      <c r="B159" s="46" t="s">
        <v>1396</v>
      </c>
    </row>
    <row r="160" spans="1:35" s="44" customFormat="1" ht="15" customHeight="1" x14ac:dyDescent="0.2">
      <c r="B160" s="46" t="s">
        <v>1397</v>
      </c>
    </row>
    <row r="161" spans="2:2" s="44" customFormat="1" ht="15" customHeight="1" x14ac:dyDescent="0.2">
      <c r="B161" s="46" t="s">
        <v>1398</v>
      </c>
    </row>
    <row r="162" spans="2:2" s="44" customFormat="1" ht="15" customHeight="1" x14ac:dyDescent="0.2">
      <c r="B162" s="46" t="s">
        <v>359</v>
      </c>
    </row>
    <row r="163" spans="2:2" s="44" customFormat="1" ht="15" customHeight="1" x14ac:dyDescent="0.2">
      <c r="B163" s="46" t="s">
        <v>72</v>
      </c>
    </row>
    <row r="164" spans="2:2" s="44" customFormat="1" ht="15" customHeight="1" x14ac:dyDescent="0.2">
      <c r="B164" s="46" t="s">
        <v>360</v>
      </c>
    </row>
    <row r="165" spans="2:2" s="44" customFormat="1" ht="15" customHeight="1" x14ac:dyDescent="0.2">
      <c r="B165" s="46" t="s">
        <v>1399</v>
      </c>
    </row>
    <row r="166" spans="2:2" s="44" customFormat="1" ht="15" customHeight="1" x14ac:dyDescent="0.2">
      <c r="B166" s="46" t="s">
        <v>1400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59"/>
  <sheetViews>
    <sheetView workbookViewId="0">
      <selection activeCell="F1" sqref="B1:F26"/>
    </sheetView>
  </sheetViews>
  <sheetFormatPr defaultRowHeight="15" x14ac:dyDescent="0.25"/>
  <cols>
    <col min="1" max="1" width="39.85546875" customWidth="1"/>
    <col min="2" max="2" width="14.7109375" customWidth="1"/>
    <col min="3" max="4" width="14.7109375" style="102" customWidth="1"/>
    <col min="5" max="5" width="9.5703125" customWidth="1"/>
    <col min="6" max="36" width="9.5703125" bestFit="1" customWidth="1"/>
  </cols>
  <sheetData>
    <row r="1" spans="1:36" s="5" customFormat="1" x14ac:dyDescent="0.25">
      <c r="A1" s="56" t="s">
        <v>1169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s="16" customFormat="1" x14ac:dyDescent="0.25">
      <c r="A2" s="5" t="s">
        <v>1003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  <c r="AH2" s="20">
        <v>1</v>
      </c>
    </row>
    <row r="3" spans="1:36" s="16" customFormat="1" x14ac:dyDescent="0.25">
      <c r="A3" s="5" t="s">
        <v>1018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  <c r="AH3" s="20">
        <v>1</v>
      </c>
    </row>
    <row r="4" spans="1:36" s="16" customFormat="1" x14ac:dyDescent="0.25">
      <c r="A4" s="5" t="s">
        <v>1019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  <c r="AH4" s="20">
        <v>1</v>
      </c>
    </row>
    <row r="5" spans="1:36" s="16" customFormat="1" x14ac:dyDescent="0.25">
      <c r="A5" s="5" t="s">
        <v>1020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  <c r="AH5" s="20">
        <v>1</v>
      </c>
    </row>
    <row r="6" spans="1:36" s="16" customFormat="1" x14ac:dyDescent="0.25">
      <c r="A6" s="5" t="s">
        <v>1021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  <c r="AH6" s="20">
        <v>1</v>
      </c>
    </row>
    <row r="7" spans="1:36" s="16" customFormat="1" x14ac:dyDescent="0.25">
      <c r="A7" s="5" t="s">
        <v>1022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  <c r="AH7" s="20">
        <v>1</v>
      </c>
    </row>
    <row r="8" spans="1:36" s="16" customFormat="1" x14ac:dyDescent="0.25">
      <c r="A8" s="5" t="s">
        <v>1023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</row>
    <row r="9" spans="1:36" s="16" customFormat="1" x14ac:dyDescent="0.25">
      <c r="A9" s="5" t="s">
        <v>1024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</row>
    <row r="10" spans="1:36" s="16" customFormat="1" x14ac:dyDescent="0.25">
      <c r="A10" s="5" t="s">
        <v>1025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</row>
    <row r="11" spans="1:36" s="16" customFormat="1" x14ac:dyDescent="0.25">
      <c r="A11" s="5" t="s">
        <v>1026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  <c r="AH11" s="20">
        <v>1</v>
      </c>
    </row>
    <row r="12" spans="1:36" s="16" customFormat="1" x14ac:dyDescent="0.25">
      <c r="A12" s="5" t="s">
        <v>1027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</row>
    <row r="13" spans="1:36" s="16" customFormat="1" x14ac:dyDescent="0.25">
      <c r="A13" s="5" t="s">
        <v>1028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  <c r="AH13" s="20">
        <v>1</v>
      </c>
    </row>
    <row r="14" spans="1:36" s="16" customFormat="1" x14ac:dyDescent="0.25">
      <c r="A14" s="5" t="s">
        <v>1029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</row>
    <row r="15" spans="1:36" s="16" customFormat="1" x14ac:dyDescent="0.25">
      <c r="A15" s="5" t="s">
        <v>1030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>
        <v>1</v>
      </c>
      <c r="AH15" s="20">
        <v>1</v>
      </c>
    </row>
    <row r="16" spans="1:36" s="16" customFormat="1" x14ac:dyDescent="0.25">
      <c r="A16" s="5" t="s">
        <v>1031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  <c r="AH16" s="20">
        <v>1</v>
      </c>
    </row>
    <row r="17" spans="1:34" s="16" customFormat="1" x14ac:dyDescent="0.25">
      <c r="A17" s="5" t="s">
        <v>1032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  <c r="AH17" s="20">
        <v>1</v>
      </c>
    </row>
    <row r="18" spans="1:34" s="16" customFormat="1" x14ac:dyDescent="0.25">
      <c r="A18" s="5" t="s">
        <v>1033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</row>
    <row r="19" spans="1:34" s="16" customFormat="1" x14ac:dyDescent="0.25">
      <c r="A19" s="5" t="s">
        <v>1034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  <c r="AH19" s="20">
        <v>1</v>
      </c>
    </row>
    <row r="20" spans="1:34" s="16" customFormat="1" x14ac:dyDescent="0.25">
      <c r="A20" s="5" t="s">
        <v>1035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</row>
    <row r="21" spans="1:34" s="16" customFormat="1" x14ac:dyDescent="0.25">
      <c r="A21" s="5" t="s">
        <v>1036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  <c r="AH21" s="20">
        <v>1</v>
      </c>
    </row>
    <row r="22" spans="1:34" s="16" customFormat="1" x14ac:dyDescent="0.25">
      <c r="A22" s="5" t="s">
        <v>1037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  <c r="AH22" s="20">
        <v>1</v>
      </c>
    </row>
    <row r="23" spans="1:34" s="16" customFormat="1" x14ac:dyDescent="0.25">
      <c r="A23" s="5" t="s">
        <v>1038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  <c r="AH23" s="20">
        <v>1</v>
      </c>
    </row>
    <row r="24" spans="1:34" s="16" customFormat="1" x14ac:dyDescent="0.25">
      <c r="A24" s="5" t="s">
        <v>1039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  <c r="AH24" s="20">
        <v>1</v>
      </c>
    </row>
    <row r="25" spans="1:34" s="16" customFormat="1" x14ac:dyDescent="0.25">
      <c r="A25" s="5" t="s">
        <v>1040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  <c r="AH25" s="20">
        <v>1</v>
      </c>
    </row>
    <row r="26" spans="1:34" s="16" customFormat="1" x14ac:dyDescent="0.25">
      <c r="A26" s="5" t="s">
        <v>1041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  <c r="AH26" s="20">
        <v>1</v>
      </c>
    </row>
    <row r="27" spans="1:34" s="16" customFormat="1" x14ac:dyDescent="0.25">
      <c r="B27" s="22"/>
      <c r="C27" s="22"/>
      <c r="D27" s="22"/>
    </row>
    <row r="28" spans="1:34" s="16" customFormat="1" x14ac:dyDescent="0.25">
      <c r="A28" s="23"/>
      <c r="B28" s="22"/>
      <c r="C28" s="22"/>
      <c r="D28" s="22"/>
    </row>
    <row r="29" spans="1:34" s="16" customFormat="1" x14ac:dyDescent="0.25">
      <c r="B29" s="22"/>
      <c r="C29" s="22"/>
      <c r="D29" s="22"/>
    </row>
    <row r="30" spans="1:34" s="16" customFormat="1" x14ac:dyDescent="0.25">
      <c r="A30" s="23"/>
      <c r="B30" s="22"/>
      <c r="C30" s="22"/>
      <c r="D30" s="22"/>
    </row>
    <row r="31" spans="1:34" s="16" customFormat="1" x14ac:dyDescent="0.25">
      <c r="B31" s="22"/>
      <c r="C31" s="22"/>
      <c r="D31" s="22"/>
    </row>
    <row r="32" spans="1:34" s="16" customFormat="1" x14ac:dyDescent="0.25"/>
    <row r="33" spans="1:36" s="16" customFormat="1" x14ac:dyDescent="0.25">
      <c r="A33" s="23"/>
    </row>
    <row r="34" spans="1:36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s="16" customFormat="1" x14ac:dyDescent="0.25">
      <c r="A47" s="23"/>
    </row>
    <row r="48" spans="1:36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1:36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s="16" customFormat="1" x14ac:dyDescent="0.25">
      <c r="A63" s="15"/>
    </row>
    <row r="64" spans="1:36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1:36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1:36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1:36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1:36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1:36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s="16" customFormat="1" x14ac:dyDescent="0.25">
      <c r="A77" s="15"/>
    </row>
    <row r="78" spans="1:36" s="16" customFormat="1" x14ac:dyDescent="0.25">
      <c r="A78" s="15"/>
    </row>
    <row r="79" spans="1:36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1:36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1:36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1:36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s="16" customFormat="1" x14ac:dyDescent="0.25">
      <c r="A95" s="15"/>
    </row>
    <row r="96" spans="1:36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s="16" customFormat="1" x14ac:dyDescent="0.25">
      <c r="A108" s="23"/>
    </row>
    <row r="109" spans="1:36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s="16" customFormat="1" x14ac:dyDescent="0.25">
      <c r="A110" s="6"/>
      <c r="B110" s="24"/>
      <c r="C110" s="24"/>
      <c r="D110" s="24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36" s="16" customFormat="1" x14ac:dyDescent="0.25">
      <c r="A111" s="6"/>
      <c r="B111" s="25"/>
      <c r="C111" s="25"/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spans="1:36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spans="1:36" s="16" customFormat="1" x14ac:dyDescent="0.25">
      <c r="A113" s="23"/>
    </row>
    <row r="114" spans="1:36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s="16" customFormat="1" x14ac:dyDescent="0.25">
      <c r="A125" s="23"/>
    </row>
    <row r="126" spans="1:36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spans="1:36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spans="1:36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1:36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spans="1:36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1:36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1:36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1:36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pans="1:36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pans="1:36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1:36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1:36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spans="1:36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1:36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1:36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1:36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1:36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1:36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1:36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1:36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spans="1:36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 spans="1:36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1:36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 spans="1:36" s="16" customFormat="1" x14ac:dyDescent="0.25"/>
    <row r="150" spans="1:36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</row>
    <row r="151" spans="1:36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</row>
    <row r="152" spans="1:36" s="16" customFormat="1" x14ac:dyDescent="0.25"/>
    <row r="153" spans="1:36" s="16" customFormat="1" x14ac:dyDescent="0.25"/>
    <row r="154" spans="1:36" s="16" customFormat="1" x14ac:dyDescent="0.25"/>
    <row r="155" spans="1:36" s="16" customFormat="1" x14ac:dyDescent="0.25"/>
    <row r="156" spans="1:36" s="16" customFormat="1" x14ac:dyDescent="0.25"/>
    <row r="157" spans="1:36" s="16" customFormat="1" x14ac:dyDescent="0.25"/>
    <row r="158" spans="1:36" x14ac:dyDescent="0.25">
      <c r="A158" s="5"/>
      <c r="B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5">
      <c r="A159" s="5"/>
      <c r="B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26"/>
  <sheetViews>
    <sheetView tabSelected="1" workbookViewId="0">
      <selection activeCell="B18" sqref="B18"/>
    </sheetView>
  </sheetViews>
  <sheetFormatPr defaultColWidth="9.140625" defaultRowHeight="15" x14ac:dyDescent="0.25"/>
  <cols>
    <col min="1" max="1" width="39.85546875" style="5" customWidth="1"/>
    <col min="2" max="2" width="11" style="5" customWidth="1"/>
    <col min="3" max="4" width="11" style="102" customWidth="1"/>
    <col min="5" max="34" width="11" style="5" customWidth="1"/>
    <col min="35" max="36" width="9.5703125" style="5" bestFit="1" customWidth="1"/>
    <col min="37" max="16384" width="9.140625" style="5"/>
  </cols>
  <sheetData>
    <row r="1" spans="1:36" x14ac:dyDescent="0.25">
      <c r="A1" s="56" t="s">
        <v>1169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s="5" t="s">
        <v>1003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  <c r="AH2" s="20">
        <v>1</v>
      </c>
    </row>
    <row r="3" spans="1:36" x14ac:dyDescent="0.25">
      <c r="A3" s="5" t="s">
        <v>1018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>
        <v>1</v>
      </c>
      <c r="AH3" s="20">
        <v>1</v>
      </c>
    </row>
    <row r="4" spans="1:36" x14ac:dyDescent="0.25">
      <c r="A4" s="5" t="s">
        <v>1019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  <c r="AH4" s="20">
        <v>1</v>
      </c>
    </row>
    <row r="5" spans="1:36" x14ac:dyDescent="0.25">
      <c r="A5" s="5" t="s">
        <v>1020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>
        <v>1</v>
      </c>
      <c r="AH5" s="20">
        <v>1</v>
      </c>
    </row>
    <row r="6" spans="1:36" x14ac:dyDescent="0.25">
      <c r="A6" s="5" t="s">
        <v>1021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1</v>
      </c>
      <c r="AH6" s="20">
        <v>1</v>
      </c>
    </row>
    <row r="7" spans="1:36" x14ac:dyDescent="0.25">
      <c r="A7" s="5" t="s">
        <v>1022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  <c r="AH7" s="20">
        <v>1</v>
      </c>
    </row>
    <row r="8" spans="1:36" x14ac:dyDescent="0.25">
      <c r="A8" s="5" t="s">
        <v>1023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</row>
    <row r="9" spans="1:36" x14ac:dyDescent="0.25">
      <c r="A9" s="5" t="s">
        <v>1024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>
        <v>1</v>
      </c>
      <c r="AH9" s="20">
        <v>1</v>
      </c>
    </row>
    <row r="10" spans="1:36" x14ac:dyDescent="0.25">
      <c r="A10" s="5" t="s">
        <v>1025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>
        <v>1</v>
      </c>
      <c r="AH10" s="20">
        <v>1</v>
      </c>
    </row>
    <row r="11" spans="1:36" x14ac:dyDescent="0.25">
      <c r="A11" s="5" t="s">
        <v>1026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>
        <v>1</v>
      </c>
      <c r="AH11" s="20">
        <v>1</v>
      </c>
    </row>
    <row r="12" spans="1:36" x14ac:dyDescent="0.25">
      <c r="A12" s="5" t="s">
        <v>1027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>
        <v>1</v>
      </c>
      <c r="AH12" s="20">
        <v>1</v>
      </c>
    </row>
    <row r="13" spans="1:36" x14ac:dyDescent="0.25">
      <c r="A13" s="5" t="s">
        <v>1028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  <c r="AH13" s="20">
        <v>1</v>
      </c>
    </row>
    <row r="14" spans="1:36" x14ac:dyDescent="0.25">
      <c r="A14" s="5" t="s">
        <v>1029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</row>
    <row r="15" spans="1:36" x14ac:dyDescent="0.25">
      <c r="A15" s="5" t="s">
        <v>1030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>
        <v>1</v>
      </c>
      <c r="AH15" s="20">
        <v>1</v>
      </c>
    </row>
    <row r="16" spans="1:36" x14ac:dyDescent="0.25">
      <c r="A16" s="5" t="s">
        <v>1031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>
        <v>1</v>
      </c>
      <c r="AH16" s="20">
        <v>1</v>
      </c>
    </row>
    <row r="17" spans="1:34" x14ac:dyDescent="0.25">
      <c r="A17" s="5" t="s">
        <v>1032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>
        <v>1</v>
      </c>
      <c r="AH17" s="20">
        <v>1</v>
      </c>
    </row>
    <row r="18" spans="1:34" x14ac:dyDescent="0.25">
      <c r="A18" s="5" t="s">
        <v>1033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</row>
    <row r="19" spans="1:34" x14ac:dyDescent="0.25">
      <c r="A19" s="5" t="s">
        <v>1034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>
        <v>1</v>
      </c>
      <c r="AH19" s="20">
        <v>1</v>
      </c>
    </row>
    <row r="20" spans="1:34" x14ac:dyDescent="0.25">
      <c r="A20" s="5" t="s">
        <v>1035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>
        <v>1</v>
      </c>
      <c r="AH20" s="20">
        <v>1</v>
      </c>
    </row>
    <row r="21" spans="1:34" x14ac:dyDescent="0.25">
      <c r="A21" s="5" t="s">
        <v>1036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>
        <v>1</v>
      </c>
      <c r="AH21" s="20">
        <v>1</v>
      </c>
    </row>
    <row r="22" spans="1:34" x14ac:dyDescent="0.25">
      <c r="A22" s="5" t="s">
        <v>1037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>
        <v>1</v>
      </c>
      <c r="AH22" s="20">
        <v>1</v>
      </c>
    </row>
    <row r="23" spans="1:34" x14ac:dyDescent="0.25">
      <c r="A23" s="5" t="s">
        <v>1038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  <c r="AH23" s="20">
        <v>1</v>
      </c>
    </row>
    <row r="24" spans="1:34" x14ac:dyDescent="0.25">
      <c r="A24" s="5" t="s">
        <v>1039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>
        <v>1</v>
      </c>
      <c r="AH24" s="20">
        <v>1</v>
      </c>
    </row>
    <row r="25" spans="1:34" x14ac:dyDescent="0.25">
      <c r="A25" s="5" t="s">
        <v>1040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>
        <v>1</v>
      </c>
      <c r="AH25" s="20">
        <v>1</v>
      </c>
    </row>
    <row r="26" spans="1:34" x14ac:dyDescent="0.25">
      <c r="A26" s="5" t="s">
        <v>1041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>
        <v>1</v>
      </c>
      <c r="AH26" s="20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style="5" customWidth="1"/>
    <col min="2" max="2" width="10.7109375" style="5" customWidth="1"/>
    <col min="3" max="4" width="10.7109375" style="102" customWidth="1"/>
    <col min="5" max="34" width="10.7109375" style="5" customWidth="1"/>
    <col min="35" max="16384" width="9.140625" style="5"/>
  </cols>
  <sheetData>
    <row r="1" spans="1:34" x14ac:dyDescent="0.25">
      <c r="A1" s="56" t="s">
        <v>1169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5" t="s">
        <v>1003</v>
      </c>
      <c r="B2" s="102">
        <v>1</v>
      </c>
      <c r="C2" s="102">
        <v>1</v>
      </c>
      <c r="D2" s="102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4" x14ac:dyDescent="0.25">
      <c r="A3" s="5" t="s">
        <v>1018</v>
      </c>
      <c r="B3" s="102">
        <v>1</v>
      </c>
      <c r="C3" s="102">
        <v>1</v>
      </c>
      <c r="D3" s="102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4" x14ac:dyDescent="0.25">
      <c r="A4" s="5" t="s">
        <v>1019</v>
      </c>
      <c r="B4" s="102">
        <v>1</v>
      </c>
      <c r="C4" s="102">
        <v>1</v>
      </c>
      <c r="D4" s="102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4" x14ac:dyDescent="0.25">
      <c r="A5" s="5" t="s">
        <v>1020</v>
      </c>
      <c r="B5" s="102">
        <v>1</v>
      </c>
      <c r="C5" s="102">
        <v>1</v>
      </c>
      <c r="D5" s="102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4" x14ac:dyDescent="0.25">
      <c r="A6" s="5" t="s">
        <v>1021</v>
      </c>
      <c r="B6" s="102">
        <v>1</v>
      </c>
      <c r="C6" s="102">
        <v>1</v>
      </c>
      <c r="D6" s="10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4" x14ac:dyDescent="0.25">
      <c r="A7" s="5" t="s">
        <v>1022</v>
      </c>
      <c r="B7" s="102">
        <v>1</v>
      </c>
      <c r="C7" s="102">
        <v>1</v>
      </c>
      <c r="D7" s="102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4" x14ac:dyDescent="0.25">
      <c r="A8" s="5" t="s">
        <v>1023</v>
      </c>
      <c r="B8" s="102">
        <v>1</v>
      </c>
      <c r="C8" s="102">
        <v>1</v>
      </c>
      <c r="D8" s="102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4" x14ac:dyDescent="0.25">
      <c r="A9" s="5" t="s">
        <v>1024</v>
      </c>
      <c r="B9" s="102">
        <v>1</v>
      </c>
      <c r="C9" s="102">
        <v>1</v>
      </c>
      <c r="D9" s="102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4" x14ac:dyDescent="0.25">
      <c r="A10" s="5" t="s">
        <v>1025</v>
      </c>
      <c r="B10" s="102">
        <v>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  <c r="I10" s="102">
        <v>1</v>
      </c>
      <c r="J10" s="102">
        <v>1</v>
      </c>
      <c r="K10" s="102">
        <v>1</v>
      </c>
      <c r="L10" s="102">
        <v>1</v>
      </c>
      <c r="M10" s="102">
        <v>1</v>
      </c>
      <c r="N10" s="102">
        <v>1</v>
      </c>
      <c r="O10" s="102">
        <v>1</v>
      </c>
      <c r="P10" s="102">
        <v>1</v>
      </c>
      <c r="Q10" s="102">
        <v>1</v>
      </c>
      <c r="R10" s="102">
        <v>1</v>
      </c>
      <c r="S10" s="102">
        <v>1</v>
      </c>
      <c r="T10" s="102">
        <v>1</v>
      </c>
      <c r="U10" s="102">
        <v>1</v>
      </c>
      <c r="V10" s="102">
        <v>1</v>
      </c>
      <c r="W10" s="102">
        <v>1</v>
      </c>
      <c r="X10" s="102">
        <v>1</v>
      </c>
      <c r="Y10" s="102">
        <v>1</v>
      </c>
      <c r="Z10" s="102">
        <v>1</v>
      </c>
      <c r="AA10" s="102">
        <v>1</v>
      </c>
      <c r="AB10" s="102">
        <v>1</v>
      </c>
      <c r="AC10" s="102">
        <v>1</v>
      </c>
      <c r="AD10" s="102">
        <v>1</v>
      </c>
      <c r="AE10" s="102">
        <v>1</v>
      </c>
      <c r="AF10" s="102">
        <v>1</v>
      </c>
      <c r="AG10" s="102">
        <v>1</v>
      </c>
      <c r="AH10" s="102">
        <v>1</v>
      </c>
    </row>
    <row r="11" spans="1:34" x14ac:dyDescent="0.25">
      <c r="A11" s="5" t="s">
        <v>1026</v>
      </c>
      <c r="B11" s="102">
        <v>1</v>
      </c>
      <c r="C11" s="102">
        <v>1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102">
        <v>1</v>
      </c>
      <c r="J11" s="102">
        <v>1</v>
      </c>
      <c r="K11" s="102">
        <v>1</v>
      </c>
      <c r="L11" s="102">
        <v>1</v>
      </c>
      <c r="M11" s="102">
        <v>1</v>
      </c>
      <c r="N11" s="102">
        <v>1</v>
      </c>
      <c r="O11" s="102">
        <v>1</v>
      </c>
      <c r="P11" s="102">
        <v>1</v>
      </c>
      <c r="Q11" s="102">
        <v>1</v>
      </c>
      <c r="R11" s="102">
        <v>1</v>
      </c>
      <c r="S11" s="102">
        <v>1</v>
      </c>
      <c r="T11" s="102">
        <v>1</v>
      </c>
      <c r="U11" s="102">
        <v>1</v>
      </c>
      <c r="V11" s="102">
        <v>1</v>
      </c>
      <c r="W11" s="102">
        <v>1</v>
      </c>
      <c r="X11" s="102">
        <v>1</v>
      </c>
      <c r="Y11" s="102">
        <v>1</v>
      </c>
      <c r="Z11" s="102">
        <v>1</v>
      </c>
      <c r="AA11" s="102">
        <v>1</v>
      </c>
      <c r="AB11" s="102">
        <v>1</v>
      </c>
      <c r="AC11" s="102">
        <v>1</v>
      </c>
      <c r="AD11" s="102">
        <v>1</v>
      </c>
      <c r="AE11" s="102">
        <v>1</v>
      </c>
      <c r="AF11" s="102">
        <v>1</v>
      </c>
      <c r="AG11" s="102">
        <v>1</v>
      </c>
      <c r="AH11" s="102">
        <v>1</v>
      </c>
    </row>
    <row r="12" spans="1:34" x14ac:dyDescent="0.25">
      <c r="A12" s="5" t="s">
        <v>1027</v>
      </c>
      <c r="B12" s="102">
        <v>1</v>
      </c>
      <c r="C12" s="102">
        <v>1</v>
      </c>
      <c r="D12" s="102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4" x14ac:dyDescent="0.25">
      <c r="A13" s="5" t="s">
        <v>1028</v>
      </c>
      <c r="B13" s="102">
        <v>1</v>
      </c>
      <c r="C13" s="102">
        <v>1</v>
      </c>
      <c r="D13" s="102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</row>
    <row r="14" spans="1:34" x14ac:dyDescent="0.25">
      <c r="A14" s="5" t="s">
        <v>1029</v>
      </c>
      <c r="B14" s="102">
        <v>1</v>
      </c>
      <c r="C14" s="102">
        <v>1</v>
      </c>
      <c r="D14" s="102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</row>
    <row r="15" spans="1:34" x14ac:dyDescent="0.25">
      <c r="A15" s="5" t="s">
        <v>1030</v>
      </c>
      <c r="B15" s="102">
        <v>1</v>
      </c>
      <c r="C15" s="102">
        <v>1</v>
      </c>
      <c r="D15" s="102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</row>
    <row r="16" spans="1:34" x14ac:dyDescent="0.25">
      <c r="A16" s="5" t="s">
        <v>1031</v>
      </c>
      <c r="B16" s="102">
        <v>1</v>
      </c>
      <c r="C16" s="102">
        <v>1</v>
      </c>
      <c r="D16" s="102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</row>
    <row r="17" spans="1:34" x14ac:dyDescent="0.25">
      <c r="A17" s="5" t="s">
        <v>1032</v>
      </c>
      <c r="B17" s="102">
        <v>1</v>
      </c>
      <c r="C17" s="102">
        <v>1</v>
      </c>
      <c r="D17" s="102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</row>
    <row r="18" spans="1:34" x14ac:dyDescent="0.25">
      <c r="A18" s="5" t="s">
        <v>1033</v>
      </c>
      <c r="B18" s="102">
        <v>1</v>
      </c>
      <c r="C18" s="102">
        <v>1</v>
      </c>
      <c r="D18" s="102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</row>
    <row r="19" spans="1:34" x14ac:dyDescent="0.25">
      <c r="A19" s="5" t="s">
        <v>1034</v>
      </c>
      <c r="B19" s="102">
        <v>1</v>
      </c>
      <c r="C19" s="102">
        <v>1</v>
      </c>
      <c r="D19" s="102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</row>
    <row r="20" spans="1:34" x14ac:dyDescent="0.25">
      <c r="A20" s="5" t="s">
        <v>1035</v>
      </c>
      <c r="B20" s="102">
        <v>1</v>
      </c>
      <c r="C20" s="102">
        <v>1</v>
      </c>
      <c r="D20" s="102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</row>
    <row r="21" spans="1:34" x14ac:dyDescent="0.25">
      <c r="A21" s="5" t="s">
        <v>1036</v>
      </c>
      <c r="B21" s="102">
        <v>1</v>
      </c>
      <c r="C21" s="102">
        <v>1</v>
      </c>
      <c r="D21" s="102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</row>
    <row r="22" spans="1:34" x14ac:dyDescent="0.25">
      <c r="A22" s="5" t="s">
        <v>1037</v>
      </c>
      <c r="B22" s="102">
        <v>1</v>
      </c>
      <c r="C22" s="102">
        <v>1</v>
      </c>
      <c r="D22" s="102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</row>
    <row r="23" spans="1:34" x14ac:dyDescent="0.25">
      <c r="A23" s="5" t="s">
        <v>1038</v>
      </c>
      <c r="B23" s="102">
        <v>1</v>
      </c>
      <c r="C23" s="102">
        <v>1</v>
      </c>
      <c r="D23" s="102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</row>
    <row r="24" spans="1:34" x14ac:dyDescent="0.25">
      <c r="A24" s="5" t="s">
        <v>1039</v>
      </c>
      <c r="B24" s="102">
        <v>1</v>
      </c>
      <c r="C24" s="102">
        <v>1</v>
      </c>
      <c r="D24" s="102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</row>
    <row r="25" spans="1:34" x14ac:dyDescent="0.25">
      <c r="A25" s="5" t="s">
        <v>1040</v>
      </c>
      <c r="B25" s="102">
        <v>1</v>
      </c>
      <c r="C25" s="102">
        <v>1</v>
      </c>
      <c r="D25" s="102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</row>
    <row r="26" spans="1:34" x14ac:dyDescent="0.25">
      <c r="A26" s="5" t="s">
        <v>1041</v>
      </c>
      <c r="B26" s="102">
        <v>1</v>
      </c>
      <c r="C26" s="102">
        <v>1</v>
      </c>
      <c r="D26" s="102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1184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53</v>
      </c>
      <c r="D3" s="63" t="s">
        <v>1185</v>
      </c>
      <c r="E3" s="64"/>
      <c r="F3" s="64"/>
      <c r="G3" s="64"/>
      <c r="H3" s="64"/>
    </row>
    <row r="4" spans="1:34" ht="15" customHeight="1" x14ac:dyDescent="0.25">
      <c r="C4" s="63" t="s">
        <v>54</v>
      </c>
      <c r="D4" s="63" t="s">
        <v>1186</v>
      </c>
      <c r="E4" s="64"/>
      <c r="F4" s="64"/>
      <c r="G4" s="63" t="s">
        <v>55</v>
      </c>
      <c r="H4" s="64"/>
    </row>
    <row r="5" spans="1:34" ht="15" customHeight="1" x14ac:dyDescent="0.25">
      <c r="C5" s="63" t="s">
        <v>56</v>
      </c>
      <c r="D5" s="63" t="s">
        <v>1187</v>
      </c>
      <c r="E5" s="64"/>
      <c r="F5" s="64"/>
      <c r="G5" s="64"/>
      <c r="H5" s="64"/>
    </row>
    <row r="6" spans="1:34" ht="15" customHeight="1" x14ac:dyDescent="0.25">
      <c r="C6" s="63" t="s">
        <v>57</v>
      </c>
      <c r="D6" s="64"/>
      <c r="E6" s="63" t="s">
        <v>1188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378</v>
      </c>
      <c r="B10" s="65" t="s">
        <v>58</v>
      </c>
      <c r="AH10" s="66" t="s">
        <v>1189</v>
      </c>
    </row>
    <row r="11" spans="1:34" ht="15" customHeight="1" x14ac:dyDescent="0.25">
      <c r="B11" s="61" t="s">
        <v>59</v>
      </c>
      <c r="AH11" s="66" t="s">
        <v>1190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1191</v>
      </c>
    </row>
    <row r="13" spans="1:34" ht="15" customHeight="1" thickBot="1" x14ac:dyDescent="0.3">
      <c r="B13" s="62" t="s">
        <v>61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1192</v>
      </c>
    </row>
    <row r="14" spans="1:34" ht="15" customHeight="1" thickTop="1" x14ac:dyDescent="0.25"/>
    <row r="15" spans="1:34" ht="15" customHeight="1" x14ac:dyDescent="0.25">
      <c r="B15" s="68" t="s">
        <v>62</v>
      </c>
    </row>
    <row r="16" spans="1:34" ht="15" customHeight="1" x14ac:dyDescent="0.25">
      <c r="A16" s="34" t="s">
        <v>379</v>
      </c>
      <c r="B16" s="69" t="s">
        <v>63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380</v>
      </c>
      <c r="B17" s="69" t="s">
        <v>64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381</v>
      </c>
      <c r="B18" s="69" t="s">
        <v>65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382</v>
      </c>
      <c r="B19" s="69" t="s">
        <v>66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70</v>
      </c>
    </row>
    <row r="20" spans="1:34" ht="15" customHeight="1" x14ac:dyDescent="0.25">
      <c r="A20" s="34" t="s">
        <v>383</v>
      </c>
      <c r="B20" s="69" t="s">
        <v>67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384</v>
      </c>
      <c r="B21" s="69" t="s">
        <v>68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385</v>
      </c>
      <c r="B22" s="69" t="s">
        <v>69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70</v>
      </c>
    </row>
    <row r="23" spans="1:34" ht="15" customHeight="1" x14ac:dyDescent="0.25">
      <c r="A23" s="34" t="s">
        <v>386</v>
      </c>
      <c r="B23" s="68" t="s">
        <v>71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1141</v>
      </c>
      <c r="B25" s="69" t="s">
        <v>1140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1139</v>
      </c>
      <c r="B26" s="69" t="s">
        <v>1138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1137</v>
      </c>
      <c r="B27" s="69" t="s">
        <v>1136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1135</v>
      </c>
      <c r="B28" s="69" t="s">
        <v>1134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1133</v>
      </c>
      <c r="B29" s="69" t="s">
        <v>1132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1131</v>
      </c>
      <c r="B30" s="69" t="s">
        <v>1130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1129</v>
      </c>
      <c r="B31" s="69" t="s">
        <v>1128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70</v>
      </c>
    </row>
    <row r="32" spans="1:34" x14ac:dyDescent="0.25">
      <c r="A32" s="34" t="s">
        <v>1127</v>
      </c>
      <c r="B32" s="69" t="s">
        <v>1126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1125</v>
      </c>
      <c r="B33" s="69" t="s">
        <v>1124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1123</v>
      </c>
      <c r="B34" s="69" t="s">
        <v>1122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1121</v>
      </c>
      <c r="B35" s="69" t="s">
        <v>1110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1120</v>
      </c>
      <c r="B36" s="69" t="s">
        <v>1108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1119</v>
      </c>
      <c r="B37" s="69" t="s">
        <v>1106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70</v>
      </c>
    </row>
    <row r="38" spans="1:34" x14ac:dyDescent="0.25">
      <c r="A38" s="34" t="s">
        <v>1118</v>
      </c>
      <c r="B38" s="69" t="s">
        <v>1117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70</v>
      </c>
    </row>
    <row r="39" spans="1:34" x14ac:dyDescent="0.25">
      <c r="A39" s="34" t="s">
        <v>1116</v>
      </c>
      <c r="B39" s="69" t="s">
        <v>1110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1115</v>
      </c>
      <c r="B40" s="69" t="s">
        <v>1108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1114</v>
      </c>
      <c r="B41" s="69" t="s">
        <v>1106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70</v>
      </c>
    </row>
    <row r="42" spans="1:34" x14ac:dyDescent="0.25">
      <c r="A42" s="34" t="s">
        <v>1113</v>
      </c>
      <c r="B42" s="69" t="s">
        <v>1112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1111</v>
      </c>
      <c r="B43" s="69" t="s">
        <v>1110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1109</v>
      </c>
      <c r="B44" s="69" t="s">
        <v>1108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1107</v>
      </c>
      <c r="B45" s="69" t="s">
        <v>1106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70</v>
      </c>
    </row>
    <row r="46" spans="1:34" x14ac:dyDescent="0.25">
      <c r="A46" s="34" t="s">
        <v>1105</v>
      </c>
      <c r="B46" s="69" t="s">
        <v>1104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70</v>
      </c>
    </row>
    <row r="47" spans="1:34" x14ac:dyDescent="0.25">
      <c r="A47" s="34" t="s">
        <v>1103</v>
      </c>
      <c r="B47" s="69" t="s">
        <v>1102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70</v>
      </c>
    </row>
    <row r="48" spans="1:34" x14ac:dyDescent="0.25">
      <c r="A48" s="34" t="s">
        <v>1101</v>
      </c>
      <c r="B48" s="69" t="s">
        <v>1100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1099</v>
      </c>
      <c r="B50" s="68" t="s">
        <v>1098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1097</v>
      </c>
    </row>
    <row r="54" spans="1:34" ht="15" customHeight="1" x14ac:dyDescent="0.25">
      <c r="B54" s="68" t="s">
        <v>1096</v>
      </c>
    </row>
    <row r="55" spans="1:34" ht="15" customHeight="1" x14ac:dyDescent="0.25">
      <c r="A55" s="34" t="s">
        <v>1095</v>
      </c>
      <c r="B55" s="69" t="s">
        <v>1094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1093</v>
      </c>
      <c r="B56" s="69" t="s">
        <v>1092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1091</v>
      </c>
      <c r="B57" s="69" t="s">
        <v>1090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1089</v>
      </c>
      <c r="B58" s="69" t="s">
        <v>1088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1087</v>
      </c>
      <c r="B59" s="69" t="s">
        <v>1086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1085</v>
      </c>
      <c r="B60" s="69" t="s">
        <v>1084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1083</v>
      </c>
      <c r="B61" s="69" t="s">
        <v>1082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1081</v>
      </c>
      <c r="B62" s="69" t="s">
        <v>1080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1079</v>
      </c>
    </row>
    <row r="64" spans="1:34" ht="15" customHeight="1" x14ac:dyDescent="0.25">
      <c r="A64" s="34" t="s">
        <v>1078</v>
      </c>
      <c r="B64" s="69" t="s">
        <v>1077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1076</v>
      </c>
      <c r="B65" s="69" t="s">
        <v>1075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1074</v>
      </c>
      <c r="B66" s="69" t="s">
        <v>1073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1072</v>
      </c>
      <c r="B67" s="69" t="s">
        <v>1071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1070</v>
      </c>
      <c r="B68" s="69" t="s">
        <v>1069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1068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1067</v>
      </c>
      <c r="B71" s="69" t="s">
        <v>1066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70</v>
      </c>
    </row>
    <row r="73" spans="1:34" x14ac:dyDescent="0.25">
      <c r="A73" s="34" t="s">
        <v>1065</v>
      </c>
      <c r="B73" s="69" t="s">
        <v>1064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1063</v>
      </c>
      <c r="B74" s="69" t="s">
        <v>1062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1061</v>
      </c>
      <c r="B75" s="69" t="s">
        <v>1060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1059</v>
      </c>
      <c r="B76" s="69" t="s">
        <v>1058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1057</v>
      </c>
      <c r="B77" s="69" t="s">
        <v>1056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1055</v>
      </c>
      <c r="B78" s="69" t="s">
        <v>1054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1053</v>
      </c>
    </row>
    <row r="80" spans="1:34" ht="15" customHeight="1" x14ac:dyDescent="0.25">
      <c r="A80" s="34" t="s">
        <v>1052</v>
      </c>
      <c r="B80" s="69" t="s">
        <v>1193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104" t="s">
        <v>1194</v>
      </c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76"/>
    </row>
    <row r="84" spans="2:34" ht="15" customHeight="1" x14ac:dyDescent="0.25">
      <c r="B84" s="28" t="s">
        <v>1195</v>
      </c>
    </row>
    <row r="85" spans="2:34" ht="15" customHeight="1" x14ac:dyDescent="0.25">
      <c r="B85" s="28" t="s">
        <v>1196</v>
      </c>
    </row>
    <row r="86" spans="2:34" ht="15" customHeight="1" x14ac:dyDescent="0.25">
      <c r="B86" s="28" t="s">
        <v>1197</v>
      </c>
    </row>
    <row r="87" spans="2:34" ht="15" customHeight="1" x14ac:dyDescent="0.25">
      <c r="B87" s="28" t="s">
        <v>1051</v>
      </c>
    </row>
    <row r="88" spans="2:34" ht="15" customHeight="1" x14ac:dyDescent="0.25">
      <c r="B88" s="28" t="s">
        <v>1198</v>
      </c>
    </row>
    <row r="89" spans="2:34" ht="15" customHeight="1" x14ac:dyDescent="0.25">
      <c r="B89" s="28" t="s">
        <v>1050</v>
      </c>
    </row>
    <row r="90" spans="2:34" ht="15" customHeight="1" x14ac:dyDescent="0.25">
      <c r="B90" s="28" t="s">
        <v>1199</v>
      </c>
    </row>
    <row r="91" spans="2:34" ht="15" customHeight="1" x14ac:dyDescent="0.25">
      <c r="B91" s="28" t="s">
        <v>1200</v>
      </c>
    </row>
    <row r="92" spans="2:34" x14ac:dyDescent="0.25">
      <c r="B92" s="28" t="s">
        <v>1049</v>
      </c>
    </row>
    <row r="93" spans="2:34" ht="15" customHeight="1" x14ac:dyDescent="0.25">
      <c r="B93" s="28" t="s">
        <v>1201</v>
      </c>
    </row>
    <row r="94" spans="2:34" ht="15" customHeight="1" x14ac:dyDescent="0.25">
      <c r="B94" s="28" t="s">
        <v>1202</v>
      </c>
    </row>
    <row r="95" spans="2:34" ht="15" customHeight="1" x14ac:dyDescent="0.25">
      <c r="B95" s="28" t="s">
        <v>1203</v>
      </c>
    </row>
    <row r="96" spans="2:34" ht="15" customHeight="1" x14ac:dyDescent="0.25">
      <c r="B96" s="28" t="s">
        <v>1048</v>
      </c>
    </row>
    <row r="97" spans="2:34" ht="15" customHeight="1" x14ac:dyDescent="0.25">
      <c r="B97" s="28" t="s">
        <v>1204</v>
      </c>
    </row>
    <row r="98" spans="2:34" ht="15" customHeight="1" x14ac:dyDescent="0.25">
      <c r="B98" s="28" t="s">
        <v>1205</v>
      </c>
    </row>
    <row r="99" spans="2:34" ht="15" customHeight="1" x14ac:dyDescent="0.25">
      <c r="B99" s="28" t="s">
        <v>1206</v>
      </c>
    </row>
    <row r="100" spans="2:34" ht="15" customHeight="1" x14ac:dyDescent="0.25">
      <c r="B100" s="28" t="s">
        <v>1047</v>
      </c>
    </row>
    <row r="101" spans="2:34" x14ac:dyDescent="0.25">
      <c r="B101" s="28" t="s">
        <v>1207</v>
      </c>
    </row>
    <row r="102" spans="2:34" x14ac:dyDescent="0.25">
      <c r="B102" s="28" t="s">
        <v>1208</v>
      </c>
    </row>
    <row r="103" spans="2:34" ht="15" customHeight="1" x14ac:dyDescent="0.25">
      <c r="B103" s="28" t="s">
        <v>1209</v>
      </c>
    </row>
    <row r="104" spans="2:34" ht="15" customHeight="1" x14ac:dyDescent="0.25">
      <c r="B104" s="28" t="s">
        <v>1210</v>
      </c>
    </row>
    <row r="105" spans="2:34" ht="15" customHeight="1" x14ac:dyDescent="0.25">
      <c r="B105" s="28" t="s">
        <v>1211</v>
      </c>
    </row>
    <row r="106" spans="2:34" ht="15" customHeight="1" x14ac:dyDescent="0.25">
      <c r="B106" s="28" t="s">
        <v>1212</v>
      </c>
    </row>
    <row r="107" spans="2:34" ht="15" customHeight="1" x14ac:dyDescent="0.25">
      <c r="B107" s="28" t="s">
        <v>1046</v>
      </c>
    </row>
    <row r="108" spans="2:34" ht="15" customHeight="1" x14ac:dyDescent="0.25">
      <c r="B108" s="28" t="s">
        <v>1213</v>
      </c>
    </row>
    <row r="109" spans="2:34" ht="15" customHeight="1" x14ac:dyDescent="0.25">
      <c r="B109" s="28" t="s">
        <v>1214</v>
      </c>
    </row>
    <row r="110" spans="2:34" ht="15" customHeight="1" x14ac:dyDescent="0.25">
      <c r="B110" s="28" t="s">
        <v>1215</v>
      </c>
    </row>
    <row r="111" spans="2:34" ht="15" customHeight="1" x14ac:dyDescent="0.25">
      <c r="B111" s="28" t="s">
        <v>1216</v>
      </c>
    </row>
    <row r="112" spans="2:34" ht="15" customHeight="1" x14ac:dyDescent="0.2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</row>
    <row r="308" spans="2:34" ht="15" customHeight="1" x14ac:dyDescent="0.25"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  <c r="AE308" s="103"/>
      <c r="AF308" s="103"/>
      <c r="AG308" s="103"/>
      <c r="AH308" s="103"/>
    </row>
    <row r="511" spans="2:34" ht="15" customHeight="1" x14ac:dyDescent="0.25"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  <c r="AE511" s="103"/>
      <c r="AF511" s="103"/>
      <c r="AG511" s="103"/>
      <c r="AH511" s="103"/>
    </row>
    <row r="712" spans="2:34" ht="15" customHeight="1" x14ac:dyDescent="0.25"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  <c r="AE712" s="103"/>
      <c r="AF712" s="103"/>
      <c r="AG712" s="103"/>
      <c r="AH712" s="103"/>
    </row>
    <row r="887" spans="2:34" ht="15" customHeight="1" x14ac:dyDescent="0.25"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  <c r="AE887" s="103"/>
      <c r="AF887" s="103"/>
      <c r="AG887" s="103"/>
      <c r="AH887" s="103"/>
    </row>
    <row r="1100" spans="2:34" ht="15" customHeight="1" x14ac:dyDescent="0.25">
      <c r="B1100" s="103"/>
      <c r="C1100" s="103"/>
      <c r="D1100" s="103"/>
      <c r="E1100" s="103"/>
      <c r="F1100" s="103"/>
      <c r="G1100" s="103"/>
      <c r="H1100" s="103"/>
      <c r="I1100" s="103"/>
      <c r="J1100" s="103"/>
      <c r="K1100" s="103"/>
      <c r="L1100" s="103"/>
      <c r="M1100" s="103"/>
      <c r="N1100" s="103"/>
      <c r="O1100" s="103"/>
      <c r="P1100" s="103"/>
      <c r="Q1100" s="103"/>
      <c r="R1100" s="103"/>
      <c r="S1100" s="103"/>
      <c r="T1100" s="103"/>
      <c r="U1100" s="103"/>
      <c r="V1100" s="103"/>
      <c r="W1100" s="103"/>
      <c r="X1100" s="103"/>
      <c r="Y1100" s="103"/>
      <c r="Z1100" s="103"/>
      <c r="AA1100" s="103"/>
      <c r="AB1100" s="103"/>
      <c r="AC1100" s="103"/>
      <c r="AD1100" s="103"/>
      <c r="AE1100" s="103"/>
      <c r="AF1100" s="103"/>
      <c r="AG1100" s="103"/>
      <c r="AH1100" s="103"/>
    </row>
    <row r="1227" spans="2:34" ht="15" customHeight="1" x14ac:dyDescent="0.25">
      <c r="B1227" s="103"/>
      <c r="C1227" s="103"/>
      <c r="D1227" s="103"/>
      <c r="E1227" s="103"/>
      <c r="F1227" s="103"/>
      <c r="G1227" s="103"/>
      <c r="H1227" s="103"/>
      <c r="I1227" s="103"/>
      <c r="J1227" s="103"/>
      <c r="K1227" s="103"/>
      <c r="L1227" s="103"/>
      <c r="M1227" s="103"/>
      <c r="N1227" s="103"/>
      <c r="O1227" s="103"/>
      <c r="P1227" s="103"/>
      <c r="Q1227" s="103"/>
      <c r="R1227" s="103"/>
      <c r="S1227" s="103"/>
      <c r="T1227" s="103"/>
      <c r="U1227" s="103"/>
      <c r="V1227" s="103"/>
      <c r="W1227" s="103"/>
      <c r="X1227" s="103"/>
      <c r="Y1227" s="103"/>
      <c r="Z1227" s="103"/>
      <c r="AA1227" s="103"/>
      <c r="AB1227" s="103"/>
      <c r="AC1227" s="103"/>
      <c r="AD1227" s="103"/>
      <c r="AE1227" s="103"/>
      <c r="AF1227" s="103"/>
      <c r="AG1227" s="103"/>
      <c r="AH1227" s="103"/>
    </row>
    <row r="1390" spans="2:34" ht="15" customHeight="1" x14ac:dyDescent="0.25">
      <c r="B1390" s="103"/>
      <c r="C1390" s="103"/>
      <c r="D1390" s="103"/>
      <c r="E1390" s="103"/>
      <c r="F1390" s="103"/>
      <c r="G1390" s="103"/>
      <c r="H1390" s="103"/>
      <c r="I1390" s="103"/>
      <c r="J1390" s="103"/>
      <c r="K1390" s="103"/>
      <c r="L1390" s="103"/>
      <c r="M1390" s="103"/>
      <c r="N1390" s="103"/>
      <c r="O1390" s="103"/>
      <c r="P1390" s="103"/>
      <c r="Q1390" s="103"/>
      <c r="R1390" s="103"/>
      <c r="S1390" s="103"/>
      <c r="T1390" s="103"/>
      <c r="U1390" s="103"/>
      <c r="V1390" s="103"/>
      <c r="W1390" s="103"/>
      <c r="X1390" s="103"/>
      <c r="Y1390" s="103"/>
      <c r="Z1390" s="103"/>
      <c r="AA1390" s="103"/>
      <c r="AB1390" s="103"/>
      <c r="AC1390" s="103"/>
      <c r="AD1390" s="103"/>
      <c r="AE1390" s="103"/>
      <c r="AF1390" s="103"/>
      <c r="AG1390" s="103"/>
      <c r="AH1390" s="103"/>
    </row>
    <row r="1502" spans="2:34" ht="15" customHeight="1" x14ac:dyDescent="0.25">
      <c r="B1502" s="103"/>
      <c r="C1502" s="103"/>
      <c r="D1502" s="103"/>
      <c r="E1502" s="103"/>
      <c r="F1502" s="103"/>
      <c r="G1502" s="103"/>
      <c r="H1502" s="103"/>
      <c r="I1502" s="103"/>
      <c r="J1502" s="103"/>
      <c r="K1502" s="103"/>
      <c r="L1502" s="103"/>
      <c r="M1502" s="103"/>
      <c r="N1502" s="103"/>
      <c r="O1502" s="103"/>
      <c r="P1502" s="103"/>
      <c r="Q1502" s="103"/>
      <c r="R1502" s="103"/>
      <c r="S1502" s="103"/>
      <c r="T1502" s="103"/>
      <c r="U1502" s="103"/>
      <c r="V1502" s="103"/>
      <c r="W1502" s="103"/>
      <c r="X1502" s="103"/>
      <c r="Y1502" s="103"/>
      <c r="Z1502" s="103"/>
      <c r="AA1502" s="103"/>
      <c r="AB1502" s="103"/>
      <c r="AC1502" s="103"/>
      <c r="AD1502" s="103"/>
      <c r="AE1502" s="103"/>
      <c r="AF1502" s="103"/>
      <c r="AG1502" s="103"/>
      <c r="AH1502" s="103"/>
    </row>
    <row r="1604" spans="2:34" ht="15" customHeight="1" x14ac:dyDescent="0.25">
      <c r="B1604" s="103"/>
      <c r="C1604" s="103"/>
      <c r="D1604" s="103"/>
      <c r="E1604" s="103"/>
      <c r="F1604" s="103"/>
      <c r="G1604" s="103"/>
      <c r="H1604" s="103"/>
      <c r="I1604" s="103"/>
      <c r="J1604" s="103"/>
      <c r="K1604" s="103"/>
      <c r="L1604" s="103"/>
      <c r="M1604" s="103"/>
      <c r="N1604" s="103"/>
      <c r="O1604" s="103"/>
      <c r="P1604" s="103"/>
      <c r="Q1604" s="103"/>
      <c r="R1604" s="103"/>
      <c r="S1604" s="103"/>
      <c r="T1604" s="103"/>
      <c r="U1604" s="103"/>
      <c r="V1604" s="103"/>
      <c r="W1604" s="103"/>
      <c r="X1604" s="103"/>
      <c r="Y1604" s="103"/>
      <c r="Z1604" s="103"/>
      <c r="AA1604" s="103"/>
      <c r="AB1604" s="103"/>
      <c r="AC1604" s="103"/>
      <c r="AD1604" s="103"/>
      <c r="AE1604" s="103"/>
      <c r="AF1604" s="103"/>
      <c r="AG1604" s="103"/>
      <c r="AH1604" s="103"/>
    </row>
    <row r="1698" spans="2:34" ht="15" customHeight="1" x14ac:dyDescent="0.25">
      <c r="B1698" s="103"/>
      <c r="C1698" s="103"/>
      <c r="D1698" s="103"/>
      <c r="E1698" s="103"/>
      <c r="F1698" s="103"/>
      <c r="G1698" s="103"/>
      <c r="H1698" s="103"/>
      <c r="I1698" s="103"/>
      <c r="J1698" s="103"/>
      <c r="K1698" s="103"/>
      <c r="L1698" s="103"/>
      <c r="M1698" s="103"/>
      <c r="N1698" s="103"/>
      <c r="O1698" s="103"/>
      <c r="P1698" s="103"/>
      <c r="Q1698" s="103"/>
      <c r="R1698" s="103"/>
      <c r="S1698" s="103"/>
      <c r="T1698" s="103"/>
      <c r="U1698" s="103"/>
      <c r="V1698" s="103"/>
      <c r="W1698" s="103"/>
      <c r="X1698" s="103"/>
      <c r="Y1698" s="103"/>
      <c r="Z1698" s="103"/>
      <c r="AA1698" s="103"/>
      <c r="AB1698" s="103"/>
      <c r="AC1698" s="103"/>
      <c r="AD1698" s="103"/>
      <c r="AE1698" s="103"/>
      <c r="AF1698" s="103"/>
      <c r="AG1698" s="103"/>
      <c r="AH1698" s="103"/>
    </row>
    <row r="1945" spans="2:34" ht="15" customHeight="1" x14ac:dyDescent="0.25">
      <c r="B1945" s="103"/>
      <c r="C1945" s="103"/>
      <c r="D1945" s="103"/>
      <c r="E1945" s="103"/>
      <c r="F1945" s="103"/>
      <c r="G1945" s="103"/>
      <c r="H1945" s="103"/>
      <c r="I1945" s="103"/>
      <c r="J1945" s="103"/>
      <c r="K1945" s="103"/>
      <c r="L1945" s="103"/>
      <c r="M1945" s="103"/>
      <c r="N1945" s="103"/>
      <c r="O1945" s="103"/>
      <c r="P1945" s="103"/>
      <c r="Q1945" s="103"/>
      <c r="R1945" s="103"/>
      <c r="S1945" s="103"/>
      <c r="T1945" s="103"/>
      <c r="U1945" s="103"/>
      <c r="V1945" s="103"/>
      <c r="W1945" s="103"/>
      <c r="X1945" s="103"/>
      <c r="Y1945" s="103"/>
      <c r="Z1945" s="103"/>
      <c r="AA1945" s="103"/>
      <c r="AB1945" s="103"/>
      <c r="AC1945" s="103"/>
      <c r="AD1945" s="103"/>
      <c r="AE1945" s="103"/>
      <c r="AF1945" s="103"/>
      <c r="AG1945" s="103"/>
      <c r="AH1945" s="103"/>
    </row>
    <row r="2031" spans="2:34" ht="15" customHeight="1" x14ac:dyDescent="0.25">
      <c r="B2031" s="103"/>
      <c r="C2031" s="103"/>
      <c r="D2031" s="103"/>
      <c r="E2031" s="103"/>
      <c r="F2031" s="103"/>
      <c r="G2031" s="103"/>
      <c r="H2031" s="103"/>
      <c r="I2031" s="103"/>
      <c r="J2031" s="103"/>
      <c r="K2031" s="103"/>
      <c r="L2031" s="103"/>
      <c r="M2031" s="103"/>
      <c r="N2031" s="103"/>
      <c r="O2031" s="103"/>
      <c r="P2031" s="103"/>
      <c r="Q2031" s="103"/>
      <c r="R2031" s="103"/>
      <c r="S2031" s="103"/>
      <c r="T2031" s="103"/>
      <c r="U2031" s="103"/>
      <c r="V2031" s="103"/>
      <c r="W2031" s="103"/>
      <c r="X2031" s="103"/>
      <c r="Y2031" s="103"/>
      <c r="Z2031" s="103"/>
      <c r="AA2031" s="103"/>
      <c r="AB2031" s="103"/>
      <c r="AC2031" s="103"/>
      <c r="AD2031" s="103"/>
      <c r="AE2031" s="103"/>
      <c r="AF2031" s="103"/>
      <c r="AG2031" s="103"/>
      <c r="AH2031" s="103"/>
    </row>
    <row r="2153" spans="2:34" ht="15" customHeight="1" x14ac:dyDescent="0.25">
      <c r="B2153" s="103"/>
      <c r="C2153" s="103"/>
      <c r="D2153" s="103"/>
      <c r="E2153" s="103"/>
      <c r="F2153" s="103"/>
      <c r="G2153" s="103"/>
      <c r="H2153" s="103"/>
      <c r="I2153" s="103"/>
      <c r="J2153" s="103"/>
      <c r="K2153" s="103"/>
      <c r="L2153" s="103"/>
      <c r="M2153" s="103"/>
      <c r="N2153" s="103"/>
      <c r="O2153" s="103"/>
      <c r="P2153" s="103"/>
      <c r="Q2153" s="103"/>
      <c r="R2153" s="103"/>
      <c r="S2153" s="103"/>
      <c r="T2153" s="103"/>
      <c r="U2153" s="103"/>
      <c r="V2153" s="103"/>
      <c r="W2153" s="103"/>
      <c r="X2153" s="103"/>
      <c r="Y2153" s="103"/>
      <c r="Z2153" s="103"/>
      <c r="AA2153" s="103"/>
      <c r="AB2153" s="103"/>
      <c r="AC2153" s="103"/>
      <c r="AD2153" s="103"/>
      <c r="AE2153" s="103"/>
      <c r="AF2153" s="103"/>
      <c r="AG2153" s="103"/>
      <c r="AH2153" s="103"/>
    </row>
    <row r="2317" spans="2:34" ht="15" customHeight="1" x14ac:dyDescent="0.25">
      <c r="B2317" s="103"/>
      <c r="C2317" s="103"/>
      <c r="D2317" s="103"/>
      <c r="E2317" s="103"/>
      <c r="F2317" s="103"/>
      <c r="G2317" s="103"/>
      <c r="H2317" s="103"/>
      <c r="I2317" s="103"/>
      <c r="J2317" s="103"/>
      <c r="K2317" s="103"/>
      <c r="L2317" s="103"/>
      <c r="M2317" s="103"/>
      <c r="N2317" s="103"/>
      <c r="O2317" s="103"/>
      <c r="P2317" s="103"/>
      <c r="Q2317" s="103"/>
      <c r="R2317" s="103"/>
      <c r="S2317" s="103"/>
      <c r="T2317" s="103"/>
      <c r="U2317" s="103"/>
      <c r="V2317" s="103"/>
      <c r="W2317" s="103"/>
      <c r="X2317" s="103"/>
      <c r="Y2317" s="103"/>
      <c r="Z2317" s="103"/>
      <c r="AA2317" s="103"/>
      <c r="AB2317" s="103"/>
      <c r="AC2317" s="103"/>
      <c r="AD2317" s="103"/>
      <c r="AE2317" s="103"/>
      <c r="AF2317" s="103"/>
      <c r="AG2317" s="103"/>
      <c r="AH2317" s="103"/>
    </row>
    <row r="2419" spans="2:34" ht="15" customHeight="1" x14ac:dyDescent="0.25">
      <c r="B2419" s="103"/>
      <c r="C2419" s="103"/>
      <c r="D2419" s="103"/>
      <c r="E2419" s="103"/>
      <c r="F2419" s="103"/>
      <c r="G2419" s="103"/>
      <c r="H2419" s="103"/>
      <c r="I2419" s="103"/>
      <c r="J2419" s="103"/>
      <c r="K2419" s="103"/>
      <c r="L2419" s="103"/>
      <c r="M2419" s="103"/>
      <c r="N2419" s="103"/>
      <c r="O2419" s="103"/>
      <c r="P2419" s="103"/>
      <c r="Q2419" s="103"/>
      <c r="R2419" s="103"/>
      <c r="S2419" s="103"/>
      <c r="T2419" s="103"/>
      <c r="U2419" s="103"/>
      <c r="V2419" s="103"/>
      <c r="W2419" s="103"/>
      <c r="X2419" s="103"/>
      <c r="Y2419" s="103"/>
      <c r="Z2419" s="103"/>
      <c r="AA2419" s="103"/>
      <c r="AB2419" s="103"/>
      <c r="AC2419" s="103"/>
      <c r="AD2419" s="103"/>
      <c r="AE2419" s="103"/>
      <c r="AF2419" s="103"/>
      <c r="AG2419" s="103"/>
      <c r="AH2419" s="103"/>
    </row>
    <row r="2509" spans="2:34" ht="15" customHeight="1" x14ac:dyDescent="0.25">
      <c r="B2509" s="103"/>
      <c r="C2509" s="103"/>
      <c r="D2509" s="103"/>
      <c r="E2509" s="103"/>
      <c r="F2509" s="103"/>
      <c r="G2509" s="103"/>
      <c r="H2509" s="103"/>
      <c r="I2509" s="103"/>
      <c r="J2509" s="103"/>
      <c r="K2509" s="103"/>
      <c r="L2509" s="103"/>
      <c r="M2509" s="103"/>
      <c r="N2509" s="103"/>
      <c r="O2509" s="103"/>
      <c r="P2509" s="103"/>
      <c r="Q2509" s="103"/>
      <c r="R2509" s="103"/>
      <c r="S2509" s="103"/>
      <c r="T2509" s="103"/>
      <c r="U2509" s="103"/>
      <c r="V2509" s="103"/>
      <c r="W2509" s="103"/>
      <c r="X2509" s="103"/>
      <c r="Y2509" s="103"/>
      <c r="Z2509" s="103"/>
      <c r="AA2509" s="103"/>
      <c r="AB2509" s="103"/>
      <c r="AC2509" s="103"/>
      <c r="AD2509" s="103"/>
      <c r="AE2509" s="103"/>
      <c r="AF2509" s="103"/>
      <c r="AG2509" s="103"/>
      <c r="AH2509" s="103"/>
    </row>
    <row r="2598" spans="2:34" ht="15" customHeight="1" x14ac:dyDescent="0.25">
      <c r="B2598" s="103"/>
      <c r="C2598" s="103"/>
      <c r="D2598" s="103"/>
      <c r="E2598" s="103"/>
      <c r="F2598" s="103"/>
      <c r="G2598" s="103"/>
      <c r="H2598" s="103"/>
      <c r="I2598" s="103"/>
      <c r="J2598" s="103"/>
      <c r="K2598" s="103"/>
      <c r="L2598" s="103"/>
      <c r="M2598" s="103"/>
      <c r="N2598" s="103"/>
      <c r="O2598" s="103"/>
      <c r="P2598" s="103"/>
      <c r="Q2598" s="103"/>
      <c r="R2598" s="103"/>
      <c r="S2598" s="103"/>
      <c r="T2598" s="103"/>
      <c r="U2598" s="103"/>
      <c r="V2598" s="103"/>
      <c r="W2598" s="103"/>
      <c r="X2598" s="103"/>
      <c r="Y2598" s="103"/>
      <c r="Z2598" s="103"/>
      <c r="AA2598" s="103"/>
      <c r="AB2598" s="103"/>
      <c r="AC2598" s="103"/>
      <c r="AD2598" s="103"/>
      <c r="AE2598" s="103"/>
      <c r="AF2598" s="103"/>
      <c r="AG2598" s="103"/>
      <c r="AH2598" s="103"/>
    </row>
    <row r="2719" spans="2:34" ht="15" customHeight="1" x14ac:dyDescent="0.25">
      <c r="B2719" s="103"/>
      <c r="C2719" s="103"/>
      <c r="D2719" s="103"/>
      <c r="E2719" s="103"/>
      <c r="F2719" s="103"/>
      <c r="G2719" s="103"/>
      <c r="H2719" s="103"/>
      <c r="I2719" s="103"/>
      <c r="J2719" s="103"/>
      <c r="K2719" s="103"/>
      <c r="L2719" s="103"/>
      <c r="M2719" s="103"/>
      <c r="N2719" s="103"/>
      <c r="O2719" s="103"/>
      <c r="P2719" s="103"/>
      <c r="Q2719" s="103"/>
      <c r="R2719" s="103"/>
      <c r="S2719" s="103"/>
      <c r="T2719" s="103"/>
      <c r="U2719" s="103"/>
      <c r="V2719" s="103"/>
      <c r="W2719" s="103"/>
      <c r="X2719" s="103"/>
      <c r="Y2719" s="103"/>
      <c r="Z2719" s="103"/>
      <c r="AA2719" s="103"/>
      <c r="AB2719" s="103"/>
      <c r="AC2719" s="103"/>
      <c r="AD2719" s="103"/>
      <c r="AE2719" s="103"/>
      <c r="AF2719" s="103"/>
      <c r="AG2719" s="103"/>
      <c r="AH2719" s="103"/>
    </row>
    <row r="2837" spans="2:34" ht="15" customHeight="1" x14ac:dyDescent="0.25">
      <c r="B2837" s="103"/>
      <c r="C2837" s="103"/>
      <c r="D2837" s="103"/>
      <c r="E2837" s="103"/>
      <c r="F2837" s="103"/>
      <c r="G2837" s="103"/>
      <c r="H2837" s="103"/>
      <c r="I2837" s="103"/>
      <c r="J2837" s="103"/>
      <c r="K2837" s="103"/>
      <c r="L2837" s="103"/>
      <c r="M2837" s="103"/>
      <c r="N2837" s="103"/>
      <c r="O2837" s="103"/>
      <c r="P2837" s="103"/>
      <c r="Q2837" s="103"/>
      <c r="R2837" s="103"/>
      <c r="S2837" s="103"/>
      <c r="T2837" s="103"/>
      <c r="U2837" s="103"/>
      <c r="V2837" s="103"/>
      <c r="W2837" s="103"/>
      <c r="X2837" s="103"/>
      <c r="Y2837" s="103"/>
      <c r="Z2837" s="103"/>
      <c r="AA2837" s="103"/>
      <c r="AB2837" s="103"/>
      <c r="AC2837" s="103"/>
      <c r="AD2837" s="103"/>
      <c r="AE2837" s="103"/>
      <c r="AF2837" s="103"/>
      <c r="AG2837" s="103"/>
      <c r="AH2837" s="103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style="5" customWidth="1"/>
    <col min="2" max="2" width="11.5703125" style="5" customWidth="1"/>
    <col min="3" max="4" width="11.5703125" style="102" customWidth="1"/>
    <col min="5" max="34" width="11.5703125" style="5" customWidth="1"/>
    <col min="35" max="36" width="9.5703125" style="5" bestFit="1" customWidth="1"/>
    <col min="37" max="16384" width="9.140625" style="5"/>
  </cols>
  <sheetData>
    <row r="1" spans="1:36" x14ac:dyDescent="0.25">
      <c r="A1" s="56" t="s">
        <v>1169</v>
      </c>
      <c r="B1" s="14">
        <v>2018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  <c r="AI1" s="14"/>
      <c r="AJ1" s="14"/>
    </row>
    <row r="2" spans="1:36" x14ac:dyDescent="0.25">
      <c r="A2" s="5" t="s">
        <v>1003</v>
      </c>
      <c r="B2" s="102">
        <v>1</v>
      </c>
      <c r="C2" s="102">
        <v>1</v>
      </c>
      <c r="D2" s="102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6" x14ac:dyDescent="0.25">
      <c r="A3" s="5" t="s">
        <v>1018</v>
      </c>
      <c r="B3" s="102">
        <v>1</v>
      </c>
      <c r="C3" s="102">
        <v>1</v>
      </c>
      <c r="D3" s="102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6" x14ac:dyDescent="0.25">
      <c r="A4" s="5" t="s">
        <v>1019</v>
      </c>
      <c r="B4" s="102">
        <v>1</v>
      </c>
      <c r="C4" s="102">
        <v>1</v>
      </c>
      <c r="D4" s="102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6" x14ac:dyDescent="0.25">
      <c r="A5" s="5" t="s">
        <v>1020</v>
      </c>
      <c r="B5" s="102">
        <v>1</v>
      </c>
      <c r="C5" s="102">
        <v>1</v>
      </c>
      <c r="D5" s="102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6" x14ac:dyDescent="0.25">
      <c r="A6" s="5" t="s">
        <v>1021</v>
      </c>
      <c r="B6" s="102">
        <v>1</v>
      </c>
      <c r="C6" s="102">
        <v>1</v>
      </c>
      <c r="D6" s="10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6" x14ac:dyDescent="0.25">
      <c r="A7" s="5" t="s">
        <v>1022</v>
      </c>
      <c r="B7" s="102">
        <v>1</v>
      </c>
      <c r="C7" s="102">
        <v>1</v>
      </c>
      <c r="D7" s="102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6" x14ac:dyDescent="0.25">
      <c r="A8" s="5" t="s">
        <v>1023</v>
      </c>
      <c r="B8" s="102">
        <v>1</v>
      </c>
      <c r="C8" s="102">
        <v>1</v>
      </c>
      <c r="D8" s="102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6" x14ac:dyDescent="0.25">
      <c r="A9" s="5" t="s">
        <v>1024</v>
      </c>
      <c r="B9" s="102">
        <v>1</v>
      </c>
      <c r="C9" s="102">
        <v>1</v>
      </c>
      <c r="D9" s="102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6" x14ac:dyDescent="0.25">
      <c r="A10" s="5" t="s">
        <v>1025</v>
      </c>
      <c r="B10" s="102">
        <v>1</v>
      </c>
      <c r="C10" s="102">
        <v>1</v>
      </c>
      <c r="D10" s="102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</row>
    <row r="11" spans="1:36" x14ac:dyDescent="0.25">
      <c r="A11" s="5" t="s">
        <v>1026</v>
      </c>
      <c r="B11" s="102">
        <v>1</v>
      </c>
      <c r="C11" s="102">
        <v>1</v>
      </c>
      <c r="D11" s="102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</row>
    <row r="12" spans="1:36" x14ac:dyDescent="0.25">
      <c r="A12" s="5" t="s">
        <v>1027</v>
      </c>
      <c r="B12" s="102">
        <v>1</v>
      </c>
      <c r="C12" s="102">
        <v>1</v>
      </c>
      <c r="D12" s="102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6" x14ac:dyDescent="0.25">
      <c r="A13" s="5" t="s">
        <v>1028</v>
      </c>
      <c r="B13" s="102">
        <v>1</v>
      </c>
      <c r="C13" s="102">
        <v>1</v>
      </c>
      <c r="D13" s="102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</row>
    <row r="14" spans="1:36" x14ac:dyDescent="0.25">
      <c r="A14" s="5" t="s">
        <v>1029</v>
      </c>
      <c r="B14" s="102">
        <v>1</v>
      </c>
      <c r="C14" s="102">
        <v>1</v>
      </c>
      <c r="D14" s="102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</row>
    <row r="15" spans="1:36" x14ac:dyDescent="0.25">
      <c r="A15" s="5" t="s">
        <v>1030</v>
      </c>
      <c r="B15" s="102">
        <v>1</v>
      </c>
      <c r="C15" s="102">
        <v>1</v>
      </c>
      <c r="D15" s="102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</row>
    <row r="16" spans="1:36" x14ac:dyDescent="0.25">
      <c r="A16" s="5" t="s">
        <v>1031</v>
      </c>
      <c r="B16" s="102">
        <v>1</v>
      </c>
      <c r="C16" s="102">
        <v>1</v>
      </c>
      <c r="D16" s="102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</row>
    <row r="17" spans="1:34" x14ac:dyDescent="0.25">
      <c r="A17" s="5" t="s">
        <v>1032</v>
      </c>
      <c r="B17" s="102">
        <v>1</v>
      </c>
      <c r="C17" s="102">
        <v>1</v>
      </c>
      <c r="D17" s="102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</row>
    <row r="18" spans="1:34" x14ac:dyDescent="0.25">
      <c r="A18" s="5" t="s">
        <v>1033</v>
      </c>
      <c r="B18" s="102">
        <v>1</v>
      </c>
      <c r="C18" s="102">
        <v>1</v>
      </c>
      <c r="D18" s="102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</row>
    <row r="19" spans="1:34" x14ac:dyDescent="0.25">
      <c r="A19" s="5" t="s">
        <v>1034</v>
      </c>
      <c r="B19" s="102">
        <v>1</v>
      </c>
      <c r="C19" s="102">
        <v>1</v>
      </c>
      <c r="D19" s="102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</row>
    <row r="20" spans="1:34" x14ac:dyDescent="0.25">
      <c r="A20" s="5" t="s">
        <v>1035</v>
      </c>
      <c r="B20" s="102">
        <v>1</v>
      </c>
      <c r="C20" s="102">
        <v>1</v>
      </c>
      <c r="D20" s="102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</row>
    <row r="21" spans="1:34" x14ac:dyDescent="0.25">
      <c r="A21" s="5" t="s">
        <v>1036</v>
      </c>
      <c r="B21" s="102">
        <v>1</v>
      </c>
      <c r="C21" s="102">
        <v>1</v>
      </c>
      <c r="D21" s="102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</row>
    <row r="22" spans="1:34" x14ac:dyDescent="0.25">
      <c r="A22" s="5" t="s">
        <v>1037</v>
      </c>
      <c r="B22" s="102">
        <v>1</v>
      </c>
      <c r="C22" s="102">
        <v>1</v>
      </c>
      <c r="D22" s="102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</row>
    <row r="23" spans="1:34" x14ac:dyDescent="0.25">
      <c r="A23" s="5" t="s">
        <v>1038</v>
      </c>
      <c r="B23" s="102">
        <v>1</v>
      </c>
      <c r="C23" s="102">
        <v>1</v>
      </c>
      <c r="D23" s="102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</row>
    <row r="24" spans="1:34" x14ac:dyDescent="0.25">
      <c r="A24" s="5" t="s">
        <v>1039</v>
      </c>
      <c r="B24" s="102">
        <v>1</v>
      </c>
      <c r="C24" s="102">
        <v>1</v>
      </c>
      <c r="D24" s="102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</row>
    <row r="25" spans="1:34" x14ac:dyDescent="0.25">
      <c r="A25" s="5" t="s">
        <v>1040</v>
      </c>
      <c r="B25" s="102">
        <v>1</v>
      </c>
      <c r="C25" s="102">
        <v>1</v>
      </c>
      <c r="D25" s="102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</row>
    <row r="26" spans="1:34" x14ac:dyDescent="0.25">
      <c r="A26" s="5" t="s">
        <v>1041</v>
      </c>
      <c r="B26" s="102">
        <v>1</v>
      </c>
      <c r="C26" s="102">
        <v>1</v>
      </c>
      <c r="D26" s="102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style="5" customWidth="1"/>
    <col min="2" max="2" width="11.85546875" style="5" customWidth="1"/>
    <col min="3" max="4" width="11.85546875" style="102" customWidth="1"/>
    <col min="5" max="34" width="11.85546875" style="5" customWidth="1"/>
    <col min="35" max="36" width="9.5703125" style="5" bestFit="1" customWidth="1"/>
    <col min="37" max="16384" width="9.140625" style="5"/>
  </cols>
  <sheetData>
    <row r="1" spans="1:36" x14ac:dyDescent="0.25">
      <c r="A1" s="56" t="s">
        <v>1169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s="5" t="s">
        <v>1003</v>
      </c>
      <c r="B2" s="102">
        <v>1</v>
      </c>
      <c r="C2" s="102">
        <v>1</v>
      </c>
      <c r="D2" s="102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6" x14ac:dyDescent="0.25">
      <c r="A3" s="5" t="s">
        <v>1018</v>
      </c>
      <c r="B3" s="102">
        <v>1</v>
      </c>
      <c r="C3" s="102">
        <v>1</v>
      </c>
      <c r="D3" s="102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6" x14ac:dyDescent="0.25">
      <c r="A4" s="5" t="s">
        <v>1019</v>
      </c>
      <c r="B4" s="102">
        <v>1</v>
      </c>
      <c r="C4" s="102">
        <v>1</v>
      </c>
      <c r="D4" s="102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6" x14ac:dyDescent="0.25">
      <c r="A5" s="5" t="s">
        <v>1020</v>
      </c>
      <c r="B5" s="102">
        <v>1</v>
      </c>
      <c r="C5" s="102">
        <v>1</v>
      </c>
      <c r="D5" s="102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6" x14ac:dyDescent="0.25">
      <c r="A6" s="5" t="s">
        <v>1021</v>
      </c>
      <c r="B6" s="102">
        <v>1</v>
      </c>
      <c r="C6" s="102">
        <v>1</v>
      </c>
      <c r="D6" s="10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6" x14ac:dyDescent="0.25">
      <c r="A7" s="5" t="s">
        <v>1022</v>
      </c>
      <c r="B7" s="102">
        <v>1</v>
      </c>
      <c r="C7" s="102">
        <v>1</v>
      </c>
      <c r="D7" s="102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6" x14ac:dyDescent="0.25">
      <c r="A8" s="5" t="s">
        <v>1023</v>
      </c>
      <c r="B8" s="102">
        <v>1</v>
      </c>
      <c r="C8" s="102">
        <v>1</v>
      </c>
      <c r="D8" s="102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6" x14ac:dyDescent="0.25">
      <c r="A9" s="5" t="s">
        <v>1024</v>
      </c>
      <c r="B9" s="102">
        <v>1</v>
      </c>
      <c r="C9" s="102">
        <v>1</v>
      </c>
      <c r="D9" s="102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6" x14ac:dyDescent="0.25">
      <c r="A10" s="19" t="s">
        <v>1025</v>
      </c>
      <c r="B10" s="102">
        <v>1</v>
      </c>
      <c r="C10" s="102">
        <v>1</v>
      </c>
      <c r="D10" s="102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</row>
    <row r="11" spans="1:36" x14ac:dyDescent="0.25">
      <c r="A11" s="5" t="s">
        <v>1026</v>
      </c>
      <c r="B11" s="102">
        <v>1</v>
      </c>
      <c r="C11" s="102">
        <v>1</v>
      </c>
      <c r="D11" s="102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</row>
    <row r="12" spans="1:36" x14ac:dyDescent="0.25">
      <c r="A12" s="5" t="s">
        <v>1027</v>
      </c>
      <c r="B12" s="102">
        <v>1</v>
      </c>
      <c r="C12" s="102">
        <v>1</v>
      </c>
      <c r="D12" s="102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6" x14ac:dyDescent="0.25">
      <c r="A13" s="5" t="s">
        <v>1028</v>
      </c>
      <c r="B13" s="102">
        <v>1</v>
      </c>
      <c r="C13" s="102">
        <v>1</v>
      </c>
      <c r="D13" s="102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</row>
    <row r="14" spans="1:36" x14ac:dyDescent="0.25">
      <c r="A14" s="5" t="s">
        <v>1029</v>
      </c>
      <c r="B14" s="102">
        <v>1</v>
      </c>
      <c r="C14" s="102">
        <v>1</v>
      </c>
      <c r="D14" s="102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</row>
    <row r="15" spans="1:36" x14ac:dyDescent="0.25">
      <c r="A15" s="5" t="s">
        <v>1030</v>
      </c>
      <c r="B15" s="102">
        <v>1</v>
      </c>
      <c r="C15" s="102">
        <v>1</v>
      </c>
      <c r="D15" s="102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</row>
    <row r="16" spans="1:36" x14ac:dyDescent="0.25">
      <c r="A16" s="5" t="s">
        <v>1031</v>
      </c>
      <c r="B16" s="102">
        <v>1</v>
      </c>
      <c r="C16" s="102">
        <v>1</v>
      </c>
      <c r="D16" s="102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</row>
    <row r="17" spans="1:34" x14ac:dyDescent="0.25">
      <c r="A17" s="5" t="s">
        <v>1032</v>
      </c>
      <c r="B17" s="102">
        <v>1</v>
      </c>
      <c r="C17" s="102">
        <v>1</v>
      </c>
      <c r="D17" s="102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</row>
    <row r="18" spans="1:34" x14ac:dyDescent="0.25">
      <c r="A18" s="5" t="s">
        <v>1033</v>
      </c>
      <c r="B18" s="102">
        <v>1</v>
      </c>
      <c r="C18" s="102">
        <v>1</v>
      </c>
      <c r="D18" s="102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</row>
    <row r="19" spans="1:34" x14ac:dyDescent="0.25">
      <c r="A19" s="5" t="s">
        <v>1034</v>
      </c>
      <c r="B19" s="102">
        <v>1</v>
      </c>
      <c r="C19" s="102">
        <v>1</v>
      </c>
      <c r="D19" s="102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</row>
    <row r="20" spans="1:34" x14ac:dyDescent="0.25">
      <c r="A20" s="5" t="s">
        <v>1035</v>
      </c>
      <c r="B20" s="102">
        <v>1</v>
      </c>
      <c r="C20" s="102">
        <v>1</v>
      </c>
      <c r="D20" s="102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</row>
    <row r="21" spans="1:34" x14ac:dyDescent="0.25">
      <c r="A21" s="5" t="s">
        <v>1036</v>
      </c>
      <c r="B21" s="102">
        <v>1</v>
      </c>
      <c r="C21" s="102">
        <v>1</v>
      </c>
      <c r="D21" s="102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</row>
    <row r="22" spans="1:34" x14ac:dyDescent="0.25">
      <c r="A22" s="5" t="s">
        <v>1037</v>
      </c>
      <c r="B22" s="102">
        <v>1</v>
      </c>
      <c r="C22" s="102">
        <v>1</v>
      </c>
      <c r="D22" s="102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</row>
    <row r="23" spans="1:34" x14ac:dyDescent="0.25">
      <c r="A23" s="5" t="s">
        <v>1038</v>
      </c>
      <c r="B23" s="102">
        <v>1</v>
      </c>
      <c r="C23" s="102">
        <v>1</v>
      </c>
      <c r="D23" s="102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</row>
    <row r="24" spans="1:34" x14ac:dyDescent="0.25">
      <c r="A24" s="5" t="s">
        <v>1039</v>
      </c>
      <c r="B24" s="102">
        <v>1</v>
      </c>
      <c r="C24" s="102">
        <v>1</v>
      </c>
      <c r="D24" s="102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</row>
    <row r="25" spans="1:34" x14ac:dyDescent="0.25">
      <c r="A25" s="5" t="s">
        <v>1040</v>
      </c>
      <c r="B25" s="102">
        <v>1</v>
      </c>
      <c r="C25" s="102">
        <v>1</v>
      </c>
      <c r="D25" s="102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</row>
    <row r="26" spans="1:34" x14ac:dyDescent="0.25">
      <c r="A26" s="5" t="s">
        <v>1041</v>
      </c>
      <c r="B26" s="102">
        <v>1</v>
      </c>
      <c r="C26" s="102">
        <v>1</v>
      </c>
      <c r="D26" s="102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style="5" customWidth="1"/>
    <col min="2" max="2" width="9.140625" style="5"/>
    <col min="3" max="4" width="9.140625" style="102"/>
    <col min="5" max="16384" width="9.140625" style="5"/>
  </cols>
  <sheetData>
    <row r="1" spans="1:36" x14ac:dyDescent="0.25">
      <c r="A1" s="56" t="s">
        <v>1169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s="5" t="s">
        <v>1003</v>
      </c>
      <c r="B2" s="102">
        <v>1</v>
      </c>
      <c r="C2" s="102">
        <v>1</v>
      </c>
      <c r="D2" s="102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6" x14ac:dyDescent="0.25">
      <c r="A3" s="5" t="s">
        <v>1018</v>
      </c>
      <c r="B3" s="102">
        <v>1</v>
      </c>
      <c r="C3" s="102">
        <v>1</v>
      </c>
      <c r="D3" s="102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6" x14ac:dyDescent="0.25">
      <c r="A4" s="5" t="s">
        <v>1019</v>
      </c>
      <c r="B4" s="102">
        <v>1</v>
      </c>
      <c r="C4" s="102">
        <v>1</v>
      </c>
      <c r="D4" s="102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6" x14ac:dyDescent="0.25">
      <c r="A5" s="5" t="s">
        <v>1020</v>
      </c>
      <c r="B5" s="102">
        <v>1</v>
      </c>
      <c r="C5" s="102">
        <v>1</v>
      </c>
      <c r="D5" s="102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6" x14ac:dyDescent="0.25">
      <c r="A6" s="5" t="s">
        <v>1021</v>
      </c>
      <c r="B6" s="102">
        <v>1</v>
      </c>
      <c r="C6" s="102">
        <v>1</v>
      </c>
      <c r="D6" s="10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6" x14ac:dyDescent="0.25">
      <c r="A7" s="5" t="s">
        <v>1022</v>
      </c>
      <c r="B7" s="102">
        <v>1</v>
      </c>
      <c r="C7" s="102">
        <v>1</v>
      </c>
      <c r="D7" s="102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6" x14ac:dyDescent="0.25">
      <c r="A8" s="5" t="s">
        <v>1023</v>
      </c>
      <c r="B8" s="102">
        <v>1</v>
      </c>
      <c r="C8" s="102">
        <v>1</v>
      </c>
      <c r="D8" s="102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6" x14ac:dyDescent="0.25">
      <c r="A9" s="5" t="s">
        <v>1024</v>
      </c>
      <c r="B9" s="102">
        <v>1</v>
      </c>
      <c r="C9" s="102">
        <v>1</v>
      </c>
      <c r="D9" s="102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6" x14ac:dyDescent="0.25">
      <c r="A10" s="5" t="s">
        <v>1025</v>
      </c>
      <c r="B10" s="102">
        <v>1</v>
      </c>
      <c r="C10" s="102">
        <v>1</v>
      </c>
      <c r="D10" s="102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</row>
    <row r="11" spans="1:36" x14ac:dyDescent="0.25">
      <c r="A11" s="5" t="s">
        <v>1026</v>
      </c>
      <c r="B11" s="102">
        <v>1</v>
      </c>
      <c r="C11" s="102">
        <v>1</v>
      </c>
      <c r="D11" s="102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</row>
    <row r="12" spans="1:36" x14ac:dyDescent="0.25">
      <c r="A12" s="5" t="s">
        <v>1027</v>
      </c>
      <c r="B12" s="102">
        <v>1</v>
      </c>
      <c r="C12" s="102">
        <v>1</v>
      </c>
      <c r="D12" s="102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6" x14ac:dyDescent="0.25">
      <c r="A13" s="5" t="s">
        <v>1028</v>
      </c>
      <c r="B13" s="102">
        <v>1</v>
      </c>
      <c r="C13" s="102">
        <v>1</v>
      </c>
      <c r="D13" s="102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</row>
    <row r="14" spans="1:36" x14ac:dyDescent="0.25">
      <c r="A14" s="5" t="s">
        <v>1029</v>
      </c>
      <c r="B14" s="102">
        <v>1</v>
      </c>
      <c r="C14" s="102">
        <v>1</v>
      </c>
      <c r="D14" s="102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</row>
    <row r="15" spans="1:36" x14ac:dyDescent="0.25">
      <c r="A15" s="5" t="s">
        <v>1030</v>
      </c>
      <c r="B15" s="102">
        <v>1</v>
      </c>
      <c r="C15" s="102">
        <v>1</v>
      </c>
      <c r="D15" s="102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</row>
    <row r="16" spans="1:36" x14ac:dyDescent="0.25">
      <c r="A16" s="5" t="s">
        <v>1031</v>
      </c>
      <c r="B16" s="102">
        <v>1</v>
      </c>
      <c r="C16" s="102">
        <v>1</v>
      </c>
      <c r="D16" s="102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</row>
    <row r="17" spans="1:34" x14ac:dyDescent="0.25">
      <c r="A17" s="5" t="s">
        <v>1032</v>
      </c>
      <c r="B17" s="102">
        <v>1</v>
      </c>
      <c r="C17" s="102">
        <v>1</v>
      </c>
      <c r="D17" s="102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</row>
    <row r="18" spans="1:34" x14ac:dyDescent="0.25">
      <c r="A18" s="5" t="s">
        <v>1033</v>
      </c>
      <c r="B18" s="102">
        <v>1</v>
      </c>
      <c r="C18" s="102">
        <v>1</v>
      </c>
      <c r="D18" s="102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</row>
    <row r="19" spans="1:34" x14ac:dyDescent="0.25">
      <c r="A19" s="5" t="s">
        <v>1034</v>
      </c>
      <c r="B19" s="102">
        <v>1</v>
      </c>
      <c r="C19" s="102">
        <v>1</v>
      </c>
      <c r="D19" s="102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</row>
    <row r="20" spans="1:34" x14ac:dyDescent="0.25">
      <c r="A20" s="5" t="s">
        <v>1035</v>
      </c>
      <c r="B20" s="102">
        <v>1</v>
      </c>
      <c r="C20" s="102">
        <v>1</v>
      </c>
      <c r="D20" s="102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</row>
    <row r="21" spans="1:34" x14ac:dyDescent="0.25">
      <c r="A21" s="5" t="s">
        <v>1036</v>
      </c>
      <c r="B21" s="102">
        <v>1</v>
      </c>
      <c r="C21" s="102">
        <v>1</v>
      </c>
      <c r="D21" s="102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</row>
    <row r="22" spans="1:34" x14ac:dyDescent="0.25">
      <c r="A22" s="5" t="s">
        <v>1037</v>
      </c>
      <c r="B22" s="102">
        <v>1</v>
      </c>
      <c r="C22" s="102">
        <v>1</v>
      </c>
      <c r="D22" s="102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</row>
    <row r="23" spans="1:34" x14ac:dyDescent="0.25">
      <c r="A23" s="5" t="s">
        <v>1038</v>
      </c>
      <c r="B23" s="102">
        <v>1</v>
      </c>
      <c r="C23" s="102">
        <v>1</v>
      </c>
      <c r="D23" s="102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</row>
    <row r="24" spans="1:34" x14ac:dyDescent="0.25">
      <c r="A24" s="5" t="s">
        <v>1039</v>
      </c>
      <c r="B24" s="102">
        <v>1</v>
      </c>
      <c r="C24" s="102">
        <v>1</v>
      </c>
      <c r="D24" s="102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</row>
    <row r="25" spans="1:34" x14ac:dyDescent="0.25">
      <c r="A25" s="5" t="s">
        <v>1040</v>
      </c>
      <c r="B25" s="102">
        <v>1</v>
      </c>
      <c r="C25" s="102">
        <v>1</v>
      </c>
      <c r="D25" s="102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</row>
    <row r="26" spans="1:34" x14ac:dyDescent="0.25">
      <c r="A26" s="5" t="s">
        <v>1041</v>
      </c>
      <c r="B26" s="102">
        <v>1</v>
      </c>
      <c r="C26" s="102">
        <v>1</v>
      </c>
      <c r="D26" s="102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style="5" customWidth="1"/>
    <col min="2" max="2" width="11.28515625" style="5" customWidth="1"/>
    <col min="3" max="4" width="11.28515625" style="102" customWidth="1"/>
    <col min="5" max="34" width="11.28515625" style="5" customWidth="1"/>
    <col min="35" max="16384" width="9.140625" style="5"/>
  </cols>
  <sheetData>
    <row r="1" spans="1:34" x14ac:dyDescent="0.25">
      <c r="A1" s="56" t="s">
        <v>1169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5" t="s">
        <v>1003</v>
      </c>
      <c r="B2" s="102">
        <v>1</v>
      </c>
      <c r="C2" s="102">
        <v>1</v>
      </c>
      <c r="D2" s="102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4" x14ac:dyDescent="0.25">
      <c r="A3" s="5" t="s">
        <v>1018</v>
      </c>
      <c r="B3" s="102">
        <v>1</v>
      </c>
      <c r="C3" s="102">
        <v>1</v>
      </c>
      <c r="D3" s="102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4" x14ac:dyDescent="0.25">
      <c r="A4" s="5" t="s">
        <v>1019</v>
      </c>
      <c r="B4" s="102">
        <v>1</v>
      </c>
      <c r="C4" s="102">
        <v>1</v>
      </c>
      <c r="D4" s="102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4" x14ac:dyDescent="0.25">
      <c r="A5" s="5" t="s">
        <v>1020</v>
      </c>
      <c r="B5" s="102">
        <v>1</v>
      </c>
      <c r="C5" s="102">
        <v>1</v>
      </c>
      <c r="D5" s="102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4" x14ac:dyDescent="0.25">
      <c r="A6" s="5" t="s">
        <v>1021</v>
      </c>
      <c r="B6" s="102">
        <v>1</v>
      </c>
      <c r="C6" s="102">
        <v>1</v>
      </c>
      <c r="D6" s="10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4" x14ac:dyDescent="0.25">
      <c r="A7" s="5" t="s">
        <v>1022</v>
      </c>
      <c r="B7" s="102">
        <v>1</v>
      </c>
      <c r="C7" s="102">
        <v>1</v>
      </c>
      <c r="D7" s="102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4" x14ac:dyDescent="0.25">
      <c r="A8" s="5" t="s">
        <v>1023</v>
      </c>
      <c r="B8" s="102">
        <v>1</v>
      </c>
      <c r="C8" s="102">
        <v>1</v>
      </c>
      <c r="D8" s="102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4" x14ac:dyDescent="0.25">
      <c r="A9" s="5" t="s">
        <v>1024</v>
      </c>
      <c r="B9" s="102">
        <v>1</v>
      </c>
      <c r="C9" s="102">
        <v>1</v>
      </c>
      <c r="D9" s="102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4" x14ac:dyDescent="0.25">
      <c r="A10" s="5" t="s">
        <v>1025</v>
      </c>
      <c r="B10" s="102">
        <v>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  <c r="I10" s="102">
        <v>1</v>
      </c>
      <c r="J10" s="102">
        <v>1</v>
      </c>
      <c r="K10" s="102">
        <v>1</v>
      </c>
      <c r="L10" s="102">
        <v>1</v>
      </c>
      <c r="M10" s="102">
        <v>1</v>
      </c>
      <c r="N10" s="102">
        <v>1</v>
      </c>
      <c r="O10" s="102">
        <v>1</v>
      </c>
      <c r="P10" s="102">
        <v>1</v>
      </c>
      <c r="Q10" s="102">
        <v>1</v>
      </c>
      <c r="R10" s="102">
        <v>1</v>
      </c>
      <c r="S10" s="102">
        <v>1</v>
      </c>
      <c r="T10" s="102">
        <v>1</v>
      </c>
      <c r="U10" s="102">
        <v>1</v>
      </c>
      <c r="V10" s="102">
        <v>1</v>
      </c>
      <c r="W10" s="102">
        <v>1</v>
      </c>
      <c r="X10" s="102">
        <v>1</v>
      </c>
      <c r="Y10" s="102">
        <v>1</v>
      </c>
      <c r="Z10" s="102">
        <v>1</v>
      </c>
      <c r="AA10" s="102">
        <v>1</v>
      </c>
      <c r="AB10" s="102">
        <v>1</v>
      </c>
      <c r="AC10" s="102">
        <v>1</v>
      </c>
      <c r="AD10" s="102">
        <v>1</v>
      </c>
      <c r="AE10" s="102">
        <v>1</v>
      </c>
      <c r="AF10" s="102">
        <v>1</v>
      </c>
      <c r="AG10" s="102">
        <v>1</v>
      </c>
      <c r="AH10" s="102">
        <v>1</v>
      </c>
    </row>
    <row r="11" spans="1:34" x14ac:dyDescent="0.25">
      <c r="A11" s="5" t="s">
        <v>1026</v>
      </c>
      <c r="B11" s="102">
        <v>1</v>
      </c>
      <c r="C11" s="102">
        <v>1</v>
      </c>
      <c r="D11" s="102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</row>
    <row r="12" spans="1:34" x14ac:dyDescent="0.25">
      <c r="A12" s="5" t="s">
        <v>1027</v>
      </c>
      <c r="B12" s="102">
        <v>1</v>
      </c>
      <c r="C12" s="102">
        <v>1</v>
      </c>
      <c r="D12" s="102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4" x14ac:dyDescent="0.25">
      <c r="A13" s="5" t="s">
        <v>1028</v>
      </c>
      <c r="B13" s="102">
        <v>1</v>
      </c>
      <c r="C13" s="102">
        <v>1</v>
      </c>
      <c r="D13" s="102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</row>
    <row r="14" spans="1:34" x14ac:dyDescent="0.25">
      <c r="A14" s="5" t="s">
        <v>1029</v>
      </c>
      <c r="B14" s="102">
        <v>1</v>
      </c>
      <c r="C14" s="102">
        <v>1</v>
      </c>
      <c r="D14" s="102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</row>
    <row r="15" spans="1:34" x14ac:dyDescent="0.25">
      <c r="A15" s="5" t="s">
        <v>1030</v>
      </c>
      <c r="B15" s="102">
        <v>1</v>
      </c>
      <c r="C15" s="102">
        <v>1</v>
      </c>
      <c r="D15" s="102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</row>
    <row r="16" spans="1:34" x14ac:dyDescent="0.25">
      <c r="A16" s="5" t="s">
        <v>1031</v>
      </c>
      <c r="B16" s="102">
        <v>1</v>
      </c>
      <c r="C16" s="102">
        <v>1</v>
      </c>
      <c r="D16" s="102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</row>
    <row r="17" spans="1:34" x14ac:dyDescent="0.25">
      <c r="A17" s="5" t="s">
        <v>1032</v>
      </c>
      <c r="B17" s="102">
        <v>1</v>
      </c>
      <c r="C17" s="102">
        <v>1</v>
      </c>
      <c r="D17" s="102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</row>
    <row r="18" spans="1:34" x14ac:dyDescent="0.25">
      <c r="A18" s="5" t="s">
        <v>1033</v>
      </c>
      <c r="B18" s="102">
        <v>1</v>
      </c>
      <c r="C18" s="102">
        <v>1</v>
      </c>
      <c r="D18" s="102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</row>
    <row r="19" spans="1:34" x14ac:dyDescent="0.25">
      <c r="A19" s="5" t="s">
        <v>1034</v>
      </c>
      <c r="B19" s="102">
        <v>1</v>
      </c>
      <c r="C19" s="102">
        <v>1</v>
      </c>
      <c r="D19" s="102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</row>
    <row r="20" spans="1:34" x14ac:dyDescent="0.25">
      <c r="A20" s="5" t="s">
        <v>1035</v>
      </c>
      <c r="B20" s="102">
        <v>1</v>
      </c>
      <c r="C20" s="102">
        <v>1</v>
      </c>
      <c r="D20" s="102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</row>
    <row r="21" spans="1:34" x14ac:dyDescent="0.25">
      <c r="A21" s="5" t="s">
        <v>1036</v>
      </c>
      <c r="B21" s="102">
        <v>1</v>
      </c>
      <c r="C21" s="102">
        <v>1</v>
      </c>
      <c r="D21" s="102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</row>
    <row r="22" spans="1:34" x14ac:dyDescent="0.25">
      <c r="A22" s="5" t="s">
        <v>1037</v>
      </c>
      <c r="B22" s="102">
        <v>1</v>
      </c>
      <c r="C22" s="102">
        <v>1</v>
      </c>
      <c r="D22" s="102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</row>
    <row r="23" spans="1:34" x14ac:dyDescent="0.25">
      <c r="A23" s="5" t="s">
        <v>1038</v>
      </c>
      <c r="B23" s="102">
        <v>1</v>
      </c>
      <c r="C23" s="102">
        <v>1</v>
      </c>
      <c r="D23" s="102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</row>
    <row r="24" spans="1:34" x14ac:dyDescent="0.25">
      <c r="A24" s="5" t="s">
        <v>1039</v>
      </c>
      <c r="B24" s="102">
        <v>1</v>
      </c>
      <c r="C24" s="102">
        <v>1</v>
      </c>
      <c r="D24" s="102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</row>
    <row r="25" spans="1:34" x14ac:dyDescent="0.25">
      <c r="A25" s="5" t="s">
        <v>1040</v>
      </c>
      <c r="B25" s="102">
        <v>1</v>
      </c>
      <c r="C25" s="102">
        <v>1</v>
      </c>
      <c r="D25" s="102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</row>
    <row r="26" spans="1:34" x14ac:dyDescent="0.25">
      <c r="A26" s="5" t="s">
        <v>1041</v>
      </c>
      <c r="B26" s="102">
        <v>1</v>
      </c>
      <c r="C26" s="102">
        <v>1</v>
      </c>
      <c r="D26" s="102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26"/>
  <sheetViews>
    <sheetView workbookViewId="0">
      <selection activeCell="E1" sqref="B1:E26"/>
    </sheetView>
  </sheetViews>
  <sheetFormatPr defaultColWidth="9.140625" defaultRowHeight="15" x14ac:dyDescent="0.25"/>
  <cols>
    <col min="1" max="1" width="39.85546875" style="5" customWidth="1"/>
    <col min="2" max="3" width="8.140625" style="102" customWidth="1"/>
    <col min="4" max="34" width="11" style="5" customWidth="1"/>
    <col min="35" max="16384" width="9.140625" style="5"/>
  </cols>
  <sheetData>
    <row r="1" spans="1:36" x14ac:dyDescent="0.25">
      <c r="A1" s="56" t="s">
        <v>1169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s="5" t="s">
        <v>1003</v>
      </c>
      <c r="B2" s="102">
        <v>1</v>
      </c>
      <c r="C2" s="102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6" x14ac:dyDescent="0.25">
      <c r="A3" s="5" t="s">
        <v>1018</v>
      </c>
      <c r="B3" s="102">
        <v>1</v>
      </c>
      <c r="C3" s="102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6" x14ac:dyDescent="0.25">
      <c r="A4" s="5" t="s">
        <v>1019</v>
      </c>
      <c r="B4" s="102">
        <v>1</v>
      </c>
      <c r="C4" s="102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6" x14ac:dyDescent="0.25">
      <c r="A5" s="5" t="s">
        <v>1020</v>
      </c>
      <c r="B5" s="102">
        <v>1</v>
      </c>
      <c r="C5" s="102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6" x14ac:dyDescent="0.25">
      <c r="A6" s="5" t="s">
        <v>1021</v>
      </c>
      <c r="B6" s="102">
        <v>1</v>
      </c>
      <c r="C6" s="102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6" x14ac:dyDescent="0.25">
      <c r="A7" s="5" t="s">
        <v>1022</v>
      </c>
      <c r="B7" s="102">
        <v>1</v>
      </c>
      <c r="C7" s="102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6" x14ac:dyDescent="0.25">
      <c r="A8" s="5" t="s">
        <v>1023</v>
      </c>
      <c r="B8" s="102">
        <v>1</v>
      </c>
      <c r="C8" s="102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6" x14ac:dyDescent="0.25">
      <c r="A9" s="5" t="s">
        <v>1024</v>
      </c>
      <c r="B9" s="102">
        <v>1</v>
      </c>
      <c r="C9" s="102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6" x14ac:dyDescent="0.25">
      <c r="A10" s="19" t="s">
        <v>1025</v>
      </c>
      <c r="B10" s="102">
        <v>1</v>
      </c>
      <c r="C10" s="102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</row>
    <row r="11" spans="1:36" x14ac:dyDescent="0.25">
      <c r="A11" s="5" t="s">
        <v>1026</v>
      </c>
      <c r="B11" s="102">
        <v>1</v>
      </c>
      <c r="C11" s="102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</row>
    <row r="12" spans="1:36" x14ac:dyDescent="0.25">
      <c r="A12" s="5" t="s">
        <v>1027</v>
      </c>
      <c r="B12" s="102">
        <v>1</v>
      </c>
      <c r="C12" s="102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6" x14ac:dyDescent="0.25">
      <c r="A13" s="5" t="s">
        <v>1028</v>
      </c>
      <c r="B13" s="102">
        <v>1</v>
      </c>
      <c r="C13" s="102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</row>
    <row r="14" spans="1:36" x14ac:dyDescent="0.25">
      <c r="A14" s="5" t="s">
        <v>1029</v>
      </c>
      <c r="B14" s="102">
        <v>1</v>
      </c>
      <c r="C14" s="102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</row>
    <row r="15" spans="1:36" x14ac:dyDescent="0.25">
      <c r="A15" s="5" t="s">
        <v>1030</v>
      </c>
      <c r="B15" s="102">
        <v>1</v>
      </c>
      <c r="C15" s="102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</row>
    <row r="16" spans="1:36" x14ac:dyDescent="0.25">
      <c r="A16" s="5" t="s">
        <v>1031</v>
      </c>
      <c r="B16" s="102">
        <v>1</v>
      </c>
      <c r="C16" s="102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</row>
    <row r="17" spans="1:34" x14ac:dyDescent="0.25">
      <c r="A17" s="5" t="s">
        <v>1032</v>
      </c>
      <c r="B17" s="102">
        <v>1</v>
      </c>
      <c r="C17" s="102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</row>
    <row r="18" spans="1:34" x14ac:dyDescent="0.25">
      <c r="A18" s="5" t="s">
        <v>1033</v>
      </c>
      <c r="B18" s="102">
        <v>1</v>
      </c>
      <c r="C18" s="102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</row>
    <row r="19" spans="1:34" x14ac:dyDescent="0.25">
      <c r="A19" s="5" t="s">
        <v>1034</v>
      </c>
      <c r="B19" s="102">
        <v>1</v>
      </c>
      <c r="C19" s="102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</row>
    <row r="20" spans="1:34" x14ac:dyDescent="0.25">
      <c r="A20" s="5" t="s">
        <v>1035</v>
      </c>
      <c r="B20" s="102">
        <v>1</v>
      </c>
      <c r="C20" s="102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</row>
    <row r="21" spans="1:34" x14ac:dyDescent="0.25">
      <c r="A21" s="5" t="s">
        <v>1036</v>
      </c>
      <c r="B21" s="102">
        <v>1</v>
      </c>
      <c r="C21" s="102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</row>
    <row r="22" spans="1:34" x14ac:dyDescent="0.25">
      <c r="A22" s="5" t="s">
        <v>1037</v>
      </c>
      <c r="B22" s="102">
        <v>1</v>
      </c>
      <c r="C22" s="102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</row>
    <row r="23" spans="1:34" x14ac:dyDescent="0.25">
      <c r="A23" s="5" t="s">
        <v>1038</v>
      </c>
      <c r="B23" s="102">
        <v>1</v>
      </c>
      <c r="C23" s="102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</row>
    <row r="24" spans="1:34" x14ac:dyDescent="0.25">
      <c r="A24" s="5" t="s">
        <v>1039</v>
      </c>
      <c r="B24" s="102">
        <v>1</v>
      </c>
      <c r="C24" s="102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</row>
    <row r="25" spans="1:34" x14ac:dyDescent="0.25">
      <c r="A25" s="5" t="s">
        <v>1040</v>
      </c>
      <c r="B25" s="102">
        <v>1</v>
      </c>
      <c r="C25" s="102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</row>
    <row r="26" spans="1:34" x14ac:dyDescent="0.25">
      <c r="A26" s="5" t="s">
        <v>1041</v>
      </c>
      <c r="B26" s="102">
        <v>1</v>
      </c>
      <c r="C26" s="102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26"/>
  <sheetViews>
    <sheetView workbookViewId="0">
      <selection activeCell="D2" sqref="B2:D26"/>
    </sheetView>
  </sheetViews>
  <sheetFormatPr defaultColWidth="9.140625" defaultRowHeight="15" x14ac:dyDescent="0.25"/>
  <cols>
    <col min="1" max="1" width="39.85546875" style="5" customWidth="1"/>
    <col min="2" max="3" width="18.28515625" style="102" customWidth="1"/>
    <col min="4" max="34" width="12.5703125" style="5" customWidth="1"/>
    <col min="35" max="16384" width="9.140625" style="5"/>
  </cols>
  <sheetData>
    <row r="1" spans="1:36" x14ac:dyDescent="0.25">
      <c r="A1" s="56" t="s">
        <v>1169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s="5" t="s">
        <v>1003</v>
      </c>
      <c r="B2" s="102">
        <v>1</v>
      </c>
      <c r="C2" s="102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6" x14ac:dyDescent="0.25">
      <c r="A3" s="5" t="s">
        <v>1018</v>
      </c>
      <c r="B3" s="102">
        <v>1</v>
      </c>
      <c r="C3" s="102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6" x14ac:dyDescent="0.25">
      <c r="A4" s="5" t="s">
        <v>1019</v>
      </c>
      <c r="B4" s="102">
        <v>1</v>
      </c>
      <c r="C4" s="102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6" x14ac:dyDescent="0.25">
      <c r="A5" s="5" t="s">
        <v>1020</v>
      </c>
      <c r="B5" s="102">
        <v>1</v>
      </c>
      <c r="C5" s="102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6" x14ac:dyDescent="0.25">
      <c r="A6" s="5" t="s">
        <v>1021</v>
      </c>
      <c r="B6" s="102">
        <v>1</v>
      </c>
      <c r="C6" s="102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6" x14ac:dyDescent="0.25">
      <c r="A7" s="5" t="s">
        <v>1022</v>
      </c>
      <c r="B7" s="102">
        <v>1</v>
      </c>
      <c r="C7" s="102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6" x14ac:dyDescent="0.25">
      <c r="A8" s="5" t="s">
        <v>1023</v>
      </c>
      <c r="B8" s="102">
        <v>1</v>
      </c>
      <c r="C8" s="102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6" x14ac:dyDescent="0.25">
      <c r="A9" s="5" t="s">
        <v>1024</v>
      </c>
      <c r="B9" s="102">
        <v>1</v>
      </c>
      <c r="C9" s="102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6" x14ac:dyDescent="0.25">
      <c r="A10" s="19" t="s">
        <v>1025</v>
      </c>
      <c r="B10" s="102">
        <v>1</v>
      </c>
      <c r="C10" s="102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</row>
    <row r="11" spans="1:36" x14ac:dyDescent="0.25">
      <c r="A11" s="5" t="s">
        <v>1026</v>
      </c>
      <c r="B11" s="102">
        <v>1</v>
      </c>
      <c r="C11" s="102">
        <v>1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102">
        <v>1</v>
      </c>
      <c r="J11" s="102">
        <v>1</v>
      </c>
      <c r="K11" s="102">
        <v>1</v>
      </c>
      <c r="L11" s="102">
        <v>1</v>
      </c>
      <c r="M11" s="102">
        <v>1</v>
      </c>
      <c r="N11" s="102">
        <v>1</v>
      </c>
      <c r="O11" s="102">
        <v>1</v>
      </c>
      <c r="P11" s="102">
        <v>1</v>
      </c>
      <c r="Q11" s="102">
        <v>1</v>
      </c>
      <c r="R11" s="102">
        <v>1</v>
      </c>
      <c r="S11" s="102">
        <v>1</v>
      </c>
      <c r="T11" s="102">
        <v>1</v>
      </c>
      <c r="U11" s="102">
        <v>1</v>
      </c>
      <c r="V11" s="102">
        <v>1</v>
      </c>
      <c r="W11" s="102">
        <v>1</v>
      </c>
      <c r="X11" s="102">
        <v>1</v>
      </c>
      <c r="Y11" s="102">
        <v>1</v>
      </c>
      <c r="Z11" s="102">
        <v>1</v>
      </c>
      <c r="AA11" s="102">
        <v>1</v>
      </c>
      <c r="AB11" s="102">
        <v>1</v>
      </c>
      <c r="AC11" s="102">
        <v>1</v>
      </c>
      <c r="AD11" s="102">
        <v>1</v>
      </c>
      <c r="AE11" s="102">
        <v>1</v>
      </c>
      <c r="AF11" s="102">
        <v>1</v>
      </c>
      <c r="AG11" s="102">
        <v>1</v>
      </c>
      <c r="AH11" s="102">
        <v>1</v>
      </c>
    </row>
    <row r="12" spans="1:36" x14ac:dyDescent="0.25">
      <c r="A12" s="5" t="s">
        <v>1027</v>
      </c>
      <c r="B12" s="102">
        <v>1</v>
      </c>
      <c r="C12" s="102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6" x14ac:dyDescent="0.25">
      <c r="A13" s="5" t="s">
        <v>1028</v>
      </c>
      <c r="B13" s="102">
        <v>1</v>
      </c>
      <c r="C13" s="102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</row>
    <row r="14" spans="1:36" x14ac:dyDescent="0.25">
      <c r="A14" s="5" t="s">
        <v>1029</v>
      </c>
      <c r="B14" s="102">
        <v>1</v>
      </c>
      <c r="C14" s="102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</row>
    <row r="15" spans="1:36" x14ac:dyDescent="0.25">
      <c r="A15" s="5" t="s">
        <v>1030</v>
      </c>
      <c r="B15" s="102">
        <v>1</v>
      </c>
      <c r="C15" s="102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</row>
    <row r="16" spans="1:36" x14ac:dyDescent="0.25">
      <c r="A16" s="5" t="s">
        <v>1031</v>
      </c>
      <c r="B16" s="102">
        <v>1</v>
      </c>
      <c r="C16" s="102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</row>
    <row r="17" spans="1:34" x14ac:dyDescent="0.25">
      <c r="A17" s="5" t="s">
        <v>1032</v>
      </c>
      <c r="B17" s="102">
        <v>1</v>
      </c>
      <c r="C17" s="102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</row>
    <row r="18" spans="1:34" x14ac:dyDescent="0.25">
      <c r="A18" s="5" t="s">
        <v>1033</v>
      </c>
      <c r="B18" s="102">
        <v>1</v>
      </c>
      <c r="C18" s="102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</row>
    <row r="19" spans="1:34" x14ac:dyDescent="0.25">
      <c r="A19" s="5" t="s">
        <v>1034</v>
      </c>
      <c r="B19" s="102">
        <v>1</v>
      </c>
      <c r="C19" s="102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</row>
    <row r="20" spans="1:34" x14ac:dyDescent="0.25">
      <c r="A20" s="5" t="s">
        <v>1035</v>
      </c>
      <c r="B20" s="102">
        <v>1</v>
      </c>
      <c r="C20" s="102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</row>
    <row r="21" spans="1:34" x14ac:dyDescent="0.25">
      <c r="A21" s="5" t="s">
        <v>1036</v>
      </c>
      <c r="B21" s="102">
        <v>1</v>
      </c>
      <c r="C21" s="102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</row>
    <row r="22" spans="1:34" x14ac:dyDescent="0.25">
      <c r="A22" s="5" t="s">
        <v>1037</v>
      </c>
      <c r="B22" s="102">
        <v>1</v>
      </c>
      <c r="C22" s="102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</row>
    <row r="23" spans="1:34" x14ac:dyDescent="0.25">
      <c r="A23" s="5" t="s">
        <v>1038</v>
      </c>
      <c r="B23" s="102">
        <v>1</v>
      </c>
      <c r="C23" s="102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</row>
    <row r="24" spans="1:34" x14ac:dyDescent="0.25">
      <c r="A24" s="5" t="s">
        <v>1039</v>
      </c>
      <c r="B24" s="102">
        <v>1</v>
      </c>
      <c r="C24" s="102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</row>
    <row r="25" spans="1:34" x14ac:dyDescent="0.25">
      <c r="A25" s="5" t="s">
        <v>1040</v>
      </c>
      <c r="B25" s="102">
        <v>1</v>
      </c>
      <c r="C25" s="102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</row>
    <row r="26" spans="1:34" x14ac:dyDescent="0.25">
      <c r="A26" s="5" t="s">
        <v>1041</v>
      </c>
      <c r="B26" s="102">
        <v>1</v>
      </c>
      <c r="C26" s="102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26"/>
  <sheetViews>
    <sheetView workbookViewId="0">
      <selection activeCell="B1" sqref="B1:C1048576"/>
    </sheetView>
  </sheetViews>
  <sheetFormatPr defaultColWidth="9.140625" defaultRowHeight="15" x14ac:dyDescent="0.25"/>
  <cols>
    <col min="1" max="1" width="39.85546875" style="5" customWidth="1"/>
    <col min="2" max="3" width="5.140625" style="102" bestFit="1" customWidth="1"/>
    <col min="4" max="16384" width="9.140625" style="5"/>
  </cols>
  <sheetData>
    <row r="1" spans="1:36" x14ac:dyDescent="0.25">
      <c r="A1" s="56" t="s">
        <v>1169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s="5" t="s">
        <v>1003</v>
      </c>
      <c r="B2" s="102">
        <v>1</v>
      </c>
      <c r="C2" s="102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6" x14ac:dyDescent="0.25">
      <c r="A3" s="5" t="s">
        <v>1018</v>
      </c>
      <c r="B3" s="102">
        <v>1</v>
      </c>
      <c r="C3" s="102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6" x14ac:dyDescent="0.25">
      <c r="A4" s="5" t="s">
        <v>1019</v>
      </c>
      <c r="B4" s="102">
        <v>1</v>
      </c>
      <c r="C4" s="102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6" x14ac:dyDescent="0.25">
      <c r="A5" s="5" t="s">
        <v>1020</v>
      </c>
      <c r="B5" s="102">
        <v>1</v>
      </c>
      <c r="C5" s="102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6" x14ac:dyDescent="0.25">
      <c r="A6" s="5" t="s">
        <v>1021</v>
      </c>
      <c r="B6" s="102">
        <v>1</v>
      </c>
      <c r="C6" s="102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6" x14ac:dyDescent="0.25">
      <c r="A7" s="5" t="s">
        <v>1022</v>
      </c>
      <c r="B7" s="102">
        <v>1</v>
      </c>
      <c r="C7" s="102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6" x14ac:dyDescent="0.25">
      <c r="A8" s="5" t="s">
        <v>1023</v>
      </c>
      <c r="B8" s="102">
        <v>1</v>
      </c>
      <c r="C8" s="102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6" x14ac:dyDescent="0.25">
      <c r="A9" s="5" t="s">
        <v>1024</v>
      </c>
      <c r="B9" s="102">
        <v>1</v>
      </c>
      <c r="C9" s="102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6" x14ac:dyDescent="0.25">
      <c r="A10" s="5" t="s">
        <v>1025</v>
      </c>
      <c r="B10" s="102">
        <v>1</v>
      </c>
      <c r="C10" s="102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</row>
    <row r="11" spans="1:36" x14ac:dyDescent="0.25">
      <c r="A11" s="5" t="s">
        <v>1026</v>
      </c>
      <c r="B11" s="102">
        <v>1</v>
      </c>
      <c r="C11" s="102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</row>
    <row r="12" spans="1:36" x14ac:dyDescent="0.25">
      <c r="A12" s="5" t="s">
        <v>1027</v>
      </c>
      <c r="B12" s="102">
        <v>1</v>
      </c>
      <c r="C12" s="102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6" x14ac:dyDescent="0.25">
      <c r="A13" s="5" t="s">
        <v>1028</v>
      </c>
      <c r="B13" s="102">
        <v>1</v>
      </c>
      <c r="C13" s="102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</row>
    <row r="14" spans="1:36" x14ac:dyDescent="0.25">
      <c r="A14" s="5" t="s">
        <v>1029</v>
      </c>
      <c r="B14" s="102">
        <v>1</v>
      </c>
      <c r="C14" s="102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</row>
    <row r="15" spans="1:36" x14ac:dyDescent="0.25">
      <c r="A15" s="5" t="s">
        <v>1030</v>
      </c>
      <c r="B15" s="102">
        <v>1</v>
      </c>
      <c r="C15" s="102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</row>
    <row r="16" spans="1:36" x14ac:dyDescent="0.25">
      <c r="A16" s="5" t="s">
        <v>1031</v>
      </c>
      <c r="B16" s="102">
        <v>1</v>
      </c>
      <c r="C16" s="102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</row>
    <row r="17" spans="1:34" x14ac:dyDescent="0.25">
      <c r="A17" s="5" t="s">
        <v>1032</v>
      </c>
      <c r="B17" s="102">
        <v>1</v>
      </c>
      <c r="C17" s="102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</row>
    <row r="18" spans="1:34" x14ac:dyDescent="0.25">
      <c r="A18" s="5" t="s">
        <v>1033</v>
      </c>
      <c r="B18" s="102">
        <v>1</v>
      </c>
      <c r="C18" s="102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</row>
    <row r="19" spans="1:34" x14ac:dyDescent="0.25">
      <c r="A19" s="5" t="s">
        <v>1034</v>
      </c>
      <c r="B19" s="102">
        <v>1</v>
      </c>
      <c r="C19" s="102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</row>
    <row r="20" spans="1:34" x14ac:dyDescent="0.25">
      <c r="A20" s="5" t="s">
        <v>1035</v>
      </c>
      <c r="B20" s="102">
        <v>1</v>
      </c>
      <c r="C20" s="102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</row>
    <row r="21" spans="1:34" x14ac:dyDescent="0.25">
      <c r="A21" s="5" t="s">
        <v>1036</v>
      </c>
      <c r="B21" s="102">
        <v>1</v>
      </c>
      <c r="C21" s="102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</row>
    <row r="22" spans="1:34" x14ac:dyDescent="0.25">
      <c r="A22" s="5" t="s">
        <v>1037</v>
      </c>
      <c r="B22" s="102">
        <v>1</v>
      </c>
      <c r="C22" s="102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</row>
    <row r="23" spans="1:34" x14ac:dyDescent="0.25">
      <c r="A23" s="5" t="s">
        <v>1038</v>
      </c>
      <c r="B23" s="102">
        <v>1</v>
      </c>
      <c r="C23" s="102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</row>
    <row r="24" spans="1:34" x14ac:dyDescent="0.25">
      <c r="A24" s="5" t="s">
        <v>1039</v>
      </c>
      <c r="B24" s="102">
        <v>1</v>
      </c>
      <c r="C24" s="102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</row>
    <row r="25" spans="1:34" x14ac:dyDescent="0.25">
      <c r="A25" s="5" t="s">
        <v>1040</v>
      </c>
      <c r="B25" s="102">
        <v>1</v>
      </c>
      <c r="C25" s="102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</row>
    <row r="26" spans="1:34" x14ac:dyDescent="0.25">
      <c r="A26" s="5" t="s">
        <v>1041</v>
      </c>
      <c r="B26" s="102">
        <v>1</v>
      </c>
      <c r="C26" s="102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H1476"/>
  <sheetViews>
    <sheetView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C26" sqref="C26"/>
    </sheetView>
  </sheetViews>
  <sheetFormatPr defaultRowHeight="15" customHeight="1" x14ac:dyDescent="0.25"/>
  <cols>
    <col min="1" max="1" width="22.42578125" style="95" hidden="1" customWidth="1"/>
    <col min="2" max="2" width="49" style="95" customWidth="1"/>
    <col min="3" max="16384" width="9.140625" style="95"/>
  </cols>
  <sheetData>
    <row r="1" spans="1:34" ht="15" customHeight="1" thickBot="1" x14ac:dyDescent="0.3">
      <c r="B1" s="61" t="s">
        <v>1405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96" t="s">
        <v>53</v>
      </c>
      <c r="D3" s="96" t="s">
        <v>1185</v>
      </c>
    </row>
    <row r="4" spans="1:34" ht="15" customHeight="1" x14ac:dyDescent="0.25">
      <c r="C4" s="96" t="s">
        <v>54</v>
      </c>
      <c r="D4" s="96" t="s">
        <v>1186</v>
      </c>
      <c r="G4" s="96" t="s">
        <v>55</v>
      </c>
    </row>
    <row r="5" spans="1:34" ht="15" customHeight="1" x14ac:dyDescent="0.25">
      <c r="C5" s="96" t="s">
        <v>56</v>
      </c>
      <c r="D5" s="96" t="s">
        <v>1187</v>
      </c>
    </row>
    <row r="6" spans="1:34" ht="15" customHeight="1" x14ac:dyDescent="0.25">
      <c r="C6" s="96" t="s">
        <v>57</v>
      </c>
      <c r="E6" s="96" t="s">
        <v>1188</v>
      </c>
    </row>
    <row r="10" spans="1:34" ht="15" customHeight="1" x14ac:dyDescent="0.25">
      <c r="A10" s="34" t="s">
        <v>1406</v>
      </c>
      <c r="B10" s="65" t="s">
        <v>1407</v>
      </c>
      <c r="AH10" s="66" t="s">
        <v>1189</v>
      </c>
    </row>
    <row r="11" spans="1:34" ht="15" customHeight="1" x14ac:dyDescent="0.25">
      <c r="B11" s="61"/>
      <c r="AH11" s="66" t="s">
        <v>1190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1191</v>
      </c>
    </row>
    <row r="13" spans="1:34" ht="15" customHeight="1" thickBot="1" x14ac:dyDescent="0.3">
      <c r="B13" s="62" t="s">
        <v>188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1192</v>
      </c>
    </row>
    <row r="14" spans="1:34" ht="15" customHeight="1" thickTop="1" x14ac:dyDescent="0.25"/>
    <row r="15" spans="1:34" ht="15" customHeight="1" x14ac:dyDescent="0.25">
      <c r="A15" s="34" t="s">
        <v>454</v>
      </c>
      <c r="B15" s="68" t="s">
        <v>377</v>
      </c>
      <c r="C15" s="97">
        <v>735.55859399999997</v>
      </c>
      <c r="D15" s="97">
        <v>814.97100799999998</v>
      </c>
      <c r="E15" s="97">
        <v>818.17279099999996</v>
      </c>
      <c r="F15" s="97">
        <v>825.387878</v>
      </c>
      <c r="G15" s="97">
        <v>830.23010299999999</v>
      </c>
      <c r="H15" s="97">
        <v>834.67071499999997</v>
      </c>
      <c r="I15" s="97">
        <v>831.61218299999996</v>
      </c>
      <c r="J15" s="97">
        <v>831.192993</v>
      </c>
      <c r="K15" s="97">
        <v>832.04028300000004</v>
      </c>
      <c r="L15" s="97">
        <v>832.85022000000004</v>
      </c>
      <c r="M15" s="97">
        <v>832.180115</v>
      </c>
      <c r="N15" s="97">
        <v>833.53057899999999</v>
      </c>
      <c r="O15" s="97">
        <v>834.64489700000001</v>
      </c>
      <c r="P15" s="97">
        <v>836.50079300000004</v>
      </c>
      <c r="Q15" s="97">
        <v>839.21569799999997</v>
      </c>
      <c r="R15" s="97">
        <v>841.39367700000003</v>
      </c>
      <c r="S15" s="97">
        <v>843.373108</v>
      </c>
      <c r="T15" s="97">
        <v>844.65960700000005</v>
      </c>
      <c r="U15" s="97">
        <v>846.33520499999997</v>
      </c>
      <c r="V15" s="97">
        <v>847.78051800000003</v>
      </c>
      <c r="W15" s="97">
        <v>847.98718299999996</v>
      </c>
      <c r="X15" s="97">
        <v>849.97466999999995</v>
      </c>
      <c r="Y15" s="97">
        <v>853.47668499999997</v>
      </c>
      <c r="Z15" s="97">
        <v>857.58331299999998</v>
      </c>
      <c r="AA15" s="97">
        <v>861.18609600000002</v>
      </c>
      <c r="AB15" s="97">
        <v>865.24859600000002</v>
      </c>
      <c r="AC15" s="97">
        <v>868.922729</v>
      </c>
      <c r="AD15" s="97">
        <v>872.06939699999998</v>
      </c>
      <c r="AE15" s="97">
        <v>875.10650599999997</v>
      </c>
      <c r="AF15" s="97">
        <v>880.57617200000004</v>
      </c>
      <c r="AG15" s="97">
        <v>887.510986</v>
      </c>
      <c r="AH15" s="73">
        <v>6.2789999999999999E-3</v>
      </c>
    </row>
    <row r="16" spans="1:34" ht="15" customHeight="1" x14ac:dyDescent="0.25">
      <c r="B16" s="68" t="s">
        <v>189</v>
      </c>
    </row>
    <row r="17" spans="1:34" ht="15" customHeight="1" x14ac:dyDescent="0.25">
      <c r="A17" s="34" t="s">
        <v>453</v>
      </c>
      <c r="B17" s="68" t="s">
        <v>190</v>
      </c>
      <c r="C17" s="98">
        <v>14.905047</v>
      </c>
      <c r="D17" s="98">
        <v>16.660153999999999</v>
      </c>
      <c r="E17" s="98">
        <v>17.296462999999999</v>
      </c>
      <c r="F17" s="98">
        <v>17.859559999999998</v>
      </c>
      <c r="G17" s="98">
        <v>17.957142000000001</v>
      </c>
      <c r="H17" s="98">
        <v>18.147687999999999</v>
      </c>
      <c r="I17" s="98">
        <v>18.112722000000002</v>
      </c>
      <c r="J17" s="98">
        <v>18.165474</v>
      </c>
      <c r="K17" s="98">
        <v>18.161804</v>
      </c>
      <c r="L17" s="98">
        <v>18.150787000000001</v>
      </c>
      <c r="M17" s="98">
        <v>18.16057</v>
      </c>
      <c r="N17" s="98">
        <v>18.138020000000001</v>
      </c>
      <c r="O17" s="98">
        <v>18.132683</v>
      </c>
      <c r="P17" s="98">
        <v>18.081226000000001</v>
      </c>
      <c r="Q17" s="98">
        <v>18.068563000000001</v>
      </c>
      <c r="R17" s="98">
        <v>18.045738</v>
      </c>
      <c r="S17" s="98">
        <v>18.073619999999998</v>
      </c>
      <c r="T17" s="98">
        <v>18.052731999999999</v>
      </c>
      <c r="U17" s="98">
        <v>18.045023</v>
      </c>
      <c r="V17" s="98">
        <v>17.977049000000001</v>
      </c>
      <c r="W17" s="98">
        <v>17.997941999999998</v>
      </c>
      <c r="X17" s="98">
        <v>17.970967999999999</v>
      </c>
      <c r="Y17" s="98">
        <v>18.005737</v>
      </c>
      <c r="Z17" s="98">
        <v>17.979855000000001</v>
      </c>
      <c r="AA17" s="98">
        <v>17.982094</v>
      </c>
      <c r="AB17" s="98">
        <v>17.967950999999999</v>
      </c>
      <c r="AC17" s="98">
        <v>17.931923000000001</v>
      </c>
      <c r="AD17" s="98">
        <v>17.964805999999999</v>
      </c>
      <c r="AE17" s="98">
        <v>17.980871</v>
      </c>
      <c r="AF17" s="98">
        <v>17.939803999999999</v>
      </c>
      <c r="AG17" s="98">
        <v>17.914636999999999</v>
      </c>
      <c r="AH17" s="73">
        <v>6.149E-3</v>
      </c>
    </row>
    <row r="19" spans="1:34" ht="15" customHeight="1" x14ac:dyDescent="0.25">
      <c r="B19" s="68" t="s">
        <v>191</v>
      </c>
    </row>
    <row r="20" spans="1:34" ht="15" customHeight="1" x14ac:dyDescent="0.25">
      <c r="A20" s="34" t="s">
        <v>452</v>
      </c>
      <c r="B20" s="69" t="s">
        <v>3</v>
      </c>
      <c r="C20" s="74">
        <v>0.15</v>
      </c>
      <c r="D20" s="74">
        <v>0.161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  <c r="AH20" s="71" t="s">
        <v>1250</v>
      </c>
    </row>
    <row r="21" spans="1:34" ht="15" customHeight="1" x14ac:dyDescent="0.25">
      <c r="A21" s="34" t="s">
        <v>451</v>
      </c>
      <c r="B21" s="69" t="s">
        <v>2</v>
      </c>
      <c r="C21" s="74">
        <v>1.986</v>
      </c>
      <c r="D21" s="74">
        <v>2.1469999999999998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0</v>
      </c>
      <c r="AG21" s="74">
        <v>0</v>
      </c>
      <c r="AH21" s="71" t="s">
        <v>1250</v>
      </c>
    </row>
    <row r="22" spans="1:34" ht="15" customHeight="1" x14ac:dyDescent="0.25">
      <c r="A22" s="34" t="s">
        <v>450</v>
      </c>
      <c r="B22" s="69" t="s">
        <v>1408</v>
      </c>
      <c r="C22" s="74">
        <v>7.1589999999999998</v>
      </c>
      <c r="D22" s="74">
        <v>7.734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  <c r="AF22" s="74">
        <v>0</v>
      </c>
      <c r="AG22" s="74">
        <v>0</v>
      </c>
      <c r="AH22" s="71" t="s">
        <v>1250</v>
      </c>
    </row>
    <row r="23" spans="1:34" ht="15" customHeight="1" x14ac:dyDescent="0.25">
      <c r="A23" s="34" t="s">
        <v>449</v>
      </c>
      <c r="B23" s="69" t="s">
        <v>4</v>
      </c>
      <c r="C23" s="74">
        <v>465.14300500000002</v>
      </c>
      <c r="D23" s="74">
        <v>502.38397200000003</v>
      </c>
      <c r="E23" s="74">
        <v>501.43606599999998</v>
      </c>
      <c r="F23" s="74">
        <v>498.72119099999998</v>
      </c>
      <c r="G23" s="74">
        <v>495.09536700000001</v>
      </c>
      <c r="H23" s="74">
        <v>491.42126500000001</v>
      </c>
      <c r="I23" s="74">
        <v>498.80358899999999</v>
      </c>
      <c r="J23" s="74">
        <v>492.769226</v>
      </c>
      <c r="K23" s="74">
        <v>495.784851</v>
      </c>
      <c r="L23" s="74">
        <v>503.433899</v>
      </c>
      <c r="M23" s="74">
        <v>507.48553500000003</v>
      </c>
      <c r="N23" s="74">
        <v>505.50427200000001</v>
      </c>
      <c r="O23" s="74">
        <v>507.73165899999998</v>
      </c>
      <c r="P23" s="74">
        <v>508.73925800000001</v>
      </c>
      <c r="Q23" s="74">
        <v>512.85369900000001</v>
      </c>
      <c r="R23" s="74">
        <v>511.80841099999998</v>
      </c>
      <c r="S23" s="74">
        <v>511.08410600000002</v>
      </c>
      <c r="T23" s="74">
        <v>510.26629600000001</v>
      </c>
      <c r="U23" s="74">
        <v>510.20431500000001</v>
      </c>
      <c r="V23" s="74">
        <v>510.02020299999998</v>
      </c>
      <c r="W23" s="74">
        <v>510.15924100000001</v>
      </c>
      <c r="X23" s="74">
        <v>510.79251099999999</v>
      </c>
      <c r="Y23" s="74">
        <v>511.96026599999999</v>
      </c>
      <c r="Z23" s="74">
        <v>513.888733</v>
      </c>
      <c r="AA23" s="74">
        <v>514.85345500000005</v>
      </c>
      <c r="AB23" s="74">
        <v>512.99981700000001</v>
      </c>
      <c r="AC23" s="74">
        <v>515.21575900000005</v>
      </c>
      <c r="AD23" s="74">
        <v>516.62042199999996</v>
      </c>
      <c r="AE23" s="74">
        <v>517.92828399999996</v>
      </c>
      <c r="AF23" s="74">
        <v>516.72772199999997</v>
      </c>
      <c r="AG23" s="74">
        <v>519.26306199999999</v>
      </c>
      <c r="AH23" s="71">
        <v>3.676E-3</v>
      </c>
    </row>
    <row r="24" spans="1:34" ht="15" customHeight="1" x14ac:dyDescent="0.25">
      <c r="A24" s="34" t="s">
        <v>448</v>
      </c>
      <c r="B24" s="69" t="s">
        <v>12</v>
      </c>
      <c r="C24" s="74">
        <v>1332.4979249999999</v>
      </c>
      <c r="D24" s="74">
        <v>1439.190063</v>
      </c>
      <c r="E24" s="74">
        <v>1425.1087649999999</v>
      </c>
      <c r="F24" s="74">
        <v>1440.142212</v>
      </c>
      <c r="G24" s="74">
        <v>1427.9835210000001</v>
      </c>
      <c r="H24" s="74">
        <v>1452.4305420000001</v>
      </c>
      <c r="I24" s="74">
        <v>1462.7539059999999</v>
      </c>
      <c r="J24" s="74">
        <v>1469.9377440000001</v>
      </c>
      <c r="K24" s="74">
        <v>1478.9085689999999</v>
      </c>
      <c r="L24" s="74">
        <v>1489.926514</v>
      </c>
      <c r="M24" s="74">
        <v>1484.3156739999999</v>
      </c>
      <c r="N24" s="74">
        <v>1489.8763429999999</v>
      </c>
      <c r="O24" s="74">
        <v>1496.5668949999999</v>
      </c>
      <c r="P24" s="74">
        <v>1493.214111</v>
      </c>
      <c r="Q24" s="74">
        <v>1504.494751</v>
      </c>
      <c r="R24" s="74">
        <v>1506.901245</v>
      </c>
      <c r="S24" s="74">
        <v>1525.165894</v>
      </c>
      <c r="T24" s="74">
        <v>1542.5576169999999</v>
      </c>
      <c r="U24" s="74">
        <v>1541.094116</v>
      </c>
      <c r="V24" s="74">
        <v>1543.780884</v>
      </c>
      <c r="W24" s="74">
        <v>1545.3164059999999</v>
      </c>
      <c r="X24" s="74">
        <v>1544.4895019999999</v>
      </c>
      <c r="Y24" s="74">
        <v>1538.2807620000001</v>
      </c>
      <c r="Z24" s="74">
        <v>1518.0040280000001</v>
      </c>
      <c r="AA24" s="74">
        <v>1512.1489260000001</v>
      </c>
      <c r="AB24" s="74">
        <v>1520.3474120000001</v>
      </c>
      <c r="AC24" s="74">
        <v>1505.2647710000001</v>
      </c>
      <c r="AD24" s="74">
        <v>1509.170044</v>
      </c>
      <c r="AE24" s="74">
        <v>1519.401001</v>
      </c>
      <c r="AF24" s="74">
        <v>1515.8881839999999</v>
      </c>
      <c r="AG24" s="74">
        <v>1526.617798</v>
      </c>
      <c r="AH24" s="71">
        <v>4.5440000000000003E-3</v>
      </c>
    </row>
    <row r="25" spans="1:34" x14ac:dyDescent="0.25">
      <c r="A25" s="34" t="s">
        <v>447</v>
      </c>
      <c r="B25" s="69" t="s">
        <v>1409</v>
      </c>
      <c r="C25" s="74">
        <v>4.7279999999999998</v>
      </c>
      <c r="D25" s="74">
        <v>5.1050000000000004</v>
      </c>
      <c r="E25" s="74">
        <v>5.2372009999999998</v>
      </c>
      <c r="F25" s="74">
        <v>3.9133979999999999</v>
      </c>
      <c r="G25" s="74">
        <v>9.1314159999999998</v>
      </c>
      <c r="H25" s="74">
        <v>11.423477</v>
      </c>
      <c r="I25" s="74">
        <v>5.746054</v>
      </c>
      <c r="J25" s="74">
        <v>8.3748079999999998</v>
      </c>
      <c r="K25" s="74">
        <v>9.6499279999999992</v>
      </c>
      <c r="L25" s="74">
        <v>0.87176500000000001</v>
      </c>
      <c r="M25" s="74">
        <v>6.9692000000000004E-2</v>
      </c>
      <c r="N25" s="74">
        <v>4.3026000000000002E-2</v>
      </c>
      <c r="O25" s="74">
        <v>2.7881E-2</v>
      </c>
      <c r="P25" s="74">
        <v>4.6244E-2</v>
      </c>
      <c r="Q25" s="74">
        <v>4.7359999999999999E-2</v>
      </c>
      <c r="R25" s="74">
        <v>1.5157E-2</v>
      </c>
      <c r="S25" s="74">
        <v>0.106586</v>
      </c>
      <c r="T25" s="74">
        <v>7.8290999999999999E-2</v>
      </c>
      <c r="U25" s="74">
        <v>3.3505E-2</v>
      </c>
      <c r="V25" s="74">
        <v>3.4214000000000001E-2</v>
      </c>
      <c r="W25" s="74">
        <v>9.4329999999999997E-2</v>
      </c>
      <c r="X25" s="74">
        <v>0.120671</v>
      </c>
      <c r="Y25" s="74">
        <v>8.7701000000000001E-2</v>
      </c>
      <c r="Z25" s="74">
        <v>8.5653999999999994E-2</v>
      </c>
      <c r="AA25" s="74">
        <v>2.1703E-2</v>
      </c>
      <c r="AB25" s="74">
        <v>3.0275E-2</v>
      </c>
      <c r="AC25" s="74">
        <v>4.3020000000000003E-3</v>
      </c>
      <c r="AD25" s="74">
        <v>0</v>
      </c>
      <c r="AE25" s="74">
        <v>0</v>
      </c>
      <c r="AF25" s="74">
        <v>0</v>
      </c>
      <c r="AG25" s="74">
        <v>6.3810000000000004E-3</v>
      </c>
      <c r="AH25" s="71">
        <v>-0.19769200000000001</v>
      </c>
    </row>
    <row r="26" spans="1:34" x14ac:dyDescent="0.25">
      <c r="A26" s="34" t="s">
        <v>446</v>
      </c>
      <c r="B26" s="69" t="s">
        <v>41</v>
      </c>
      <c r="C26" s="74">
        <v>1811.6639399999999</v>
      </c>
      <c r="D26" s="74">
        <v>1956.720947</v>
      </c>
      <c r="E26" s="74">
        <v>1931.781982</v>
      </c>
      <c r="F26" s="74">
        <v>1942.7768550000001</v>
      </c>
      <c r="G26" s="74">
        <v>1932.210327</v>
      </c>
      <c r="H26" s="74">
        <v>1955.275269</v>
      </c>
      <c r="I26" s="74">
        <v>1967.3035890000001</v>
      </c>
      <c r="J26" s="74">
        <v>1971.0817870000001</v>
      </c>
      <c r="K26" s="74">
        <v>1984.3432620000001</v>
      </c>
      <c r="L26" s="74">
        <v>1994.232178</v>
      </c>
      <c r="M26" s="74">
        <v>1991.8709719999999</v>
      </c>
      <c r="N26" s="74">
        <v>1995.4235839999999</v>
      </c>
      <c r="O26" s="74">
        <v>2004.3264160000001</v>
      </c>
      <c r="P26" s="74">
        <v>2001.999634</v>
      </c>
      <c r="Q26" s="74">
        <v>2017.3957519999999</v>
      </c>
      <c r="R26" s="74">
        <v>2018.7248540000001</v>
      </c>
      <c r="S26" s="74">
        <v>2036.356567</v>
      </c>
      <c r="T26" s="74">
        <v>2052.9023440000001</v>
      </c>
      <c r="U26" s="74">
        <v>2051.3317870000001</v>
      </c>
      <c r="V26" s="74">
        <v>2053.8352049999999</v>
      </c>
      <c r="W26" s="74">
        <v>2055.5698240000002</v>
      </c>
      <c r="X26" s="74">
        <v>2055.4025879999999</v>
      </c>
      <c r="Y26" s="74">
        <v>2050.3286130000001</v>
      </c>
      <c r="Z26" s="74">
        <v>2031.9785159999999</v>
      </c>
      <c r="AA26" s="74">
        <v>2027.0241699999999</v>
      </c>
      <c r="AB26" s="74">
        <v>2033.3774410000001</v>
      </c>
      <c r="AC26" s="74">
        <v>2020.484741</v>
      </c>
      <c r="AD26" s="74">
        <v>2025.7905270000001</v>
      </c>
      <c r="AE26" s="74">
        <v>2037.329346</v>
      </c>
      <c r="AF26" s="74">
        <v>2032.615967</v>
      </c>
      <c r="AG26" s="74">
        <v>2045.887207</v>
      </c>
      <c r="AH26" s="71">
        <v>4.0610000000000004E-3</v>
      </c>
    </row>
    <row r="27" spans="1:34" x14ac:dyDescent="0.25">
      <c r="A27" s="34" t="s">
        <v>445</v>
      </c>
      <c r="B27" s="69" t="s">
        <v>6</v>
      </c>
      <c r="C27" s="74">
        <v>1468.8029790000001</v>
      </c>
      <c r="D27" s="74">
        <v>1559.7280270000001</v>
      </c>
      <c r="E27" s="74">
        <v>1349.908203</v>
      </c>
      <c r="F27" s="74">
        <v>1388.2886960000001</v>
      </c>
      <c r="G27" s="74">
        <v>1387.8911129999999</v>
      </c>
      <c r="H27" s="74">
        <v>1384.747192</v>
      </c>
      <c r="I27" s="74">
        <v>1403.2536620000001</v>
      </c>
      <c r="J27" s="74">
        <v>1390.1960449999999</v>
      </c>
      <c r="K27" s="74">
        <v>1399.291626</v>
      </c>
      <c r="L27" s="74">
        <v>1415.8682859999999</v>
      </c>
      <c r="M27" s="74">
        <v>1381.115601</v>
      </c>
      <c r="N27" s="74">
        <v>1390.177124</v>
      </c>
      <c r="O27" s="74">
        <v>1387.639893</v>
      </c>
      <c r="P27" s="74">
        <v>1395.563232</v>
      </c>
      <c r="Q27" s="74">
        <v>1416.3917240000001</v>
      </c>
      <c r="R27" s="74">
        <v>1426.6911620000001</v>
      </c>
      <c r="S27" s="74">
        <v>1452.7459719999999</v>
      </c>
      <c r="T27" s="74">
        <v>1472.8116460000001</v>
      </c>
      <c r="U27" s="74">
        <v>1486.966187</v>
      </c>
      <c r="V27" s="74">
        <v>1530.7054439999999</v>
      </c>
      <c r="W27" s="74">
        <v>1526.9989009999999</v>
      </c>
      <c r="X27" s="74">
        <v>1532.993408</v>
      </c>
      <c r="Y27" s="74">
        <v>1551.3110349999999</v>
      </c>
      <c r="Z27" s="74">
        <v>1572.786865</v>
      </c>
      <c r="AA27" s="74">
        <v>1582.419922</v>
      </c>
      <c r="AB27" s="74">
        <v>1573.188232</v>
      </c>
      <c r="AC27" s="74">
        <v>1606.6960449999999</v>
      </c>
      <c r="AD27" s="74">
        <v>1630.9414059999999</v>
      </c>
      <c r="AE27" s="74">
        <v>1646.956177</v>
      </c>
      <c r="AF27" s="74">
        <v>1661.1823730000001</v>
      </c>
      <c r="AG27" s="74">
        <v>1683.6994629999999</v>
      </c>
      <c r="AH27" s="71">
        <v>4.5620000000000001E-3</v>
      </c>
    </row>
    <row r="28" spans="1:34" x14ac:dyDescent="0.25">
      <c r="A28" s="34" t="s">
        <v>444</v>
      </c>
      <c r="B28" s="69" t="s">
        <v>13</v>
      </c>
      <c r="C28" s="74">
        <v>1253.8029790000001</v>
      </c>
      <c r="D28" s="74">
        <v>1324.7280270000001</v>
      </c>
      <c r="E28" s="74">
        <v>1149.951904</v>
      </c>
      <c r="F28" s="74">
        <v>1190.4327390000001</v>
      </c>
      <c r="G28" s="74">
        <v>1190.515991</v>
      </c>
      <c r="H28" s="74">
        <v>1191.7635499999999</v>
      </c>
      <c r="I28" s="74">
        <v>1204.4179690000001</v>
      </c>
      <c r="J28" s="74">
        <v>1197.1541749999999</v>
      </c>
      <c r="K28" s="74">
        <v>1202.8270259999999</v>
      </c>
      <c r="L28" s="74">
        <v>1216.7677000000001</v>
      </c>
      <c r="M28" s="74">
        <v>1199.9782709999999</v>
      </c>
      <c r="N28" s="74">
        <v>1207.476807</v>
      </c>
      <c r="O28" s="74">
        <v>1205.3957519999999</v>
      </c>
      <c r="P28" s="74">
        <v>1211.4830320000001</v>
      </c>
      <c r="Q28" s="74">
        <v>1221.2947999999999</v>
      </c>
      <c r="R28" s="74">
        <v>1228.054932</v>
      </c>
      <c r="S28" s="74">
        <v>1243.443115</v>
      </c>
      <c r="T28" s="74">
        <v>1252.9951169999999</v>
      </c>
      <c r="U28" s="74">
        <v>1264.3149410000001</v>
      </c>
      <c r="V28" s="74">
        <v>1291.4873050000001</v>
      </c>
      <c r="W28" s="74">
        <v>1293.0729980000001</v>
      </c>
      <c r="X28" s="74">
        <v>1298.7517089999999</v>
      </c>
      <c r="Y28" s="74">
        <v>1314.884155</v>
      </c>
      <c r="Z28" s="74">
        <v>1337.547607</v>
      </c>
      <c r="AA28" s="74">
        <v>1345.9097899999999</v>
      </c>
      <c r="AB28" s="74">
        <v>1341.2783199999999</v>
      </c>
      <c r="AC28" s="74">
        <v>1367.4011230000001</v>
      </c>
      <c r="AD28" s="74">
        <v>1387.8154300000001</v>
      </c>
      <c r="AE28" s="74">
        <v>1398.2570800000001</v>
      </c>
      <c r="AF28" s="74">
        <v>1409.0623780000001</v>
      </c>
      <c r="AG28" s="74">
        <v>1422.113525</v>
      </c>
      <c r="AH28" s="71">
        <v>4.2079999999999999E-3</v>
      </c>
    </row>
    <row r="29" spans="1:34" x14ac:dyDescent="0.25">
      <c r="A29" s="34" t="s">
        <v>443</v>
      </c>
      <c r="B29" s="69" t="s">
        <v>14</v>
      </c>
      <c r="C29" s="74">
        <v>215</v>
      </c>
      <c r="D29" s="74">
        <v>235</v>
      </c>
      <c r="E29" s="74">
        <v>199.95632900000001</v>
      </c>
      <c r="F29" s="74">
        <v>197.85592700000001</v>
      </c>
      <c r="G29" s="74">
        <v>197.375122</v>
      </c>
      <c r="H29" s="74">
        <v>192.98362700000001</v>
      </c>
      <c r="I29" s="74">
        <v>198.835724</v>
      </c>
      <c r="J29" s="74">
        <v>193.04184000000001</v>
      </c>
      <c r="K29" s="74">
        <v>196.464584</v>
      </c>
      <c r="L29" s="74">
        <v>199.10055500000001</v>
      </c>
      <c r="M29" s="74">
        <v>181.13732899999999</v>
      </c>
      <c r="N29" s="74">
        <v>182.70027200000001</v>
      </c>
      <c r="O29" s="74">
        <v>182.24414100000001</v>
      </c>
      <c r="P29" s="74">
        <v>184.080185</v>
      </c>
      <c r="Q29" s="74">
        <v>195.096878</v>
      </c>
      <c r="R29" s="74">
        <v>198.63623000000001</v>
      </c>
      <c r="S29" s="74">
        <v>209.30287200000001</v>
      </c>
      <c r="T29" s="74">
        <v>219.81655900000001</v>
      </c>
      <c r="U29" s="74">
        <v>222.651184</v>
      </c>
      <c r="V29" s="74">
        <v>239.21807899999999</v>
      </c>
      <c r="W29" s="74">
        <v>233.92590300000001</v>
      </c>
      <c r="X29" s="74">
        <v>234.24174500000001</v>
      </c>
      <c r="Y29" s="74">
        <v>236.42692600000001</v>
      </c>
      <c r="Z29" s="74">
        <v>235.239227</v>
      </c>
      <c r="AA29" s="74">
        <v>236.51014699999999</v>
      </c>
      <c r="AB29" s="74">
        <v>231.90997300000001</v>
      </c>
      <c r="AC29" s="74">
        <v>239.294937</v>
      </c>
      <c r="AD29" s="74">
        <v>243.12602200000001</v>
      </c>
      <c r="AE29" s="74">
        <v>248.699127</v>
      </c>
      <c r="AF29" s="74">
        <v>252.11998</v>
      </c>
      <c r="AG29" s="74">
        <v>261.58599900000002</v>
      </c>
      <c r="AH29" s="71">
        <v>6.5589999999999997E-3</v>
      </c>
    </row>
    <row r="30" spans="1:34" x14ac:dyDescent="0.25">
      <c r="A30" s="34" t="s">
        <v>442</v>
      </c>
      <c r="B30" s="69" t="s">
        <v>15</v>
      </c>
      <c r="C30" s="74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4">
        <v>0</v>
      </c>
      <c r="Q30" s="74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4">
        <v>0</v>
      </c>
      <c r="AE30" s="74">
        <v>0</v>
      </c>
      <c r="AF30" s="74">
        <v>0</v>
      </c>
      <c r="AG30" s="74">
        <v>0</v>
      </c>
      <c r="AH30" s="71" t="s">
        <v>1250</v>
      </c>
    </row>
    <row r="31" spans="1:34" x14ac:dyDescent="0.25">
      <c r="A31" s="34" t="s">
        <v>441</v>
      </c>
      <c r="B31" s="69" t="s">
        <v>1410</v>
      </c>
      <c r="C31" s="74">
        <v>24</v>
      </c>
      <c r="D31" s="74">
        <v>24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0.12259100000000001</v>
      </c>
      <c r="V31" s="74">
        <v>0.14957599999999999</v>
      </c>
      <c r="W31" s="74">
        <v>0.17844299999999999</v>
      </c>
      <c r="X31" s="74">
        <v>0.15395900000000001</v>
      </c>
      <c r="Y31" s="74">
        <v>5.2317679999999998</v>
      </c>
      <c r="Z31" s="74">
        <v>11.411823999999999</v>
      </c>
      <c r="AA31" s="74">
        <v>18.228508000000001</v>
      </c>
      <c r="AB31" s="74">
        <v>28.409791999999999</v>
      </c>
      <c r="AC31" s="74">
        <v>30.051183999999999</v>
      </c>
      <c r="AD31" s="74">
        <v>30.071498999999999</v>
      </c>
      <c r="AE31" s="74">
        <v>30.07649</v>
      </c>
      <c r="AF31" s="74">
        <v>30.292490000000001</v>
      </c>
      <c r="AG31" s="74">
        <v>30.24353</v>
      </c>
      <c r="AH31" s="71">
        <v>7.737E-3</v>
      </c>
    </row>
    <row r="32" spans="1:34" x14ac:dyDescent="0.25">
      <c r="A32" s="34" t="s">
        <v>440</v>
      </c>
      <c r="B32" s="69" t="s">
        <v>49</v>
      </c>
      <c r="C32" s="74">
        <v>904.80999799999995</v>
      </c>
      <c r="D32" s="74">
        <v>881.07098399999995</v>
      </c>
      <c r="E32" s="74">
        <v>870.69183299999997</v>
      </c>
      <c r="F32" s="74">
        <v>876.050476</v>
      </c>
      <c r="G32" s="74">
        <v>879.00036599999999</v>
      </c>
      <c r="H32" s="74">
        <v>885.42382799999996</v>
      </c>
      <c r="I32" s="74">
        <v>888.249146</v>
      </c>
      <c r="J32" s="74">
        <v>890.47656199999994</v>
      </c>
      <c r="K32" s="74">
        <v>892.77313200000003</v>
      </c>
      <c r="L32" s="74">
        <v>895.17163100000005</v>
      </c>
      <c r="M32" s="74">
        <v>899.61340299999995</v>
      </c>
      <c r="N32" s="74">
        <v>909.26409899999999</v>
      </c>
      <c r="O32" s="74">
        <v>912.55432099999996</v>
      </c>
      <c r="P32" s="74">
        <v>917.70507799999996</v>
      </c>
      <c r="Q32" s="74">
        <v>923.90313700000002</v>
      </c>
      <c r="R32" s="74">
        <v>929.98040800000001</v>
      </c>
      <c r="S32" s="74">
        <v>934.80102499999998</v>
      </c>
      <c r="T32" s="74">
        <v>940.00677499999995</v>
      </c>
      <c r="U32" s="74">
        <v>945.40228300000001</v>
      </c>
      <c r="V32" s="74">
        <v>951.61132799999996</v>
      </c>
      <c r="W32" s="74">
        <v>958.42663600000003</v>
      </c>
      <c r="X32" s="74">
        <v>965.08874500000002</v>
      </c>
      <c r="Y32" s="74">
        <v>973.15063499999997</v>
      </c>
      <c r="Z32" s="74">
        <v>982.175476</v>
      </c>
      <c r="AA32" s="74">
        <v>991.48071300000004</v>
      </c>
      <c r="AB32" s="74">
        <v>1005.4066769999999</v>
      </c>
      <c r="AC32" s="74">
        <v>1010.228821</v>
      </c>
      <c r="AD32" s="74">
        <v>1027.6367190000001</v>
      </c>
      <c r="AE32" s="74">
        <v>1037.398193</v>
      </c>
      <c r="AF32" s="74">
        <v>1047.9140620000001</v>
      </c>
      <c r="AG32" s="74">
        <v>1058.5749510000001</v>
      </c>
      <c r="AH32" s="71">
        <v>5.2449999999999997E-3</v>
      </c>
    </row>
    <row r="33" spans="1:34" x14ac:dyDescent="0.25">
      <c r="A33" s="34" t="s">
        <v>439</v>
      </c>
      <c r="B33" s="69" t="s">
        <v>11</v>
      </c>
      <c r="C33" s="74">
        <v>183.73800700000001</v>
      </c>
      <c r="D33" s="74">
        <v>195.48799099999999</v>
      </c>
      <c r="E33" s="74">
        <v>185.374786</v>
      </c>
      <c r="F33" s="74">
        <v>190.03417999999999</v>
      </c>
      <c r="G33" s="74">
        <v>187.78192100000001</v>
      </c>
      <c r="H33" s="74">
        <v>190.02612300000001</v>
      </c>
      <c r="I33" s="74">
        <v>192.10574299999999</v>
      </c>
      <c r="J33" s="74">
        <v>190.698868</v>
      </c>
      <c r="K33" s="74">
        <v>192.875473</v>
      </c>
      <c r="L33" s="74">
        <v>195.44615200000001</v>
      </c>
      <c r="M33" s="74">
        <v>197.79579200000001</v>
      </c>
      <c r="N33" s="74">
        <v>198.35003699999999</v>
      </c>
      <c r="O33" s="74">
        <v>199.333282</v>
      </c>
      <c r="P33" s="74">
        <v>199.65649400000001</v>
      </c>
      <c r="Q33" s="74">
        <v>202.76284799999999</v>
      </c>
      <c r="R33" s="74">
        <v>203.105591</v>
      </c>
      <c r="S33" s="74">
        <v>206.03140300000001</v>
      </c>
      <c r="T33" s="74">
        <v>206.92932099999999</v>
      </c>
      <c r="U33" s="74">
        <v>207.77950999999999</v>
      </c>
      <c r="V33" s="74">
        <v>210.90242000000001</v>
      </c>
      <c r="W33" s="74">
        <v>211.629761</v>
      </c>
      <c r="X33" s="74">
        <v>212.489746</v>
      </c>
      <c r="Y33" s="74">
        <v>214.19210799999999</v>
      </c>
      <c r="Z33" s="74">
        <v>215.03106700000001</v>
      </c>
      <c r="AA33" s="74">
        <v>215.73426799999999</v>
      </c>
      <c r="AB33" s="74">
        <v>216.20517000000001</v>
      </c>
      <c r="AC33" s="74">
        <v>218.04676799999999</v>
      </c>
      <c r="AD33" s="74">
        <v>220.640411</v>
      </c>
      <c r="AE33" s="74">
        <v>222.83873</v>
      </c>
      <c r="AF33" s="74">
        <v>223.63183599999999</v>
      </c>
      <c r="AG33" s="74">
        <v>226.52113299999999</v>
      </c>
      <c r="AH33" s="71">
        <v>7.0020000000000004E-3</v>
      </c>
    </row>
    <row r="34" spans="1:34" x14ac:dyDescent="0.25">
      <c r="A34" s="34" t="s">
        <v>438</v>
      </c>
      <c r="B34" s="68" t="s">
        <v>0</v>
      </c>
      <c r="C34" s="98">
        <v>4393.0146480000003</v>
      </c>
      <c r="D34" s="98">
        <v>4617.0078119999998</v>
      </c>
      <c r="E34" s="98">
        <v>4337.7568359999996</v>
      </c>
      <c r="F34" s="98">
        <v>4397.1499020000001</v>
      </c>
      <c r="G34" s="98">
        <v>4386.8837890000004</v>
      </c>
      <c r="H34" s="98">
        <v>4415.4726559999999</v>
      </c>
      <c r="I34" s="98">
        <v>4450.9121089999999</v>
      </c>
      <c r="J34" s="98">
        <v>4442.453125</v>
      </c>
      <c r="K34" s="98">
        <v>4469.283203</v>
      </c>
      <c r="L34" s="98">
        <v>4500.7182620000003</v>
      </c>
      <c r="M34" s="98">
        <v>4470.3959960000002</v>
      </c>
      <c r="N34" s="98">
        <v>4493.2148440000001</v>
      </c>
      <c r="O34" s="98">
        <v>4503.8540039999998</v>
      </c>
      <c r="P34" s="98">
        <v>4514.9248049999997</v>
      </c>
      <c r="Q34" s="98">
        <v>4560.4536129999997</v>
      </c>
      <c r="R34" s="98">
        <v>4578.501953</v>
      </c>
      <c r="S34" s="98">
        <v>4629.9350590000004</v>
      </c>
      <c r="T34" s="98">
        <v>4672.6499020000001</v>
      </c>
      <c r="U34" s="98">
        <v>4691.6020509999998</v>
      </c>
      <c r="V34" s="98">
        <v>4747.2041019999997</v>
      </c>
      <c r="W34" s="98">
        <v>4752.8037109999996</v>
      </c>
      <c r="X34" s="98">
        <v>4766.1284180000002</v>
      </c>
      <c r="Y34" s="98">
        <v>4794.2138670000004</v>
      </c>
      <c r="Z34" s="98">
        <v>4813.3837890000004</v>
      </c>
      <c r="AA34" s="98">
        <v>4834.8876950000003</v>
      </c>
      <c r="AB34" s="98">
        <v>4856.5874020000001</v>
      </c>
      <c r="AC34" s="98">
        <v>4885.5078119999998</v>
      </c>
      <c r="AD34" s="98">
        <v>4935.0805659999996</v>
      </c>
      <c r="AE34" s="98">
        <v>4974.5986329999996</v>
      </c>
      <c r="AF34" s="98">
        <v>4995.6367190000001</v>
      </c>
      <c r="AG34" s="98">
        <v>5044.9262699999999</v>
      </c>
      <c r="AH34" s="73">
        <v>4.6230000000000004E-3</v>
      </c>
    </row>
    <row r="36" spans="1:34" x14ac:dyDescent="0.25">
      <c r="B36" s="68" t="s">
        <v>192</v>
      </c>
    </row>
    <row r="37" spans="1:34" x14ac:dyDescent="0.25">
      <c r="A37" s="34" t="s">
        <v>437</v>
      </c>
      <c r="B37" s="68" t="s">
        <v>193</v>
      </c>
      <c r="C37" s="97">
        <v>234.85891699999999</v>
      </c>
      <c r="D37" s="97">
        <v>252.341049</v>
      </c>
      <c r="E37" s="97">
        <v>236.63531499999999</v>
      </c>
      <c r="F37" s="97">
        <v>237.615768</v>
      </c>
      <c r="G37" s="97">
        <v>235.01251199999999</v>
      </c>
      <c r="H37" s="97">
        <v>235.02162200000001</v>
      </c>
      <c r="I37" s="97">
        <v>237.54557800000001</v>
      </c>
      <c r="J37" s="97">
        <v>236.261459</v>
      </c>
      <c r="K37" s="97">
        <v>237.75109900000001</v>
      </c>
      <c r="L37" s="97">
        <v>239.62390099999999</v>
      </c>
      <c r="M37" s="97">
        <v>237.67472799999999</v>
      </c>
      <c r="N37" s="97">
        <v>238.157028</v>
      </c>
      <c r="O37" s="97">
        <v>238.50744599999999</v>
      </c>
      <c r="P37" s="97">
        <v>238.75323499999999</v>
      </c>
      <c r="Q37" s="97">
        <v>241.08019999999999</v>
      </c>
      <c r="R37" s="97">
        <v>241.31613200000001</v>
      </c>
      <c r="S37" s="97">
        <v>243.90273999999999</v>
      </c>
      <c r="T37" s="97">
        <v>245.92855800000001</v>
      </c>
      <c r="U37" s="97">
        <v>246.371216</v>
      </c>
      <c r="V37" s="97">
        <v>249.045074</v>
      </c>
      <c r="W37" s="97">
        <v>248.96466100000001</v>
      </c>
      <c r="X37" s="97">
        <v>249.209473</v>
      </c>
      <c r="Y37" s="97">
        <v>250.48391699999999</v>
      </c>
      <c r="Z37" s="97">
        <v>251.03727699999999</v>
      </c>
      <c r="AA37" s="97">
        <v>251.90052800000001</v>
      </c>
      <c r="AB37" s="97">
        <v>252.520859</v>
      </c>
      <c r="AC37" s="97">
        <v>253.651535</v>
      </c>
      <c r="AD37" s="97">
        <v>255.38687100000001</v>
      </c>
      <c r="AE37" s="97">
        <v>257.14172400000001</v>
      </c>
      <c r="AF37" s="97">
        <v>257.612122</v>
      </c>
      <c r="AG37" s="97">
        <v>259.87759399999999</v>
      </c>
      <c r="AH37" s="73">
        <v>3.3800000000000002E-3</v>
      </c>
    </row>
    <row r="39" spans="1:34" x14ac:dyDescent="0.25">
      <c r="B39" s="68" t="s">
        <v>194</v>
      </c>
    </row>
    <row r="40" spans="1:34" x14ac:dyDescent="0.25">
      <c r="B40" s="68" t="s">
        <v>195</v>
      </c>
    </row>
    <row r="41" spans="1:34" ht="15" customHeight="1" x14ac:dyDescent="0.25">
      <c r="A41" s="34" t="s">
        <v>436</v>
      </c>
      <c r="B41" s="69" t="s">
        <v>17</v>
      </c>
      <c r="C41" s="74">
        <v>0.15</v>
      </c>
      <c r="D41" s="74">
        <v>0.161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  <c r="P41" s="74">
        <v>0</v>
      </c>
      <c r="Q41" s="74">
        <v>0</v>
      </c>
      <c r="R41" s="74">
        <v>0</v>
      </c>
      <c r="S41" s="74">
        <v>0</v>
      </c>
      <c r="T41" s="74">
        <v>0</v>
      </c>
      <c r="U41" s="74">
        <v>0</v>
      </c>
      <c r="V41" s="74">
        <v>0</v>
      </c>
      <c r="W41" s="74">
        <v>0</v>
      </c>
      <c r="X41" s="74">
        <v>0</v>
      </c>
      <c r="Y41" s="74">
        <v>0</v>
      </c>
      <c r="Z41" s="74">
        <v>0</v>
      </c>
      <c r="AA41" s="74">
        <v>0</v>
      </c>
      <c r="AB41" s="74">
        <v>0</v>
      </c>
      <c r="AC41" s="74">
        <v>0</v>
      </c>
      <c r="AD41" s="74">
        <v>0</v>
      </c>
      <c r="AE41" s="74">
        <v>0</v>
      </c>
      <c r="AF41" s="74">
        <v>0</v>
      </c>
      <c r="AG41" s="74">
        <v>0</v>
      </c>
      <c r="AH41" s="71" t="s">
        <v>1250</v>
      </c>
    </row>
    <row r="42" spans="1:34" ht="15" customHeight="1" x14ac:dyDescent="0.25">
      <c r="A42" s="34" t="s">
        <v>435</v>
      </c>
      <c r="B42" s="69" t="s">
        <v>18</v>
      </c>
      <c r="C42" s="74">
        <v>1.986</v>
      </c>
      <c r="D42" s="74">
        <v>2.1469999999999998</v>
      </c>
      <c r="E42" s="74">
        <v>0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74">
        <v>0</v>
      </c>
      <c r="U42" s="74">
        <v>0</v>
      </c>
      <c r="V42" s="74">
        <v>0</v>
      </c>
      <c r="W42" s="74">
        <v>0</v>
      </c>
      <c r="X42" s="74">
        <v>0</v>
      </c>
      <c r="Y42" s="74">
        <v>0</v>
      </c>
      <c r="Z42" s="74">
        <v>0</v>
      </c>
      <c r="AA42" s="74">
        <v>0</v>
      </c>
      <c r="AB42" s="74">
        <v>0</v>
      </c>
      <c r="AC42" s="74">
        <v>0</v>
      </c>
      <c r="AD42" s="74">
        <v>0</v>
      </c>
      <c r="AE42" s="74">
        <v>0</v>
      </c>
      <c r="AF42" s="74">
        <v>0</v>
      </c>
      <c r="AG42" s="74">
        <v>0</v>
      </c>
      <c r="AH42" s="71" t="s">
        <v>1250</v>
      </c>
    </row>
    <row r="43" spans="1:34" ht="15" customHeight="1" x14ac:dyDescent="0.25">
      <c r="A43" s="34" t="s">
        <v>434</v>
      </c>
      <c r="B43" s="69" t="s">
        <v>1411</v>
      </c>
      <c r="C43" s="74">
        <v>7.1589999999999998</v>
      </c>
      <c r="D43" s="74">
        <v>7.734</v>
      </c>
      <c r="E43" s="74">
        <v>0</v>
      </c>
      <c r="F43" s="74">
        <v>0</v>
      </c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0</v>
      </c>
      <c r="P43" s="74">
        <v>0</v>
      </c>
      <c r="Q43" s="74">
        <v>0</v>
      </c>
      <c r="R43" s="74">
        <v>0</v>
      </c>
      <c r="S43" s="74">
        <v>0</v>
      </c>
      <c r="T43" s="74">
        <v>0</v>
      </c>
      <c r="U43" s="74">
        <v>0</v>
      </c>
      <c r="V43" s="74">
        <v>0</v>
      </c>
      <c r="W43" s="74">
        <v>0</v>
      </c>
      <c r="X43" s="74">
        <v>0</v>
      </c>
      <c r="Y43" s="74">
        <v>0</v>
      </c>
      <c r="Z43" s="74">
        <v>0</v>
      </c>
      <c r="AA43" s="74">
        <v>0</v>
      </c>
      <c r="AB43" s="74">
        <v>0</v>
      </c>
      <c r="AC43" s="74">
        <v>0</v>
      </c>
      <c r="AD43" s="74">
        <v>0</v>
      </c>
      <c r="AE43" s="74">
        <v>0</v>
      </c>
      <c r="AF43" s="74">
        <v>0</v>
      </c>
      <c r="AG43" s="74">
        <v>0</v>
      </c>
      <c r="AH43" s="71" t="s">
        <v>1250</v>
      </c>
    </row>
    <row r="44" spans="1:34" ht="15" customHeight="1" x14ac:dyDescent="0.25">
      <c r="A44" s="34" t="s">
        <v>433</v>
      </c>
      <c r="B44" s="69" t="s">
        <v>19</v>
      </c>
      <c r="C44" s="74">
        <v>462.21301299999999</v>
      </c>
      <c r="D44" s="74">
        <v>499.453979</v>
      </c>
      <c r="E44" s="74">
        <v>501.43606599999998</v>
      </c>
      <c r="F44" s="74">
        <v>498.72119099999998</v>
      </c>
      <c r="G44" s="74">
        <v>495.09536700000001</v>
      </c>
      <c r="H44" s="74">
        <v>491.42126500000001</v>
      </c>
      <c r="I44" s="74">
        <v>498.80358899999999</v>
      </c>
      <c r="J44" s="74">
        <v>492.769226</v>
      </c>
      <c r="K44" s="74">
        <v>495.784851</v>
      </c>
      <c r="L44" s="74">
        <v>503.433899</v>
      </c>
      <c r="M44" s="74">
        <v>507.48553500000003</v>
      </c>
      <c r="N44" s="74">
        <v>505.50427200000001</v>
      </c>
      <c r="O44" s="74">
        <v>507.73165899999998</v>
      </c>
      <c r="P44" s="74">
        <v>508.73925800000001</v>
      </c>
      <c r="Q44" s="74">
        <v>512.85369900000001</v>
      </c>
      <c r="R44" s="74">
        <v>511.80841099999998</v>
      </c>
      <c r="S44" s="74">
        <v>511.08410600000002</v>
      </c>
      <c r="T44" s="74">
        <v>510.26629600000001</v>
      </c>
      <c r="U44" s="74">
        <v>510.20431500000001</v>
      </c>
      <c r="V44" s="74">
        <v>510.02020299999998</v>
      </c>
      <c r="W44" s="74">
        <v>510.15924100000001</v>
      </c>
      <c r="X44" s="74">
        <v>510.79251099999999</v>
      </c>
      <c r="Y44" s="74">
        <v>511.96026599999999</v>
      </c>
      <c r="Z44" s="74">
        <v>513.888733</v>
      </c>
      <c r="AA44" s="74">
        <v>514.85345500000005</v>
      </c>
      <c r="AB44" s="74">
        <v>512.99981700000001</v>
      </c>
      <c r="AC44" s="74">
        <v>515.21575900000005</v>
      </c>
      <c r="AD44" s="74">
        <v>516.62042199999996</v>
      </c>
      <c r="AE44" s="74">
        <v>517.92828399999996</v>
      </c>
      <c r="AF44" s="74">
        <v>516.72772199999997</v>
      </c>
      <c r="AG44" s="74">
        <v>519.26306199999999</v>
      </c>
      <c r="AH44" s="71">
        <v>3.8869999999999998E-3</v>
      </c>
    </row>
    <row r="45" spans="1:34" ht="15" customHeight="1" x14ac:dyDescent="0.25">
      <c r="A45" s="34" t="s">
        <v>432</v>
      </c>
      <c r="B45" s="69" t="s">
        <v>196</v>
      </c>
      <c r="C45" s="74">
        <v>1298.8278809999999</v>
      </c>
      <c r="D45" s="74">
        <v>1405.5200199999999</v>
      </c>
      <c r="E45" s="74">
        <v>1371.9136960000001</v>
      </c>
      <c r="F45" s="74">
        <v>1386.7589109999999</v>
      </c>
      <c r="G45" s="74">
        <v>1374.60022</v>
      </c>
      <c r="H45" s="74">
        <v>1399.047241</v>
      </c>
      <c r="I45" s="74">
        <v>1409.3706050000001</v>
      </c>
      <c r="J45" s="74">
        <v>1416.554443</v>
      </c>
      <c r="K45" s="74">
        <v>1425.525269</v>
      </c>
      <c r="L45" s="74">
        <v>1436.5432129999999</v>
      </c>
      <c r="M45" s="74">
        <v>1432.6839600000001</v>
      </c>
      <c r="N45" s="74">
        <v>1438.2547609999999</v>
      </c>
      <c r="O45" s="74">
        <v>1444.954712</v>
      </c>
      <c r="P45" s="74">
        <v>1441.4835210000001</v>
      </c>
      <c r="Q45" s="74">
        <v>1452.574707</v>
      </c>
      <c r="R45" s="74">
        <v>1454.7729489999999</v>
      </c>
      <c r="S45" s="74">
        <v>1472.6240230000001</v>
      </c>
      <c r="T45" s="74">
        <v>1489.2860109999999</v>
      </c>
      <c r="U45" s="74">
        <v>1487.7108149999999</v>
      </c>
      <c r="V45" s="74">
        <v>1490.3975829999999</v>
      </c>
      <c r="W45" s="74">
        <v>1491.9331050000001</v>
      </c>
      <c r="X45" s="74">
        <v>1491.1062010000001</v>
      </c>
      <c r="Y45" s="74">
        <v>1484.897461</v>
      </c>
      <c r="Z45" s="74">
        <v>1464.6207280000001</v>
      </c>
      <c r="AA45" s="74">
        <v>1458.765625</v>
      </c>
      <c r="AB45" s="74">
        <v>1466.964111</v>
      </c>
      <c r="AC45" s="74">
        <v>1451.88147</v>
      </c>
      <c r="AD45" s="74">
        <v>1455.7867429999999</v>
      </c>
      <c r="AE45" s="74">
        <v>1466.0177000000001</v>
      </c>
      <c r="AF45" s="74">
        <v>1462.5048830000001</v>
      </c>
      <c r="AG45" s="74">
        <v>1473.2344969999999</v>
      </c>
      <c r="AH45" s="71">
        <v>4.2090000000000001E-3</v>
      </c>
    </row>
    <row r="46" spans="1:34" ht="15" customHeight="1" x14ac:dyDescent="0.25">
      <c r="A46" s="34" t="s">
        <v>431</v>
      </c>
      <c r="B46" s="69" t="s">
        <v>1412</v>
      </c>
      <c r="C46" s="74">
        <v>4.7279999999999998</v>
      </c>
      <c r="D46" s="74">
        <v>5.1050000000000004</v>
      </c>
      <c r="E46" s="74">
        <v>5.2372009999999998</v>
      </c>
      <c r="F46" s="74">
        <v>3.9133979999999999</v>
      </c>
      <c r="G46" s="74">
        <v>9.1314159999999998</v>
      </c>
      <c r="H46" s="74">
        <v>11.423477</v>
      </c>
      <c r="I46" s="74">
        <v>5.746054</v>
      </c>
      <c r="J46" s="74">
        <v>8.3748079999999998</v>
      </c>
      <c r="K46" s="74">
        <v>9.6499279999999992</v>
      </c>
      <c r="L46" s="74">
        <v>0.87176500000000001</v>
      </c>
      <c r="M46" s="74">
        <v>6.9692000000000004E-2</v>
      </c>
      <c r="N46" s="74">
        <v>4.3026000000000002E-2</v>
      </c>
      <c r="O46" s="74">
        <v>2.7881E-2</v>
      </c>
      <c r="P46" s="74">
        <v>4.6244E-2</v>
      </c>
      <c r="Q46" s="74">
        <v>4.7359999999999999E-2</v>
      </c>
      <c r="R46" s="74">
        <v>1.5157E-2</v>
      </c>
      <c r="S46" s="74">
        <v>0.106586</v>
      </c>
      <c r="T46" s="74">
        <v>7.8290999999999999E-2</v>
      </c>
      <c r="U46" s="74">
        <v>3.3505E-2</v>
      </c>
      <c r="V46" s="74">
        <v>3.4214000000000001E-2</v>
      </c>
      <c r="W46" s="74">
        <v>9.4329999999999997E-2</v>
      </c>
      <c r="X46" s="74">
        <v>0.120671</v>
      </c>
      <c r="Y46" s="74">
        <v>8.7701000000000001E-2</v>
      </c>
      <c r="Z46" s="74">
        <v>8.5653999999999994E-2</v>
      </c>
      <c r="AA46" s="74">
        <v>2.1703E-2</v>
      </c>
      <c r="AB46" s="74">
        <v>3.0275E-2</v>
      </c>
      <c r="AC46" s="74">
        <v>4.3020000000000003E-3</v>
      </c>
      <c r="AD46" s="74">
        <v>0</v>
      </c>
      <c r="AE46" s="74">
        <v>0</v>
      </c>
      <c r="AF46" s="74">
        <v>0</v>
      </c>
      <c r="AG46" s="74">
        <v>6.3810000000000004E-3</v>
      </c>
      <c r="AH46" s="71">
        <v>-0.19769200000000001</v>
      </c>
    </row>
    <row r="47" spans="1:34" ht="15" customHeight="1" x14ac:dyDescent="0.25">
      <c r="A47" s="34" t="s">
        <v>430</v>
      </c>
      <c r="B47" s="69" t="s">
        <v>43</v>
      </c>
      <c r="C47" s="74">
        <v>1775.0639650000001</v>
      </c>
      <c r="D47" s="74">
        <v>1920.1209719999999</v>
      </c>
      <c r="E47" s="74">
        <v>1878.586914</v>
      </c>
      <c r="F47" s="74">
        <v>1889.3935550000001</v>
      </c>
      <c r="G47" s="74">
        <v>1878.8270259999999</v>
      </c>
      <c r="H47" s="74">
        <v>1901.8919679999999</v>
      </c>
      <c r="I47" s="74">
        <v>1913.920288</v>
      </c>
      <c r="J47" s="74">
        <v>1917.698486</v>
      </c>
      <c r="K47" s="74">
        <v>1930.959961</v>
      </c>
      <c r="L47" s="74">
        <v>1940.8488769999999</v>
      </c>
      <c r="M47" s="74">
        <v>1940.2391359999999</v>
      </c>
      <c r="N47" s="74">
        <v>1943.8020019999999</v>
      </c>
      <c r="O47" s="74">
        <v>1952.7142329999999</v>
      </c>
      <c r="P47" s="74">
        <v>1950.269043</v>
      </c>
      <c r="Q47" s="74">
        <v>1965.4758300000001</v>
      </c>
      <c r="R47" s="74">
        <v>1966.596436</v>
      </c>
      <c r="S47" s="74">
        <v>1983.814697</v>
      </c>
      <c r="T47" s="74">
        <v>1999.6304929999999</v>
      </c>
      <c r="U47" s="74">
        <v>1997.9486079999999</v>
      </c>
      <c r="V47" s="74">
        <v>2000.451904</v>
      </c>
      <c r="W47" s="74">
        <v>2002.1866460000001</v>
      </c>
      <c r="X47" s="74">
        <v>2002.019409</v>
      </c>
      <c r="Y47" s="74">
        <v>1996.9453120000001</v>
      </c>
      <c r="Z47" s="74">
        <v>1978.5952150000001</v>
      </c>
      <c r="AA47" s="74">
        <v>1973.6408690000001</v>
      </c>
      <c r="AB47" s="74">
        <v>1979.9941409999999</v>
      </c>
      <c r="AC47" s="74">
        <v>1967.1014399999999</v>
      </c>
      <c r="AD47" s="74">
        <v>1972.4072269999999</v>
      </c>
      <c r="AE47" s="74">
        <v>1983.9460449999999</v>
      </c>
      <c r="AF47" s="74">
        <v>1979.2326660000001</v>
      </c>
      <c r="AG47" s="74">
        <v>1992.5039059999999</v>
      </c>
      <c r="AH47" s="71">
        <v>3.859E-3</v>
      </c>
    </row>
    <row r="48" spans="1:34" ht="15" customHeight="1" x14ac:dyDescent="0.25">
      <c r="A48" s="34" t="s">
        <v>429</v>
      </c>
      <c r="B48" s="69" t="s">
        <v>21</v>
      </c>
      <c r="C48" s="74">
        <v>736.79296899999997</v>
      </c>
      <c r="D48" s="74">
        <v>807.71801800000003</v>
      </c>
      <c r="E48" s="74">
        <v>522.42211899999995</v>
      </c>
      <c r="F48" s="74">
        <v>560.81762700000002</v>
      </c>
      <c r="G48" s="74">
        <v>558.72717299999999</v>
      </c>
      <c r="H48" s="74">
        <v>557.02758800000004</v>
      </c>
      <c r="I48" s="74">
        <v>568.20556599999998</v>
      </c>
      <c r="J48" s="74">
        <v>559.87011700000005</v>
      </c>
      <c r="K48" s="74">
        <v>564.13562000000002</v>
      </c>
      <c r="L48" s="74">
        <v>577.03967299999999</v>
      </c>
      <c r="M48" s="74">
        <v>565.74792500000001</v>
      </c>
      <c r="N48" s="74">
        <v>568.79925500000002</v>
      </c>
      <c r="O48" s="74">
        <v>564.884277</v>
      </c>
      <c r="P48" s="74">
        <v>568.06506300000001</v>
      </c>
      <c r="Q48" s="74">
        <v>574.23675500000002</v>
      </c>
      <c r="R48" s="74">
        <v>577.27551300000005</v>
      </c>
      <c r="S48" s="74">
        <v>588.97619599999996</v>
      </c>
      <c r="T48" s="74">
        <v>593.17578100000003</v>
      </c>
      <c r="U48" s="74">
        <v>601.57195999999999</v>
      </c>
      <c r="V48" s="74">
        <v>625.96746800000005</v>
      </c>
      <c r="W48" s="74">
        <v>624.55835000000002</v>
      </c>
      <c r="X48" s="74">
        <v>627.29559300000005</v>
      </c>
      <c r="Y48" s="74">
        <v>641.50122099999999</v>
      </c>
      <c r="Z48" s="74">
        <v>662.46130400000004</v>
      </c>
      <c r="AA48" s="74">
        <v>668.94457999999997</v>
      </c>
      <c r="AB48" s="74">
        <v>661.50683600000002</v>
      </c>
      <c r="AC48" s="74">
        <v>685.99859600000002</v>
      </c>
      <c r="AD48" s="74">
        <v>698.79858400000001</v>
      </c>
      <c r="AE48" s="74">
        <v>704.64929199999995</v>
      </c>
      <c r="AF48" s="74">
        <v>710.91339100000005</v>
      </c>
      <c r="AG48" s="74">
        <v>719.26080300000001</v>
      </c>
      <c r="AH48" s="71">
        <v>-8.0199999999999998E-4</v>
      </c>
    </row>
    <row r="49" spans="1:34" ht="15" customHeight="1" x14ac:dyDescent="0.25">
      <c r="A49" s="34" t="s">
        <v>428</v>
      </c>
      <c r="B49" s="69" t="s">
        <v>22</v>
      </c>
      <c r="C49" s="74">
        <v>0</v>
      </c>
      <c r="D49" s="74">
        <v>0</v>
      </c>
      <c r="E49" s="74">
        <v>0</v>
      </c>
      <c r="F49" s="74">
        <v>0</v>
      </c>
      <c r="G49" s="74">
        <v>0</v>
      </c>
      <c r="H49" s="74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4">
        <v>0</v>
      </c>
      <c r="V49" s="74">
        <v>0</v>
      </c>
      <c r="W49" s="74">
        <v>0</v>
      </c>
      <c r="X49" s="74">
        <v>0</v>
      </c>
      <c r="Y49" s="74">
        <v>0</v>
      </c>
      <c r="Z49" s="74">
        <v>0</v>
      </c>
      <c r="AA49" s="74">
        <v>0</v>
      </c>
      <c r="AB49" s="74">
        <v>0</v>
      </c>
      <c r="AC49" s="74">
        <v>0</v>
      </c>
      <c r="AD49" s="74">
        <v>0</v>
      </c>
      <c r="AE49" s="74">
        <v>0</v>
      </c>
      <c r="AF49" s="74">
        <v>0</v>
      </c>
      <c r="AG49" s="74">
        <v>0</v>
      </c>
      <c r="AH49" s="71" t="s">
        <v>1250</v>
      </c>
    </row>
    <row r="50" spans="1:34" ht="15" customHeight="1" x14ac:dyDescent="0.25">
      <c r="A50" s="34" t="s">
        <v>427</v>
      </c>
      <c r="B50" s="69" t="s">
        <v>24</v>
      </c>
      <c r="C50" s="74">
        <v>146.73800700000001</v>
      </c>
      <c r="D50" s="74">
        <v>158.48799099999999</v>
      </c>
      <c r="E50" s="74">
        <v>145.56637599999999</v>
      </c>
      <c r="F50" s="74">
        <v>150.04539500000001</v>
      </c>
      <c r="G50" s="74">
        <v>147.58732599999999</v>
      </c>
      <c r="H50" s="74">
        <v>149.552505</v>
      </c>
      <c r="I50" s="74">
        <v>151.49234000000001</v>
      </c>
      <c r="J50" s="74">
        <v>149.98400899999999</v>
      </c>
      <c r="K50" s="74">
        <v>152.02735899999999</v>
      </c>
      <c r="L50" s="74">
        <v>154.49989299999999</v>
      </c>
      <c r="M50" s="74">
        <v>156.706726</v>
      </c>
      <c r="N50" s="74">
        <v>156.83606</v>
      </c>
      <c r="O50" s="74">
        <v>157.64212000000001</v>
      </c>
      <c r="P50" s="74">
        <v>157.73500100000001</v>
      </c>
      <c r="Q50" s="74">
        <v>160.56845100000001</v>
      </c>
      <c r="R50" s="74">
        <v>160.620926</v>
      </c>
      <c r="S50" s="74">
        <v>163.31573499999999</v>
      </c>
      <c r="T50" s="74">
        <v>163.95694</v>
      </c>
      <c r="U50" s="74">
        <v>164.53387499999999</v>
      </c>
      <c r="V50" s="74">
        <v>167.34045399999999</v>
      </c>
      <c r="W50" s="74">
        <v>167.726654</v>
      </c>
      <c r="X50" s="74">
        <v>168.25320400000001</v>
      </c>
      <c r="Y50" s="74">
        <v>169.57719399999999</v>
      </c>
      <c r="Z50" s="74">
        <v>169.95841999999999</v>
      </c>
      <c r="AA50" s="74">
        <v>170.229263</v>
      </c>
      <c r="AB50" s="74">
        <v>170.06158400000001</v>
      </c>
      <c r="AC50" s="74">
        <v>171.66635099999999</v>
      </c>
      <c r="AD50" s="74">
        <v>173.39430200000001</v>
      </c>
      <c r="AE50" s="74">
        <v>175.145737</v>
      </c>
      <c r="AF50" s="74">
        <v>175.416122</v>
      </c>
      <c r="AG50" s="74">
        <v>177.77255199999999</v>
      </c>
      <c r="AH50" s="71">
        <v>6.4159999999999998E-3</v>
      </c>
    </row>
    <row r="51" spans="1:34" ht="15" customHeight="1" x14ac:dyDescent="0.25">
      <c r="A51" s="34" t="s">
        <v>426</v>
      </c>
      <c r="B51" s="68" t="s">
        <v>197</v>
      </c>
      <c r="C51" s="98">
        <v>2658.594971</v>
      </c>
      <c r="D51" s="98">
        <v>2886.326904</v>
      </c>
      <c r="E51" s="98">
        <v>2546.5754390000002</v>
      </c>
      <c r="F51" s="98">
        <v>2600.2565920000002</v>
      </c>
      <c r="G51" s="98">
        <v>2585.1416020000001</v>
      </c>
      <c r="H51" s="98">
        <v>2608.4719239999999</v>
      </c>
      <c r="I51" s="98">
        <v>2633.6184079999998</v>
      </c>
      <c r="J51" s="98">
        <v>2627.5527339999999</v>
      </c>
      <c r="K51" s="98">
        <v>2647.123047</v>
      </c>
      <c r="L51" s="98">
        <v>2672.388672</v>
      </c>
      <c r="M51" s="98">
        <v>2662.6938479999999</v>
      </c>
      <c r="N51" s="98">
        <v>2669.4375</v>
      </c>
      <c r="O51" s="98">
        <v>2675.2407229999999</v>
      </c>
      <c r="P51" s="98">
        <v>2676.0690920000002</v>
      </c>
      <c r="Q51" s="98">
        <v>2700.2810060000002</v>
      </c>
      <c r="R51" s="98">
        <v>2704.4929200000001</v>
      </c>
      <c r="S51" s="98">
        <v>2736.1066890000002</v>
      </c>
      <c r="T51" s="98">
        <v>2756.7631839999999</v>
      </c>
      <c r="U51" s="98">
        <v>2764.054443</v>
      </c>
      <c r="V51" s="98">
        <v>2793.7597660000001</v>
      </c>
      <c r="W51" s="98">
        <v>2794.4716800000001</v>
      </c>
      <c r="X51" s="98">
        <v>2797.568115</v>
      </c>
      <c r="Y51" s="98">
        <v>2808.023682</v>
      </c>
      <c r="Z51" s="98">
        <v>2811.0151369999999</v>
      </c>
      <c r="AA51" s="98">
        <v>2812.8146969999998</v>
      </c>
      <c r="AB51" s="98">
        <v>2811.5625</v>
      </c>
      <c r="AC51" s="98">
        <v>2824.766357</v>
      </c>
      <c r="AD51" s="98">
        <v>2844.6000979999999</v>
      </c>
      <c r="AE51" s="98">
        <v>2863.7409670000002</v>
      </c>
      <c r="AF51" s="98">
        <v>2865.5620119999999</v>
      </c>
      <c r="AG51" s="98">
        <v>2889.5371089999999</v>
      </c>
      <c r="AH51" s="73">
        <v>2.7799999999999999E-3</v>
      </c>
    </row>
    <row r="53" spans="1:34" ht="15" customHeight="1" x14ac:dyDescent="0.25">
      <c r="B53" s="68" t="s">
        <v>1413</v>
      </c>
    </row>
    <row r="54" spans="1:34" ht="15" customHeight="1" x14ac:dyDescent="0.25">
      <c r="A54" s="34" t="s">
        <v>425</v>
      </c>
      <c r="B54" s="68" t="s">
        <v>198</v>
      </c>
      <c r="C54" s="97">
        <v>185.83943199999999</v>
      </c>
      <c r="D54" s="97">
        <v>202.13273599999999</v>
      </c>
      <c r="E54" s="97">
        <v>183.719818</v>
      </c>
      <c r="F54" s="97">
        <v>185.27572599999999</v>
      </c>
      <c r="G54" s="97">
        <v>182.94714400000001</v>
      </c>
      <c r="H54" s="97">
        <v>183.29548600000001</v>
      </c>
      <c r="I54" s="97">
        <v>185.30401599999999</v>
      </c>
      <c r="J54" s="97">
        <v>184.39503500000001</v>
      </c>
      <c r="K54" s="97">
        <v>185.62970000000001</v>
      </c>
      <c r="L54" s="97">
        <v>187.29449500000001</v>
      </c>
      <c r="M54" s="97">
        <v>186.77224699999999</v>
      </c>
      <c r="N54" s="97">
        <v>186.925308</v>
      </c>
      <c r="O54" s="97">
        <v>187.22972100000001</v>
      </c>
      <c r="P54" s="97">
        <v>187.20257599999999</v>
      </c>
      <c r="Q54" s="97">
        <v>188.73971599999999</v>
      </c>
      <c r="R54" s="97">
        <v>188.640625</v>
      </c>
      <c r="S54" s="97">
        <v>190.4384</v>
      </c>
      <c r="T54" s="97">
        <v>191.58904999999999</v>
      </c>
      <c r="U54" s="97">
        <v>191.74766500000001</v>
      </c>
      <c r="V54" s="97">
        <v>193.38284300000001</v>
      </c>
      <c r="W54" s="97">
        <v>193.404922</v>
      </c>
      <c r="X54" s="97">
        <v>193.47045900000001</v>
      </c>
      <c r="Y54" s="97">
        <v>194.021591</v>
      </c>
      <c r="Z54" s="97">
        <v>193.949219</v>
      </c>
      <c r="AA54" s="97">
        <v>193.98445100000001</v>
      </c>
      <c r="AB54" s="97">
        <v>193.733566</v>
      </c>
      <c r="AC54" s="97">
        <v>194.25157200000001</v>
      </c>
      <c r="AD54" s="97">
        <v>195.315201</v>
      </c>
      <c r="AE54" s="97">
        <v>196.50559999999999</v>
      </c>
      <c r="AF54" s="97">
        <v>196.499832</v>
      </c>
      <c r="AG54" s="97">
        <v>197.97943100000001</v>
      </c>
      <c r="AH54" s="73">
        <v>2.1120000000000002E-3</v>
      </c>
    </row>
    <row r="57" spans="1:34" ht="15" customHeight="1" x14ac:dyDescent="0.25">
      <c r="B57" s="68" t="s">
        <v>199</v>
      </c>
    </row>
    <row r="58" spans="1:34" x14ac:dyDescent="0.25">
      <c r="B58" s="68" t="s">
        <v>200</v>
      </c>
    </row>
    <row r="59" spans="1:34" ht="15" customHeight="1" x14ac:dyDescent="0.25">
      <c r="A59" s="34" t="s">
        <v>424</v>
      </c>
      <c r="B59" s="69" t="s">
        <v>17</v>
      </c>
      <c r="C59" s="74">
        <v>2.7571999999999999E-2</v>
      </c>
      <c r="D59" s="74">
        <v>2.6476E-2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4">
        <v>0</v>
      </c>
      <c r="V59" s="74">
        <v>0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0</v>
      </c>
      <c r="AE59" s="74">
        <v>0</v>
      </c>
      <c r="AF59" s="74">
        <v>0</v>
      </c>
      <c r="AG59" s="74">
        <v>0</v>
      </c>
      <c r="AH59" s="71" t="s">
        <v>1250</v>
      </c>
    </row>
    <row r="60" spans="1:34" ht="15" customHeight="1" x14ac:dyDescent="0.25">
      <c r="A60" s="34" t="s">
        <v>423</v>
      </c>
      <c r="B60" s="69" t="s">
        <v>18</v>
      </c>
      <c r="C60" s="74">
        <v>0.36505100000000001</v>
      </c>
      <c r="D60" s="74">
        <v>0.35306900000000002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  <c r="P60" s="74">
        <v>0</v>
      </c>
      <c r="Q60" s="74">
        <v>0</v>
      </c>
      <c r="R60" s="74">
        <v>0</v>
      </c>
      <c r="S60" s="74">
        <v>0</v>
      </c>
      <c r="T60" s="74">
        <v>0</v>
      </c>
      <c r="U60" s="74">
        <v>0</v>
      </c>
      <c r="V60" s="74">
        <v>0</v>
      </c>
      <c r="W60" s="74">
        <v>0</v>
      </c>
      <c r="X60" s="74">
        <v>0</v>
      </c>
      <c r="Y60" s="74">
        <v>0</v>
      </c>
      <c r="Z60" s="74">
        <v>0</v>
      </c>
      <c r="AA60" s="74">
        <v>0</v>
      </c>
      <c r="AB60" s="74">
        <v>0</v>
      </c>
      <c r="AC60" s="74">
        <v>0</v>
      </c>
      <c r="AD60" s="74">
        <v>0</v>
      </c>
      <c r="AE60" s="74">
        <v>0</v>
      </c>
      <c r="AF60" s="74">
        <v>0</v>
      </c>
      <c r="AG60" s="74">
        <v>0</v>
      </c>
      <c r="AH60" s="71" t="s">
        <v>1250</v>
      </c>
    </row>
    <row r="61" spans="1:34" ht="15" customHeight="1" x14ac:dyDescent="0.25">
      <c r="A61" s="34" t="s">
        <v>422</v>
      </c>
      <c r="B61" s="69" t="s">
        <v>1411</v>
      </c>
      <c r="C61" s="74">
        <v>1.3159099999999999</v>
      </c>
      <c r="D61" s="74">
        <v>1.2718389999999999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0</v>
      </c>
      <c r="AD61" s="74">
        <v>0</v>
      </c>
      <c r="AE61" s="74">
        <v>0</v>
      </c>
      <c r="AF61" s="74">
        <v>0</v>
      </c>
      <c r="AG61" s="74">
        <v>0</v>
      </c>
      <c r="AH61" s="71" t="s">
        <v>1250</v>
      </c>
    </row>
    <row r="62" spans="1:34" ht="15" customHeight="1" x14ac:dyDescent="0.25">
      <c r="A62" s="34" t="s">
        <v>421</v>
      </c>
      <c r="B62" s="69" t="s">
        <v>19</v>
      </c>
      <c r="C62" s="74">
        <v>84.960280999999995</v>
      </c>
      <c r="D62" s="74">
        <v>82.134117000000003</v>
      </c>
      <c r="E62" s="74">
        <v>79.426497999999995</v>
      </c>
      <c r="F62" s="74">
        <v>76.505775</v>
      </c>
      <c r="G62" s="74">
        <v>75.536834999999996</v>
      </c>
      <c r="H62" s="74">
        <v>74.189041000000003</v>
      </c>
      <c r="I62" s="74">
        <v>75.448914000000002</v>
      </c>
      <c r="J62" s="74">
        <v>74.319710000000001</v>
      </c>
      <c r="K62" s="74">
        <v>74.789635000000004</v>
      </c>
      <c r="L62" s="74">
        <v>75.989593999999997</v>
      </c>
      <c r="M62" s="74">
        <v>76.559898000000004</v>
      </c>
      <c r="N62" s="74">
        <v>76.355812</v>
      </c>
      <c r="O62" s="74">
        <v>76.714827999999997</v>
      </c>
      <c r="P62" s="74">
        <v>77.085823000000005</v>
      </c>
      <c r="Q62" s="74">
        <v>77.763710000000003</v>
      </c>
      <c r="R62" s="74">
        <v>77.703384</v>
      </c>
      <c r="S62" s="74">
        <v>77.473716999999994</v>
      </c>
      <c r="T62" s="74">
        <v>77.439232000000004</v>
      </c>
      <c r="U62" s="74">
        <v>77.462913999999998</v>
      </c>
      <c r="V62" s="74">
        <v>77.727753000000007</v>
      </c>
      <c r="W62" s="74">
        <v>77.658683999999994</v>
      </c>
      <c r="X62" s="74">
        <v>77.871796000000003</v>
      </c>
      <c r="Y62" s="74">
        <v>77.899101000000002</v>
      </c>
      <c r="Z62" s="74">
        <v>78.305098999999998</v>
      </c>
      <c r="AA62" s="74">
        <v>78.442336999999995</v>
      </c>
      <c r="AB62" s="74">
        <v>78.221435999999997</v>
      </c>
      <c r="AC62" s="74">
        <v>78.717162999999999</v>
      </c>
      <c r="AD62" s="74">
        <v>78.787300000000002</v>
      </c>
      <c r="AE62" s="74">
        <v>78.916175999999993</v>
      </c>
      <c r="AF62" s="74">
        <v>78.913482999999999</v>
      </c>
      <c r="AG62" s="74">
        <v>79.412079000000006</v>
      </c>
      <c r="AH62" s="71">
        <v>-2.2490000000000001E-3</v>
      </c>
    </row>
    <row r="63" spans="1:34" ht="15" customHeight="1" x14ac:dyDescent="0.25">
      <c r="A63" s="34" t="s">
        <v>420</v>
      </c>
      <c r="B63" s="69" t="s">
        <v>196</v>
      </c>
      <c r="C63" s="74">
        <v>238.74009699999999</v>
      </c>
      <c r="D63" s="74">
        <v>231.13468900000001</v>
      </c>
      <c r="E63" s="74">
        <v>217.30845600000001</v>
      </c>
      <c r="F63" s="74">
        <v>212.73422199999999</v>
      </c>
      <c r="G63" s="74">
        <v>209.72311400000001</v>
      </c>
      <c r="H63" s="74">
        <v>211.21182300000001</v>
      </c>
      <c r="I63" s="74">
        <v>213.181061</v>
      </c>
      <c r="J63" s="74">
        <v>213.64546200000001</v>
      </c>
      <c r="K63" s="74">
        <v>215.041901</v>
      </c>
      <c r="L63" s="74">
        <v>216.83547999999999</v>
      </c>
      <c r="M63" s="74">
        <v>216.13647499999999</v>
      </c>
      <c r="N63" s="74">
        <v>217.246658</v>
      </c>
      <c r="O63" s="74">
        <v>218.32290599999999</v>
      </c>
      <c r="P63" s="74">
        <v>218.41825900000001</v>
      </c>
      <c r="Q63" s="74">
        <v>220.25306699999999</v>
      </c>
      <c r="R63" s="74">
        <v>220.86541700000001</v>
      </c>
      <c r="S63" s="74">
        <v>223.230682</v>
      </c>
      <c r="T63" s="74">
        <v>226.01760899999999</v>
      </c>
      <c r="U63" s="74">
        <v>225.87503100000001</v>
      </c>
      <c r="V63" s="74">
        <v>227.13855000000001</v>
      </c>
      <c r="W63" s="74">
        <v>227.10861199999999</v>
      </c>
      <c r="X63" s="74">
        <v>227.323441</v>
      </c>
      <c r="Y63" s="74">
        <v>225.93975800000001</v>
      </c>
      <c r="Z63" s="74">
        <v>223.175308</v>
      </c>
      <c r="AA63" s="74">
        <v>222.255447</v>
      </c>
      <c r="AB63" s="74">
        <v>223.680466</v>
      </c>
      <c r="AC63" s="74">
        <v>221.82548499999999</v>
      </c>
      <c r="AD63" s="74">
        <v>222.01504499999999</v>
      </c>
      <c r="AE63" s="74">
        <v>223.37554900000001</v>
      </c>
      <c r="AF63" s="74">
        <v>223.35041799999999</v>
      </c>
      <c r="AG63" s="74">
        <v>225.30509900000001</v>
      </c>
      <c r="AH63" s="71">
        <v>-1.9289999999999999E-3</v>
      </c>
    </row>
    <row r="64" spans="1:34" ht="15" customHeight="1" x14ac:dyDescent="0.25">
      <c r="A64" s="34" t="s">
        <v>419</v>
      </c>
      <c r="B64" s="69" t="s">
        <v>1412</v>
      </c>
      <c r="C64" s="74">
        <v>0.86906300000000003</v>
      </c>
      <c r="D64" s="74">
        <v>0.83950599999999997</v>
      </c>
      <c r="E64" s="74">
        <v>0.82956200000000002</v>
      </c>
      <c r="F64" s="74">
        <v>0.60033099999999995</v>
      </c>
      <c r="G64" s="74">
        <v>1.3931830000000001</v>
      </c>
      <c r="H64" s="74">
        <v>1.724583</v>
      </c>
      <c r="I64" s="74">
        <v>0.869147</v>
      </c>
      <c r="J64" s="74">
        <v>1.263093</v>
      </c>
      <c r="K64" s="74">
        <v>1.4557009999999999</v>
      </c>
      <c r="L64" s="74">
        <v>0.13158600000000001</v>
      </c>
      <c r="M64" s="74">
        <v>1.0514000000000001E-2</v>
      </c>
      <c r="N64" s="74">
        <v>6.4989999999999996E-3</v>
      </c>
      <c r="O64" s="74">
        <v>4.2129999999999997E-3</v>
      </c>
      <c r="P64" s="74">
        <v>7.0070000000000002E-3</v>
      </c>
      <c r="Q64" s="74">
        <v>7.1809999999999999E-3</v>
      </c>
      <c r="R64" s="74">
        <v>2.3010000000000001E-3</v>
      </c>
      <c r="S64" s="74">
        <v>1.6157000000000001E-2</v>
      </c>
      <c r="T64" s="74">
        <v>1.1882E-2</v>
      </c>
      <c r="U64" s="74">
        <v>5.0870000000000004E-3</v>
      </c>
      <c r="V64" s="74">
        <v>5.2139999999999999E-3</v>
      </c>
      <c r="W64" s="74">
        <v>1.4359E-2</v>
      </c>
      <c r="X64" s="74">
        <v>1.8397E-2</v>
      </c>
      <c r="Y64" s="74">
        <v>1.3344E-2</v>
      </c>
      <c r="Z64" s="74">
        <v>1.3051999999999999E-2</v>
      </c>
      <c r="AA64" s="74">
        <v>3.307E-3</v>
      </c>
      <c r="AB64" s="74">
        <v>4.6160000000000003E-3</v>
      </c>
      <c r="AC64" s="74">
        <v>6.5700000000000003E-4</v>
      </c>
      <c r="AD64" s="74">
        <v>0</v>
      </c>
      <c r="AE64" s="74">
        <v>0</v>
      </c>
      <c r="AF64" s="74">
        <v>0</v>
      </c>
      <c r="AG64" s="74">
        <v>9.7599999999999998E-4</v>
      </c>
      <c r="AH64" s="71">
        <v>-0.202596</v>
      </c>
    </row>
    <row r="65" spans="1:34" ht="15" customHeight="1" x14ac:dyDescent="0.25">
      <c r="A65" s="34" t="s">
        <v>418</v>
      </c>
      <c r="B65" s="69" t="s">
        <v>43</v>
      </c>
      <c r="C65" s="74">
        <v>326.27795400000002</v>
      </c>
      <c r="D65" s="74">
        <v>315.759705</v>
      </c>
      <c r="E65" s="74">
        <v>297.56451399999997</v>
      </c>
      <c r="F65" s="74">
        <v>289.84033199999999</v>
      </c>
      <c r="G65" s="74">
        <v>286.65313700000002</v>
      </c>
      <c r="H65" s="74">
        <v>287.12545799999998</v>
      </c>
      <c r="I65" s="74">
        <v>289.49911500000002</v>
      </c>
      <c r="J65" s="74">
        <v>289.22827100000001</v>
      </c>
      <c r="K65" s="74">
        <v>291.28723100000002</v>
      </c>
      <c r="L65" s="74">
        <v>292.95666499999999</v>
      </c>
      <c r="M65" s="74">
        <v>292.706909</v>
      </c>
      <c r="N65" s="74">
        <v>293.60897799999998</v>
      </c>
      <c r="O65" s="74">
        <v>295.04193099999998</v>
      </c>
      <c r="P65" s="74">
        <v>295.51110799999998</v>
      </c>
      <c r="Q65" s="74">
        <v>298.023956</v>
      </c>
      <c r="R65" s="74">
        <v>298.57107500000001</v>
      </c>
      <c r="S65" s="74">
        <v>300.720551</v>
      </c>
      <c r="T65" s="74">
        <v>303.46871900000002</v>
      </c>
      <c r="U65" s="74">
        <v>303.34304800000001</v>
      </c>
      <c r="V65" s="74">
        <v>304.87152099999997</v>
      </c>
      <c r="W65" s="74">
        <v>304.781677</v>
      </c>
      <c r="X65" s="74">
        <v>305.21365400000002</v>
      </c>
      <c r="Y65" s="74">
        <v>303.85220299999997</v>
      </c>
      <c r="Z65" s="74">
        <v>301.493469</v>
      </c>
      <c r="AA65" s="74">
        <v>300.70107999999999</v>
      </c>
      <c r="AB65" s="74">
        <v>301.90652499999999</v>
      </c>
      <c r="AC65" s="74">
        <v>300.54333500000001</v>
      </c>
      <c r="AD65" s="74">
        <v>300.80233800000002</v>
      </c>
      <c r="AE65" s="74">
        <v>302.291718</v>
      </c>
      <c r="AF65" s="74">
        <v>302.26391599999999</v>
      </c>
      <c r="AG65" s="74">
        <v>304.71814000000001</v>
      </c>
      <c r="AH65" s="71">
        <v>-2.2759999999999998E-3</v>
      </c>
    </row>
    <row r="66" spans="1:34" x14ac:dyDescent="0.25">
      <c r="A66" s="34" t="s">
        <v>417</v>
      </c>
      <c r="B66" s="69" t="s">
        <v>21</v>
      </c>
      <c r="C66" s="74">
        <v>135.431366</v>
      </c>
      <c r="D66" s="74">
        <v>132.82746900000001</v>
      </c>
      <c r="E66" s="74">
        <v>82.750641000000002</v>
      </c>
      <c r="F66" s="74">
        <v>86.031609000000003</v>
      </c>
      <c r="G66" s="74">
        <v>85.245154999999997</v>
      </c>
      <c r="H66" s="74">
        <v>84.093520999999996</v>
      </c>
      <c r="I66" s="74">
        <v>85.946640000000002</v>
      </c>
      <c r="J66" s="74">
        <v>84.439896000000005</v>
      </c>
      <c r="K66" s="74">
        <v>85.100418000000005</v>
      </c>
      <c r="L66" s="74">
        <v>87.099830999999995</v>
      </c>
      <c r="M66" s="74">
        <v>85.349434000000002</v>
      </c>
      <c r="N66" s="74">
        <v>85.916443000000001</v>
      </c>
      <c r="O66" s="74">
        <v>85.350204000000005</v>
      </c>
      <c r="P66" s="74">
        <v>86.075057999999999</v>
      </c>
      <c r="Q66" s="74">
        <v>87.071190000000001</v>
      </c>
      <c r="R66" s="74">
        <v>87.642677000000006</v>
      </c>
      <c r="S66" s="74">
        <v>89.281143</v>
      </c>
      <c r="T66" s="74">
        <v>90.021773999999994</v>
      </c>
      <c r="U66" s="74">
        <v>91.335007000000004</v>
      </c>
      <c r="V66" s="74">
        <v>95.398269999999997</v>
      </c>
      <c r="W66" s="74">
        <v>95.073020999999997</v>
      </c>
      <c r="X66" s="74">
        <v>95.633026000000001</v>
      </c>
      <c r="Y66" s="74">
        <v>97.609863000000004</v>
      </c>
      <c r="Z66" s="74">
        <v>100.944221</v>
      </c>
      <c r="AA66" s="74">
        <v>101.91944100000001</v>
      </c>
      <c r="AB66" s="74">
        <v>100.865562</v>
      </c>
      <c r="AC66" s="74">
        <v>104.810188</v>
      </c>
      <c r="AD66" s="74">
        <v>106.570412</v>
      </c>
      <c r="AE66" s="74">
        <v>107.36666099999999</v>
      </c>
      <c r="AF66" s="74">
        <v>108.56907699999999</v>
      </c>
      <c r="AG66" s="74">
        <v>109.998192</v>
      </c>
      <c r="AH66" s="71">
        <v>-6.9090000000000002E-3</v>
      </c>
    </row>
    <row r="67" spans="1:34" ht="15" customHeight="1" x14ac:dyDescent="0.25">
      <c r="A67" s="34" t="s">
        <v>416</v>
      </c>
      <c r="B67" s="69" t="s">
        <v>22</v>
      </c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  <c r="V67" s="74">
        <v>0</v>
      </c>
      <c r="W67" s="74">
        <v>0</v>
      </c>
      <c r="X67" s="74">
        <v>0</v>
      </c>
      <c r="Y67" s="74">
        <v>0</v>
      </c>
      <c r="Z67" s="74">
        <v>0</v>
      </c>
      <c r="AA67" s="74">
        <v>0</v>
      </c>
      <c r="AB67" s="74">
        <v>0</v>
      </c>
      <c r="AC67" s="74">
        <v>0</v>
      </c>
      <c r="AD67" s="74">
        <v>0</v>
      </c>
      <c r="AE67" s="74">
        <v>0</v>
      </c>
      <c r="AF67" s="74">
        <v>0</v>
      </c>
      <c r="AG67" s="74">
        <v>0</v>
      </c>
      <c r="AH67" s="71" t="s">
        <v>1250</v>
      </c>
    </row>
    <row r="68" spans="1:34" ht="15" customHeight="1" x14ac:dyDescent="0.25">
      <c r="A68" s="34" t="s">
        <v>415</v>
      </c>
      <c r="B68" s="69" t="s">
        <v>24</v>
      </c>
      <c r="C68" s="74">
        <v>26.972200000000001</v>
      </c>
      <c r="D68" s="74">
        <v>26.063003999999999</v>
      </c>
      <c r="E68" s="74">
        <v>23.05743</v>
      </c>
      <c r="F68" s="74">
        <v>23.017548000000001</v>
      </c>
      <c r="G68" s="74">
        <v>22.517437000000001</v>
      </c>
      <c r="H68" s="74">
        <v>22.57769</v>
      </c>
      <c r="I68" s="74">
        <v>22.914695999999999</v>
      </c>
      <c r="J68" s="74">
        <v>22.620664999999999</v>
      </c>
      <c r="K68" s="74">
        <v>22.933477</v>
      </c>
      <c r="L68" s="74">
        <v>23.320606000000002</v>
      </c>
      <c r="M68" s="74">
        <v>23.640972000000001</v>
      </c>
      <c r="N68" s="74">
        <v>23.689897999999999</v>
      </c>
      <c r="O68" s="74">
        <v>23.818660999999999</v>
      </c>
      <c r="P68" s="74">
        <v>23.900518000000002</v>
      </c>
      <c r="Q68" s="74">
        <v>24.346900999999999</v>
      </c>
      <c r="R68" s="74">
        <v>24.385666000000001</v>
      </c>
      <c r="S68" s="74">
        <v>24.756546</v>
      </c>
      <c r="T68" s="74">
        <v>24.882497999999998</v>
      </c>
      <c r="U68" s="74">
        <v>24.980723999999999</v>
      </c>
      <c r="V68" s="74">
        <v>25.502904999999998</v>
      </c>
      <c r="W68" s="74">
        <v>25.532088999999999</v>
      </c>
      <c r="X68" s="74">
        <v>25.650686</v>
      </c>
      <c r="Y68" s="74">
        <v>25.802610000000001</v>
      </c>
      <c r="Z68" s="74">
        <v>25.897846000000001</v>
      </c>
      <c r="AA68" s="74">
        <v>25.935886</v>
      </c>
      <c r="AB68" s="74">
        <v>25.930733</v>
      </c>
      <c r="AC68" s="74">
        <v>26.228017999999999</v>
      </c>
      <c r="AD68" s="74">
        <v>26.443531</v>
      </c>
      <c r="AE68" s="74">
        <v>26.686768000000001</v>
      </c>
      <c r="AF68" s="74">
        <v>26.789149999999999</v>
      </c>
      <c r="AG68" s="74">
        <v>27.187159999999999</v>
      </c>
      <c r="AH68" s="71">
        <v>2.6499999999999999E-4</v>
      </c>
    </row>
    <row r="69" spans="1:34" ht="15" customHeight="1" x14ac:dyDescent="0.25">
      <c r="A69" s="34" t="s">
        <v>414</v>
      </c>
      <c r="B69" s="68" t="s">
        <v>0</v>
      </c>
      <c r="C69" s="98">
        <v>488.68151899999998</v>
      </c>
      <c r="D69" s="98">
        <v>474.65014600000001</v>
      </c>
      <c r="E69" s="98">
        <v>403.372589</v>
      </c>
      <c r="F69" s="98">
        <v>398.88949600000001</v>
      </c>
      <c r="G69" s="98">
        <v>394.41570999999999</v>
      </c>
      <c r="H69" s="98">
        <v>393.79669200000001</v>
      </c>
      <c r="I69" s="98">
        <v>398.36044299999998</v>
      </c>
      <c r="J69" s="98">
        <v>396.28881799999999</v>
      </c>
      <c r="K69" s="98">
        <v>399.32110599999999</v>
      </c>
      <c r="L69" s="98">
        <v>403.37710600000003</v>
      </c>
      <c r="M69" s="98">
        <v>401.69729599999999</v>
      </c>
      <c r="N69" s="98">
        <v>403.21533199999999</v>
      </c>
      <c r="O69" s="98">
        <v>404.21081500000003</v>
      </c>
      <c r="P69" s="98">
        <v>405.486694</v>
      </c>
      <c r="Q69" s="98">
        <v>409.442047</v>
      </c>
      <c r="R69" s="98">
        <v>410.59942599999999</v>
      </c>
      <c r="S69" s="98">
        <v>414.75824</v>
      </c>
      <c r="T69" s="98">
        <v>418.37298600000003</v>
      </c>
      <c r="U69" s="98">
        <v>419.65875199999999</v>
      </c>
      <c r="V69" s="98">
        <v>425.77267499999999</v>
      </c>
      <c r="W69" s="98">
        <v>425.38677999999999</v>
      </c>
      <c r="X69" s="98">
        <v>426.49737499999998</v>
      </c>
      <c r="Y69" s="98">
        <v>427.264679</v>
      </c>
      <c r="Z69" s="98">
        <v>428.33554099999998</v>
      </c>
      <c r="AA69" s="98">
        <v>428.55639600000001</v>
      </c>
      <c r="AB69" s="98">
        <v>428.70281999999997</v>
      </c>
      <c r="AC69" s="98">
        <v>431.58154300000001</v>
      </c>
      <c r="AD69" s="98">
        <v>433.816284</v>
      </c>
      <c r="AE69" s="98">
        <v>436.34515399999998</v>
      </c>
      <c r="AF69" s="98">
        <v>437.622162</v>
      </c>
      <c r="AG69" s="98">
        <v>441.903503</v>
      </c>
      <c r="AH69" s="73">
        <v>-3.3479999999999998E-3</v>
      </c>
    </row>
    <row r="71" spans="1:34" ht="15" customHeight="1" x14ac:dyDescent="0.25">
      <c r="B71" s="68" t="s">
        <v>201</v>
      </c>
    </row>
    <row r="72" spans="1:34" ht="15" customHeight="1" x14ac:dyDescent="0.25">
      <c r="B72" s="68" t="s">
        <v>202</v>
      </c>
    </row>
    <row r="73" spans="1:34" ht="15" customHeight="1" x14ac:dyDescent="0.25">
      <c r="A73" s="34" t="s">
        <v>413</v>
      </c>
      <c r="B73" s="69" t="s">
        <v>203</v>
      </c>
      <c r="C73" s="70">
        <v>0.1353</v>
      </c>
      <c r="D73" s="70">
        <v>0.1353</v>
      </c>
      <c r="E73" s="70">
        <v>0.1353</v>
      </c>
      <c r="F73" s="70">
        <v>0.1353</v>
      </c>
      <c r="G73" s="70">
        <v>0.1353</v>
      </c>
      <c r="H73" s="70">
        <v>0.1353</v>
      </c>
      <c r="I73" s="70">
        <v>0.1353</v>
      </c>
      <c r="J73" s="70">
        <v>0.1353</v>
      </c>
      <c r="K73" s="70">
        <v>0.1353</v>
      </c>
      <c r="L73" s="70">
        <v>0.1353</v>
      </c>
      <c r="M73" s="70">
        <v>0.1353</v>
      </c>
      <c r="N73" s="70">
        <v>0.1353</v>
      </c>
      <c r="O73" s="70">
        <v>0.1353</v>
      </c>
      <c r="P73" s="70">
        <v>0.1353</v>
      </c>
      <c r="Q73" s="70">
        <v>0.1353</v>
      </c>
      <c r="R73" s="70">
        <v>0.1353</v>
      </c>
      <c r="S73" s="70">
        <v>0.1353</v>
      </c>
      <c r="T73" s="70">
        <v>0.1353</v>
      </c>
      <c r="U73" s="70">
        <v>0.1353</v>
      </c>
      <c r="V73" s="70">
        <v>0.1353</v>
      </c>
      <c r="W73" s="70">
        <v>0.1353</v>
      </c>
      <c r="X73" s="70">
        <v>0.1353</v>
      </c>
      <c r="Y73" s="70">
        <v>0.1353</v>
      </c>
      <c r="Z73" s="70">
        <v>0.1353</v>
      </c>
      <c r="AA73" s="70">
        <v>0.1353</v>
      </c>
      <c r="AB73" s="70">
        <v>0.1353</v>
      </c>
      <c r="AC73" s="70">
        <v>0.1353</v>
      </c>
      <c r="AD73" s="70">
        <v>0.1353</v>
      </c>
      <c r="AE73" s="70">
        <v>0.1353</v>
      </c>
      <c r="AF73" s="70">
        <v>0.1353</v>
      </c>
      <c r="AG73" s="70">
        <v>0.1353</v>
      </c>
      <c r="AH73" s="71">
        <v>0</v>
      </c>
    </row>
    <row r="74" spans="1:34" x14ac:dyDescent="0.25">
      <c r="A74" s="34" t="s">
        <v>412</v>
      </c>
      <c r="B74" s="69" t="s">
        <v>21</v>
      </c>
      <c r="C74" s="70">
        <v>3.2079</v>
      </c>
      <c r="D74" s="70">
        <v>3.2079</v>
      </c>
      <c r="E74" s="70">
        <v>3.2079</v>
      </c>
      <c r="F74" s="70">
        <v>3.2079</v>
      </c>
      <c r="G74" s="70">
        <v>3.2079</v>
      </c>
      <c r="H74" s="70">
        <v>3.2079</v>
      </c>
      <c r="I74" s="70">
        <v>3.2079</v>
      </c>
      <c r="J74" s="70">
        <v>3.2079</v>
      </c>
      <c r="K74" s="70">
        <v>3.2079</v>
      </c>
      <c r="L74" s="70">
        <v>3.2079</v>
      </c>
      <c r="M74" s="70">
        <v>3.2079</v>
      </c>
      <c r="N74" s="70">
        <v>3.2079</v>
      </c>
      <c r="O74" s="70">
        <v>3.2079</v>
      </c>
      <c r="P74" s="70">
        <v>3.2079</v>
      </c>
      <c r="Q74" s="70">
        <v>3.2079</v>
      </c>
      <c r="R74" s="70">
        <v>3.2079</v>
      </c>
      <c r="S74" s="70">
        <v>3.2079</v>
      </c>
      <c r="T74" s="70">
        <v>3.2079</v>
      </c>
      <c r="U74" s="70">
        <v>3.2079</v>
      </c>
      <c r="V74" s="70">
        <v>3.2079</v>
      </c>
      <c r="W74" s="70">
        <v>3.2079</v>
      </c>
      <c r="X74" s="70">
        <v>3.2079</v>
      </c>
      <c r="Y74" s="70">
        <v>3.2079</v>
      </c>
      <c r="Z74" s="70">
        <v>3.2079</v>
      </c>
      <c r="AA74" s="70">
        <v>3.2079</v>
      </c>
      <c r="AB74" s="70">
        <v>3.2079</v>
      </c>
      <c r="AC74" s="70">
        <v>3.2079</v>
      </c>
      <c r="AD74" s="70">
        <v>3.2079</v>
      </c>
      <c r="AE74" s="70">
        <v>3.2079</v>
      </c>
      <c r="AF74" s="70">
        <v>3.2079</v>
      </c>
      <c r="AG74" s="70">
        <v>3.2079</v>
      </c>
      <c r="AH74" s="71">
        <v>0</v>
      </c>
    </row>
    <row r="75" spans="1:34" ht="15" customHeight="1" x14ac:dyDescent="0.25">
      <c r="A75" s="34" t="s">
        <v>411</v>
      </c>
      <c r="B75" s="69" t="s">
        <v>466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0</v>
      </c>
      <c r="X75" s="70">
        <v>0</v>
      </c>
      <c r="Y75" s="70">
        <v>0</v>
      </c>
      <c r="Z75" s="70">
        <v>0</v>
      </c>
      <c r="AA75" s="70">
        <v>0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1" t="s">
        <v>1250</v>
      </c>
    </row>
    <row r="76" spans="1:34" ht="15" customHeight="1" x14ac:dyDescent="0.25">
      <c r="A76" s="34" t="s">
        <v>410</v>
      </c>
      <c r="B76" s="69" t="s">
        <v>551</v>
      </c>
      <c r="C76" s="70">
        <v>1.21695</v>
      </c>
      <c r="D76" s="70">
        <v>1.21695</v>
      </c>
      <c r="E76" s="70">
        <v>1.21695</v>
      </c>
      <c r="F76" s="70">
        <v>1.21695</v>
      </c>
      <c r="G76" s="70">
        <v>1.21695</v>
      </c>
      <c r="H76" s="70">
        <v>1.21695</v>
      </c>
      <c r="I76" s="70">
        <v>1.21695</v>
      </c>
      <c r="J76" s="70">
        <v>1.21695</v>
      </c>
      <c r="K76" s="70">
        <v>1.21695</v>
      </c>
      <c r="L76" s="70">
        <v>1.21695</v>
      </c>
      <c r="M76" s="70">
        <v>1.21695</v>
      </c>
      <c r="N76" s="70">
        <v>1.21695</v>
      </c>
      <c r="O76" s="70">
        <v>1.21695</v>
      </c>
      <c r="P76" s="70">
        <v>1.21695</v>
      </c>
      <c r="Q76" s="70">
        <v>1.21695</v>
      </c>
      <c r="R76" s="70">
        <v>1.21695</v>
      </c>
      <c r="S76" s="70">
        <v>1.21695</v>
      </c>
      <c r="T76" s="70">
        <v>1.21695</v>
      </c>
      <c r="U76" s="70">
        <v>1.21695</v>
      </c>
      <c r="V76" s="70">
        <v>1.21695</v>
      </c>
      <c r="W76" s="70">
        <v>1.21695</v>
      </c>
      <c r="X76" s="70">
        <v>1.21695</v>
      </c>
      <c r="Y76" s="70">
        <v>1.21695</v>
      </c>
      <c r="Z76" s="70">
        <v>1.21695</v>
      </c>
      <c r="AA76" s="70">
        <v>1.21695</v>
      </c>
      <c r="AB76" s="70">
        <v>1.21695</v>
      </c>
      <c r="AC76" s="70">
        <v>1.21695</v>
      </c>
      <c r="AD76" s="70">
        <v>1.21695</v>
      </c>
      <c r="AE76" s="70">
        <v>1.21695</v>
      </c>
      <c r="AF76" s="70">
        <v>1.21695</v>
      </c>
      <c r="AG76" s="70">
        <v>1.21695</v>
      </c>
      <c r="AH76" s="71">
        <v>0</v>
      </c>
    </row>
    <row r="77" spans="1:34" ht="15" customHeight="1" x14ac:dyDescent="0.25">
      <c r="A77" s="34" t="s">
        <v>409</v>
      </c>
      <c r="B77" s="68" t="s">
        <v>197</v>
      </c>
      <c r="C77" s="72">
        <v>4.5601500000000001</v>
      </c>
      <c r="D77" s="72">
        <v>4.5601500000000001</v>
      </c>
      <c r="E77" s="72">
        <v>4.5601500000000001</v>
      </c>
      <c r="F77" s="72">
        <v>4.5601500000000001</v>
      </c>
      <c r="G77" s="72">
        <v>4.5601500000000001</v>
      </c>
      <c r="H77" s="72">
        <v>4.5601500000000001</v>
      </c>
      <c r="I77" s="72">
        <v>4.5601500000000001</v>
      </c>
      <c r="J77" s="72">
        <v>4.5601500000000001</v>
      </c>
      <c r="K77" s="72">
        <v>4.5601500000000001</v>
      </c>
      <c r="L77" s="72">
        <v>4.5601500000000001</v>
      </c>
      <c r="M77" s="72">
        <v>4.5601500000000001</v>
      </c>
      <c r="N77" s="72">
        <v>4.5601500000000001</v>
      </c>
      <c r="O77" s="72">
        <v>4.5601500000000001</v>
      </c>
      <c r="P77" s="72">
        <v>4.5601500000000001</v>
      </c>
      <c r="Q77" s="72">
        <v>4.5601500000000001</v>
      </c>
      <c r="R77" s="72">
        <v>4.5601500000000001</v>
      </c>
      <c r="S77" s="72">
        <v>4.5601500000000001</v>
      </c>
      <c r="T77" s="72">
        <v>4.5601500000000001</v>
      </c>
      <c r="U77" s="72">
        <v>4.5601500000000001</v>
      </c>
      <c r="V77" s="72">
        <v>4.5601500000000001</v>
      </c>
      <c r="W77" s="72">
        <v>4.5601500000000001</v>
      </c>
      <c r="X77" s="72">
        <v>4.5601500000000001</v>
      </c>
      <c r="Y77" s="72">
        <v>4.5601500000000001</v>
      </c>
      <c r="Z77" s="72">
        <v>4.5601500000000001</v>
      </c>
      <c r="AA77" s="72">
        <v>4.5601500000000001</v>
      </c>
      <c r="AB77" s="72">
        <v>4.5601500000000001</v>
      </c>
      <c r="AC77" s="72">
        <v>4.5601500000000001</v>
      </c>
      <c r="AD77" s="72">
        <v>4.5601500000000001</v>
      </c>
      <c r="AE77" s="72">
        <v>4.5601500000000001</v>
      </c>
      <c r="AF77" s="72">
        <v>4.5601500000000001</v>
      </c>
      <c r="AG77" s="72">
        <v>4.5601500000000001</v>
      </c>
      <c r="AH77" s="73">
        <v>0</v>
      </c>
    </row>
    <row r="78" spans="1:34" ht="15" customHeight="1" x14ac:dyDescent="0.25">
      <c r="B78" s="68" t="s">
        <v>205</v>
      </c>
    </row>
    <row r="79" spans="1:34" ht="15" customHeight="1" x14ac:dyDescent="0.25">
      <c r="A79" s="34" t="s">
        <v>408</v>
      </c>
      <c r="B79" s="69" t="s">
        <v>203</v>
      </c>
      <c r="C79" s="70">
        <v>0.39832000000000001</v>
      </c>
      <c r="D79" s="70">
        <v>0.39832000000000001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0</v>
      </c>
      <c r="AA79" s="70">
        <v>0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1" t="s">
        <v>1250</v>
      </c>
    </row>
    <row r="80" spans="1:34" x14ac:dyDescent="0.25">
      <c r="A80" s="34" t="s">
        <v>407</v>
      </c>
      <c r="B80" s="69" t="s">
        <v>21</v>
      </c>
      <c r="C80" s="70">
        <v>24.809411999999998</v>
      </c>
      <c r="D80" s="70">
        <v>24.809411999999998</v>
      </c>
      <c r="E80" s="70">
        <v>24.435718999999999</v>
      </c>
      <c r="F80" s="70">
        <v>24.522161000000001</v>
      </c>
      <c r="G80" s="70">
        <v>24.522161000000001</v>
      </c>
      <c r="H80" s="70">
        <v>24.522161000000001</v>
      </c>
      <c r="I80" s="70">
        <v>24.522161000000001</v>
      </c>
      <c r="J80" s="70">
        <v>24.522161000000001</v>
      </c>
      <c r="K80" s="70">
        <v>24.522161000000001</v>
      </c>
      <c r="L80" s="70">
        <v>24.522161000000001</v>
      </c>
      <c r="M80" s="70">
        <v>23.717573000000002</v>
      </c>
      <c r="N80" s="70">
        <v>23.712896000000001</v>
      </c>
      <c r="O80" s="70">
        <v>23.708587999999999</v>
      </c>
      <c r="P80" s="70">
        <v>23.762985</v>
      </c>
      <c r="Q80" s="70">
        <v>23.849995</v>
      </c>
      <c r="R80" s="70">
        <v>23.94566</v>
      </c>
      <c r="S80" s="70">
        <v>24.135636999999999</v>
      </c>
      <c r="T80" s="70">
        <v>24.470866999999998</v>
      </c>
      <c r="U80" s="70">
        <v>24.522161000000001</v>
      </c>
      <c r="V80" s="70">
        <v>24.522161000000001</v>
      </c>
      <c r="W80" s="70">
        <v>24.522161000000001</v>
      </c>
      <c r="X80" s="70">
        <v>24.522161000000001</v>
      </c>
      <c r="Y80" s="70">
        <v>24.522161000000001</v>
      </c>
      <c r="Z80" s="70">
        <v>24.522161000000001</v>
      </c>
      <c r="AA80" s="70">
        <v>24.522161000000001</v>
      </c>
      <c r="AB80" s="70">
        <v>24.522161000000001</v>
      </c>
      <c r="AC80" s="70">
        <v>24.522161000000001</v>
      </c>
      <c r="AD80" s="70">
        <v>24.522161000000001</v>
      </c>
      <c r="AE80" s="70">
        <v>24.522161000000001</v>
      </c>
      <c r="AF80" s="70">
        <v>24.522161000000001</v>
      </c>
      <c r="AG80" s="70">
        <v>24.522161000000001</v>
      </c>
      <c r="AH80" s="71">
        <v>-3.88E-4</v>
      </c>
    </row>
    <row r="81" spans="1:34" ht="15" customHeight="1" x14ac:dyDescent="0.25">
      <c r="A81" s="34" t="s">
        <v>406</v>
      </c>
      <c r="B81" s="69" t="s">
        <v>466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0</v>
      </c>
      <c r="AB81" s="70">
        <v>0</v>
      </c>
      <c r="AC81" s="70">
        <v>0</v>
      </c>
      <c r="AD81" s="70">
        <v>0</v>
      </c>
      <c r="AE81" s="70">
        <v>0</v>
      </c>
      <c r="AF81" s="70">
        <v>0</v>
      </c>
      <c r="AG81" s="70">
        <v>0</v>
      </c>
      <c r="AH81" s="71" t="s">
        <v>1250</v>
      </c>
    </row>
    <row r="82" spans="1:34" ht="15" customHeight="1" x14ac:dyDescent="0.25">
      <c r="A82" s="34" t="s">
        <v>405</v>
      </c>
      <c r="B82" s="69" t="s">
        <v>551</v>
      </c>
      <c r="C82" s="70">
        <v>5.4449110000000003</v>
      </c>
      <c r="D82" s="70">
        <v>5.4449110000000003</v>
      </c>
      <c r="E82" s="70">
        <v>6.10893</v>
      </c>
      <c r="F82" s="70">
        <v>6.1305399999999999</v>
      </c>
      <c r="G82" s="70">
        <v>6.1305399999999999</v>
      </c>
      <c r="H82" s="70">
        <v>6.1305399999999999</v>
      </c>
      <c r="I82" s="70">
        <v>6.1305399999999999</v>
      </c>
      <c r="J82" s="70">
        <v>6.1305399999999999</v>
      </c>
      <c r="K82" s="70">
        <v>6.1305399999999999</v>
      </c>
      <c r="L82" s="70">
        <v>6.1305399999999999</v>
      </c>
      <c r="M82" s="70">
        <v>5.9293930000000001</v>
      </c>
      <c r="N82" s="70">
        <v>5.9282240000000002</v>
      </c>
      <c r="O82" s="70">
        <v>5.9271469999999997</v>
      </c>
      <c r="P82" s="70">
        <v>5.9407459999999999</v>
      </c>
      <c r="Q82" s="70">
        <v>5.9624990000000002</v>
      </c>
      <c r="R82" s="70">
        <v>5.986415</v>
      </c>
      <c r="S82" s="70">
        <v>6.0339090000000004</v>
      </c>
      <c r="T82" s="70">
        <v>6.1177169999999998</v>
      </c>
      <c r="U82" s="70">
        <v>6.1305399999999999</v>
      </c>
      <c r="V82" s="70">
        <v>6.1305399999999999</v>
      </c>
      <c r="W82" s="70">
        <v>6.1305399999999999</v>
      </c>
      <c r="X82" s="70">
        <v>6.1305399999999999</v>
      </c>
      <c r="Y82" s="70">
        <v>6.1305399999999999</v>
      </c>
      <c r="Z82" s="70">
        <v>6.1305399999999999</v>
      </c>
      <c r="AA82" s="70">
        <v>6.1305399999999999</v>
      </c>
      <c r="AB82" s="70">
        <v>6.1305399999999999</v>
      </c>
      <c r="AC82" s="70">
        <v>6.1305399999999999</v>
      </c>
      <c r="AD82" s="70">
        <v>6.1305399999999999</v>
      </c>
      <c r="AE82" s="70">
        <v>6.1305399999999999</v>
      </c>
      <c r="AF82" s="70">
        <v>6.1305399999999999</v>
      </c>
      <c r="AG82" s="70">
        <v>6.1305399999999999</v>
      </c>
      <c r="AH82" s="71">
        <v>3.9610000000000001E-3</v>
      </c>
    </row>
    <row r="83" spans="1:34" ht="15" customHeight="1" x14ac:dyDescent="0.25">
      <c r="A83" s="34" t="s">
        <v>404</v>
      </c>
      <c r="B83" s="68" t="s">
        <v>197</v>
      </c>
      <c r="C83" s="72">
        <v>30.652640999999999</v>
      </c>
      <c r="D83" s="72">
        <v>30.652640999999999</v>
      </c>
      <c r="E83" s="72">
        <v>30.544647000000001</v>
      </c>
      <c r="F83" s="72">
        <v>30.652702000000001</v>
      </c>
      <c r="G83" s="72">
        <v>30.652702000000001</v>
      </c>
      <c r="H83" s="72">
        <v>30.652702000000001</v>
      </c>
      <c r="I83" s="72">
        <v>30.652702000000001</v>
      </c>
      <c r="J83" s="72">
        <v>30.652702000000001</v>
      </c>
      <c r="K83" s="72">
        <v>30.652702000000001</v>
      </c>
      <c r="L83" s="72">
        <v>30.652702000000001</v>
      </c>
      <c r="M83" s="72">
        <v>29.646967</v>
      </c>
      <c r="N83" s="72">
        <v>29.641120999999998</v>
      </c>
      <c r="O83" s="72">
        <v>29.635735</v>
      </c>
      <c r="P83" s="72">
        <v>29.703731999999999</v>
      </c>
      <c r="Q83" s="72">
        <v>29.812491999999999</v>
      </c>
      <c r="R83" s="72">
        <v>29.932075999999999</v>
      </c>
      <c r="S83" s="72">
        <v>30.169546</v>
      </c>
      <c r="T83" s="72">
        <v>30.588584999999998</v>
      </c>
      <c r="U83" s="72">
        <v>30.652702000000001</v>
      </c>
      <c r="V83" s="72">
        <v>30.652702000000001</v>
      </c>
      <c r="W83" s="72">
        <v>30.652702000000001</v>
      </c>
      <c r="X83" s="72">
        <v>30.652702000000001</v>
      </c>
      <c r="Y83" s="72">
        <v>30.652702000000001</v>
      </c>
      <c r="Z83" s="72">
        <v>30.652702000000001</v>
      </c>
      <c r="AA83" s="72">
        <v>30.652702000000001</v>
      </c>
      <c r="AB83" s="72">
        <v>30.652702000000001</v>
      </c>
      <c r="AC83" s="72">
        <v>30.652702000000001</v>
      </c>
      <c r="AD83" s="72">
        <v>30.652702000000001</v>
      </c>
      <c r="AE83" s="72">
        <v>30.652702000000001</v>
      </c>
      <c r="AF83" s="72">
        <v>30.652702000000001</v>
      </c>
      <c r="AG83" s="72">
        <v>30.652702000000001</v>
      </c>
      <c r="AH83" s="73">
        <v>0</v>
      </c>
    </row>
    <row r="84" spans="1:34" ht="15" customHeight="1" x14ac:dyDescent="0.25">
      <c r="B84" s="68" t="s">
        <v>206</v>
      </c>
    </row>
    <row r="85" spans="1:34" x14ac:dyDescent="0.25">
      <c r="A85" s="34" t="s">
        <v>403</v>
      </c>
      <c r="B85" s="69" t="s">
        <v>207</v>
      </c>
      <c r="C85" s="70">
        <v>9.5806900000000006</v>
      </c>
      <c r="D85" s="70">
        <v>9.5806900000000006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0</v>
      </c>
      <c r="AC85" s="70">
        <v>0</v>
      </c>
      <c r="AD85" s="70">
        <v>0</v>
      </c>
      <c r="AE85" s="70">
        <v>0</v>
      </c>
      <c r="AF85" s="70">
        <v>0</v>
      </c>
      <c r="AG85" s="70">
        <v>0</v>
      </c>
      <c r="AH85" s="71" t="s">
        <v>1250</v>
      </c>
    </row>
    <row r="86" spans="1:34" ht="15" customHeight="1" x14ac:dyDescent="0.25">
      <c r="A86" s="34" t="s">
        <v>402</v>
      </c>
      <c r="B86" s="69" t="s">
        <v>208</v>
      </c>
      <c r="C86" s="70">
        <v>21.071953000000001</v>
      </c>
      <c r="D86" s="70">
        <v>21.071953000000001</v>
      </c>
      <c r="E86" s="70">
        <v>30.544647000000001</v>
      </c>
      <c r="F86" s="70">
        <v>30.652699999999999</v>
      </c>
      <c r="G86" s="70">
        <v>30.652699999999999</v>
      </c>
      <c r="H86" s="70">
        <v>30.652699999999999</v>
      </c>
      <c r="I86" s="70">
        <v>30.652699999999999</v>
      </c>
      <c r="J86" s="70">
        <v>30.652699999999999</v>
      </c>
      <c r="K86" s="70">
        <v>30.652699999999999</v>
      </c>
      <c r="L86" s="70">
        <v>30.652699999999999</v>
      </c>
      <c r="M86" s="70">
        <v>29.646967</v>
      </c>
      <c r="N86" s="70">
        <v>29.641119</v>
      </c>
      <c r="O86" s="70">
        <v>29.635735</v>
      </c>
      <c r="P86" s="70">
        <v>29.703731999999999</v>
      </c>
      <c r="Q86" s="70">
        <v>29.812494000000001</v>
      </c>
      <c r="R86" s="70">
        <v>29.932074</v>
      </c>
      <c r="S86" s="70">
        <v>30.169547999999999</v>
      </c>
      <c r="T86" s="70">
        <v>30.588583</v>
      </c>
      <c r="U86" s="70">
        <v>30.652699999999999</v>
      </c>
      <c r="V86" s="70">
        <v>30.652699999999999</v>
      </c>
      <c r="W86" s="70">
        <v>30.652699999999999</v>
      </c>
      <c r="X86" s="70">
        <v>30.652699999999999</v>
      </c>
      <c r="Y86" s="70">
        <v>30.652699999999999</v>
      </c>
      <c r="Z86" s="70">
        <v>30.652699999999999</v>
      </c>
      <c r="AA86" s="70">
        <v>30.652699999999999</v>
      </c>
      <c r="AB86" s="70">
        <v>30.652699999999999</v>
      </c>
      <c r="AC86" s="70">
        <v>30.652699999999999</v>
      </c>
      <c r="AD86" s="70">
        <v>30.652699999999999</v>
      </c>
      <c r="AE86" s="70">
        <v>30.652699999999999</v>
      </c>
      <c r="AF86" s="70">
        <v>30.652699999999999</v>
      </c>
      <c r="AG86" s="70">
        <v>30.652699999999999</v>
      </c>
      <c r="AH86" s="71">
        <v>1.2571000000000001E-2</v>
      </c>
    </row>
    <row r="88" spans="1:34" ht="15" customHeight="1" x14ac:dyDescent="0.25">
      <c r="B88" s="68" t="s">
        <v>209</v>
      </c>
    </row>
    <row r="89" spans="1:34" x14ac:dyDescent="0.25">
      <c r="B89" s="68" t="s">
        <v>210</v>
      </c>
    </row>
    <row r="90" spans="1:34" ht="15" customHeight="1" x14ac:dyDescent="0.25">
      <c r="A90" s="34" t="s">
        <v>401</v>
      </c>
      <c r="B90" s="69" t="s">
        <v>211</v>
      </c>
      <c r="C90" s="74">
        <v>368</v>
      </c>
      <c r="D90" s="74">
        <v>368</v>
      </c>
      <c r="E90" s="74">
        <v>414.749481</v>
      </c>
      <c r="F90" s="74">
        <v>416.08212300000002</v>
      </c>
      <c r="G90" s="74">
        <v>418.25585899999999</v>
      </c>
      <c r="H90" s="74">
        <v>421.203033</v>
      </c>
      <c r="I90" s="74">
        <v>422.67941300000001</v>
      </c>
      <c r="J90" s="74">
        <v>423.75106799999998</v>
      </c>
      <c r="K90" s="74">
        <v>425.15844700000002</v>
      </c>
      <c r="L90" s="74">
        <v>426.19506799999999</v>
      </c>
      <c r="M90" s="74">
        <v>427.703461</v>
      </c>
      <c r="N90" s="74">
        <v>432.19149800000002</v>
      </c>
      <c r="O90" s="74">
        <v>434.062836</v>
      </c>
      <c r="P90" s="74">
        <v>436.49569700000001</v>
      </c>
      <c r="Q90" s="74">
        <v>439.37820399999998</v>
      </c>
      <c r="R90" s="74">
        <v>442.26650999999998</v>
      </c>
      <c r="S90" s="74">
        <v>444.299713</v>
      </c>
      <c r="T90" s="74">
        <v>446.73306300000002</v>
      </c>
      <c r="U90" s="74">
        <v>449.21011399999998</v>
      </c>
      <c r="V90" s="74">
        <v>451.98690800000003</v>
      </c>
      <c r="W90" s="74">
        <v>454.98168900000002</v>
      </c>
      <c r="X90" s="74">
        <v>457.92312600000002</v>
      </c>
      <c r="Y90" s="74">
        <v>459.84991500000001</v>
      </c>
      <c r="Z90" s="74">
        <v>461.55334499999998</v>
      </c>
      <c r="AA90" s="74">
        <v>463.43221999999997</v>
      </c>
      <c r="AB90" s="74">
        <v>466.23846400000002</v>
      </c>
      <c r="AC90" s="74">
        <v>467.86956800000002</v>
      </c>
      <c r="AD90" s="74">
        <v>475.48382600000002</v>
      </c>
      <c r="AE90" s="74">
        <v>480.07482900000002</v>
      </c>
      <c r="AF90" s="74">
        <v>484.61602800000003</v>
      </c>
      <c r="AG90" s="74">
        <v>489.31970200000001</v>
      </c>
      <c r="AH90" s="71">
        <v>9.5429999999999994E-3</v>
      </c>
    </row>
    <row r="91" spans="1:34" ht="15" customHeight="1" x14ac:dyDescent="0.25">
      <c r="A91" s="34" t="s">
        <v>400</v>
      </c>
      <c r="B91" s="69" t="s">
        <v>212</v>
      </c>
      <c r="C91" s="74">
        <v>24</v>
      </c>
      <c r="D91" s="74">
        <v>24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0.12259100000000001</v>
      </c>
      <c r="V91" s="74">
        <v>0.14957599999999999</v>
      </c>
      <c r="W91" s="74">
        <v>0.17844299999999999</v>
      </c>
      <c r="X91" s="74">
        <v>0.15395900000000001</v>
      </c>
      <c r="Y91" s="74">
        <v>5.2317679999999998</v>
      </c>
      <c r="Z91" s="74">
        <v>11.411823999999999</v>
      </c>
      <c r="AA91" s="74">
        <v>18.228508000000001</v>
      </c>
      <c r="AB91" s="74">
        <v>28.409791999999999</v>
      </c>
      <c r="AC91" s="74">
        <v>30.051183999999999</v>
      </c>
      <c r="AD91" s="74">
        <v>30.071498999999999</v>
      </c>
      <c r="AE91" s="74">
        <v>30.07649</v>
      </c>
      <c r="AF91" s="74">
        <v>30.292490000000001</v>
      </c>
      <c r="AG91" s="74">
        <v>30.24353</v>
      </c>
      <c r="AH91" s="71">
        <v>7.737E-3</v>
      </c>
    </row>
    <row r="92" spans="1:34" ht="15" customHeight="1" x14ac:dyDescent="0.25">
      <c r="A92" s="34" t="s">
        <v>399</v>
      </c>
      <c r="B92" s="69" t="s">
        <v>213</v>
      </c>
      <c r="C92" s="74">
        <v>37</v>
      </c>
      <c r="D92" s="74">
        <v>37</v>
      </c>
      <c r="E92" s="74">
        <v>39.808418000000003</v>
      </c>
      <c r="F92" s="74">
        <v>39.988785</v>
      </c>
      <c r="G92" s="74">
        <v>40.194592</v>
      </c>
      <c r="H92" s="74">
        <v>40.473621000000001</v>
      </c>
      <c r="I92" s="74">
        <v>40.613399999999999</v>
      </c>
      <c r="J92" s="74">
        <v>40.714863000000001</v>
      </c>
      <c r="K92" s="74">
        <v>40.848109999999998</v>
      </c>
      <c r="L92" s="74">
        <v>40.946255000000001</v>
      </c>
      <c r="M92" s="74">
        <v>41.089066000000003</v>
      </c>
      <c r="N92" s="74">
        <v>41.513984999999998</v>
      </c>
      <c r="O92" s="74">
        <v>41.691158000000001</v>
      </c>
      <c r="P92" s="74">
        <v>41.921494000000003</v>
      </c>
      <c r="Q92" s="74">
        <v>42.194405000000003</v>
      </c>
      <c r="R92" s="74">
        <v>42.484661000000003</v>
      </c>
      <c r="S92" s="74">
        <v>42.71566</v>
      </c>
      <c r="T92" s="74">
        <v>42.972382000000003</v>
      </c>
      <c r="U92" s="74">
        <v>43.245635999999998</v>
      </c>
      <c r="V92" s="74">
        <v>43.561965999999998</v>
      </c>
      <c r="W92" s="74">
        <v>43.903114000000002</v>
      </c>
      <c r="X92" s="74">
        <v>44.236533999999999</v>
      </c>
      <c r="Y92" s="74">
        <v>44.614913999999999</v>
      </c>
      <c r="Z92" s="74">
        <v>45.072651</v>
      </c>
      <c r="AA92" s="74">
        <v>45.505004999999997</v>
      </c>
      <c r="AB92" s="74">
        <v>46.143580999999998</v>
      </c>
      <c r="AC92" s="74">
        <v>46.380420999999998</v>
      </c>
      <c r="AD92" s="74">
        <v>47.246113000000001</v>
      </c>
      <c r="AE92" s="74">
        <v>47.692993000000001</v>
      </c>
      <c r="AF92" s="74">
        <v>48.215716999999998</v>
      </c>
      <c r="AG92" s="74">
        <v>48.748581000000001</v>
      </c>
      <c r="AH92" s="71">
        <v>9.2339999999999992E-3</v>
      </c>
    </row>
    <row r="93" spans="1:34" ht="15" customHeight="1" x14ac:dyDescent="0.25">
      <c r="A93" s="34" t="s">
        <v>398</v>
      </c>
      <c r="B93" s="68" t="s">
        <v>214</v>
      </c>
      <c r="C93" s="98">
        <v>429</v>
      </c>
      <c r="D93" s="98">
        <v>429</v>
      </c>
      <c r="E93" s="98">
        <v>454.55789199999998</v>
      </c>
      <c r="F93" s="98">
        <v>456.07092299999999</v>
      </c>
      <c r="G93" s="98">
        <v>458.45043900000002</v>
      </c>
      <c r="H93" s="98">
        <v>461.67666600000001</v>
      </c>
      <c r="I93" s="98">
        <v>463.29281600000002</v>
      </c>
      <c r="J93" s="98">
        <v>464.46594199999998</v>
      </c>
      <c r="K93" s="98">
        <v>466.00656099999998</v>
      </c>
      <c r="L93" s="98">
        <v>467.14132699999999</v>
      </c>
      <c r="M93" s="98">
        <v>468.79254200000003</v>
      </c>
      <c r="N93" s="98">
        <v>473.70547499999998</v>
      </c>
      <c r="O93" s="98">
        <v>475.75399800000002</v>
      </c>
      <c r="P93" s="98">
        <v>478.41717499999999</v>
      </c>
      <c r="Q93" s="98">
        <v>481.57260100000002</v>
      </c>
      <c r="R93" s="98">
        <v>484.75116000000003</v>
      </c>
      <c r="S93" s="98">
        <v>487.01538099999999</v>
      </c>
      <c r="T93" s="98">
        <v>489.705444</v>
      </c>
      <c r="U93" s="98">
        <v>492.57833900000003</v>
      </c>
      <c r="V93" s="98">
        <v>495.69842499999999</v>
      </c>
      <c r="W93" s="98">
        <v>499.06323200000003</v>
      </c>
      <c r="X93" s="98">
        <v>502.31362899999999</v>
      </c>
      <c r="Y93" s="98">
        <v>509.696594</v>
      </c>
      <c r="Z93" s="98">
        <v>518.03784199999996</v>
      </c>
      <c r="AA93" s="98">
        <v>527.16577099999995</v>
      </c>
      <c r="AB93" s="98">
        <v>540.79180899999994</v>
      </c>
      <c r="AC93" s="98">
        <v>544.30114700000001</v>
      </c>
      <c r="AD93" s="98">
        <v>552.80145300000004</v>
      </c>
      <c r="AE93" s="98">
        <v>557.84429899999998</v>
      </c>
      <c r="AF93" s="98">
        <v>563.12420699999996</v>
      </c>
      <c r="AG93" s="98">
        <v>568.31182899999999</v>
      </c>
      <c r="AH93" s="73">
        <v>9.4179999999999993E-3</v>
      </c>
    </row>
    <row r="94" spans="1:34" ht="15" customHeight="1" thickBot="1" x14ac:dyDescent="0.3"/>
    <row r="95" spans="1:34" ht="15" customHeight="1" x14ac:dyDescent="0.25">
      <c r="B95" s="106" t="s">
        <v>1414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94"/>
    </row>
    <row r="96" spans="1:34" ht="15" customHeight="1" x14ac:dyDescent="0.25">
      <c r="B96" s="28" t="s">
        <v>1415</v>
      </c>
    </row>
    <row r="97" spans="2:2" x14ac:dyDescent="0.25">
      <c r="B97" s="28" t="s">
        <v>1416</v>
      </c>
    </row>
    <row r="98" spans="2:2" ht="15" customHeight="1" x14ac:dyDescent="0.25">
      <c r="B98" s="28" t="s">
        <v>1417</v>
      </c>
    </row>
    <row r="99" spans="2:2" ht="15" customHeight="1" x14ac:dyDescent="0.25">
      <c r="B99" s="28" t="s">
        <v>1418</v>
      </c>
    </row>
    <row r="100" spans="2:2" ht="15" customHeight="1" x14ac:dyDescent="0.25">
      <c r="B100" s="28" t="s">
        <v>1419</v>
      </c>
    </row>
    <row r="101" spans="2:2" ht="15" customHeight="1" x14ac:dyDescent="0.25">
      <c r="B101" s="28" t="s">
        <v>1420</v>
      </c>
    </row>
    <row r="102" spans="2:2" ht="15" customHeight="1" x14ac:dyDescent="0.25">
      <c r="B102" s="28" t="s">
        <v>395</v>
      </c>
    </row>
    <row r="103" spans="2:2" ht="15" customHeight="1" x14ac:dyDescent="0.25">
      <c r="B103" s="28" t="s">
        <v>394</v>
      </c>
    </row>
    <row r="104" spans="2:2" x14ac:dyDescent="0.25">
      <c r="B104" s="28" t="s">
        <v>1421</v>
      </c>
    </row>
    <row r="105" spans="2:2" ht="15" customHeight="1" x14ac:dyDescent="0.25">
      <c r="B105" s="28" t="s">
        <v>1422</v>
      </c>
    </row>
    <row r="106" spans="2:2" ht="15" customHeight="1" x14ac:dyDescent="0.25">
      <c r="B106" s="28" t="s">
        <v>1423</v>
      </c>
    </row>
    <row r="107" spans="2:2" ht="15" customHeight="1" x14ac:dyDescent="0.25">
      <c r="B107" s="28" t="s">
        <v>1213</v>
      </c>
    </row>
    <row r="108" spans="2:2" ht="15" customHeight="1" x14ac:dyDescent="0.25">
      <c r="B108" s="28" t="s">
        <v>1424</v>
      </c>
    </row>
    <row r="109" spans="2:2" ht="15" customHeight="1" x14ac:dyDescent="0.25">
      <c r="B109" s="28" t="s">
        <v>1425</v>
      </c>
    </row>
    <row r="110" spans="2:2" x14ac:dyDescent="0.25">
      <c r="B110" s="28" t="s">
        <v>1426</v>
      </c>
    </row>
    <row r="111" spans="2:2" ht="15" customHeight="1" x14ac:dyDescent="0.25">
      <c r="B111" s="28" t="s">
        <v>1427</v>
      </c>
    </row>
    <row r="147" spans="2:34" s="2" customFormat="1" ht="15" customHeight="1" x14ac:dyDescent="0.25"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</row>
    <row r="148" spans="2:34" s="2" customFormat="1" ht="15" customHeight="1" x14ac:dyDescent="0.25"/>
    <row r="149" spans="2:34" s="2" customFormat="1" ht="15" customHeight="1" x14ac:dyDescent="0.25"/>
    <row r="150" spans="2:34" s="99" customFormat="1" ht="15" customHeight="1" x14ac:dyDescent="0.25"/>
    <row r="151" spans="2:34" s="99" customFormat="1" ht="15" customHeight="1" x14ac:dyDescent="0.25"/>
    <row r="152" spans="2:34" s="99" customFormat="1" ht="15" customHeight="1" x14ac:dyDescent="0.25"/>
    <row r="153" spans="2:34" s="99" customFormat="1" ht="15" customHeight="1" x14ac:dyDescent="0.25"/>
    <row r="154" spans="2:34" s="99" customFormat="1" ht="15" customHeight="1" x14ac:dyDescent="0.25"/>
    <row r="155" spans="2:34" s="2" customFormat="1" ht="15" customHeight="1" x14ac:dyDescent="0.25"/>
    <row r="156" spans="2:34" s="99" customFormat="1" ht="15" customHeight="1" x14ac:dyDescent="0.25"/>
    <row r="157" spans="2:34" s="2" customFormat="1" ht="15" customHeight="1" x14ac:dyDescent="0.25"/>
    <row r="158" spans="2:34" s="99" customFormat="1" ht="15" customHeight="1" x14ac:dyDescent="0.25"/>
    <row r="160" spans="2:34" s="99" customFormat="1" ht="15" customHeight="1" x14ac:dyDescent="0.25"/>
    <row r="162" s="99" customFormat="1" ht="15" customHeight="1" x14ac:dyDescent="0.25"/>
    <row r="164" s="99" customFormat="1" ht="15" customHeight="1" x14ac:dyDescent="0.25"/>
    <row r="165" s="99" customFormat="1" ht="15" customHeight="1" x14ac:dyDescent="0.25"/>
    <row r="167" s="99" customFormat="1" ht="15" customHeight="1" x14ac:dyDescent="0.25"/>
    <row r="169" s="99" customFormat="1" ht="15" customHeight="1" x14ac:dyDescent="0.25"/>
    <row r="174" s="99" customFormat="1" ht="15" customHeight="1" x14ac:dyDescent="0.25"/>
    <row r="283" spans="2:34" ht="15" customHeight="1" x14ac:dyDescent="0.25"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  <c r="AE283" s="103"/>
      <c r="AF283" s="103"/>
      <c r="AG283" s="103"/>
      <c r="AH283" s="103"/>
    </row>
    <row r="368" spans="2:34" ht="15" customHeight="1" x14ac:dyDescent="0.25"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  <c r="AE368" s="103"/>
      <c r="AF368" s="103"/>
      <c r="AG368" s="103"/>
      <c r="AH368" s="103"/>
    </row>
    <row r="551" spans="2:34" ht="15" customHeight="1" x14ac:dyDescent="0.25"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  <c r="AE551" s="103"/>
      <c r="AF551" s="103"/>
      <c r="AG551" s="103"/>
      <c r="AH551" s="103"/>
    </row>
    <row r="643" spans="2:34" ht="15" customHeight="1" x14ac:dyDescent="0.25"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  <c r="AE643" s="103"/>
      <c r="AF643" s="103"/>
      <c r="AG643" s="103"/>
      <c r="AH643" s="103"/>
    </row>
    <row r="719" spans="2:34" ht="15" customHeight="1" x14ac:dyDescent="0.25"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  <c r="AE719" s="103"/>
      <c r="AF719" s="103"/>
      <c r="AG719" s="103"/>
      <c r="AH719" s="103"/>
    </row>
    <row r="810" spans="2:34" ht="15" customHeight="1" x14ac:dyDescent="0.25"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  <c r="AE810" s="103"/>
      <c r="AF810" s="103"/>
      <c r="AG810" s="103"/>
      <c r="AH810" s="103"/>
    </row>
    <row r="888" spans="2:34" ht="15" customHeight="1" x14ac:dyDescent="0.25"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  <c r="AE888" s="103"/>
      <c r="AF888" s="103"/>
      <c r="AG888" s="103"/>
      <c r="AH888" s="103"/>
    </row>
    <row r="973" spans="2:34" ht="15" customHeight="1" x14ac:dyDescent="0.25"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  <c r="AE973" s="103"/>
      <c r="AF973" s="103"/>
      <c r="AG973" s="103"/>
      <c r="AH973" s="103"/>
    </row>
    <row r="1048" spans="2:34" ht="15" customHeight="1" x14ac:dyDescent="0.25">
      <c r="B1048" s="103"/>
      <c r="C1048" s="103"/>
      <c r="D1048" s="103"/>
      <c r="E1048" s="103"/>
      <c r="F1048" s="103"/>
      <c r="G1048" s="103"/>
      <c r="H1048" s="103"/>
      <c r="I1048" s="103"/>
      <c r="J1048" s="103"/>
      <c r="K1048" s="103"/>
      <c r="L1048" s="103"/>
      <c r="M1048" s="103"/>
      <c r="N1048" s="103"/>
      <c r="O1048" s="103"/>
      <c r="P1048" s="103"/>
      <c r="Q1048" s="103"/>
      <c r="R1048" s="103"/>
      <c r="S1048" s="103"/>
      <c r="T1048" s="103"/>
      <c r="U1048" s="103"/>
      <c r="V1048" s="103"/>
      <c r="W1048" s="103"/>
      <c r="X1048" s="103"/>
      <c r="Y1048" s="103"/>
      <c r="Z1048" s="103"/>
      <c r="AA1048" s="103"/>
      <c r="AB1048" s="103"/>
      <c r="AC1048" s="103"/>
      <c r="AD1048" s="103"/>
      <c r="AE1048" s="103"/>
      <c r="AF1048" s="103"/>
      <c r="AG1048" s="103"/>
      <c r="AH1048" s="103"/>
    </row>
    <row r="1120" spans="2:34" ht="15" customHeight="1" x14ac:dyDescent="0.25">
      <c r="B1120" s="103"/>
      <c r="C1120" s="103"/>
      <c r="D1120" s="103"/>
      <c r="E1120" s="103"/>
      <c r="F1120" s="103"/>
      <c r="G1120" s="103"/>
      <c r="H1120" s="103"/>
      <c r="I1120" s="103"/>
      <c r="J1120" s="103"/>
      <c r="K1120" s="103"/>
      <c r="L1120" s="103"/>
      <c r="M1120" s="103"/>
      <c r="N1120" s="103"/>
      <c r="O1120" s="103"/>
      <c r="P1120" s="103"/>
      <c r="Q1120" s="103"/>
      <c r="R1120" s="103"/>
      <c r="S1120" s="103"/>
      <c r="T1120" s="103"/>
      <c r="U1120" s="103"/>
      <c r="V1120" s="103"/>
      <c r="W1120" s="103"/>
      <c r="X1120" s="103"/>
      <c r="Y1120" s="103"/>
      <c r="Z1120" s="103"/>
      <c r="AA1120" s="103"/>
      <c r="AB1120" s="103"/>
      <c r="AC1120" s="103"/>
      <c r="AD1120" s="103"/>
      <c r="AE1120" s="103"/>
      <c r="AF1120" s="103"/>
      <c r="AG1120" s="103"/>
      <c r="AH1120" s="103"/>
    </row>
    <row r="1254" spans="2:34" ht="15" customHeight="1" x14ac:dyDescent="0.25">
      <c r="B1254" s="103"/>
      <c r="C1254" s="103"/>
      <c r="D1254" s="103"/>
      <c r="E1254" s="103"/>
      <c r="F1254" s="103"/>
      <c r="G1254" s="103"/>
      <c r="H1254" s="103"/>
      <c r="I1254" s="103"/>
      <c r="J1254" s="103"/>
      <c r="K1254" s="103"/>
      <c r="L1254" s="103"/>
      <c r="M1254" s="103"/>
      <c r="N1254" s="103"/>
      <c r="O1254" s="103"/>
      <c r="P1254" s="103"/>
      <c r="Q1254" s="103"/>
      <c r="R1254" s="103"/>
      <c r="S1254" s="103"/>
      <c r="T1254" s="103"/>
      <c r="U1254" s="103"/>
      <c r="V1254" s="103"/>
      <c r="W1254" s="103"/>
      <c r="X1254" s="103"/>
      <c r="Y1254" s="103"/>
      <c r="Z1254" s="103"/>
      <c r="AA1254" s="103"/>
      <c r="AB1254" s="103"/>
      <c r="AC1254" s="103"/>
      <c r="AD1254" s="103"/>
      <c r="AE1254" s="103"/>
      <c r="AF1254" s="103"/>
      <c r="AG1254" s="103"/>
      <c r="AH1254" s="103"/>
    </row>
    <row r="1372" spans="2:34" ht="15" customHeight="1" x14ac:dyDescent="0.25">
      <c r="B1372" s="103"/>
      <c r="C1372" s="103"/>
      <c r="D1372" s="103"/>
      <c r="E1372" s="103"/>
      <c r="F1372" s="103"/>
      <c r="G1372" s="103"/>
      <c r="H1372" s="103"/>
      <c r="I1372" s="103"/>
      <c r="J1372" s="103"/>
      <c r="K1372" s="103"/>
      <c r="L1372" s="103"/>
      <c r="M1372" s="103"/>
      <c r="N1372" s="103"/>
      <c r="O1372" s="103"/>
      <c r="P1372" s="103"/>
      <c r="Q1372" s="103"/>
      <c r="R1372" s="103"/>
      <c r="S1372" s="103"/>
      <c r="T1372" s="103"/>
      <c r="U1372" s="103"/>
      <c r="V1372" s="103"/>
      <c r="W1372" s="103"/>
      <c r="X1372" s="103"/>
      <c r="Y1372" s="103"/>
      <c r="Z1372" s="103"/>
      <c r="AA1372" s="103"/>
      <c r="AB1372" s="103"/>
      <c r="AC1372" s="103"/>
      <c r="AD1372" s="103"/>
      <c r="AE1372" s="103"/>
      <c r="AF1372" s="103"/>
      <c r="AG1372" s="103"/>
      <c r="AH1372" s="103"/>
    </row>
    <row r="1476" spans="2:34" ht="15" customHeight="1" x14ac:dyDescent="0.25">
      <c r="B1476" s="103"/>
      <c r="C1476" s="103"/>
      <c r="D1476" s="103"/>
      <c r="E1476" s="103"/>
      <c r="F1476" s="103"/>
      <c r="G1476" s="103"/>
      <c r="H1476" s="103"/>
      <c r="I1476" s="103"/>
      <c r="J1476" s="103"/>
      <c r="K1476" s="103"/>
      <c r="L1476" s="103"/>
      <c r="M1476" s="103"/>
      <c r="N1476" s="103"/>
      <c r="O1476" s="103"/>
      <c r="P1476" s="103"/>
      <c r="Q1476" s="103"/>
      <c r="R1476" s="103"/>
      <c r="S1476" s="103"/>
      <c r="T1476" s="103"/>
      <c r="U1476" s="103"/>
      <c r="V1476" s="103"/>
      <c r="W1476" s="103"/>
      <c r="X1476" s="103"/>
      <c r="Y1476" s="103"/>
      <c r="Z1476" s="103"/>
      <c r="AA1476" s="103"/>
      <c r="AB1476" s="103"/>
      <c r="AC1476" s="103"/>
      <c r="AD1476" s="103"/>
      <c r="AE1476" s="103"/>
      <c r="AF1476" s="103"/>
      <c r="AG1476" s="103"/>
      <c r="AH1476" s="103"/>
    </row>
  </sheetData>
  <mergeCells count="15">
    <mergeCell ref="B1254:AH1254"/>
    <mergeCell ref="B1372:AH1372"/>
    <mergeCell ref="B1476:AH1476"/>
    <mergeCell ref="B719:AH719"/>
    <mergeCell ref="B810:AH810"/>
    <mergeCell ref="B888:AH888"/>
    <mergeCell ref="B973:AH973"/>
    <mergeCell ref="B1048:AH1048"/>
    <mergeCell ref="B1120:AH1120"/>
    <mergeCell ref="B643:AH643"/>
    <mergeCell ref="B95:AG95"/>
    <mergeCell ref="B147:AH147"/>
    <mergeCell ref="B283:AH283"/>
    <mergeCell ref="B368:AH368"/>
    <mergeCell ref="B551:AH55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504</v>
      </c>
      <c r="B10" s="37" t="s">
        <v>503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/>
    </row>
    <row r="13" spans="1:35" ht="15" customHeight="1" thickBot="1" x14ac:dyDescent="0.25">
      <c r="B13" s="36" t="s">
        <v>502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501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5">
      <c r="A18" s="45" t="s">
        <v>499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498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497</v>
      </c>
      <c r="B20" s="39" t="s">
        <v>40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496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495</v>
      </c>
      <c r="B22" s="39" t="s">
        <v>41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494</v>
      </c>
      <c r="B23" s="39" t="s">
        <v>6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493</v>
      </c>
      <c r="B24" s="39" t="s">
        <v>7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492</v>
      </c>
      <c r="B25" s="39" t="s">
        <v>10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491</v>
      </c>
      <c r="B26" s="39" t="s">
        <v>11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490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489</v>
      </c>
    </row>
    <row r="30" spans="1:35" ht="15" customHeight="1" x14ac:dyDescent="0.2">
      <c r="B30" s="38" t="s">
        <v>488</v>
      </c>
    </row>
    <row r="31" spans="1:35" ht="15" customHeight="1" x14ac:dyDescent="0.25">
      <c r="A31" s="45" t="s">
        <v>487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486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485</v>
      </c>
      <c r="B33" s="39" t="s">
        <v>40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484</v>
      </c>
      <c r="B34" s="39" t="s">
        <v>5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483</v>
      </c>
      <c r="B35" s="39" t="s">
        <v>41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482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481</v>
      </c>
      <c r="B37" s="39" t="s">
        <v>7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480</v>
      </c>
      <c r="B38" s="39" t="s">
        <v>10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479</v>
      </c>
      <c r="B39" s="39" t="s">
        <v>11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478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477</v>
      </c>
    </row>
    <row r="43" spans="1:35" ht="15" customHeight="1" x14ac:dyDescent="0.2">
      <c r="A43" s="45" t="s">
        <v>476</v>
      </c>
      <c r="B43" s="38" t="s">
        <v>193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475</v>
      </c>
    </row>
    <row r="46" spans="1:35" ht="15" customHeight="1" x14ac:dyDescent="0.2">
      <c r="B46" s="38" t="s">
        <v>202</v>
      </c>
    </row>
    <row r="47" spans="1:35" ht="15" customHeight="1" x14ac:dyDescent="0.25">
      <c r="A47" s="45" t="s">
        <v>474</v>
      </c>
      <c r="B47" s="39" t="s">
        <v>203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473</v>
      </c>
      <c r="B48" s="39" t="s">
        <v>21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472</v>
      </c>
      <c r="B49" s="39" t="s">
        <v>466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471</v>
      </c>
      <c r="B50" s="39" t="s">
        <v>204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470</v>
      </c>
      <c r="B51" s="38" t="s">
        <v>197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205</v>
      </c>
    </row>
    <row r="53" spans="1:35" ht="15" customHeight="1" x14ac:dyDescent="0.25">
      <c r="A53" s="45" t="s">
        <v>469</v>
      </c>
      <c r="B53" s="39" t="s">
        <v>203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468</v>
      </c>
      <c r="B54" s="39" t="s">
        <v>21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467</v>
      </c>
      <c r="B55" s="39" t="s">
        <v>466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465</v>
      </c>
      <c r="B56" s="39" t="s">
        <v>204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464</v>
      </c>
      <c r="B57" s="38" t="s">
        <v>197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206</v>
      </c>
    </row>
    <row r="59" spans="1:35" ht="15" customHeight="1" x14ac:dyDescent="0.25">
      <c r="A59" s="45" t="s">
        <v>463</v>
      </c>
      <c r="B59" s="39" t="s">
        <v>207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462</v>
      </c>
      <c r="B60" s="39" t="s">
        <v>208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461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460</v>
      </c>
    </row>
    <row r="64" spans="1:35" ht="15" customHeight="1" x14ac:dyDescent="0.2">
      <c r="B64" s="46" t="s">
        <v>459</v>
      </c>
    </row>
    <row r="65" spans="2:2" ht="15" customHeight="1" x14ac:dyDescent="0.2">
      <c r="B65" s="46" t="s">
        <v>458</v>
      </c>
    </row>
    <row r="66" spans="2:2" ht="15" customHeight="1" x14ac:dyDescent="0.2">
      <c r="B66" s="46" t="s">
        <v>457</v>
      </c>
    </row>
    <row r="67" spans="2:2" ht="15" customHeight="1" x14ac:dyDescent="0.2">
      <c r="B67" s="46" t="s">
        <v>359</v>
      </c>
    </row>
    <row r="68" spans="2:2" ht="15" customHeight="1" x14ac:dyDescent="0.2">
      <c r="B68" s="46" t="s">
        <v>72</v>
      </c>
    </row>
    <row r="69" spans="2:2" ht="15" customHeight="1" x14ac:dyDescent="0.2">
      <c r="B69" s="46" t="s">
        <v>393</v>
      </c>
    </row>
    <row r="70" spans="2:2" ht="15" customHeight="1" x14ac:dyDescent="0.2">
      <c r="B70" s="46" t="s">
        <v>392</v>
      </c>
    </row>
    <row r="71" spans="2:2" ht="15" customHeight="1" x14ac:dyDescent="0.2">
      <c r="B71" s="46" t="s">
        <v>391</v>
      </c>
    </row>
    <row r="72" spans="2:2" ht="15" customHeight="1" x14ac:dyDescent="0.2">
      <c r="B72" s="46" t="s">
        <v>456</v>
      </c>
    </row>
    <row r="73" spans="2:2" ht="15" customHeight="1" x14ac:dyDescent="0.2">
      <c r="B73" s="46" t="s">
        <v>455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53</v>
      </c>
      <c r="D3" s="47" t="s">
        <v>363</v>
      </c>
      <c r="E3" s="47"/>
      <c r="F3" s="47"/>
      <c r="G3" s="47"/>
      <c r="H3" s="47"/>
    </row>
    <row r="4" spans="1:35" ht="15" customHeight="1" x14ac:dyDescent="0.2">
      <c r="C4" s="47" t="s">
        <v>54</v>
      </c>
      <c r="D4" s="47" t="s">
        <v>365</v>
      </c>
      <c r="E4" s="47"/>
      <c r="F4" s="47"/>
      <c r="G4" s="47" t="s">
        <v>55</v>
      </c>
      <c r="H4" s="47"/>
    </row>
    <row r="5" spans="1:35" ht="15" customHeight="1" x14ac:dyDescent="0.2">
      <c r="C5" s="47" t="s">
        <v>56</v>
      </c>
      <c r="D5" s="47" t="s">
        <v>366</v>
      </c>
      <c r="E5" s="47"/>
      <c r="F5" s="47"/>
      <c r="G5" s="47"/>
      <c r="H5" s="47"/>
    </row>
    <row r="6" spans="1:35" ht="15" customHeight="1" x14ac:dyDescent="0.2">
      <c r="C6" s="47" t="s">
        <v>57</v>
      </c>
      <c r="D6" s="47"/>
      <c r="E6" s="47" t="s">
        <v>367</v>
      </c>
      <c r="F6" s="47"/>
      <c r="G6" s="47"/>
      <c r="H6" s="47"/>
    </row>
    <row r="10" spans="1:35" ht="15" customHeight="1" x14ac:dyDescent="0.25">
      <c r="A10" s="45" t="s">
        <v>543</v>
      </c>
      <c r="B10" s="37" t="s">
        <v>542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541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5">
      <c r="A18" s="45" t="s">
        <v>540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539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538</v>
      </c>
      <c r="B20" s="39" t="s">
        <v>40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537</v>
      </c>
      <c r="B21" s="39" t="s">
        <v>4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536</v>
      </c>
      <c r="B22" s="39" t="s">
        <v>5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535</v>
      </c>
      <c r="B23" s="39" t="s">
        <v>41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534</v>
      </c>
      <c r="B24" s="39" t="s">
        <v>6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533</v>
      </c>
      <c r="B25" s="39" t="s">
        <v>7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532</v>
      </c>
      <c r="B26" s="39" t="s">
        <v>10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531</v>
      </c>
      <c r="B27" s="39" t="s">
        <v>11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530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489</v>
      </c>
    </row>
    <row r="31" spans="1:35" ht="15" customHeight="1" x14ac:dyDescent="0.2">
      <c r="B31" s="38" t="s">
        <v>488</v>
      </c>
    </row>
    <row r="32" spans="1:35" ht="15" customHeight="1" x14ac:dyDescent="0.25">
      <c r="A32" s="45" t="s">
        <v>529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528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527</v>
      </c>
      <c r="B34" s="39" t="s">
        <v>40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526</v>
      </c>
      <c r="B35" s="39" t="s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525</v>
      </c>
      <c r="B36" s="39" t="s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524</v>
      </c>
      <c r="B37" s="39" t="s">
        <v>41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523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522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521</v>
      </c>
      <c r="B40" s="39" t="s">
        <v>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520</v>
      </c>
      <c r="B41" s="39" t="s">
        <v>11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519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477</v>
      </c>
    </row>
    <row r="45" spans="1:35" ht="15" customHeight="1" x14ac:dyDescent="0.2">
      <c r="A45" s="45" t="s">
        <v>518</v>
      </c>
      <c r="B45" s="38" t="s">
        <v>193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475</v>
      </c>
    </row>
    <row r="48" spans="1:35" ht="15" customHeight="1" x14ac:dyDescent="0.2">
      <c r="B48" s="38" t="s">
        <v>202</v>
      </c>
    </row>
    <row r="49" spans="1:35" ht="15" customHeight="1" x14ac:dyDescent="0.25">
      <c r="A49" s="45" t="s">
        <v>517</v>
      </c>
      <c r="B49" s="39" t="s">
        <v>203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516</v>
      </c>
      <c r="B50" s="39" t="s">
        <v>21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515</v>
      </c>
      <c r="B51" s="39" t="s">
        <v>466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514</v>
      </c>
      <c r="B52" s="39" t="s">
        <v>204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513</v>
      </c>
      <c r="B53" s="38" t="s">
        <v>197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205</v>
      </c>
    </row>
    <row r="55" spans="1:35" ht="15" customHeight="1" x14ac:dyDescent="0.25">
      <c r="A55" s="45" t="s">
        <v>512</v>
      </c>
      <c r="B55" s="39" t="s">
        <v>203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511</v>
      </c>
      <c r="B56" s="39" t="s">
        <v>21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510</v>
      </c>
      <c r="B57" s="39" t="s">
        <v>466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509</v>
      </c>
      <c r="B58" s="39" t="s">
        <v>204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508</v>
      </c>
      <c r="B59" s="38" t="s">
        <v>197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206</v>
      </c>
    </row>
    <row r="61" spans="1:35" ht="15" customHeight="1" x14ac:dyDescent="0.25">
      <c r="A61" s="45" t="s">
        <v>507</v>
      </c>
      <c r="B61" s="39" t="s">
        <v>207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506</v>
      </c>
      <c r="B62" s="39" t="s">
        <v>208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461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505</v>
      </c>
    </row>
    <row r="65" spans="2:2" ht="15" customHeight="1" x14ac:dyDescent="0.2">
      <c r="B65" s="46" t="s">
        <v>459</v>
      </c>
    </row>
    <row r="66" spans="2:2" ht="15" customHeight="1" x14ac:dyDescent="0.2">
      <c r="B66" s="46" t="s">
        <v>458</v>
      </c>
    </row>
    <row r="67" spans="2:2" ht="15" customHeight="1" x14ac:dyDescent="0.2">
      <c r="B67" s="46" t="s">
        <v>457</v>
      </c>
    </row>
    <row r="68" spans="2:2" ht="15" customHeight="1" x14ac:dyDescent="0.2">
      <c r="B68" s="46" t="s">
        <v>359</v>
      </c>
    </row>
    <row r="69" spans="2:2" ht="15" customHeight="1" x14ac:dyDescent="0.2">
      <c r="B69" s="46" t="s">
        <v>72</v>
      </c>
    </row>
    <row r="70" spans="2:2" ht="15" customHeight="1" x14ac:dyDescent="0.2">
      <c r="B70" s="46" t="s">
        <v>393</v>
      </c>
    </row>
    <row r="71" spans="2:2" ht="15" customHeight="1" x14ac:dyDescent="0.2">
      <c r="B71" s="46" t="s">
        <v>392</v>
      </c>
    </row>
    <row r="72" spans="2:2" ht="15" customHeight="1" x14ac:dyDescent="0.2">
      <c r="B72" s="46" t="s">
        <v>391</v>
      </c>
    </row>
    <row r="73" spans="2:2" ht="15" customHeight="1" x14ac:dyDescent="0.2">
      <c r="B73" s="46" t="s">
        <v>456</v>
      </c>
    </row>
    <row r="74" spans="2:2" ht="15" customHeight="1" x14ac:dyDescent="0.2">
      <c r="B74" s="46" t="s">
        <v>455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53</v>
      </c>
      <c r="D3" s="47" t="s">
        <v>363</v>
      </c>
      <c r="E3" s="47"/>
      <c r="F3" s="47"/>
      <c r="G3" s="47"/>
      <c r="H3" s="47"/>
    </row>
    <row r="4" spans="1:35" ht="15" customHeight="1" x14ac:dyDescent="0.2">
      <c r="C4" s="47" t="s">
        <v>54</v>
      </c>
      <c r="D4" s="47" t="s">
        <v>365</v>
      </c>
      <c r="E4" s="47"/>
      <c r="F4" s="47"/>
      <c r="G4" s="47" t="s">
        <v>55</v>
      </c>
      <c r="H4" s="47"/>
    </row>
    <row r="5" spans="1:35" ht="15" customHeight="1" x14ac:dyDescent="0.2">
      <c r="C5" s="47" t="s">
        <v>56</v>
      </c>
      <c r="D5" s="47" t="s">
        <v>366</v>
      </c>
      <c r="E5" s="47"/>
      <c r="F5" s="47"/>
      <c r="G5" s="47"/>
      <c r="H5" s="47"/>
    </row>
    <row r="6" spans="1:35" ht="15" customHeight="1" x14ac:dyDescent="0.2">
      <c r="C6" s="47" t="s">
        <v>57</v>
      </c>
      <c r="D6" s="47"/>
      <c r="E6" s="47" t="s">
        <v>367</v>
      </c>
      <c r="F6" s="47"/>
      <c r="G6" s="47"/>
      <c r="H6" s="47"/>
    </row>
    <row r="10" spans="1:35" ht="15" customHeight="1" x14ac:dyDescent="0.25">
      <c r="A10" s="45" t="s">
        <v>601</v>
      </c>
      <c r="B10" s="37" t="s">
        <v>600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599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">
      <c r="B18" s="38" t="s">
        <v>581</v>
      </c>
    </row>
    <row r="19" spans="1:35" ht="15" customHeight="1" x14ac:dyDescent="0.25">
      <c r="A19" s="45" t="s">
        <v>598</v>
      </c>
      <c r="B19" s="39" t="s">
        <v>17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597</v>
      </c>
      <c r="B20" s="39" t="s">
        <v>18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596</v>
      </c>
      <c r="B21" s="39" t="s">
        <v>42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595</v>
      </c>
      <c r="B22" s="39" t="s">
        <v>19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594</v>
      </c>
      <c r="B23" s="39" t="s">
        <v>20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593</v>
      </c>
      <c r="B24" s="39" t="s">
        <v>43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592</v>
      </c>
      <c r="B25" s="39" t="s">
        <v>21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591</v>
      </c>
      <c r="B26" s="39" t="s">
        <v>22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590</v>
      </c>
      <c r="B27" s="39" t="s">
        <v>23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589</v>
      </c>
      <c r="B28" s="39" t="s">
        <v>24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588</v>
      </c>
      <c r="B29" s="39" t="s">
        <v>25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569</v>
      </c>
    </row>
    <row r="31" spans="1:35" ht="15" customHeight="1" x14ac:dyDescent="0.25">
      <c r="A31" s="45" t="s">
        <v>587</v>
      </c>
      <c r="B31" s="39" t="s">
        <v>50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586</v>
      </c>
      <c r="B32" s="39" t="s">
        <v>389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92" t="s">
        <v>585</v>
      </c>
      <c r="B33" s="88" t="s">
        <v>51</v>
      </c>
      <c r="C33" s="93">
        <f>'AEO T6 Industry Totals'!C51*10^3</f>
        <v>580.92500000000007</v>
      </c>
      <c r="D33" s="93">
        <f>'AEO T6 Industry Totals'!D51*10^3</f>
        <v>589.57400000000007</v>
      </c>
      <c r="E33" s="93">
        <f>'AEO T6 Industry Totals'!E51*10^3</f>
        <v>625.66800000000001</v>
      </c>
      <c r="F33" s="93">
        <f>'AEO T6 Industry Totals'!F51*10^3</f>
        <v>626.99599999999998</v>
      </c>
      <c r="G33" s="93">
        <f>'AEO T6 Industry Totals'!G51*10^3</f>
        <v>629.52600000000007</v>
      </c>
      <c r="H33" s="93">
        <f>'AEO T6 Industry Totals'!H51*10^3</f>
        <v>631.49900000000002</v>
      </c>
      <c r="I33" s="93">
        <f>'AEO T6 Industry Totals'!I51*10^3</f>
        <v>632.85899999999992</v>
      </c>
      <c r="J33" s="93">
        <f>'AEO T6 Industry Totals'!J51*10^3</f>
        <v>633.78</v>
      </c>
      <c r="K33" s="93">
        <f>'AEO T6 Industry Totals'!K51*10^3</f>
        <v>634.93700000000001</v>
      </c>
      <c r="L33" s="93">
        <f>'AEO T6 Industry Totals'!L51*10^3</f>
        <v>635.96900000000005</v>
      </c>
      <c r="M33" s="93">
        <f>'AEO T6 Industry Totals'!M51*10^3</f>
        <v>637.19899999999996</v>
      </c>
      <c r="N33" s="93">
        <f>'AEO T6 Industry Totals'!N51*10^3</f>
        <v>638.40300000000002</v>
      </c>
      <c r="O33" s="93">
        <f>'AEO T6 Industry Totals'!O51*10^3</f>
        <v>639.404</v>
      </c>
      <c r="P33" s="93">
        <f>'AEO T6 Industry Totals'!P51*10^3</f>
        <v>640.29999999999995</v>
      </c>
      <c r="Q33" s="93">
        <f>'AEO T6 Industry Totals'!Q51*10^3</f>
        <v>641.67600000000004</v>
      </c>
      <c r="R33" s="93">
        <f>'AEO T6 Industry Totals'!R51*10^3</f>
        <v>642.98699999999997</v>
      </c>
      <c r="S33" s="93">
        <f>'AEO T6 Industry Totals'!S51*10^3</f>
        <v>644.02499999999998</v>
      </c>
      <c r="T33" s="93">
        <f>'AEO T6 Industry Totals'!T51*10^3</f>
        <v>645.06899999999996</v>
      </c>
      <c r="U33" s="93">
        <f>'AEO T6 Industry Totals'!U51*10^3</f>
        <v>645.97899999999993</v>
      </c>
      <c r="V33" s="93">
        <f>'AEO T6 Industry Totals'!V51*10^3</f>
        <v>646.84399999999994</v>
      </c>
      <c r="W33" s="93">
        <f>'AEO T6 Industry Totals'!W51*10^3</f>
        <v>647.19299999999998</v>
      </c>
      <c r="X33" s="93">
        <f>'AEO T6 Industry Totals'!X51*10^3</f>
        <v>647.70600000000002</v>
      </c>
      <c r="Y33" s="93">
        <f>'AEO T6 Industry Totals'!Y51*10^3</f>
        <v>648.33199999999999</v>
      </c>
      <c r="Z33" s="93">
        <f>'AEO T6 Industry Totals'!Z51*10^3</f>
        <v>649.45399999999995</v>
      </c>
      <c r="AA33" s="93">
        <f>'AEO T6 Industry Totals'!AA51*10^3</f>
        <v>650.31099999999992</v>
      </c>
      <c r="AB33" s="93">
        <f>'AEO T6 Industry Totals'!AB51*10^3</f>
        <v>651.44000000000005</v>
      </c>
      <c r="AC33" s="93">
        <f>'AEO T6 Industry Totals'!AC51*10^3</f>
        <v>652.01699999999994</v>
      </c>
      <c r="AD33" s="93">
        <f>'AEO T6 Industry Totals'!AD51*10^3</f>
        <v>652.51800000000003</v>
      </c>
      <c r="AE33" s="93">
        <f>'AEO T6 Industry Totals'!AE51*10^3</f>
        <v>653.03199999999993</v>
      </c>
      <c r="AF33" s="93">
        <f>'AEO T6 Industry Totals'!AF51*10^3</f>
        <v>653.94200000000001</v>
      </c>
      <c r="AG33" s="93">
        <f>'AEO T6 Industry Totals'!AG51*10^3</f>
        <v>654.875</v>
      </c>
      <c r="AH33" s="50"/>
      <c r="AI33" s="41"/>
    </row>
    <row r="34" spans="1:35" ht="15" customHeight="1" x14ac:dyDescent="0.25">
      <c r="A34" s="45" t="s">
        <v>584</v>
      </c>
      <c r="B34" s="39" t="s">
        <v>21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583</v>
      </c>
      <c r="B35" s="39" t="s">
        <v>52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582</v>
      </c>
      <c r="B36" s="38" t="s">
        <v>563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489</v>
      </c>
    </row>
    <row r="39" spans="1:35" ht="15" customHeight="1" x14ac:dyDescent="0.2">
      <c r="B39" s="38" t="s">
        <v>488</v>
      </c>
    </row>
    <row r="40" spans="1:35" ht="15" customHeight="1" x14ac:dyDescent="0.2">
      <c r="B40" s="38" t="s">
        <v>581</v>
      </c>
    </row>
    <row r="41" spans="1:35" ht="15" customHeight="1" x14ac:dyDescent="0.25">
      <c r="A41" s="45" t="s">
        <v>580</v>
      </c>
      <c r="B41" s="39" t="s">
        <v>17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579</v>
      </c>
      <c r="B42" s="39" t="s">
        <v>18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578</v>
      </c>
      <c r="B43" s="39" t="s">
        <v>42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577</v>
      </c>
      <c r="B44" s="39" t="s">
        <v>19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576</v>
      </c>
      <c r="B45" s="39" t="s">
        <v>20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575</v>
      </c>
      <c r="B46" s="39" t="s">
        <v>43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574</v>
      </c>
      <c r="B47" s="39" t="s">
        <v>21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573</v>
      </c>
      <c r="B48" s="39" t="s">
        <v>22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572</v>
      </c>
      <c r="B49" s="39" t="s">
        <v>23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571</v>
      </c>
      <c r="B50" s="39" t="s">
        <v>24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570</v>
      </c>
      <c r="B51" s="39" t="s">
        <v>25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569</v>
      </c>
    </row>
    <row r="53" spans="1:35" ht="15" customHeight="1" x14ac:dyDescent="0.25">
      <c r="A53" s="45" t="s">
        <v>568</v>
      </c>
      <c r="B53" s="39" t="s">
        <v>50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567</v>
      </c>
      <c r="B54" s="39" t="s">
        <v>51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566</v>
      </c>
      <c r="B55" s="39" t="s">
        <v>21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565</v>
      </c>
      <c r="B56" s="39" t="s">
        <v>52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564</v>
      </c>
      <c r="B57" s="38" t="s">
        <v>563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192</v>
      </c>
    </row>
    <row r="60" spans="1:35" ht="15" customHeight="1" x14ac:dyDescent="0.2">
      <c r="A60" s="45" t="s">
        <v>562</v>
      </c>
      <c r="B60" s="38" t="s">
        <v>193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561</v>
      </c>
    </row>
    <row r="63" spans="1:35" ht="15" customHeight="1" x14ac:dyDescent="0.2">
      <c r="B63" s="38" t="s">
        <v>202</v>
      </c>
    </row>
    <row r="64" spans="1:35" ht="15" customHeight="1" x14ac:dyDescent="0.25">
      <c r="A64" s="45" t="s">
        <v>560</v>
      </c>
      <c r="B64" s="39" t="s">
        <v>203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559</v>
      </c>
      <c r="B65" s="39" t="s">
        <v>21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558</v>
      </c>
      <c r="B66" s="39" t="s">
        <v>466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557</v>
      </c>
      <c r="B67" s="39" t="s">
        <v>551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556</v>
      </c>
      <c r="B68" s="38" t="s">
        <v>197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205</v>
      </c>
    </row>
    <row r="70" spans="1:35" ht="15" customHeight="1" x14ac:dyDescent="0.25">
      <c r="A70" s="45" t="s">
        <v>555</v>
      </c>
      <c r="B70" s="39" t="s">
        <v>203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554</v>
      </c>
      <c r="B71" s="39" t="s">
        <v>21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553</v>
      </c>
      <c r="B72" s="39" t="s">
        <v>466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552</v>
      </c>
      <c r="B73" s="39" t="s">
        <v>551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550</v>
      </c>
      <c r="B74" s="38" t="s">
        <v>197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206</v>
      </c>
    </row>
    <row r="76" spans="1:35" ht="15" customHeight="1" x14ac:dyDescent="0.25">
      <c r="A76" s="45" t="s">
        <v>549</v>
      </c>
      <c r="B76" s="39" t="s">
        <v>207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548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461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505</v>
      </c>
    </row>
    <row r="81" spans="2:2" ht="15" customHeight="1" x14ac:dyDescent="0.2">
      <c r="B81" s="46" t="s">
        <v>547</v>
      </c>
    </row>
    <row r="82" spans="2:2" ht="15" customHeight="1" x14ac:dyDescent="0.2">
      <c r="B82" s="46" t="s">
        <v>546</v>
      </c>
    </row>
    <row r="83" spans="2:2" ht="15" customHeight="1" x14ac:dyDescent="0.2">
      <c r="B83" s="46" t="s">
        <v>545</v>
      </c>
    </row>
    <row r="84" spans="2:2" ht="15" customHeight="1" x14ac:dyDescent="0.2">
      <c r="B84" s="46" t="s">
        <v>544</v>
      </c>
    </row>
    <row r="85" spans="2:2" ht="15" customHeight="1" x14ac:dyDescent="0.2">
      <c r="B85" s="46" t="s">
        <v>359</v>
      </c>
    </row>
    <row r="86" spans="2:2" ht="15" customHeight="1" x14ac:dyDescent="0.2">
      <c r="B86" s="46" t="s">
        <v>72</v>
      </c>
    </row>
    <row r="87" spans="2:2" ht="15" customHeight="1" x14ac:dyDescent="0.2">
      <c r="B87" s="46" t="s">
        <v>393</v>
      </c>
    </row>
    <row r="88" spans="2:2" ht="15" customHeight="1" x14ac:dyDescent="0.2">
      <c r="B88" s="46" t="s">
        <v>392</v>
      </c>
    </row>
    <row r="89" spans="2:2" ht="15" customHeight="1" x14ac:dyDescent="0.2">
      <c r="B89" s="46" t="s">
        <v>391</v>
      </c>
    </row>
    <row r="90" spans="2:2" ht="15" customHeight="1" x14ac:dyDescent="0.2">
      <c r="B90" s="46" t="s">
        <v>456</v>
      </c>
    </row>
    <row r="91" spans="2:2" ht="15" customHeight="1" x14ac:dyDescent="0.2">
      <c r="B91" s="46" t="s">
        <v>455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639</v>
      </c>
      <c r="B10" s="37" t="s">
        <v>638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/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637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s="81" customFormat="1" ht="15" customHeight="1" x14ac:dyDescent="0.25">
      <c r="A18" s="78" t="s">
        <v>636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635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634</v>
      </c>
      <c r="B20" s="59" t="s">
        <v>40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633</v>
      </c>
      <c r="B21" s="59" t="s">
        <v>41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632</v>
      </c>
      <c r="B22" s="59" t="s">
        <v>6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631</v>
      </c>
      <c r="B23" s="59" t="s">
        <v>7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630</v>
      </c>
      <c r="B24" s="59" t="s">
        <v>11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629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489</v>
      </c>
    </row>
    <row r="28" spans="1:35" ht="15" customHeight="1" x14ac:dyDescent="0.2">
      <c r="B28" s="38" t="s">
        <v>488</v>
      </c>
    </row>
    <row r="29" spans="1:35" ht="15" customHeight="1" x14ac:dyDescent="0.25">
      <c r="A29" s="45" t="s">
        <v>628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627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626</v>
      </c>
      <c r="B31" s="39" t="s">
        <v>40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625</v>
      </c>
      <c r="B32" s="39" t="s">
        <v>41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624</v>
      </c>
      <c r="B33" s="39" t="s">
        <v>6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623</v>
      </c>
      <c r="B34" s="39" t="s">
        <v>7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622</v>
      </c>
      <c r="B35" s="39" t="s">
        <v>11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621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620</v>
      </c>
    </row>
    <row r="39" spans="1:35" ht="15" customHeight="1" x14ac:dyDescent="0.2">
      <c r="A39" s="45" t="s">
        <v>619</v>
      </c>
      <c r="B39" s="38" t="s">
        <v>193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618</v>
      </c>
    </row>
    <row r="42" spans="1:35" ht="15" customHeight="1" x14ac:dyDescent="0.2">
      <c r="B42" s="38" t="s">
        <v>202</v>
      </c>
    </row>
    <row r="43" spans="1:35" ht="15" customHeight="1" x14ac:dyDescent="0.25">
      <c r="A43" s="45" t="s">
        <v>617</v>
      </c>
      <c r="B43" s="39" t="s">
        <v>203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616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615</v>
      </c>
      <c r="B45" s="39" t="s">
        <v>466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614</v>
      </c>
      <c r="B46" s="39" t="s">
        <v>608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613</v>
      </c>
      <c r="B47" s="38" t="s">
        <v>197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205</v>
      </c>
    </row>
    <row r="49" spans="1:35" ht="15" customHeight="1" x14ac:dyDescent="0.25">
      <c r="A49" s="45" t="s">
        <v>612</v>
      </c>
      <c r="B49" s="39" t="s">
        <v>203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611</v>
      </c>
      <c r="B50" s="39" t="s">
        <v>21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610</v>
      </c>
      <c r="B51" s="39" t="s">
        <v>466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609</v>
      </c>
      <c r="B52" s="39" t="s">
        <v>608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607</v>
      </c>
      <c r="B53" s="38" t="s">
        <v>197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206</v>
      </c>
    </row>
    <row r="55" spans="1:35" ht="15" customHeight="1" x14ac:dyDescent="0.25">
      <c r="A55" s="45" t="s">
        <v>606</v>
      </c>
      <c r="B55" s="39" t="s">
        <v>207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605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461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604</v>
      </c>
    </row>
    <row r="59" spans="1:35" ht="15" customHeight="1" x14ac:dyDescent="0.2">
      <c r="B59" s="46" t="s">
        <v>603</v>
      </c>
    </row>
    <row r="60" spans="1:35" ht="15" customHeight="1" x14ac:dyDescent="0.2">
      <c r="B60" s="46" t="s">
        <v>602</v>
      </c>
    </row>
    <row r="61" spans="1:35" ht="15" customHeight="1" x14ac:dyDescent="0.2">
      <c r="B61" s="46" t="s">
        <v>359</v>
      </c>
    </row>
    <row r="62" spans="1:35" ht="15" customHeight="1" x14ac:dyDescent="0.2">
      <c r="B62" s="46" t="s">
        <v>72</v>
      </c>
    </row>
    <row r="63" spans="1:35" ht="15" customHeight="1" x14ac:dyDescent="0.2">
      <c r="B63" s="46" t="s">
        <v>393</v>
      </c>
    </row>
    <row r="64" spans="1:35" ht="15" customHeight="1" x14ac:dyDescent="0.2">
      <c r="B64" s="46" t="s">
        <v>392</v>
      </c>
    </row>
    <row r="65" spans="2:2" ht="15" customHeight="1" x14ac:dyDescent="0.2">
      <c r="B65" s="46" t="s">
        <v>391</v>
      </c>
    </row>
    <row r="66" spans="2:2" ht="15" customHeight="1" x14ac:dyDescent="0.2">
      <c r="B66" s="46" t="s">
        <v>456</v>
      </c>
    </row>
    <row r="67" spans="2:2" ht="15" customHeight="1" x14ac:dyDescent="0.2">
      <c r="B67" s="46" t="s">
        <v>455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683</v>
      </c>
      <c r="B10" s="37" t="s">
        <v>682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681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s="81" customFormat="1" ht="15" customHeight="1" x14ac:dyDescent="0.25">
      <c r="A18" s="78" t="s">
        <v>680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679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678</v>
      </c>
      <c r="B20" s="59" t="s">
        <v>40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677</v>
      </c>
      <c r="B21" s="59" t="s">
        <v>4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676</v>
      </c>
      <c r="B22" s="59" t="s">
        <v>5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675</v>
      </c>
      <c r="B23" s="59" t="s">
        <v>41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674</v>
      </c>
      <c r="B24" s="59" t="s">
        <v>6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673</v>
      </c>
      <c r="B25" s="59" t="s">
        <v>7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672</v>
      </c>
      <c r="B26" s="59" t="s">
        <v>8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671</v>
      </c>
      <c r="B27" s="59" t="s">
        <v>9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670</v>
      </c>
      <c r="B28" s="59" t="s">
        <v>10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669</v>
      </c>
      <c r="B29" s="59" t="s">
        <v>11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668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489</v>
      </c>
    </row>
    <row r="33" spans="1:35" ht="15" customHeight="1" x14ac:dyDescent="0.2">
      <c r="B33" s="38" t="s">
        <v>488</v>
      </c>
    </row>
    <row r="34" spans="1:35" ht="15" customHeight="1" x14ac:dyDescent="0.25">
      <c r="A34" s="45" t="s">
        <v>667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666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665</v>
      </c>
      <c r="B36" s="39" t="s">
        <v>40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664</v>
      </c>
      <c r="B37" s="39" t="s">
        <v>4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663</v>
      </c>
      <c r="B38" s="39" t="s">
        <v>5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662</v>
      </c>
      <c r="B39" s="39" t="s">
        <v>41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661</v>
      </c>
      <c r="B40" s="39" t="s">
        <v>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660</v>
      </c>
      <c r="B41" s="39" t="s">
        <v>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659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658</v>
      </c>
      <c r="B43" s="39" t="s">
        <v>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657</v>
      </c>
      <c r="B44" s="39" t="s">
        <v>10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656</v>
      </c>
      <c r="B45" s="39" t="s">
        <v>11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655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477</v>
      </c>
    </row>
    <row r="49" spans="1:35" ht="15" customHeight="1" x14ac:dyDescent="0.2">
      <c r="A49" s="45" t="s">
        <v>654</v>
      </c>
      <c r="B49" s="38" t="s">
        <v>193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475</v>
      </c>
    </row>
    <row r="52" spans="1:35" ht="15" customHeight="1" x14ac:dyDescent="0.2">
      <c r="B52" s="38" t="s">
        <v>202</v>
      </c>
    </row>
    <row r="53" spans="1:35" ht="15" customHeight="1" x14ac:dyDescent="0.25">
      <c r="A53" s="45" t="s">
        <v>653</v>
      </c>
      <c r="B53" s="39" t="s">
        <v>203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652</v>
      </c>
      <c r="B54" s="39" t="s">
        <v>21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651</v>
      </c>
      <c r="B55" s="39" t="s">
        <v>466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650</v>
      </c>
      <c r="B56" s="39" t="s">
        <v>204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649</v>
      </c>
      <c r="B57" s="38" t="s">
        <v>197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205</v>
      </c>
    </row>
    <row r="59" spans="1:35" ht="15" customHeight="1" x14ac:dyDescent="0.25">
      <c r="A59" s="45" t="s">
        <v>648</v>
      </c>
      <c r="B59" s="39" t="s">
        <v>203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647</v>
      </c>
      <c r="B60" s="39" t="s">
        <v>21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646</v>
      </c>
      <c r="B61" s="39" t="s">
        <v>466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645</v>
      </c>
      <c r="B62" s="39" t="s">
        <v>204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644</v>
      </c>
      <c r="B63" s="38" t="s">
        <v>197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206</v>
      </c>
    </row>
    <row r="65" spans="1:35" ht="15" customHeight="1" x14ac:dyDescent="0.25">
      <c r="A65" s="45" t="s">
        <v>643</v>
      </c>
      <c r="B65" s="39" t="s">
        <v>207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642</v>
      </c>
      <c r="B66" s="39" t="s">
        <v>208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108" t="s">
        <v>461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</row>
    <row r="68" spans="1:35" ht="15" customHeight="1" x14ac:dyDescent="0.2">
      <c r="B68" s="46" t="s">
        <v>460</v>
      </c>
    </row>
    <row r="69" spans="1:35" ht="15" customHeight="1" x14ac:dyDescent="0.2">
      <c r="B69" s="46" t="s">
        <v>459</v>
      </c>
    </row>
    <row r="70" spans="1:35" ht="15" customHeight="1" x14ac:dyDescent="0.2">
      <c r="B70" s="46" t="s">
        <v>458</v>
      </c>
    </row>
    <row r="71" spans="1:35" ht="15" customHeight="1" x14ac:dyDescent="0.2">
      <c r="B71" s="46" t="s">
        <v>457</v>
      </c>
    </row>
    <row r="72" spans="1:35" ht="15" customHeight="1" x14ac:dyDescent="0.2">
      <c r="B72" s="46" t="s">
        <v>359</v>
      </c>
    </row>
    <row r="73" spans="1:35" ht="15" customHeight="1" x14ac:dyDescent="0.2">
      <c r="B73" s="46" t="s">
        <v>72</v>
      </c>
    </row>
    <row r="74" spans="1:35" ht="15" customHeight="1" x14ac:dyDescent="0.2">
      <c r="B74" s="46" t="s">
        <v>393</v>
      </c>
    </row>
    <row r="75" spans="1:35" ht="15" customHeight="1" x14ac:dyDescent="0.2">
      <c r="B75" s="46" t="s">
        <v>392</v>
      </c>
    </row>
    <row r="76" spans="1:35" ht="15" customHeight="1" x14ac:dyDescent="0.2">
      <c r="B76" s="46" t="s">
        <v>391</v>
      </c>
    </row>
    <row r="77" spans="1:35" ht="15" customHeight="1" x14ac:dyDescent="0.2">
      <c r="B77" s="46" t="s">
        <v>641</v>
      </c>
    </row>
    <row r="78" spans="1:35" ht="15" customHeight="1" x14ac:dyDescent="0.2">
      <c r="B78" s="46" t="s">
        <v>640</v>
      </c>
    </row>
    <row r="79" spans="1:35" ht="15" customHeight="1" x14ac:dyDescent="0.2">
      <c r="B79" s="46" t="s">
        <v>390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725</v>
      </c>
      <c r="B10" s="37" t="s">
        <v>724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723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5">
      <c r="A18" s="45" t="s">
        <v>722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721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720</v>
      </c>
      <c r="B20" s="39" t="s">
        <v>40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719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718</v>
      </c>
      <c r="B22" s="39" t="s">
        <v>41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717</v>
      </c>
      <c r="B23" s="39" t="s">
        <v>6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716</v>
      </c>
      <c r="B24" s="39" t="s">
        <v>8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715</v>
      </c>
      <c r="B25" s="39" t="s">
        <v>16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714</v>
      </c>
      <c r="B26" s="39" t="s">
        <v>7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713</v>
      </c>
      <c r="B27" s="39" t="s">
        <v>9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712</v>
      </c>
      <c r="B28" s="39" t="s">
        <v>10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711</v>
      </c>
      <c r="B29" s="39" t="s">
        <v>11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710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489</v>
      </c>
    </row>
    <row r="33" spans="1:35" ht="15" customHeight="1" x14ac:dyDescent="0.2">
      <c r="B33" s="38" t="s">
        <v>488</v>
      </c>
    </row>
    <row r="34" spans="1:35" ht="15" customHeight="1" x14ac:dyDescent="0.25">
      <c r="A34" s="45" t="s">
        <v>709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708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707</v>
      </c>
      <c r="B36" s="39" t="s">
        <v>40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706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705</v>
      </c>
      <c r="B38" s="39" t="s">
        <v>41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704</v>
      </c>
      <c r="B39" s="39" t="s">
        <v>6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703</v>
      </c>
      <c r="B40" s="39" t="s">
        <v>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702</v>
      </c>
      <c r="B41" s="39" t="s">
        <v>16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701</v>
      </c>
      <c r="B42" s="39" t="s">
        <v>7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700</v>
      </c>
      <c r="B43" s="39" t="s">
        <v>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699</v>
      </c>
      <c r="B44" s="39" t="s">
        <v>10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698</v>
      </c>
      <c r="B45" s="39" t="s">
        <v>11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697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477</v>
      </c>
    </row>
    <row r="49" spans="1:35" ht="15" customHeight="1" x14ac:dyDescent="0.2">
      <c r="A49" s="45" t="s">
        <v>696</v>
      </c>
      <c r="B49" s="38" t="s">
        <v>193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475</v>
      </c>
    </row>
    <row r="52" spans="1:35" ht="15" customHeight="1" x14ac:dyDescent="0.2">
      <c r="B52" s="38" t="s">
        <v>202</v>
      </c>
    </row>
    <row r="53" spans="1:35" ht="15" customHeight="1" x14ac:dyDescent="0.25">
      <c r="A53" s="45" t="s">
        <v>695</v>
      </c>
      <c r="B53" s="39" t="s">
        <v>203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694</v>
      </c>
      <c r="B54" s="39" t="s">
        <v>21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693</v>
      </c>
      <c r="B55" s="39" t="s">
        <v>466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692</v>
      </c>
      <c r="B56" s="39" t="s">
        <v>204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691</v>
      </c>
      <c r="B57" s="38" t="s">
        <v>197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205</v>
      </c>
    </row>
    <row r="59" spans="1:35" ht="15" customHeight="1" x14ac:dyDescent="0.25">
      <c r="A59" s="45" t="s">
        <v>690</v>
      </c>
      <c r="B59" s="39" t="s">
        <v>203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689</v>
      </c>
      <c r="B60" s="39" t="s">
        <v>21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688</v>
      </c>
      <c r="B61" s="39" t="s">
        <v>466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687</v>
      </c>
      <c r="B62" s="39" t="s">
        <v>204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686</v>
      </c>
      <c r="B63" s="38" t="s">
        <v>197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206</v>
      </c>
    </row>
    <row r="65" spans="1:35" ht="15" customHeight="1" x14ac:dyDescent="0.25">
      <c r="A65" s="45" t="s">
        <v>685</v>
      </c>
      <c r="B65" s="39" t="s">
        <v>207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684</v>
      </c>
      <c r="B66" s="39" t="s">
        <v>208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461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460</v>
      </c>
    </row>
    <row r="69" spans="1:35" ht="15" customHeight="1" x14ac:dyDescent="0.2">
      <c r="B69" s="46" t="s">
        <v>459</v>
      </c>
    </row>
    <row r="70" spans="1:35" ht="15" customHeight="1" x14ac:dyDescent="0.2">
      <c r="B70" s="46" t="s">
        <v>458</v>
      </c>
    </row>
    <row r="71" spans="1:35" ht="15" customHeight="1" x14ac:dyDescent="0.2">
      <c r="B71" s="46" t="s">
        <v>457</v>
      </c>
    </row>
    <row r="72" spans="1:35" ht="15" customHeight="1" x14ac:dyDescent="0.2">
      <c r="B72" s="46" t="s">
        <v>359</v>
      </c>
    </row>
    <row r="73" spans="1:35" ht="15" customHeight="1" x14ac:dyDescent="0.2">
      <c r="B73" s="46" t="s">
        <v>72</v>
      </c>
    </row>
    <row r="74" spans="1:35" ht="15" customHeight="1" x14ac:dyDescent="0.2">
      <c r="B74" s="46" t="s">
        <v>393</v>
      </c>
    </row>
    <row r="75" spans="1:35" ht="15" customHeight="1" x14ac:dyDescent="0.2">
      <c r="B75" s="46" t="s">
        <v>392</v>
      </c>
    </row>
    <row r="76" spans="1:35" ht="15" customHeight="1" x14ac:dyDescent="0.2">
      <c r="B76" s="46" t="s">
        <v>391</v>
      </c>
    </row>
    <row r="77" spans="1:35" ht="15" customHeight="1" x14ac:dyDescent="0.2">
      <c r="B77" s="46" t="s">
        <v>456</v>
      </c>
    </row>
    <row r="78" spans="1:35" ht="15" customHeight="1" x14ac:dyDescent="0.2">
      <c r="B78" s="46" t="s">
        <v>455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C52A93-F9C0-4BB2-BEB0-217F4F890F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096474-87FC-4703-8881-A2E12C6F15F0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3.xml><?xml version="1.0" encoding="utf-8"?>
<ds:datastoreItem xmlns:ds="http://schemas.openxmlformats.org/officeDocument/2006/customXml" ds:itemID="{22B65FF7-C627-4F65-B9FC-56E2497EF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Eyab Al-Aini</cp:lastModifiedBy>
  <dcterms:created xsi:type="dcterms:W3CDTF">2014-03-20T21:01:41Z</dcterms:created>
  <dcterms:modified xsi:type="dcterms:W3CDTF">2022-06-21T15:44:33Z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