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Canada\canada-eps\InputData\web-app\OCCF\"/>
    </mc:Choice>
  </mc:AlternateContent>
  <xr:revisionPtr revIDLastSave="0" documentId="13_ncr:1_{7AE08BC3-E946-45CA-B8AA-25DBD82F49F6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2"/>
</calcChain>
</file>

<file path=xl/sharedStrings.xml><?xml version="1.0" encoding="utf-8"?>
<sst xmlns="http://schemas.openxmlformats.org/spreadsheetml/2006/main" count="42" uniqueCount="36">
  <si>
    <t>OCCF Dollars per Large Output Currency Unit</t>
  </si>
  <si>
    <t>OCCF Dollars per Medium Output Currency Unit</t>
  </si>
  <si>
    <t>OCCF Dollars per Small Output Currency Unit</t>
  </si>
  <si>
    <t>Source:</t>
  </si>
  <si>
    <t>See cpi.xlsx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</si>
  <si>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</si>
  <si>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</si>
  <si>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</si>
  <si>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</si>
  <si>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</si>
  <si>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</si>
  <si>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</si>
  <si>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For the U.S. model:</t>
  </si>
  <si>
    <t>Large Output Currency Unit</t>
  </si>
  <si>
    <t>billion 2020 dollars</t>
  </si>
  <si>
    <t>Medium Output Currency Unit</t>
  </si>
  <si>
    <t>million 2020 dollars</t>
  </si>
  <si>
    <t>Small Output Currency Unit</t>
  </si>
  <si>
    <t>2020 dollars</t>
  </si>
  <si>
    <t>2019 dollars per 2012 dollar</t>
  </si>
  <si>
    <t>Recall, this variable is "dollars per large/medium/small currency output unit"</t>
  </si>
  <si>
    <t>which in this case is "2012 dollars per 2020 dollar."</t>
  </si>
  <si>
    <t>2012 dollars are worth more than 2020 dollars, so we need a</t>
  </si>
  <si>
    <t>value less than 1 in this variable.</t>
  </si>
  <si>
    <t>This is why we multiply, not divide, by the conversion</t>
  </si>
  <si>
    <t>factor above.</t>
  </si>
  <si>
    <t>One Large Output Currency Unit</t>
  </si>
  <si>
    <t>Dollars</t>
  </si>
  <si>
    <t>One Small Output Currency Unit</t>
  </si>
  <si>
    <t>For the Canadian model:</t>
  </si>
  <si>
    <t>billion 2021 dollars (CAD)</t>
  </si>
  <si>
    <t>million 2021 dollars (CAD)</t>
  </si>
  <si>
    <t>2021 dollars (CAD)</t>
  </si>
  <si>
    <t>Conversion Factor (from cpi.xlsx):</t>
  </si>
  <si>
    <t>Costs entered in input files as 2012 USD</t>
  </si>
  <si>
    <t>2012 USD per 2021 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</si>
</sst>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6" formatCode="0.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2" fillId="0" borderId="0" xfId="0" applyFont="1"/>
    <xf numFmtId="164" fontId="1" fillId="0" borderId="0" xfId="0" applyNumberFormat="1" applyFont="1"/>
    <xf numFmtId="166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opLeftCell="A22" workbookViewId="0">
      <selection activeCell="D47" sqref="D47"/>
    </sheetView>
  </sheetViews>
  <sheetFormatPr defaultRowHeight="15" x14ac:dyDescent="0.25"/>
  <cols>
    <col min="1" max="1" width="9.5703125" bestFit="1" customWidth="1"/>
    <col min="2" max="2" width="26.28515625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3" spans="1:2" x14ac:dyDescent="0.25">
      <c r="A3" s="1" t="s">
        <v>2</v>
      </c>
    </row>
    <row r="5" spans="1:2" x14ac:dyDescent="0.25">
      <c r="A5" s="1" t="s">
        <v>3</v>
      </c>
      <c r="B5" t="s">
        <v>4</v>
      </c>
    </row>
    <row r="7" spans="1:2" x14ac:dyDescent="0.25">
      <c r="A7" s="1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  <row r="12" spans="1:2" x14ac:dyDescent="0.25">
      <c r="A12" t="s">
        <v>10</v>
      </c>
    </row>
    <row r="13" spans="1:2" x14ac:dyDescent="0.25">
      <c r="A13" t="s">
        <v>11</v>
      </c>
    </row>
    <row r="15" spans="1:2" x14ac:dyDescent="0.25">
      <c r="A15" s="1" t="s">
        <v>12</v>
      </c>
    </row>
    <row r="17" spans="1:2" x14ac:dyDescent="0.25">
      <c r="A17" s="1" t="s">
        <v>13</v>
      </c>
    </row>
    <row r="18" spans="1:2" x14ac:dyDescent="0.25">
      <c r="A18" t="s">
        <v>14</v>
      </c>
    </row>
    <row r="20" spans="1:2" x14ac:dyDescent="0.25">
      <c r="A20" s="1" t="s">
        <v>15</v>
      </c>
    </row>
    <row r="21" spans="1:2" x14ac:dyDescent="0.25">
      <c r="A21" t="s">
        <v>16</v>
      </c>
    </row>
    <row r="23" spans="1:2" x14ac:dyDescent="0.25">
      <c r="A23" s="1" t="s">
        <v>17</v>
      </c>
    </row>
    <row r="24" spans="1:2" x14ac:dyDescent="0.25">
      <c r="A24" t="s">
        <v>18</v>
      </c>
    </row>
    <row r="26" spans="1:2" x14ac:dyDescent="0.25">
      <c r="A26">
        <v>0.88711067149387013</v>
      </c>
      <c r="B26" t="s">
        <v>19</v>
      </c>
    </row>
    <row r="28" spans="1:2" x14ac:dyDescent="0.25">
      <c r="B28" t="s">
        <v>20</v>
      </c>
    </row>
    <row r="29" spans="1:2" x14ac:dyDescent="0.25">
      <c r="B29" t="s">
        <v>21</v>
      </c>
    </row>
    <row r="30" spans="1:2" x14ac:dyDescent="0.25">
      <c r="B30" t="s">
        <v>22</v>
      </c>
    </row>
    <row r="31" spans="1:2" x14ac:dyDescent="0.25">
      <c r="B31" t="s">
        <v>23</v>
      </c>
    </row>
    <row r="32" spans="1:2" x14ac:dyDescent="0.25">
      <c r="B32" t="s">
        <v>24</v>
      </c>
    </row>
    <row r="33" spans="1:2" x14ac:dyDescent="0.25">
      <c r="B33" t="s">
        <v>25</v>
      </c>
    </row>
    <row r="35" spans="1:2" x14ac:dyDescent="0.25">
      <c r="A35" s="1" t="s">
        <v>29</v>
      </c>
    </row>
    <row r="37" spans="1:2" x14ac:dyDescent="0.25">
      <c r="A37" s="3" t="s">
        <v>13</v>
      </c>
      <c r="B37" s="4"/>
    </row>
    <row r="38" spans="1:2" x14ac:dyDescent="0.25">
      <c r="A38" t="s">
        <v>30</v>
      </c>
    </row>
    <row r="40" spans="1:2" x14ac:dyDescent="0.25">
      <c r="A40" s="3" t="s">
        <v>15</v>
      </c>
      <c r="B40" s="4"/>
    </row>
    <row r="41" spans="1:2" x14ac:dyDescent="0.25">
      <c r="A41" t="s">
        <v>31</v>
      </c>
    </row>
    <row r="43" spans="1:2" x14ac:dyDescent="0.25">
      <c r="A43" s="3" t="s">
        <v>17</v>
      </c>
      <c r="B43" s="4"/>
    </row>
    <row r="44" spans="1:2" x14ac:dyDescent="0.25">
      <c r="A44" t="s">
        <v>32</v>
      </c>
    </row>
    <row r="46" spans="1:2" x14ac:dyDescent="0.25">
      <c r="A46" s="3" t="s">
        <v>33</v>
      </c>
      <c r="B46" s="3"/>
    </row>
    <row r="47" spans="1:2" x14ac:dyDescent="0.25">
      <c r="A47" s="6">
        <v>0.67597768403505909</v>
      </c>
      <c r="B47" t="s">
        <v>35</v>
      </c>
    </row>
    <row r="49" spans="1:1" x14ac:dyDescent="0.25">
      <c r="A49" s="5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26</v>
      </c>
    </row>
    <row r="2" spans="1:2" x14ac:dyDescent="0.25">
      <c r="A2" s="1" t="s">
        <v>27</v>
      </c>
      <c r="B2" s="8">
        <f>10^9*About!$A$47</f>
        <v>675977684.03505909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F7" sqref="F7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28</v>
      </c>
    </row>
    <row r="2" spans="1:2" x14ac:dyDescent="0.25">
      <c r="A2" s="1" t="s">
        <v>27</v>
      </c>
      <c r="B2" s="8">
        <f>10^6*About!$A$47</f>
        <v>675977.68403505906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tabSelected="1" workbookViewId="0">
      <selection activeCell="G5" sqref="G5"/>
    </sheetView>
  </sheetViews>
  <sheetFormatPr defaultRowHeight="15" x14ac:dyDescent="0.25"/>
  <cols>
    <col min="2" max="2" width="31.28515625" customWidth="1"/>
  </cols>
  <sheetData>
    <row r="1" spans="1:2" x14ac:dyDescent="0.25">
      <c r="B1" s="2" t="s">
        <v>28</v>
      </c>
    </row>
    <row r="2" spans="1:2" x14ac:dyDescent="0.25">
      <c r="A2" s="1" t="s">
        <v>27</v>
      </c>
      <c r="B2" s="7">
        <f>1*About!$A$47</f>
        <v>0.67597768403505909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6574FB0-E14F-4009-BA60-EC5CDF730B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44209A-103B-4E2B-91D4-8915B153F4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BDDCA4C-F5F4-4C2D-B26C-DE70E8BE6D50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2016-02-24T02:29:19Z</dcterms:created>
  <dcterms:modified xsi:type="dcterms:W3CDTF">2022-12-15T23:04:21Z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