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BSoAIGtAP\"/>
    </mc:Choice>
  </mc:AlternateContent>
  <xr:revisionPtr revIDLastSave="76" documentId="11_956FFB9363D3E2A8CA55AD30631B2486A0B4E707" xr6:coauthVersionLast="47" xr6:coauthVersionMax="47" xr10:uidLastSave="{B327E962-9FA9-4D6D-B212-B801BF00CF18}"/>
  <bookViews>
    <workbookView xWindow="0" yWindow="0" windowWidth="28800" windowHeight="13500" firstSheet="1" xr2:uid="{00000000-000D-0000-FFFF-FFFF00000000}"/>
  </bookViews>
  <sheets>
    <sheet name="About" sheetId="1" r:id="rId1"/>
    <sheet name="Data" sheetId="2" r:id="rId2"/>
    <sheet name="BSoAIGtA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C2" i="3"/>
</calcChain>
</file>

<file path=xl/sharedStrings.xml><?xml version="1.0" encoding="utf-8"?>
<sst xmlns="http://schemas.openxmlformats.org/spreadsheetml/2006/main" count="39" uniqueCount="29">
  <si>
    <t>BSoAIGtAP BAU Share of Agriculture Industry Going to Animal Products</t>
  </si>
  <si>
    <t>Source:</t>
  </si>
  <si>
    <t>Redefining agricultural yields: from tonnes to people nourished per hectare</t>
  </si>
  <si>
    <t>Emily S Cassidy, Paul C West, James S Gerber and Jonathan A Foley</t>
  </si>
  <si>
    <t>https://iopscience.iop.org/article/10.1088/1748-9326/8/3/034015</t>
  </si>
  <si>
    <t>Environmental Research Letters, Volume 8, Number 3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</si>
  <si>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</si>
  <si>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</si>
  <si>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</si>
  <si>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</si>
  <si>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</si>
  <si>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</si>
  <si>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</si>
  <si>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For the BAU case, we assume a constant share.  When adapting this variable</t>
  </si>
  <si>
    <t>to a developing country, the share likely would rise over time.</t>
  </si>
  <si>
    <t>By Calories</t>
  </si>
  <si>
    <t xml:space="preserve">By Protein </t>
  </si>
  <si>
    <t>By Weight</t>
  </si>
  <si>
    <t>Country</t>
  </si>
  <si>
    <t>Country Code</t>
  </si>
  <si>
    <t>food</t>
  </si>
  <si>
    <t>feed</t>
  </si>
  <si>
    <t>other</t>
  </si>
  <si>
    <t>Canada</t>
  </si>
  <si>
    <t>CAN</t>
  </si>
  <si>
    <t>Essentially all the soybeans produced in the U.S. are either exported</t>
  </si>
  <si>
    <t>or crushed to make soybean oil and soybean meal.</t>
  </si>
  <si>
    <t>(dimensionless)</t>
  </si>
  <si>
    <t>Animal related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</si>
</sst>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/>
    </xf>
    <xf numFmtId="9" fontId="0" fillId="0" borderId="0" xfId="1" applyFont="1" applyFill="1"/>
    <xf numFmtId="0" fontId="2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0" fontId="0" fillId="3" borderId="0" xfId="0" applyFill="1"/>
    <xf numFmtId="17" fontId="0" fillId="0" borderId="0" xfId="0" applyNumberFormat="1" applyAlignment="1">
      <alignment horizontal="left"/>
    </xf>
    <xf numFmtId="0" fontId="3" fillId="0" borderId="0" xfId="2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1748-9326/8/3/0340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1748-9326/8/3/034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5" sqref="A10:XFD15"/>
    </sheetView>
  </sheetViews>
  <sheetFormatPr defaultRowHeight="14.25"/>
  <cols>
    <col min="2" max="2" width="68.7109375" customWidth="1"/>
  </cols>
  <sheetData>
    <row r="1" spans="1:2">
      <c r="A1" s="1" t="s">
        <v>0</v>
      </c>
    </row>
    <row r="3" spans="1:2">
      <c r="A3" s="1" t="s">
        <v>1</v>
      </c>
      <c r="B3" s="7" t="s">
        <v>2</v>
      </c>
    </row>
    <row r="4" spans="1:2">
      <c r="B4" t="s">
        <v>3</v>
      </c>
    </row>
    <row r="5" spans="1:2" ht="15">
      <c r="B5" s="12" t="s">
        <v>4</v>
      </c>
    </row>
    <row r="6" spans="1:2">
      <c r="B6" s="11">
        <v>41487</v>
      </c>
    </row>
    <row r="7" spans="1:2" ht="15">
      <c r="B7" s="1" t="s">
        <v>5</v>
      </c>
    </row>
    <row r="11" spans="1:2">
      <c r="A11" s="1" t="s">
        <v>6</v>
      </c>
    </row>
    <row r="12" spans="1:2">
      <c r="A12" t="s">
        <v>7</v>
      </c>
    </row>
    <row r="13" spans="1:2">
      <c r="A13" t="s">
        <v>8</v>
      </c>
    </row>
    <row r="14" spans="1:2">
      <c r="A14" t="s">
        <v>9</v>
      </c>
    </row>
    <row r="15" spans="1:2">
      <c r="A15" t="s">
        <v>10</v>
      </c>
    </row>
    <row r="16" spans="1:2">
      <c r="A16" t="s">
        <v>11</v>
      </c>
    </row>
    <row r="17" spans="1:1">
      <c r="A17" t="s">
        <v>12</v>
      </c>
    </row>
    <row r="19" spans="1:1">
      <c r="A19" t="s">
        <v>13</v>
      </c>
    </row>
    <row r="20" spans="1:1">
      <c r="A20" t="s">
        <v>14</v>
      </c>
    </row>
    <row r="21" spans="1:1" ht="15"/>
  </sheetData>
  <hyperlinks>
    <hyperlink ref="B5" r:id="rId1" xr:uid="{3164CCCF-A5C3-4593-BA99-D709D8D1F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A2" sqref="A2:A6"/>
    </sheetView>
  </sheetViews>
  <sheetFormatPr defaultRowHeight="14.25"/>
  <cols>
    <col min="1" max="1" width="35.5703125" customWidth="1"/>
    <col min="2" max="2" width="13.42578125" customWidth="1"/>
    <col min="3" max="3" width="6.140625" customWidth="1"/>
    <col min="4" max="4" width="6.5703125" customWidth="1"/>
    <col min="5" max="5" width="7" customWidth="1"/>
    <col min="6" max="6" width="6" customWidth="1"/>
    <col min="7" max="8" width="6.5703125" customWidth="1"/>
    <col min="9" max="9" width="5.85546875" customWidth="1"/>
    <col min="10" max="10" width="6.42578125" customWidth="1"/>
    <col min="11" max="11" width="6.5703125" customWidth="1"/>
  </cols>
  <sheetData>
    <row r="1" spans="1:11" ht="15">
      <c r="A1" s="1"/>
    </row>
    <row r="2" spans="1:11" ht="15">
      <c r="A2" s="1" t="s">
        <v>2</v>
      </c>
    </row>
    <row r="3" spans="1:11" ht="15">
      <c r="A3" t="s">
        <v>3</v>
      </c>
    </row>
    <row r="4" spans="1:11" ht="15">
      <c r="A4" s="12" t="s">
        <v>4</v>
      </c>
    </row>
    <row r="5" spans="1:11" ht="15">
      <c r="A5" s="11">
        <v>41487</v>
      </c>
    </row>
    <row r="6" spans="1:11" ht="15">
      <c r="A6" s="1" t="s">
        <v>5</v>
      </c>
      <c r="B6" s="1"/>
    </row>
    <row r="7" spans="1:11" ht="15">
      <c r="B7" s="4"/>
    </row>
    <row r="8" spans="1:11" ht="14.25" customHeight="1">
      <c r="B8" s="4"/>
      <c r="C8" s="13" t="s">
        <v>15</v>
      </c>
      <c r="D8" s="13"/>
      <c r="E8" s="13"/>
      <c r="F8" s="13" t="s">
        <v>16</v>
      </c>
      <c r="G8" s="13"/>
      <c r="H8" s="13"/>
      <c r="I8" s="14" t="s">
        <v>17</v>
      </c>
      <c r="J8" s="14"/>
      <c r="K8" s="14"/>
    </row>
    <row r="9" spans="1:11" ht="15">
      <c r="A9" s="7" t="s">
        <v>18</v>
      </c>
      <c r="B9" s="8" t="s">
        <v>19</v>
      </c>
      <c r="C9" s="7" t="s">
        <v>20</v>
      </c>
      <c r="D9" s="9" t="s">
        <v>21</v>
      </c>
      <c r="E9" s="9" t="s">
        <v>22</v>
      </c>
      <c r="F9" s="7" t="s">
        <v>20</v>
      </c>
      <c r="G9" s="9" t="s">
        <v>21</v>
      </c>
      <c r="H9" s="9" t="s">
        <v>22</v>
      </c>
      <c r="I9" s="7" t="s">
        <v>20</v>
      </c>
      <c r="J9" s="9" t="s">
        <v>21</v>
      </c>
      <c r="K9" s="9" t="s">
        <v>22</v>
      </c>
    </row>
    <row r="10" spans="1:11" ht="15">
      <c r="A10" t="s">
        <v>23</v>
      </c>
      <c r="B10" t="s">
        <v>24</v>
      </c>
      <c r="C10">
        <v>0.38200000000000001</v>
      </c>
      <c r="D10">
        <v>0.57599999999999996</v>
      </c>
      <c r="E10">
        <v>4.2000000000000003E-2</v>
      </c>
      <c r="F10">
        <v>0.27600000000000002</v>
      </c>
      <c r="G10">
        <v>0.68300000000000005</v>
      </c>
      <c r="H10">
        <v>4.1000000000000002E-2</v>
      </c>
      <c r="I10" s="10">
        <v>0.39</v>
      </c>
      <c r="J10" s="10">
        <v>0.56200000000000006</v>
      </c>
      <c r="K10" s="10">
        <v>4.7E-2</v>
      </c>
    </row>
    <row r="17" spans="1:7">
      <c r="F17" s="1"/>
    </row>
    <row r="18" spans="1:7">
      <c r="A18" s="5"/>
      <c r="B18" s="5"/>
      <c r="C18" s="5"/>
      <c r="D18" s="5"/>
      <c r="E18" s="5"/>
      <c r="F18" s="5"/>
    </row>
    <row r="19" spans="1:7">
      <c r="D19" s="6"/>
      <c r="F19" s="4"/>
    </row>
    <row r="20" spans="1:7">
      <c r="D20" s="6"/>
      <c r="F20" s="4"/>
    </row>
    <row r="21" spans="1:7">
      <c r="D21" s="6"/>
      <c r="F21" s="4"/>
    </row>
    <row r="22" spans="1:7">
      <c r="D22" s="6"/>
    </row>
    <row r="23" spans="1:7">
      <c r="D23" s="6"/>
      <c r="F23" s="4"/>
    </row>
    <row r="24" spans="1:7">
      <c r="B24" s="2"/>
      <c r="D24" s="6"/>
      <c r="G24" t="s">
        <v>25</v>
      </c>
    </row>
    <row r="25" spans="1:7">
      <c r="B25" s="2"/>
      <c r="D25" s="6"/>
      <c r="F25" s="4"/>
      <c r="G25" t="s">
        <v>26</v>
      </c>
    </row>
    <row r="26" spans="1:7">
      <c r="D26" s="6"/>
      <c r="F26" s="4"/>
    </row>
    <row r="27" spans="1:7">
      <c r="D27" s="6"/>
      <c r="F27" s="4"/>
    </row>
    <row r="28" spans="1:7">
      <c r="D28" s="6"/>
      <c r="F28" s="4"/>
    </row>
    <row r="29" spans="1:7">
      <c r="D29" s="6"/>
      <c r="F29" s="4"/>
    </row>
    <row r="30" spans="1:7">
      <c r="D30" s="6"/>
      <c r="E30" s="2"/>
    </row>
    <row r="31" spans="1:7">
      <c r="D31" s="6"/>
    </row>
    <row r="32" spans="1:7">
      <c r="A32" s="1"/>
      <c r="D32" s="6"/>
    </row>
    <row r="33" spans="1:4">
      <c r="A33" s="6"/>
      <c r="D33" s="6"/>
    </row>
    <row r="34" spans="1:4">
      <c r="D34" s="6"/>
    </row>
    <row r="36" spans="1:4">
      <c r="A36" s="1"/>
    </row>
    <row r="37" spans="1:4">
      <c r="A37" s="3"/>
    </row>
  </sheetData>
  <mergeCells count="3">
    <mergeCell ref="C8:E8"/>
    <mergeCell ref="F8:H8"/>
    <mergeCell ref="I8:K8"/>
  </mergeCells>
  <hyperlinks>
    <hyperlink ref="A4" r:id="rId1" xr:uid="{521784B1-E449-4673-AD1E-BB06AF080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E2" sqref="E2"/>
    </sheetView>
  </sheetViews>
  <sheetFormatPr defaultRowHeight="14.25"/>
  <cols>
    <col min="1" max="1" width="27" customWidth="1"/>
    <col min="2" max="2" width="9.140625" customWidth="1"/>
  </cols>
  <sheetData>
    <row r="1" spans="1:34">
      <c r="A1" t="s">
        <v>27</v>
      </c>
      <c r="B1" s="2">
        <v>2018</v>
      </c>
      <c r="C1">
        <v>2019</v>
      </c>
      <c r="D1" s="2">
        <v>2020</v>
      </c>
      <c r="E1">
        <v>2021</v>
      </c>
      <c r="F1" s="2">
        <v>2022</v>
      </c>
      <c r="G1">
        <v>2023</v>
      </c>
      <c r="H1" s="2">
        <v>2024</v>
      </c>
      <c r="I1">
        <v>2025</v>
      </c>
      <c r="J1" s="2">
        <v>2026</v>
      </c>
      <c r="K1">
        <v>2027</v>
      </c>
      <c r="L1" s="2">
        <v>2028</v>
      </c>
      <c r="M1">
        <v>2029</v>
      </c>
      <c r="N1" s="2">
        <v>2030</v>
      </c>
      <c r="O1">
        <v>2031</v>
      </c>
      <c r="P1" s="2">
        <v>2032</v>
      </c>
      <c r="Q1">
        <v>2033</v>
      </c>
      <c r="R1" s="2">
        <v>2034</v>
      </c>
      <c r="S1">
        <v>2035</v>
      </c>
      <c r="T1" s="2">
        <v>2036</v>
      </c>
      <c r="U1">
        <v>2037</v>
      </c>
      <c r="V1" s="2">
        <v>2038</v>
      </c>
      <c r="W1">
        <v>2039</v>
      </c>
      <c r="X1" s="2">
        <v>2040</v>
      </c>
      <c r="Y1">
        <v>2041</v>
      </c>
      <c r="Z1" s="2">
        <v>2042</v>
      </c>
      <c r="AA1">
        <v>2043</v>
      </c>
      <c r="AB1" s="2">
        <v>2044</v>
      </c>
      <c r="AC1">
        <v>2045</v>
      </c>
      <c r="AD1" s="2">
        <v>2046</v>
      </c>
      <c r="AE1">
        <v>2047</v>
      </c>
      <c r="AF1" s="2">
        <v>2048</v>
      </c>
      <c r="AG1">
        <v>2049</v>
      </c>
      <c r="AH1" s="2">
        <v>2050</v>
      </c>
    </row>
    <row r="2" spans="1:34">
      <c r="A2" t="s">
        <v>28</v>
      </c>
      <c r="B2" s="15">
        <f>Data!J10</f>
        <v>0.56200000000000006</v>
      </c>
      <c r="C2">
        <f>$B2</f>
        <v>0.56200000000000006</v>
      </c>
      <c r="D2">
        <f t="shared" ref="D2:AH2" si="0">$B2</f>
        <v>0.56200000000000006</v>
      </c>
      <c r="E2">
        <f t="shared" si="0"/>
        <v>0.56200000000000006</v>
      </c>
      <c r="F2">
        <f t="shared" si="0"/>
        <v>0.56200000000000006</v>
      </c>
      <c r="G2">
        <f t="shared" si="0"/>
        <v>0.56200000000000006</v>
      </c>
      <c r="H2">
        <f t="shared" si="0"/>
        <v>0.56200000000000006</v>
      </c>
      <c r="I2">
        <f t="shared" si="0"/>
        <v>0.56200000000000006</v>
      </c>
      <c r="J2">
        <f t="shared" si="0"/>
        <v>0.56200000000000006</v>
      </c>
      <c r="K2">
        <f t="shared" si="0"/>
        <v>0.56200000000000006</v>
      </c>
      <c r="L2">
        <f t="shared" si="0"/>
        <v>0.56200000000000006</v>
      </c>
      <c r="M2">
        <f t="shared" si="0"/>
        <v>0.56200000000000006</v>
      </c>
      <c r="N2">
        <f t="shared" si="0"/>
        <v>0.56200000000000006</v>
      </c>
      <c r="O2">
        <f t="shared" si="0"/>
        <v>0.56200000000000006</v>
      </c>
      <c r="P2">
        <f t="shared" si="0"/>
        <v>0.56200000000000006</v>
      </c>
      <c r="Q2">
        <f t="shared" si="0"/>
        <v>0.56200000000000006</v>
      </c>
      <c r="R2">
        <f t="shared" si="0"/>
        <v>0.56200000000000006</v>
      </c>
      <c r="S2">
        <f t="shared" si="0"/>
        <v>0.56200000000000006</v>
      </c>
      <c r="T2">
        <f t="shared" si="0"/>
        <v>0.56200000000000006</v>
      </c>
      <c r="U2">
        <f t="shared" si="0"/>
        <v>0.56200000000000006</v>
      </c>
      <c r="V2">
        <f t="shared" si="0"/>
        <v>0.56200000000000006</v>
      </c>
      <c r="W2">
        <f t="shared" si="0"/>
        <v>0.56200000000000006</v>
      </c>
      <c r="X2">
        <f t="shared" si="0"/>
        <v>0.56200000000000006</v>
      </c>
      <c r="Y2">
        <f t="shared" si="0"/>
        <v>0.56200000000000006</v>
      </c>
      <c r="Z2">
        <f t="shared" si="0"/>
        <v>0.56200000000000006</v>
      </c>
      <c r="AA2">
        <f t="shared" si="0"/>
        <v>0.56200000000000006</v>
      </c>
      <c r="AB2">
        <f t="shared" si="0"/>
        <v>0.56200000000000006</v>
      </c>
      <c r="AC2">
        <f t="shared" si="0"/>
        <v>0.56200000000000006</v>
      </c>
      <c r="AD2">
        <f t="shared" si="0"/>
        <v>0.56200000000000006</v>
      </c>
      <c r="AE2">
        <f t="shared" si="0"/>
        <v>0.56200000000000006</v>
      </c>
      <c r="AF2">
        <f t="shared" si="0"/>
        <v>0.56200000000000006</v>
      </c>
      <c r="AG2">
        <f t="shared" si="0"/>
        <v>0.56200000000000006</v>
      </c>
      <c r="AH2">
        <f t="shared" si="0"/>
        <v>0.56200000000000006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639E-A277-4AD4-9A26-AB9C450C6DCF}"/>
</file>

<file path=customXml/itemProps2.xml><?xml version="1.0" encoding="utf-8"?>
<ds:datastoreItem xmlns:ds="http://schemas.openxmlformats.org/officeDocument/2006/customXml" ds:itemID="{2E740F3E-1FD9-4F45-9319-DAA55477B952}"/>
</file>

<file path=customXml/itemProps3.xml><?xml version="1.0" encoding="utf-8"?>
<ds:datastoreItem xmlns:ds="http://schemas.openxmlformats.org/officeDocument/2006/customXml" ds:itemID="{CA4B123E-59AF-46E1-809B-0EA62C932E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2019-05-23T23:56:03Z</dcterms:created>
  <dcterms:modified xsi:type="dcterms:W3CDTF">2022-06-16T18:20:56Z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