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928"/>
  <workbookPr autoCompressPictures="0" defaultThemeVersion="124226"/>
  <xr:revisionPtr revIDLastSave="16" documentId="11_8218DF7238D376A0FE7EC984D2814F361A07EC1F" xr6:coauthVersionLast="47" xr6:coauthVersionMax="47" xr10:uidLastSave="{C7EC1782-986D-4320-875B-63A2B8354797}"/>
  <bookViews>
    <workbookView xWindow="8565" yWindow="0" windowWidth="17040" windowHeight="13875" firstSheet="2" xr2:uid="{00000000-000D-0000-FFFF-FFFF00000000}"/>
  </bookViews>
  <sheets>
    <sheet name="About" sheetId="1" r:id="rId1"/>
    <sheet name="Data" sheetId="4" r:id="rId2"/>
    <sheet name="VoaSL" sheetId="3" r:id="rId3"/>
  </sheets>
  <calcPr calcId="191028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3" l="1"/>
  <c r="D3" i="4"/>
  <c r="D4" i="4"/>
  <c r="D2" i="4"/>
</calcChain>
</file>

<file path=xl/sharedStrings.xml><?xml version="1.0" encoding="utf-8"?>
<sst xmlns="http://schemas.openxmlformats.org/spreadsheetml/2006/main" count="27" uniqueCount="25">
  <si>
    <t>VoaSL Value of a Statistical Life</t>
  </si>
  <si>
    <t>Source:</t>
  </si>
  <si>
    <t xml:space="preserve">Government of Canada </t>
  </si>
  <si>
    <t>Economic Valuation of Mortality Risk Reduction: Review and Recommendations for Policy and Regulatory Analysis</t>
  </si>
  <si>
    <t>http://www.horizons.gc.ca/en/content/4-conclusions-and-recommendations-canadian-policy-analysis</t>
  </si>
  <si>
    <t>Notes</t>
  </si>
  <si>
    <t>This variable is used to convert from dollars (in the SCoHIbP Social Cost of</t>
  </si>
  <si>
    <t>Health Impacts by Pollutant variable) into human lives, so the VSL figure</t>
  </si>
  <si>
    <t>here must reflect the one used to calculate the health impacts in that</t>
  </si>
  <si>
    <t>variable for the result to be accurate.</t>
  </si>
  <si>
    <t>For the Canada EPS, three VoaSL values are provided.  We choose to use the</t>
  </si>
  <si>
    <t>middle estimate.</t>
  </si>
  <si>
    <t>see cpi file for currency conversions</t>
  </si>
  <si>
    <t>Estimate</t>
  </si>
  <si>
    <t>Value</t>
  </si>
  <si>
    <t>Currency</t>
  </si>
  <si>
    <t>Conversion to 2012 USD</t>
  </si>
  <si>
    <t>Conversion factor</t>
  </si>
  <si>
    <t xml:space="preserve">low </t>
  </si>
  <si>
    <t>CAD 2007$</t>
  </si>
  <si>
    <t>central</t>
  </si>
  <si>
    <t>high</t>
  </si>
  <si>
    <t>2012$/life</t>
  </si>
  <si>
    <t>Statistical Life</t>
  </si>
  <si>
    <t>Value (CAD 2015$)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</si>
</sst>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</cellXfs>
  <cellStyles count="9">
    <cellStyle name="Followed Hyperlink" xfId="4" builtinId="9" hidden="1"/>
    <cellStyle name="Followed Hyperlink" xfId="7" builtinId="9" hidden="1"/>
    <cellStyle name="Followed Hyperlink" xfId="6" builtinId="9" hidden="1"/>
    <cellStyle name="Followed Hyperlink" xfId="2" builtinId="9" hidden="1"/>
    <cellStyle name="Followed Hyperlink" xfId="8" builtinId="9" hidden="1"/>
    <cellStyle name="Followed Hyperlink" xfId="3" builtinId="9" hidden="1"/>
    <cellStyle name="Followed Hyperlink" xfId="5" builtinId="9" hidden="1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ww.horizons.gc.ca/en/content/4-conclusions-and-recommendations-canadian-policy-analysis" TargetMode="External"/><Relationship Id="rId1" Type="http://schemas.openxmlformats.org/officeDocument/2006/relationships/hyperlink" Target="http://www.horizons.gc.ca/en/content/economic-valuation-mortality-risk-reduction-review-and-recommendations-policy-and-regulatory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0"/>
  <sheetViews>
    <sheetView tabSelected="1" workbookViewId="0">
      <selection activeCell="B6" sqref="B6"/>
    </sheetView>
  </sheetViews>
  <sheetFormatPr defaultColWidth="8.85546875" defaultRowHeight="15"/>
  <cols>
    <col min="2" max="2" width="38.28515625" customWidth="1"/>
  </cols>
  <sheetData>
    <row r="1" spans="1:2">
      <c r="A1" s="1" t="s">
        <v>0</v>
      </c>
    </row>
    <row r="3" spans="1:2">
      <c r="A3" s="1" t="s">
        <v>1</v>
      </c>
      <c r="B3" t="s">
        <v>2</v>
      </c>
    </row>
    <row r="4" spans="1:2">
      <c r="B4" s="2">
        <v>2017</v>
      </c>
    </row>
    <row r="5" spans="1:2">
      <c r="B5" s="3" t="s">
        <v>3</v>
      </c>
    </row>
    <row r="6" spans="1:2">
      <c r="B6" s="3" t="s">
        <v>4</v>
      </c>
    </row>
    <row r="8" spans="1:2">
      <c r="A8" s="1" t="s">
        <v>5</v>
      </c>
    </row>
    <row r="9" spans="1:2">
      <c r="A9" t="s">
        <v>6</v>
      </c>
    </row>
    <row r="10" spans="1:2">
      <c r="A10" t="s">
        <v>7</v>
      </c>
    </row>
    <row r="11" spans="1:2">
      <c r="A11" t="s">
        <v>8</v>
      </c>
    </row>
    <row r="12" spans="1:2">
      <c r="A12" t="s">
        <v>9</v>
      </c>
    </row>
    <row r="14" spans="1:2">
      <c r="A14" t="s">
        <v>10</v>
      </c>
    </row>
    <row r="15" spans="1:2">
      <c r="A15" t="s">
        <v>11</v>
      </c>
    </row>
    <row r="17" spans="1:1">
      <c r="A17" s="1"/>
    </row>
    <row r="18" spans="1:1">
      <c r="A18" t="s">
        <v>12</v>
      </c>
    </row>
    <row r="20" spans="1:1">
      <c r="A20" s="5"/>
    </row>
  </sheetData>
  <hyperlinks>
    <hyperlink ref="B5" r:id="rId1" xr:uid="{00000000-0004-0000-0000-000000000000}"/>
    <hyperlink ref="B6" r:id="rId2" xr:uid="{95EA30FB-A0A2-4A7E-B980-FBF150F515C6}"/>
  </hyperlink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"/>
  <sheetViews>
    <sheetView workbookViewId="0">
      <selection activeCell="B2" sqref="B2"/>
    </sheetView>
  </sheetViews>
  <sheetFormatPr defaultRowHeight="15"/>
  <cols>
    <col min="1" max="1" width="11" customWidth="1"/>
    <col min="2" max="2" width="19.140625" customWidth="1"/>
    <col min="3" max="3" width="11.85546875" customWidth="1"/>
    <col min="4" max="4" width="24.5703125" customWidth="1"/>
    <col min="5" max="5" width="17.7109375" customWidth="1"/>
  </cols>
  <sheetData>
    <row r="1" spans="1:5">
      <c r="A1" s="1" t="s">
        <v>13</v>
      </c>
      <c r="B1" s="1" t="s">
        <v>14</v>
      </c>
      <c r="C1" s="1" t="s">
        <v>15</v>
      </c>
      <c r="D1" t="s">
        <v>16</v>
      </c>
      <c r="E1" t="s">
        <v>17</v>
      </c>
    </row>
    <row r="2" spans="1:5">
      <c r="A2" t="s">
        <v>18</v>
      </c>
      <c r="B2" s="2">
        <v>3500000</v>
      </c>
      <c r="C2" t="s">
        <v>19</v>
      </c>
      <c r="D2">
        <f>B2*$E$2</f>
        <v>3622644.9525000001</v>
      </c>
      <c r="E2" s="7">
        <v>1.035041415</v>
      </c>
    </row>
    <row r="3" spans="1:5">
      <c r="A3" t="s">
        <v>20</v>
      </c>
      <c r="B3" s="2">
        <v>6500000</v>
      </c>
      <c r="C3" t="s">
        <v>19</v>
      </c>
      <c r="D3">
        <f t="shared" ref="D3:D4" si="0">B3*$E$2</f>
        <v>6727769.1974999998</v>
      </c>
    </row>
    <row r="4" spans="1:5">
      <c r="A4" t="s">
        <v>21</v>
      </c>
      <c r="B4" s="2">
        <v>9500000</v>
      </c>
      <c r="C4" t="s">
        <v>19</v>
      </c>
      <c r="D4">
        <f t="shared" si="0"/>
        <v>9832893.4425000008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7"/>
  <sheetViews>
    <sheetView workbookViewId="0">
      <selection activeCell="B3" sqref="B3"/>
    </sheetView>
  </sheetViews>
  <sheetFormatPr defaultColWidth="8.85546875" defaultRowHeight="15"/>
  <cols>
    <col min="1" max="1" width="17.7109375" customWidth="1"/>
    <col min="2" max="2" width="16.42578125" customWidth="1"/>
  </cols>
  <sheetData>
    <row r="1" spans="1:2">
      <c r="A1" t="s">
        <v>22</v>
      </c>
      <c r="B1" s="4" t="s">
        <v>23</v>
      </c>
    </row>
    <row r="2" spans="1:2">
      <c r="A2" t="s">
        <v>24</v>
      </c>
      <c r="B2">
        <f>Data!D3</f>
        <v>6727769.1974999998</v>
      </c>
    </row>
    <row r="7" spans="1:2">
      <c r="A7" s="6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of2ed5e60f3c4f8984f283882cb94320 xmlns="52604411-7aeb-406e-8b34-4ce79a7293cc">
      <Terms xmlns="http://schemas.microsoft.com/office/infopath/2007/PartnerControls"/>
    </of2ed5e60f3c4f8984f283882cb94320>
    <ff7c4ad8664a4671b57370e258acad6a xmlns="52604411-7aeb-406e-8b34-4ce79a7293cc">
      <Terms xmlns="http://schemas.microsoft.com/office/infopath/2007/PartnerControls"/>
    </ff7c4ad8664a4671b57370e258acad6a>
    <l787e5950a9249679d0130235a9a791b xmlns="52604411-7aeb-406e-8b34-4ce79a7293cc">
      <Terms xmlns="http://schemas.microsoft.com/office/infopath/2007/PartnerControls"/>
    </l787e5950a9249679d0130235a9a791b>
    <TaxCatchAll xmlns="52604411-7aeb-406e-8b34-4ce79a7293cc" xsi:nil="true"/>
    <lcf76f155ced4ddcb4097134ff3c332f xmlns="de340059-046a-4f1a-8b62-ade039df3700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0EB76B7FE121F489C7B2A4727FCE3E9" ma:contentTypeVersion="20" ma:contentTypeDescription="Create a new document." ma:contentTypeScope="" ma:versionID="fdee17017a9ad5b872047a216f95da93">
  <xsd:schema xmlns:xsd="http://www.w3.org/2001/XMLSchema" xmlns:xs="http://www.w3.org/2001/XMLSchema" xmlns:p="http://schemas.microsoft.com/office/2006/metadata/properties" xmlns:ns2="52604411-7aeb-406e-8b34-4ce79a7293cc" xmlns:ns3="de340059-046a-4f1a-8b62-ade039df3700" xmlns:ns4="d580559a-617d-4d7d-8fb9-71ff64b58360" targetNamespace="http://schemas.microsoft.com/office/2006/metadata/properties" ma:root="true" ma:fieldsID="37825e9edfcb807d863c63152c6d8635" ns2:_="" ns3:_="" ns4:_="">
    <xsd:import namespace="52604411-7aeb-406e-8b34-4ce79a7293cc"/>
    <xsd:import namespace="de340059-046a-4f1a-8b62-ade039df3700"/>
    <xsd:import namespace="d580559a-617d-4d7d-8fb9-71ff64b58360"/>
    <xsd:element name="properties">
      <xsd:complexType>
        <xsd:sequence>
          <xsd:element name="documentManagement">
            <xsd:complexType>
              <xsd:all>
                <xsd:element ref="ns2:l787e5950a9249679d0130235a9a791b" minOccurs="0"/>
                <xsd:element ref="ns2:TaxCatchAll" minOccurs="0"/>
                <xsd:element ref="ns2:ff7c4ad8664a4671b57370e258acad6a" minOccurs="0"/>
                <xsd:element ref="ns2:of2ed5e60f3c4f8984f283882cb94320" minOccurs="0"/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lcf76f155ced4ddcb4097134ff3c332f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604411-7aeb-406e-8b34-4ce79a7293cc" elementFormDefault="qualified">
    <xsd:import namespace="http://schemas.microsoft.com/office/2006/documentManagement/types"/>
    <xsd:import namespace="http://schemas.microsoft.com/office/infopath/2007/PartnerControls"/>
    <xsd:element name="l787e5950a9249679d0130235a9a791b" ma:index="9" nillable="true" ma:taxonomy="true" ma:internalName="l787e5950a9249679d0130235a9a791b" ma:taxonomyFieldName="ProposedRetention" ma:displayName="ProposedRetention" ma:default="" ma:fieldId="{5787e595-0a92-4967-9d01-30235a9a791b}" ma:sspId="a296b89e-8abc-49db-b68e-edd9bb7809e5" ma:termSetId="1899fd67-b032-445b-9d35-9f66b9475fa9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CatchAll" ma:index="10" nillable="true" ma:displayName="Taxonomy Catch All Column" ma:hidden="true" ma:list="{e351e87d-f0a7-48fd-ab84-339d8843ff25}" ma:internalName="TaxCatchAll" ma:showField="CatchAllData" ma:web="d580559a-617d-4d7d-8fb9-71ff64b583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ff7c4ad8664a4671b57370e258acad6a" ma:index="12" nillable="true" ma:taxonomy="true" ma:internalName="ff7c4ad8664a4671b57370e258acad6a" ma:taxonomyFieldName="Region" ma:displayName="Region" ma:default="" ma:fieldId="{ff7c4ad8-664a-4671-b573-70e258acad6a}" ma:sspId="a296b89e-8abc-49db-b68e-edd9bb7809e5" ma:termSetId="d0ef5e64-ccf8-4d0f-8f9e-d1bc0965d8f9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of2ed5e60f3c4f8984f283882cb94320" ma:index="14" nillable="true" ma:taxonomy="true" ma:internalName="of2ed5e60f3c4f8984f283882cb94320" ma:taxonomyFieldName="Topics" ma:displayName="Topics" ma:default="" ma:fieldId="{8f2ed5e6-0f3c-4f89-84f2-83882cb94320}" ma:taxonomyMulti="true" ma:sspId="a296b89e-8abc-49db-b68e-edd9bb7809e5" ma:termSetId="638057b0-b21b-42a9-a985-95f1f9da3292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340059-046a-4f1a-8b62-ade039df370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5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6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21" nillable="true" ma:displayName="Tags" ma:internalName="MediaServiceAutoTags" ma:readOnly="true">
      <xsd:simpleType>
        <xsd:restriction base="dms:Text"/>
      </xsd:simple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6" nillable="true" ma:taxonomy="true" ma:internalName="lcf76f155ced4ddcb4097134ff3c332f" ma:taxonomyFieldName="MediaServiceImageTags" ma:displayName="Image Tags" ma:readOnly="false" ma:fieldId="{5cf76f15-5ced-4ddc-b409-7134ff3c332f}" ma:taxonomyMulti="true" ma:sspId="a296b89e-8abc-49db-b68e-edd9bb7809e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27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580559a-617d-4d7d-8fb9-71ff64b58360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AC6A89D-8677-4BD8-A669-0AAE01875A47}"/>
</file>

<file path=customXml/itemProps2.xml><?xml version="1.0" encoding="utf-8"?>
<ds:datastoreItem xmlns:ds="http://schemas.openxmlformats.org/officeDocument/2006/customXml" ds:itemID="{31A94240-BF0E-48AD-8DF3-E20E094CD57C}"/>
</file>

<file path=customXml/itemProps3.xml><?xml version="1.0" encoding="utf-8"?>
<ds:datastoreItem xmlns:ds="http://schemas.openxmlformats.org/officeDocument/2006/customXml" ds:itemID="{83D5ADD8-C604-46D7-ADCF-B6D5762C469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Jeffrey Rissman</dc:creator>
  <cp:keywords/>
  <dc:description/>
  <cp:lastModifiedBy>Andre Dixon</cp:lastModifiedBy>
  <cp:revision/>
  <dcterms:created xsi:type="dcterms:W3CDTF">2016-01-21T23:28:30Z</dcterms:created>
  <dcterms:modified xsi:type="dcterms:W3CDTF">2022-12-01T19:00:39Z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0x01010010EB76B7FE121F489C7B2A4727FCE3E9</vt:lpwstr>
  </property>
  <property fmtid="{D5CDD505-2E9C-101B-9397-08002B2CF9AE}" pid="3" name="Region">
    <vt:lpwstr/>
  </property>
  <property fmtid="{D5CDD505-2E9C-101B-9397-08002B2CF9AE}" pid="4" name="Topics">
    <vt:lpwstr/>
  </property>
  <property fmtid="{D5CDD505-2E9C-101B-9397-08002B2CF9AE}" pid="5" name="ProposedRetention">
    <vt:lpwstr/>
  </property>
  <property fmtid="{D5CDD505-2E9C-101B-9397-08002B2CF9AE}" pid="6" name="MediaServiceImageTags">
    <vt:lpwstr/>
  </property>
</Properties>
</file>