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geoeng\DACD\"/>
    </mc:Choice>
  </mc:AlternateContent>
  <xr:revisionPtr revIDLastSave="0" documentId="8_{96A90162-BAB6-417D-9FF3-302A1D5DACFD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<sst xmlns="http://schemas.openxmlformats.org/spreadsheetml/2006/main" count="17893" uniqueCount="443">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</sst>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390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CO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CO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25.505694347927001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28.478668024171501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12.7383452768607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8.3791577197136995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4.1660444049913998</v>
      </c>
    </row>
    <row r="8" spans="1:33" ht="15.75" thickBot="1" x14ac:dyDescent="0.3">
      <c r="C8" s="20">
        <f>SUM(C3:C7)</f>
        <v>4319.9176882472084</v>
      </c>
      <c r="D8" s="20">
        <f>SUM(D3:D7)</f>
        <v>79.2679097736643</v>
      </c>
      <c r="E8" s="21">
        <f>D8/C8</f>
        <v>1.8349402811382497E-2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317674.03617205948</v>
      </c>
      <c r="AD11" s="22">
        <f>'DACD-potential-US'!AD3*'state calc'!$E$8</f>
        <v>635348.07234411896</v>
      </c>
      <c r="AE11" s="22">
        <f>'DACD-potential-US'!AE3*'state calc'!$E$8</f>
        <v>953022.10851617844</v>
      </c>
      <c r="AF11" s="22">
        <f>'DACD-potential-US'!AF3*'state calc'!$E$8</f>
        <v>1270696.1446882379</v>
      </c>
      <c r="AG11" s="22">
        <f>'DACD-potential-US'!AG3*'state calc'!$E$8</f>
        <v>1588370.1808602973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317674.03617205948</v>
      </c>
      <c r="AF2" s="15">
        <f>'state calc'!AD11</f>
        <v>635348.07234411896</v>
      </c>
      <c r="AG2" s="15">
        <f>'state calc'!AE11</f>
        <v>953022.10851617844</v>
      </c>
      <c r="AH2" s="15">
        <f>'state calc'!AF11</f>
        <v>1270696.1446882379</v>
      </c>
      <c r="AI2" s="15">
        <f>'state calc'!AG11</f>
        <v>1588370.1808602973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2026-06-12T16:02:03Z</dcterms:modified>
</cp:coreProperties>
</file>